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C:\Users\REGULACION\Desktop\SIGES FINAL\DOCUMENTOS PENDIENTES\Documental\Final para cargar 7-10-2025\GD-P01_Gestion_Comun_(V3)\"/>
    </mc:Choice>
  </mc:AlternateContent>
  <xr:revisionPtr revIDLastSave="0" documentId="13_ncr:1_{4F432BFA-2497-4B32-9E74-63CEF9BD9598}" xr6:coauthVersionLast="47" xr6:coauthVersionMax="47" xr10:uidLastSave="{00000000-0000-0000-0000-000000000000}"/>
  <bookViews>
    <workbookView xWindow="-110" yWindow="-110" windowWidth="19420" windowHeight="10420" tabRatio="481" xr2:uid="{98A63F5A-6058-4550-BF43-347A7C7F08DC}"/>
  </bookViews>
  <sheets>
    <sheet name="GD-F02" sheetId="1" r:id="rId1"/>
    <sheet name="DATOS" sheetId="10" state="hidden" r:id="rId2"/>
    <sheet name="INDICADORES" sheetId="11" state="hidden" r:id="rId3"/>
    <sheet name="BD_Personal" sheetId="7" state="hidden" r:id="rId4"/>
    <sheet name="CARACTERIZACIONES" sheetId="3" state="hidden" r:id="rId5"/>
  </sheets>
  <definedNames>
    <definedName name="_Hlk159413737">#REF!</definedName>
    <definedName name="_Hlk161403639">#REF!</definedName>
    <definedName name="_Hlk164784186">#REF!</definedName>
    <definedName name="_Hlk170805938">#REF!</definedName>
    <definedName name="_Hlk171006116">#REF!</definedName>
    <definedName name="_Hlk175648147">#REF!</definedName>
    <definedName name="_Hlk181104686">#REF!</definedName>
    <definedName name="_Hlk182987707">#REF!</definedName>
    <definedName name="_Hlk187847542" localSheetId="0">'GD-F02'!$N$226</definedName>
    <definedName name="_Hlk190760527">#REF!</definedName>
    <definedName name="_Hlk190851449">#REF!</definedName>
    <definedName name="_Hlk196136871">#REF!</definedName>
    <definedName name="_Hlk196236503">#REF!</definedName>
    <definedName name="_Hlk196754659">#REF!</definedName>
    <definedName name="_Hlk200441514">#REF!</definedName>
    <definedName name="_Hlk200446439">#REF!</definedName>
    <definedName name="_Hlk201068633">#REF!</definedName>
    <definedName name="_Hlk201154894">#REF!</definedName>
    <definedName name="_Hlk201303116">#REF!</definedName>
    <definedName name="_Hlk202273507">#REF!</definedName>
    <definedName name="_Hlk204008224">#REF!</definedName>
    <definedName name="_Hlk204067157">#REF!</definedName>
    <definedName name="_Hlk208906006">#REF!</definedName>
    <definedName name="_Hlk209687612">#REF!</definedName>
    <definedName name="_Int_Mz9sB5aT">#REF!</definedName>
    <definedName name="_Int_Ni0XThHA">#REF!</definedName>
    <definedName name="Lista_personal_DESTINO">Lista_personal_ORIGEN</definedName>
    <definedName name="Lista_personal_ORIGEN">#REF!</definedName>
    <definedName name="NativeTimeline_FECHA">#N/A</definedName>
  </definedNames>
  <calcPr calcId="191028"/>
  <pivotCaches>
    <pivotCache cacheId="0" r:id="rId6"/>
    <pivotCache cacheId="1" r:id="rId7"/>
    <pivotCache cacheId="2" r:id="rId8"/>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9"/>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4" i="11" l="1"/>
  <c r="P32" i="11"/>
  <c r="P28" i="11"/>
  <c r="P30"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tc={4DE52AFD-33C6-4708-AD49-FBDC2BD80A37}</author>
  </authors>
  <commentList>
    <comment ref="X6" authorId="0" shapeId="0" xr:uid="{4DE52AFD-33C6-4708-AD49-FBDC2BD80A37}">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Configurar semáforo.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Andrés Felipe Maldonado Valencia</author>
  </authors>
  <commentList>
    <comment ref="A1" authorId="0" shapeId="0" xr:uid="{1A113B32-2EB2-4488-A9BE-B5DE28AC0E2A}">
      <text>
        <r>
          <rPr>
            <b/>
            <sz val="9"/>
            <color indexed="81"/>
            <rFont val="Tahoma"/>
            <family val="2"/>
          </rPr>
          <t>Andrés Felipe Maldonado Valencia:</t>
        </r>
        <r>
          <rPr>
            <sz val="9"/>
            <color indexed="81"/>
            <rFont val="Tahoma"/>
            <family val="2"/>
          </rPr>
          <t xml:space="preserve">
Listado de Directivos</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<sst xmlns="http://schemas.openxmlformats.org/spreadsheetml/2006/main" count="2810" uniqueCount="1033">
  <si>
    <t>PROCESO</t>
  </si>
  <si>
    <t>GESTIÓN DOCUMENTAL</t>
  </si>
  <si>
    <t>CÓDIGO</t>
  </si>
  <si>
    <t>GD-F02</t>
  </si>
  <si>
    <t>FORMATO</t>
  </si>
  <si>
    <t>REGISTRO Y RADICACIÓN DE COMUNICACIONES OFICIALES RECIBIDAS</t>
  </si>
  <si>
    <t>VERSIÓN</t>
  </si>
  <si>
    <t>FECHA</t>
  </si>
  <si>
    <t>HORA</t>
  </si>
  <si>
    <t>CANAL_RECEPTOR</t>
  </si>
  <si>
    <t>SOPORTE</t>
  </si>
  <si>
    <t>EMAIL_ORIGEN</t>
  </si>
  <si>
    <t>FOLIOS</t>
  </si>
  <si>
    <t>FECHA_ORIGEN</t>
  </si>
  <si>
    <t>RADIC_ORIGEN</t>
  </si>
  <si>
    <t>FUNCIONARIO_DESTINATARIO</t>
  </si>
  <si>
    <t>DEPENDENCIA_DESTINATARIA</t>
  </si>
  <si>
    <t>E-MAIL_DESTINATARIO</t>
  </si>
  <si>
    <t>CC_FUNCIONARIO</t>
  </si>
  <si>
    <t>CC_E-MAIL</t>
  </si>
  <si>
    <t>ASUNTO</t>
  </si>
  <si>
    <t>PERSONA_O_ENTIDAD_REMITENTE</t>
  </si>
  <si>
    <t>DEPENDENCIA_REMITENTE</t>
  </si>
  <si>
    <t>PLAZO_(En_días)</t>
  </si>
  <si>
    <t>cod+año</t>
  </si>
  <si>
    <t>consecutivo</t>
  </si>
  <si>
    <t>NURC</t>
  </si>
  <si>
    <t>RESPONSABLE</t>
  </si>
  <si>
    <t>OBSERVACIONES</t>
  </si>
  <si>
    <t>NURC_RESPUESTA</t>
  </si>
  <si>
    <t>VENCIMIENTO</t>
  </si>
  <si>
    <t>ALERTA</t>
  </si>
  <si>
    <t>E-MAIL</t>
  </si>
  <si>
    <t>ELECTRÓNICO</t>
  </si>
  <si>
    <t>NA</t>
  </si>
  <si>
    <t>ALVARO CAMILO GUETTE BORREGO</t>
  </si>
  <si>
    <t>SUBGERENCIA GESTIÓN COMERCIAL Y SERVICIO AL CIUDADANO</t>
  </si>
  <si>
    <t>atencionalusuario@essmar.gov.co</t>
  </si>
  <si>
    <t>ROSANA DEL PILAR CARDENAS CASTAÑEDA</t>
  </si>
  <si>
    <t>PENDIENTE</t>
  </si>
  <si>
    <t>DIELA PATRICIA GARCES ESPITIA</t>
  </si>
  <si>
    <t>OFICINA ASESORA DE CONTRATACIÓN</t>
  </si>
  <si>
    <t>notificaciones.judiciales@essmar.gov.co</t>
  </si>
  <si>
    <t>GLEIDIS CATIANA MERCADO DE LA HOZ</t>
  </si>
  <si>
    <t>ANDRÉS FELIPE MAYA LÓPEZ</t>
  </si>
  <si>
    <t>SUBGERENCIA OPERACIONES Y OTROS SERVICIOS</t>
  </si>
  <si>
    <t>andres.maya@essmar.gov.co</t>
  </si>
  <si>
    <t>MARIANA DEL CARMEN MORALES ARRIETA</t>
  </si>
  <si>
    <t>YOISMAR GALEANA IBAÑEZ CASTRILLO</t>
  </si>
  <si>
    <t>JAIR DAVID MARENCO CONTRERAS</t>
  </si>
  <si>
    <t>DIRECCIÓN DE ASEO Y APROVECHAMIENTO</t>
  </si>
  <si>
    <t>aseoyaprovechamiento@essmar.gov.co</t>
  </si>
  <si>
    <t>JOHANA MARIA DIAZGRANADOS USCATEGUI</t>
  </si>
  <si>
    <t>ERNEY ALFONSO VELASQUEZ TORRES</t>
  </si>
  <si>
    <t>GERENCIA</t>
  </si>
  <si>
    <t>gerencia@essmar.gov.co</t>
  </si>
  <si>
    <t>LUIS ALBERTO DELGADO LOZANO</t>
  </si>
  <si>
    <t>YASMIN DEL CARMEN CONTRERAS SAYAS</t>
  </si>
  <si>
    <t>DIRECCIÓN DE ACUEDUCTO</t>
  </si>
  <si>
    <t>yasmin.contreras@essmar.gov.co</t>
  </si>
  <si>
    <t>MARTHA ISMENIA REDONDO BURGOS</t>
  </si>
  <si>
    <t>rosana.cardenas@essmar.gov.co</t>
  </si>
  <si>
    <t>RECEPCIÓN</t>
  </si>
  <si>
    <t>FISICO</t>
  </si>
  <si>
    <t>MARCO AURELIO TOLEDO BOLIVAR</t>
  </si>
  <si>
    <t>DIRECCIÓN DE ALCANTARILLADO</t>
  </si>
  <si>
    <t>liset.garcia@essmar.gov.co</t>
  </si>
  <si>
    <t>YENNIS PATRICIA PEDROZA CHARRIS</t>
  </si>
  <si>
    <t>DIRECCIÓN DE CAPITAL HUMANO</t>
  </si>
  <si>
    <t>yennis.pedroza@essmar.gov.co</t>
  </si>
  <si>
    <t>DIANA MARCELA GOMEZ GUERRERO</t>
  </si>
  <si>
    <t>diana.gomez@essmar.gov.co</t>
  </si>
  <si>
    <t>LEONARDO ENRIQUE GONZALEZ MARTINEZ</t>
  </si>
  <si>
    <t>DIRECCIÓN ENERGIA Y ALUMBRADO PÚBLICO</t>
  </si>
  <si>
    <t>alumbrado@essmar.gov.co</t>
  </si>
  <si>
    <t>CIRO ALFONSO GONZALEZ AMADOR</t>
  </si>
  <si>
    <t>CRISTIAN SILVA</t>
  </si>
  <si>
    <t>SUBGERENCIA CORPORATIVA</t>
  </si>
  <si>
    <t>tics@essmar.gov.co</t>
  </si>
  <si>
    <t>LISET DAYANA GARCIA QUINTERO</t>
  </si>
  <si>
    <t>martha.redondo@essmar.gov.co</t>
  </si>
  <si>
    <t>ciro.gonzalez@essmar.gov.co</t>
  </si>
  <si>
    <t>VIVIANA MARINA HERNANDEZ CAMARGO</t>
  </si>
  <si>
    <t>YEINYS MARY SOLANO GOMEZ</t>
  </si>
  <si>
    <t>SECRETARÍA GENERAL</t>
  </si>
  <si>
    <t>yeinys.solano@essmar.gov.co</t>
  </si>
  <si>
    <t>WILMER PONCE OBREGON</t>
  </si>
  <si>
    <t>SUBGERENCIA OPERACIÓN Y OTROS SERVICIOS</t>
  </si>
  <si>
    <t>steffi.quintero@essmar.gov.co</t>
  </si>
  <si>
    <t>MELISSA CELEDON TORRES</t>
  </si>
  <si>
    <t>NATALIA CAROLINA FERNANDEZ FRANCO</t>
  </si>
  <si>
    <t>SUBGERENCIA DE PROYECTOS Y SOSTENIBILIDAD</t>
  </si>
  <si>
    <t>natalia.fernandez@essmar.gov.co</t>
  </si>
  <si>
    <t>VICTOR HUGO ZAPATA MARQUEZ</t>
  </si>
  <si>
    <t>ana.fonseca@essmar.gov.co</t>
  </si>
  <si>
    <t>johana.diazgranados@essmar.gov.co</t>
  </si>
  <si>
    <t>LINA MARGARITA DIAZ  ZAMBRANO</t>
  </si>
  <si>
    <t>DIRECCIÓN ADMINISTRATIVA Y FINANCIERA</t>
  </si>
  <si>
    <t>contabilidad@essmar.gov.co</t>
  </si>
  <si>
    <t>LILIANA PAOLA BRITO GARCIA</t>
  </si>
  <si>
    <t xml:space="preserve">liset.garcia@essmar.gov.co </t>
  </si>
  <si>
    <t>ESTEBAN ALFONSO ACUÑA CANTILLO</t>
  </si>
  <si>
    <t>DIRECCIÓN ACTIVIDADES COMPLEMENTARIAS Y SERVICIOS NO REGULADOS</t>
  </si>
  <si>
    <t>esteban.acuna@essmar.gov.co</t>
  </si>
  <si>
    <t>YASMID ZULEIMA ROA ORTIZ</t>
  </si>
  <si>
    <t>viviana.hernandez@essmar.gov.co</t>
  </si>
  <si>
    <t>ROSANNA DE JESÚS PARDO DE ANDREIS</t>
  </si>
  <si>
    <t>yasmid.roa@essmar.gov.co</t>
  </si>
  <si>
    <t>JAIME ANDRÉS SAUMET JIMÉNEZ</t>
  </si>
  <si>
    <t>JUAN CARLOS SALGADO PEREZ</t>
  </si>
  <si>
    <t>liliana.brito@essmar.gov.co</t>
  </si>
  <si>
    <t>melissa.celedon@essmar.gov.co</t>
  </si>
  <si>
    <t>gleidis.mercado@essmar.gov.co</t>
  </si>
  <si>
    <t>OFICINA ASESORA DE CONTROL INTERNO</t>
  </si>
  <si>
    <t>controlinterno@essmar.gov.co</t>
  </si>
  <si>
    <t>LIUNJAR HERRERA JIMENEZ</t>
  </si>
  <si>
    <t>liunjar.herrera@essmar.gov.co</t>
  </si>
  <si>
    <t>BERENA LUCIA GUZMAN VILLALBA</t>
  </si>
  <si>
    <t>berena.guzman@essmar.gov.co</t>
  </si>
  <si>
    <t>NATALIA DEL PILAR LOPEZ PEÑA</t>
  </si>
  <si>
    <t>natalia.lopez@essmar.gov.co</t>
  </si>
  <si>
    <t>VALENTINA VANESSA RODRÍGUEZ PALACIO</t>
  </si>
  <si>
    <t>valentina.rodriguez@essmar.gov.co</t>
  </si>
  <si>
    <t>ISMAEL ANTONIO MOLINA GIRALDO</t>
  </si>
  <si>
    <t>ismael.molina@gmail.com</t>
  </si>
  <si>
    <t>SANDRA PATRICIA PINILLA MARTINEZ</t>
  </si>
  <si>
    <t>ismael.molina@essmar.gov.co</t>
  </si>
  <si>
    <t>juan.salgado@essmar.gov.co</t>
  </si>
  <si>
    <t>OFFIR MARIA ARIAS MENDOZA</t>
  </si>
  <si>
    <t>offir.arias@essmar.gov.co</t>
  </si>
  <si>
    <t>HAYLIN PATRICIA FILL COQUIES</t>
  </si>
  <si>
    <t>haylin.fill@essmar.gov.co</t>
  </si>
  <si>
    <t>mariana.morales@essmar.gov.co</t>
  </si>
  <si>
    <t>DIANA PATRICIA ZARATE ARAUJO</t>
  </si>
  <si>
    <t>diana.zarate@essmar.gov.co</t>
  </si>
  <si>
    <t>JOHAN CARLOS GUTIERREZ MONTERROSA</t>
  </si>
  <si>
    <t>johan.gutierrez@essmar.gov.co</t>
  </si>
  <si>
    <t>victor.zapata@essmar.gov.co</t>
  </si>
  <si>
    <t>15</t>
  </si>
  <si>
    <t>Heidy L.</t>
  </si>
  <si>
    <t>HUGO LEON DUARTE</t>
  </si>
  <si>
    <t>hugo.leon@essmar.gov.co</t>
  </si>
  <si>
    <t>DIEGO RAFAEL BERDUGO NARVAEZ</t>
  </si>
  <si>
    <t>JULIAN ALBERTO RIVAS NORIEGA</t>
  </si>
  <si>
    <t>JHON ALBERTO AYALA FLOREZ</t>
  </si>
  <si>
    <t>Andrés M.</t>
  </si>
  <si>
    <t>DARWIN ANTONIO MENDOZA GUTIERREZ</t>
  </si>
  <si>
    <t>JORGE MARIO GARCIA HERNANDEZ</t>
  </si>
  <si>
    <t>CARLOS ANDRES SERPA HIDALGO</t>
  </si>
  <si>
    <t>HERMEN DAVID DE LA ROSA BORJA</t>
  </si>
  <si>
    <t>RONYS EDUARDO GARCIA MENDOZA</t>
  </si>
  <si>
    <t>YOJANA PAOLA VILARDY VEGA</t>
  </si>
  <si>
    <t>AMILKAR JOSE BARROZO BARRIOS</t>
  </si>
  <si>
    <t>luis.acosta@essmar.gov.co</t>
  </si>
  <si>
    <t>ANDREA CAROLINA MARTINEZ AVENDAÑO</t>
  </si>
  <si>
    <t>andrea.martinez@essmar.gov.co</t>
  </si>
  <si>
    <t>MARTIN SEGUNDO CASTILLO SOTO</t>
  </si>
  <si>
    <t>jaime.saumet@essmar.gov.co</t>
  </si>
  <si>
    <t>DAGOBERTO GRANADOS MENDOZA</t>
  </si>
  <si>
    <t>dagoberto.granados@essmar.gov.co</t>
  </si>
  <si>
    <t>CARLOS FELIPE SANABRIA CABRA</t>
  </si>
  <si>
    <t>DIRCEU ENRIQUE VARGAS PEDROZA</t>
  </si>
  <si>
    <t>SUBGERENCIA DE ACUEDUCTO Y ALCANTARILLADO</t>
  </si>
  <si>
    <t>dirceu.vargas@essmar.gov.co</t>
  </si>
  <si>
    <t>IVÁN CAMILO CAMARGO ROJAS</t>
  </si>
  <si>
    <t>OFICINA ASESORA DE ASUNTOS JURÍDICOS</t>
  </si>
  <si>
    <t>ivan.camargo@essmar.gov.co</t>
  </si>
  <si>
    <t>secretariageneral@essmar.gov.co</t>
  </si>
  <si>
    <t>IVONNE LORENA GONZALEZ GUARNIZO</t>
  </si>
  <si>
    <t>ivonne.gonzalez@essmar.gov.co</t>
  </si>
  <si>
    <t>ANDRÉS FELIPE MALDONADO VALENCIA</t>
  </si>
  <si>
    <t>andres.maldonado@essmar.gov.co</t>
  </si>
  <si>
    <t>OSNEIDER FABIAN BECERRA PEREZ</t>
  </si>
  <si>
    <t>OFICINA ASESORA DE PLANEACIÓN ESTRÁTEGICA Y GESTIÓN REGULATORIA</t>
  </si>
  <si>
    <t>fabian.becerra@essmar.gov.co</t>
  </si>
  <si>
    <t>marlon.carrillo@essmar.gov.co</t>
  </si>
  <si>
    <t>LEWIS STEVEN LOPEZ CALDERON</t>
  </si>
  <si>
    <t>lewis.lopez@essmar.gov.co</t>
  </si>
  <si>
    <t>YULIS YAJAIRA ANGARITA OROZCO</t>
  </si>
  <si>
    <t>yulis.angarita@essmar.gov.co</t>
  </si>
  <si>
    <t>SECRETARIA GENERAL</t>
  </si>
  <si>
    <t>amilkar.barrozo@essmar.gov.co</t>
  </si>
  <si>
    <t>STEFANY YANETH GUERRA BARRIOS</t>
  </si>
  <si>
    <t>stefany.guerra@essmar.gov.co</t>
  </si>
  <si>
    <t>STEFFI MICHELLE QUINTERO MONTES</t>
  </si>
  <si>
    <t>ANSELMO JOSE PADILLA LUNA</t>
  </si>
  <si>
    <t>ZAMIR JOSE MENDOZA ALVAREZ</t>
  </si>
  <si>
    <t>JOSE ERLEIN VALENCIA AMAYA</t>
  </si>
  <si>
    <t>OSWALDO ENRIQUE ROJAS MANOTAS</t>
  </si>
  <si>
    <t>oswaldo.rojas@essmar.gov.co</t>
  </si>
  <si>
    <t>HARBY HARBY MATTOS GUERRA</t>
  </si>
  <si>
    <t>PAOLA ANDREA RIAÑO NAVARRO</t>
  </si>
  <si>
    <t>paola.riano@essmar.gov.co</t>
  </si>
  <si>
    <t>MERIS ISABEL VELASQUEZ OLIVEROS</t>
  </si>
  <si>
    <t>meris.velasquez@essmar.gov.co</t>
  </si>
  <si>
    <t>CARMEN ELENA JOLEANIS BALAGUERA</t>
  </si>
  <si>
    <t>carmen.joleanis@essmar.gov.co</t>
  </si>
  <si>
    <t>LINA MARIA GUTIERREZ FLOREZ</t>
  </si>
  <si>
    <t>lina.gutierrez@essmar.gov.co</t>
  </si>
  <si>
    <t>RAFAEL MAURICIO PINEDA GARCIA</t>
  </si>
  <si>
    <t>rafael.pineda@essmar.gov.co</t>
  </si>
  <si>
    <t>EDUARDO ENRIQUE CASTAÑEDA MARQUEZ</t>
  </si>
  <si>
    <t>LUIS  ALFONSO CARDONA ARIAS</t>
  </si>
  <si>
    <t>PAULA ANDREA CUERO MARÍN</t>
  </si>
  <si>
    <t>paula.cuero@essmar.gov.co</t>
  </si>
  <si>
    <t>ROMAN ELIECER MONTEALEGRE RAMIREZ</t>
  </si>
  <si>
    <t>roman.montealegre@essmar.gov.co</t>
  </si>
  <si>
    <t>MELQUISEDEC APARICIO ALTAMAR</t>
  </si>
  <si>
    <t>RAUL ANDRES ALMANZA ROMERO</t>
  </si>
  <si>
    <t>SUGEY PATRICIA ALEMAN PEINADO</t>
  </si>
  <si>
    <t>LEONELDA ISABEL VÁSQUEZ COTES</t>
  </si>
  <si>
    <t>leonelda.vasquez@essmar.gov.co</t>
  </si>
  <si>
    <t>JESUS DAVID PERAZA TORRES</t>
  </si>
  <si>
    <t>jesus.peraza@essmar.gov.co</t>
  </si>
  <si>
    <t>JESUS DAVID OROZCO MARTINEZ</t>
  </si>
  <si>
    <t>jesus.orozco@essmar.gov.co</t>
  </si>
  <si>
    <t>WUALDYRIS JOSE OROZCO LUGO</t>
  </si>
  <si>
    <t>wualdyris.orozco@essmar.gov.co</t>
  </si>
  <si>
    <t>IVAN ESNEIDER JIMENEZ CUAO</t>
  </si>
  <si>
    <t>IOVANA PATRICIA FLÓREZ REYES</t>
  </si>
  <si>
    <t>iovana.florez@essmar.gov.co</t>
  </si>
  <si>
    <t>ZULAMYS ALVARADO PACHECO</t>
  </si>
  <si>
    <t>zulamys.alvarado@essmar.gov.co</t>
  </si>
  <si>
    <t>ANDRÉS FELIPE PARRA RODRÍGUEZ</t>
  </si>
  <si>
    <t>andres.parra@essmar.gov.co</t>
  </si>
  <si>
    <t>RUDY MARGARITA RODRIGUEZ BARRIOS</t>
  </si>
  <si>
    <t>rudy.rodriguez@essmar.gov.co</t>
  </si>
  <si>
    <t>CLAUDIA ANDREA CAMARGO MORENO</t>
  </si>
  <si>
    <t>claudia.camargo@essmar.gov.co</t>
  </si>
  <si>
    <t>JESUS DAVID VILORIA GOMEZ</t>
  </si>
  <si>
    <t>jesus.viloria@essmar.gov.co</t>
  </si>
  <si>
    <t>LEONEL ALBERTO VILORIA GOMEZ</t>
  </si>
  <si>
    <t>TORIBIO JESUS RIVERA RADA</t>
  </si>
  <si>
    <t>HUGETH JUNIOR ARIAS PEREZ</t>
  </si>
  <si>
    <t>MARTHA PATRICIA CAMPO OROZCO</t>
  </si>
  <si>
    <t>JORGE ANDRES PANEFLECK GUTIERREZ</t>
  </si>
  <si>
    <t>ABRAHAM ISAAC CURE BOJANINI</t>
  </si>
  <si>
    <t>KARINA PATRICIA FÁBREGAS ROMERO</t>
  </si>
  <si>
    <t>YORYELIS MILENA ROBLES VARGAS</t>
  </si>
  <si>
    <t>SANTA MARTA</t>
  </si>
  <si>
    <t>Sugey A.</t>
  </si>
  <si>
    <t>ANA MARIA ANDRADE CONTRERAS</t>
  </si>
  <si>
    <t>EYFFEL  HUSSEIN AHUMADA ALEMAN</t>
  </si>
  <si>
    <t>CARLOS JHONY GAMERO CANDELARIO</t>
  </si>
  <si>
    <t>GUERLY ANTONIO ALVAREZ ALVARADO</t>
  </si>
  <si>
    <t>MARIA FERNANDA SUESCUN MACIAS</t>
  </si>
  <si>
    <t>ALBERTO MANUEL SOCARRAS SUAREZ</t>
  </si>
  <si>
    <t>LIESSEL EUGENIA CANTILLO RAMIREZ</t>
  </si>
  <si>
    <t>SANDRA MILENA ROMERO GOMEZ</t>
  </si>
  <si>
    <t>BOGOTÁ</t>
  </si>
  <si>
    <t>ALEXANDER YUSEN DÍAZ DURAN</t>
  </si>
  <si>
    <t>JHON SNEIDER JIMENEZ DE LA ROSA</t>
  </si>
  <si>
    <t>HERNANDO JAVIER SANCHEZ ALVAREZ</t>
  </si>
  <si>
    <t>Lina G.</t>
  </si>
  <si>
    <t>BELKYS MARÍA PALACIOS SOCARRAS</t>
  </si>
  <si>
    <t>OSCAR PUERTA DE LA ROSA</t>
  </si>
  <si>
    <t>KEVIN DAYAN PEREZ EGUIS</t>
  </si>
  <si>
    <t>KEVIN DE JESUS ANGOLA MAESTRE</t>
  </si>
  <si>
    <t>KAREN CANTILLO BARRAGAN</t>
  </si>
  <si>
    <t>JOSE  DE LA CRUZ MOJICA  REDONDO</t>
  </si>
  <si>
    <t>GERMAN IGUARAN ROMERO</t>
  </si>
  <si>
    <t>YEISON YESITH CEBALLOS PINTO</t>
  </si>
  <si>
    <t>ROSANA AGUDELO FRANCO</t>
  </si>
  <si>
    <t>María H.</t>
  </si>
  <si>
    <t>JULIO CESAR CANDIA GONZALEZ</t>
  </si>
  <si>
    <t>BEATRIZ EUGENIA VALENCIA DELGADO</t>
  </si>
  <si>
    <t>CARTAGENA</t>
  </si>
  <si>
    <t>ALBERTO JESUS ACOSTA MONTERROSA</t>
  </si>
  <si>
    <t>JOSE  GABRIEL CAIAFA ESCAF</t>
  </si>
  <si>
    <t>CARLOS ANDRES LOZADA VIDAL</t>
  </si>
  <si>
    <t>DIRECCIÓN DE OPERACIONES</t>
  </si>
  <si>
    <t>KEYLA MAYLEN QUINTERO BULA</t>
  </si>
  <si>
    <t>ROBINSON MORELO GONZÁLEZ</t>
  </si>
  <si>
    <t>VANESSA CAROLINA ESCUDERO HERRERA</t>
  </si>
  <si>
    <t>MEDELLÍN</t>
  </si>
  <si>
    <t>BARRANQUILLA</t>
  </si>
  <si>
    <t>PEDRO ANTONIO DIAZ D ACUNTI</t>
  </si>
  <si>
    <t>AURA CAROLINA MARTINEZ GONZALEZ</t>
  </si>
  <si>
    <t>MISAEL ENRIQUE MOJICA MADERO</t>
  </si>
  <si>
    <t>LAURA DE JESUS QUINTANA FUENTES</t>
  </si>
  <si>
    <t>YAMILE MONTAGUT ESCAMILLA</t>
  </si>
  <si>
    <t>HUGO ACERO CASTRO</t>
  </si>
  <si>
    <t>CARLOS ALBERTO JIMENEZ JULIO</t>
  </si>
  <si>
    <t>FABIO ENRIQUE PERALES CARVAJAL</t>
  </si>
  <si>
    <t>ROYSER ANDRES HERNANDEZ VELEZ</t>
  </si>
  <si>
    <t>DANNA MARCELA HERRERA MARTINEZ</t>
  </si>
  <si>
    <t>OMAR DANIEL NAVARRO BURGOS</t>
  </si>
  <si>
    <t>BUCARAMANGA</t>
  </si>
  <si>
    <t>DUMAR ENRIQUE OLMOS POSADA</t>
  </si>
  <si>
    <t>LUIS EDUARDO ACOSTA DOMINGUEZ</t>
  </si>
  <si>
    <t>LUIS FERNANDO BRITO PAIPA</t>
  </si>
  <si>
    <t>ABIGAIL ESTHER MERCADO RIVERA</t>
  </si>
  <si>
    <t>LEONARD ALFONSO HERNANDEZ ROJAS</t>
  </si>
  <si>
    <t>CARLOS  JULIO DURAN REDONDO</t>
  </si>
  <si>
    <t>ERIC ALFONSO AVENDAÑO REALES</t>
  </si>
  <si>
    <t>JORGE HERNÁN LÓPEZ ECHEVERRY</t>
  </si>
  <si>
    <t>PEDRO LEONARDO SÁNCHEZ MUÑOZ</t>
  </si>
  <si>
    <t>EDWIN RONALD GARCIA VALENCIA</t>
  </si>
  <si>
    <t>ANA BEATRIZ ANDRADE PARRAO</t>
  </si>
  <si>
    <t>NELSON FABIAN MOLINA MOLINA</t>
  </si>
  <si>
    <t>RICARDO JOSE PINTO DAU</t>
  </si>
  <si>
    <t>ANTONIO MARTÍNEZ LENGUA</t>
  </si>
  <si>
    <t>ERIK MANUEL BELTRAN BELTRAN</t>
  </si>
  <si>
    <t>ADALBERTO MANUEL CONTRERAS VERBEL</t>
  </si>
  <si>
    <t>PAULA JEANNETTE CASADO SEGRERA</t>
  </si>
  <si>
    <t>YAMID ALEJANDRO GONZALEZ MARTINEZ</t>
  </si>
  <si>
    <t>YAMITH JESUS OLIVO MENDRIZ</t>
  </si>
  <si>
    <t>DANIA GUADALUPE VALERA RUIDIAZ</t>
  </si>
  <si>
    <t>CALI</t>
  </si>
  <si>
    <t>JUAN MANUEL MEDELLIN MORA</t>
  </si>
  <si>
    <t>IVAN ANTONIO CAMARGO CALDERON</t>
  </si>
  <si>
    <t>MANUEL DE JESUS ESCOBAR CONTRERAS</t>
  </si>
  <si>
    <t>FERENC ALAIN LEGITIME JULIO</t>
  </si>
  <si>
    <t>YISETH CAROLINA JIMENEZ LACERA</t>
  </si>
  <si>
    <t>OFICINA ASESORA DE COMUNICACIONES</t>
  </si>
  <si>
    <t>Yoismar I.</t>
  </si>
  <si>
    <t>CARLOS ALONSO BELLOZO CARVAJAL</t>
  </si>
  <si>
    <t>ANDREA CAROLINA MONTEJO OROZCO</t>
  </si>
  <si>
    <t>DANIELA MARGARITA CAMARGO ALVAREZ</t>
  </si>
  <si>
    <t>RAFAEL DAVID MERCADO BADILLO</t>
  </si>
  <si>
    <t>VALLEDUPAR</t>
  </si>
  <si>
    <t>PEREIRA</t>
  </si>
  <si>
    <t>CESAR EMILIO NIEBLES RODRIGUEZ</t>
  </si>
  <si>
    <t>MILENA PAOLA JOLIANI HERRERA</t>
  </si>
  <si>
    <t>RIOHACHA</t>
  </si>
  <si>
    <t>ELIZABETH GIL NAVARRO</t>
  </si>
  <si>
    <t>SANDRA PAOLA COLLANTE VELASQUEZ</t>
  </si>
  <si>
    <t>JORGE LUIS CARBONO ADARRAGA</t>
  </si>
  <si>
    <t>EDWIN ANTONIO PARADA CABRERA</t>
  </si>
  <si>
    <t>JAIME RAFAEL ARTETA DE LA HOZ</t>
  </si>
  <si>
    <t>DANIELA SAURITH CAMARGO</t>
  </si>
  <si>
    <t>ANAXIS RAFAEL PEÑA GALVAN</t>
  </si>
  <si>
    <t>LAURA  CRISTINA REYES MERCADO</t>
  </si>
  <si>
    <t>AFONSO ELIECER OROZCO DÍAZ</t>
  </si>
  <si>
    <t>JESUS ALFONSO CUAO OROZCO</t>
  </si>
  <si>
    <t>LUIS GABRIEL LOZANO SANTANA</t>
  </si>
  <si>
    <t>ANGELICA MARIA DIAZ CAMPI</t>
  </si>
  <si>
    <t>GILBERTO DE JESUS SANABRIA CORONADO</t>
  </si>
  <si>
    <t>ALFONSO RAFAEL AYOLA NARVAEZ</t>
  </si>
  <si>
    <t>EX-SUBGERENTE DE OPERACIONES Y SOSTENIBILIDAD</t>
  </si>
  <si>
    <t>JEFE OFICINA ASESORA DE CONTROL INTERNO</t>
  </si>
  <si>
    <t>110-</t>
  </si>
  <si>
    <t>DIRECTOR DE ASEO Y APROVECHAMIENTO</t>
  </si>
  <si>
    <t>SUBGERENTE DE GESTIÓN COMERCIAL Y SERVICIO AL CIUDADANO</t>
  </si>
  <si>
    <t>400-</t>
  </si>
  <si>
    <t>DIRECTOR DE ENERGIA Y ALUMBRADO PÚBLICO</t>
  </si>
  <si>
    <t>SUBGERENTE DE OPERACIONES Y OTROS SERVICIOS</t>
  </si>
  <si>
    <t>600-</t>
  </si>
  <si>
    <t>EX-DIRECTORA CAPITAL HUMANO</t>
  </si>
  <si>
    <t>310-</t>
  </si>
  <si>
    <t>EX-JEFE OFICINA ASESORA DE ASUNTOS JURÍDICOS</t>
  </si>
  <si>
    <t>PROFESIONAL ESPECIALIZADO</t>
  </si>
  <si>
    <t>300-</t>
  </si>
  <si>
    <t>DIRECTOR DE ALCANTARILLADO</t>
  </si>
  <si>
    <t>AMPARO  DE JESUS IGUARAN JULIO</t>
  </si>
  <si>
    <t>720-</t>
  </si>
  <si>
    <t>PROFESIONAL UNIVERSITARIO</t>
  </si>
  <si>
    <t>JEFE OFICINA ASESORA DE PLANEACIÓN ESTRÁTEGICA Y GESTIÓN REGULATORIA</t>
  </si>
  <si>
    <t>140-</t>
  </si>
  <si>
    <t>DIRECTOR ADMINISTRATIVO Y FINANCIERO</t>
  </si>
  <si>
    <t>320-</t>
  </si>
  <si>
    <t>500-</t>
  </si>
  <si>
    <t>200-</t>
  </si>
  <si>
    <t>130-</t>
  </si>
  <si>
    <t>AGENTE ESPECIAL</t>
  </si>
  <si>
    <t>100-</t>
  </si>
  <si>
    <t>610-</t>
  </si>
  <si>
    <t>JEFE DE OFICINA ASESORA DE COMUNICACIONES</t>
  </si>
  <si>
    <t>120-</t>
  </si>
  <si>
    <t>DIRECTOR ACTIVIDADES COMPLEMENTARIAS Y SERVICIOS NO REGULADOS</t>
  </si>
  <si>
    <t>CRISTINA ISABEL PEREZ NARVAEZ</t>
  </si>
  <si>
    <t>730-</t>
  </si>
  <si>
    <t>TECNICO ADMINISTRATIVO</t>
  </si>
  <si>
    <t>ALBERTO DE JESUS GONZALEZ QUINTANA</t>
  </si>
  <si>
    <t>OPERARIO (OFICIAL DE REDES)</t>
  </si>
  <si>
    <t>AUXILIAR ADMINISTRATIVO</t>
  </si>
  <si>
    <t>DEIRDRE ROSA CASTRO GUTIERREZ</t>
  </si>
  <si>
    <t>SUBGERENTE DE PROYECTOS Y SOSTENIBILIDAD</t>
  </si>
  <si>
    <t>630-</t>
  </si>
  <si>
    <t>DIEGO ARBELAEZ CARDONA</t>
  </si>
  <si>
    <t>EX-SUBGERENTE DE PROYECTOS Y SOSTENIBILIDAD</t>
  </si>
  <si>
    <t>620-</t>
  </si>
  <si>
    <t>BRAYAN DAVID GIL MENDOZA</t>
  </si>
  <si>
    <t>WALTER JUNIOR ZAMBRANO MERCADO</t>
  </si>
  <si>
    <t>ERNESTO FIDEL VILLA SANCHEZ</t>
  </si>
  <si>
    <t>EX-JEFE DE OFICINA ASESORA DE COMUNICACIONES</t>
  </si>
  <si>
    <t>SUBGERENTE CORPORATIVO</t>
  </si>
  <si>
    <t>700-</t>
  </si>
  <si>
    <t>FERNANDO FRANCISCO LABORDE PARDO</t>
  </si>
  <si>
    <t>OPERARIO - (OFICIAL DE REDES)</t>
  </si>
  <si>
    <t>HEIDY LOPEZ OROZCO</t>
  </si>
  <si>
    <t>DIRECTOR CAPITAL HUMANO</t>
  </si>
  <si>
    <t>DIRECTOR DE OPERACIONES</t>
  </si>
  <si>
    <t>CRISTIAN NAVARRO FUENTES</t>
  </si>
  <si>
    <t>DIRECTORA DE ACUEDUCTO</t>
  </si>
  <si>
    <t>SUBGERENTE DE ACUEDUCTO Y ALCANTARILLADO</t>
  </si>
  <si>
    <t>JEFE OFICINA ASESORA DE ASUNTOS JURÍDICOS Y CONTRATACIÓN</t>
  </si>
  <si>
    <t>DEIVIS DE JESUS BORNACHERA GARCIA</t>
  </si>
  <si>
    <t>OPERARIO BOMBEO (OPERARIOS)</t>
  </si>
  <si>
    <t>JOAQUÍN EMILIO NAVARRO FRANCO</t>
  </si>
  <si>
    <t>MIGUEL ANGEL ZABALETA TAMAYO</t>
  </si>
  <si>
    <t>ROSANA DE JESUS ARCE MARTINEZ</t>
  </si>
  <si>
    <t>ROBINSON JOSE BERNAL RANGEL</t>
  </si>
  <si>
    <t>OPERARIO - PRODUCCIÓN</t>
  </si>
  <si>
    <t>ALBERTO RAFAEL OLAYA MARTINEZ</t>
  </si>
  <si>
    <t>OPERARIO - SUPERVISOR DE AGUAS SUBTERRANEAS</t>
  </si>
  <si>
    <t>MARYURIS MARIA YANETT GRANADOS</t>
  </si>
  <si>
    <t>MARÍA FERNANDA HINOJOSA URQUIJO</t>
  </si>
  <si>
    <t>EX-SUBGERENTE DE ACUEDUCTO Y ALCANTARILLADO</t>
  </si>
  <si>
    <t>LUIS MIGUEL MENDOZA RADA</t>
  </si>
  <si>
    <t>GUSTAVO ADOLFO VARGAS CHARRIS</t>
  </si>
  <si>
    <t>OPERARIO - PTAP</t>
  </si>
  <si>
    <t>JULIO CESAR RAMIREZ BROCHERO</t>
  </si>
  <si>
    <t>OPERARIO - AYUDANTE DE REDES</t>
  </si>
  <si>
    <t>AUXILIAR ADMINISTRATIVO (GESTOR COMERCIAL)</t>
  </si>
  <si>
    <t>ADAN JESUS DE HORTA CHARRIS</t>
  </si>
  <si>
    <t>OPERARIO- CAPTACION</t>
  </si>
  <si>
    <t>CLARA ROSA GARCIA TEJEDOR</t>
  </si>
  <si>
    <t>ASDRUBAL JOEL GARCIA DE ROA</t>
  </si>
  <si>
    <t>OPERARIO - REDES</t>
  </si>
  <si>
    <t>ALBERT ANDRES RODRIGUEZ TOBIOS</t>
  </si>
  <si>
    <t>OPERARIO - ( AYUDANTE DE REDES)</t>
  </si>
  <si>
    <t>ALEXANDER SANTANDER MARTINEZ VEGA</t>
  </si>
  <si>
    <t>CARLOS MARIO GIRALDO OLGUIN</t>
  </si>
  <si>
    <t>OPERARIO- (LECTURA Y REPARTO)</t>
  </si>
  <si>
    <t>ENEIR SANTRICH ALVAREZ</t>
  </si>
  <si>
    <t>ALBERTO JAVIER GUTIERREZ MARTINEZ</t>
  </si>
  <si>
    <t>OPERARIO - PTAP (OFICIAL DE REDES)</t>
  </si>
  <si>
    <t>ISIDRO TORRES LIZCANO</t>
  </si>
  <si>
    <t>OPERARIO- PTAP (AYUDANTES)</t>
  </si>
  <si>
    <t>DEISY ESTHER MIRANDA MEZA</t>
  </si>
  <si>
    <t xml:space="preserve">PROFESIONAL ESPECIALIZADO </t>
  </si>
  <si>
    <t>EDWIN JAVIER MENDEZ SILVA</t>
  </si>
  <si>
    <t>OPERARIO - (AYUDANTE DE REDES)</t>
  </si>
  <si>
    <t>JHON JAIRO GARCIA HENRIQUEZ</t>
  </si>
  <si>
    <t xml:space="preserve">OPERARIO- CAPTACION </t>
  </si>
  <si>
    <t>ALBERTO DE JESUS PINEDA LANDERO</t>
  </si>
  <si>
    <t>JORGE ELIECER TEJEDA RICO</t>
  </si>
  <si>
    <t>YURYS PAOLA BALLESTEROS PEREZ</t>
  </si>
  <si>
    <t>WALDIR ENRIQUE JIMENEZ AVENDAÑO</t>
  </si>
  <si>
    <t>IVAN  LADINEZ BOHORQUEZ</t>
  </si>
  <si>
    <t>JUAN BAUTISTA PERTUZ GARCIA</t>
  </si>
  <si>
    <t>GUSTAVO SALOMON FONSECA MARTINEZ</t>
  </si>
  <si>
    <t>MARIA ISABEL HENRIQUEZ NUÑEZ</t>
  </si>
  <si>
    <t>JANGEL DE JESUS DAVILA STAND</t>
  </si>
  <si>
    <t>LUIS ARTURO FERRER GUTIERREZ</t>
  </si>
  <si>
    <t>MILLER DAMIAN MORON CARVAJAL</t>
  </si>
  <si>
    <t>Etiquetas de fila</t>
  </si>
  <si>
    <t>Cuenta de FECHA</t>
  </si>
  <si>
    <t>Cuenta de SOPORTE</t>
  </si>
  <si>
    <t>Cuenta de RESPONSABLE</t>
  </si>
  <si>
    <t>Cuenta de NURC_RESPUESTA</t>
  </si>
  <si>
    <t>ene</t>
  </si>
  <si>
    <t>8</t>
  </si>
  <si>
    <t>feb</t>
  </si>
  <si>
    <t>9</t>
  </si>
  <si>
    <t>Total general</t>
  </si>
  <si>
    <t>mar</t>
  </si>
  <si>
    <t>10</t>
  </si>
  <si>
    <t>abr</t>
  </si>
  <si>
    <t>11</t>
  </si>
  <si>
    <t>may</t>
  </si>
  <si>
    <t>12</t>
  </si>
  <si>
    <t>jun</t>
  </si>
  <si>
    <t>14</t>
  </si>
  <si>
    <t>jul</t>
  </si>
  <si>
    <t>ago</t>
  </si>
  <si>
    <t>16</t>
  </si>
  <si>
    <t>17</t>
  </si>
  <si>
    <t>18</t>
  </si>
  <si>
    <t>TOTALES [#]</t>
  </si>
  <si>
    <t>RECEBIDAS:</t>
  </si>
  <si>
    <t>RESPONDIDAS:</t>
  </si>
  <si>
    <t>PENDIENTES:</t>
  </si>
  <si>
    <t>PROMEDIO:</t>
  </si>
  <si>
    <t>Nomb_Funcionario</t>
  </si>
  <si>
    <t>COD</t>
  </si>
  <si>
    <t>Depend_Destinatario</t>
  </si>
  <si>
    <t>Cargo</t>
  </si>
  <si>
    <t>E-mail</t>
  </si>
  <si>
    <t>EX-AGENTE ESPECIAL</t>
  </si>
  <si>
    <t>ISIS NAVARRO CERA</t>
  </si>
  <si>
    <t>HÉRNAN ANDRÉS RAMÍREZ RÍOS</t>
  </si>
  <si>
    <t>EX-APODERADO DEL AGENTE ESPECIAL ESSMAR E.S.P.</t>
  </si>
  <si>
    <t>sandra.romero@essmar.gov.co</t>
  </si>
  <si>
    <t>yoryelis.robles@essmar.gov.co</t>
  </si>
  <si>
    <t>ernesto.villa@essmar.gov.co</t>
  </si>
  <si>
    <t>JULIANA MARIA CEPEDA CONGOTE</t>
  </si>
  <si>
    <t>juliana.cepeda@essmar.gov.co</t>
  </si>
  <si>
    <t>yiseth.jimenez@essmar.gov.co</t>
  </si>
  <si>
    <t>luis.mendoza@essmar.gov.co</t>
  </si>
  <si>
    <t>ILIANA MARGARITA PERDOMO AYALA</t>
  </si>
  <si>
    <t>iliana.perdomo@essmar.gov.co</t>
  </si>
  <si>
    <t>JULIETH ANDREA GRANADOS SANCHEZ</t>
  </si>
  <si>
    <t>julieth.granados@essmar.gov.co</t>
  </si>
  <si>
    <t>dania.valera@essmar.gov.co</t>
  </si>
  <si>
    <t>karina.fabregas@essmar.gov.co</t>
  </si>
  <si>
    <t>EX-JEFE OFICINA ASESORA DE ASUNTOS JURÍDICOS Y CONTRATACIÓN</t>
  </si>
  <si>
    <t>GLORIA ROCIO JIMÉNEZ RÍOS</t>
  </si>
  <si>
    <t>ANA ISABEL OROZCO CONTRERAS</t>
  </si>
  <si>
    <t>MÓNICA BARRIOS ROA</t>
  </si>
  <si>
    <t>EX-JEFE OFICINA ASESORA DE CONTRATACIÓN</t>
  </si>
  <si>
    <t>OLGA JANNETH PEÑA LAPEIRA</t>
  </si>
  <si>
    <t>olga.peña@essmar.gov.co</t>
  </si>
  <si>
    <t>JEFE OFICINA ASESORA DE ASUNTOS JURÍDICOS</t>
  </si>
  <si>
    <t>contratacion@essmar.gov.co</t>
  </si>
  <si>
    <t>GUSTAVO ALFONSO PÉREZ JIMÉNEZ</t>
  </si>
  <si>
    <t>CONTRATISTA</t>
  </si>
  <si>
    <t>gustavo.perez@essmar.gov.co</t>
  </si>
  <si>
    <t>JAZMÍN ADRIANA LOZANO RÍOS</t>
  </si>
  <si>
    <t>jazmin.lozano@essmar.gov.co</t>
  </si>
  <si>
    <t>ferenc.legitime@essmar.gov.co</t>
  </si>
  <si>
    <t>karen.cantillo@essmar.gov.co</t>
  </si>
  <si>
    <t>cristian.navarro@essmar.gov.co</t>
  </si>
  <si>
    <t>JAVIER OSWALDO SABOGAL LÓPEZ</t>
  </si>
  <si>
    <t>javier.sabogal@essmar.gov.co</t>
  </si>
  <si>
    <t>leonel.viloria@essmar.gov.co</t>
  </si>
  <si>
    <t>yoismar.ibanez@essmar.gov.co</t>
  </si>
  <si>
    <t>JEFE OFICINA ASESORA DE CONTRATACIÓN</t>
  </si>
  <si>
    <t>jorge.panefleck@essmar.gov.co</t>
  </si>
  <si>
    <t>anaxis.pena@essmar.gov.co</t>
  </si>
  <si>
    <t>pedro.diaz@essmar.gov.co</t>
  </si>
  <si>
    <t>luis.lozano@essmar.gov.co</t>
  </si>
  <si>
    <t>jangel.davila@essmar.gov.co</t>
  </si>
  <si>
    <t>EX-SECRETARIO GENERAL</t>
  </si>
  <si>
    <t>maria.henriquez@essmar.gov.co</t>
  </si>
  <si>
    <t>heidy.lopez@essmar.gov.co</t>
  </si>
  <si>
    <t>ANDREA CAROLINA ESCORCIA PADILLA</t>
  </si>
  <si>
    <t>andrea.escorcia@essmar.gov.co</t>
  </si>
  <si>
    <t>sugey.aleman@essmar.gov.co</t>
  </si>
  <si>
    <t>EX-SUBGERENTE CORPORATIVO</t>
  </si>
  <si>
    <t>alfonso.orozco@essmar.gov.co</t>
  </si>
  <si>
    <t>IBAN DE JESÚS COBA GIL</t>
  </si>
  <si>
    <t>iban.coba@essmar.gov.co</t>
  </si>
  <si>
    <t>MISAEL ENRIQUE ARAUJO DIAZ</t>
  </si>
  <si>
    <t>misael.araujo@essmar.gov.co</t>
  </si>
  <si>
    <t>belkys.palacios@essmar.gov.co</t>
  </si>
  <si>
    <t>OPERARIO</t>
  </si>
  <si>
    <t>german.iguaran@essmar.gov.co</t>
  </si>
  <si>
    <t>ISLENA DEL PILAR DIAZ VERONA</t>
  </si>
  <si>
    <t>islena.diaz@essmar.gov.co</t>
  </si>
  <si>
    <t>oscar.puerta@essmar.gov.co</t>
  </si>
  <si>
    <t>yamile.montagut@essmar.gov.co</t>
  </si>
  <si>
    <t>andrea.montejo@essmar.gov.co</t>
  </si>
  <si>
    <t>miller.moron@essmar.gov.co</t>
  </si>
  <si>
    <t>clara.garcia@essmar.gov.co</t>
  </si>
  <si>
    <t>omar.navarro@essmar.gov.co</t>
  </si>
  <si>
    <t>luis.ferrer@essmar.gov.co</t>
  </si>
  <si>
    <t>CLAUDIA PATRICIA RUBIO ROMERO</t>
  </si>
  <si>
    <t>claudia.rubio@essmar.gov.co</t>
  </si>
  <si>
    <t>royser.hernandez@essmar.gov.co</t>
  </si>
  <si>
    <t>hernando.sanchez@essmar.gov.co</t>
  </si>
  <si>
    <t>angelica.diaz@essmar.gov.co</t>
  </si>
  <si>
    <t>vanessa.escudero@essmar.gov.co</t>
  </si>
  <si>
    <t>daniela.camargo@essmar.gov.co</t>
  </si>
  <si>
    <t>BLANCA ROSA HERNÁNDEZ DE LA CRUZ</t>
  </si>
  <si>
    <t>EX-DIRECTORA ADMINISTRATIVO Y FINANCIERO</t>
  </si>
  <si>
    <t>CHRISTIAN JESÚS CORONADO BUSTAMANTE</t>
  </si>
  <si>
    <t>EX-DIRECTOR ADMINISTRATIVO Y FINANCIERO</t>
  </si>
  <si>
    <t>cristina.perez@essmar.gov.co</t>
  </si>
  <si>
    <t>hermen.delarosa@essmar.gov.co</t>
  </si>
  <si>
    <t>dumar.olmos@essmar.gov.co</t>
  </si>
  <si>
    <t>yamid.gonzalez@essmar.gov.co</t>
  </si>
  <si>
    <t>maria.suescun@essmar.gov.co</t>
  </si>
  <si>
    <t>JOSE MARIO CASTILLO GAMEZ</t>
  </si>
  <si>
    <t>jose.castillo@essmar.gov.co</t>
  </si>
  <si>
    <t>gustavo.fonseca@essmar.gov.co</t>
  </si>
  <si>
    <t>GARI MIGUEL PAREJO PACHECO</t>
  </si>
  <si>
    <t>gari.parejo@essmar.gov.co</t>
  </si>
  <si>
    <t>carlos.jimenez@essmar.gov.co</t>
  </si>
  <si>
    <t>walter.zambrano@essmar.gov.co</t>
  </si>
  <si>
    <t>ALEX JOSE ARIZA OSPINO</t>
  </si>
  <si>
    <t>danna.herrera@essmar.gov.co</t>
  </si>
  <si>
    <t>hugeth.arias@essmar.gov.co</t>
  </si>
  <si>
    <t>amparo.iguaran@essmar.gov.co</t>
  </si>
  <si>
    <t>SAMUEL NICOLAS JULIO PORTELA</t>
  </si>
  <si>
    <t>samuel.julio@essmar.gov.co</t>
  </si>
  <si>
    <t>MARYURIS MARTINEZ BENITEZ</t>
  </si>
  <si>
    <t>maryuris.martinez@essmar.gov.co</t>
  </si>
  <si>
    <t>EDGAR ANDRES AARON GUERRERO</t>
  </si>
  <si>
    <t>EX-SUBGERENTE DE GESTIÓN COMERCIAL Y SERVICIO AL CIUDADANO</t>
  </si>
  <si>
    <t>yuris.ballesteros@essmar.gov.co</t>
  </si>
  <si>
    <t>adalberto.contreras@essmar.gov.co</t>
  </si>
  <si>
    <t>yojana.vilardy@essmar.gov.co</t>
  </si>
  <si>
    <t>OPERARIO- INSPECTOR DE DESVIACIONES</t>
  </si>
  <si>
    <t>YAN DE JESUS JIMENEZ GOMEZ</t>
  </si>
  <si>
    <t>OPERARIO- ( MICROMEDICIÓN )</t>
  </si>
  <si>
    <t>OPERARIOS (5 SUPERVISORES)</t>
  </si>
  <si>
    <t>waldir.jimenez@essmar.gov.co</t>
  </si>
  <si>
    <t>VIRGINIA QUINTERO VARGAS</t>
  </si>
  <si>
    <t>virginia.quintero@essmar.gov.co</t>
  </si>
  <si>
    <t>TONY MANUEL GARCIA ESCORCIA</t>
  </si>
  <si>
    <t>SANTIAGO SUAREZ ALZATE</t>
  </si>
  <si>
    <t>SAINER ENRIQUE VASQUEZ DE AVILA</t>
  </si>
  <si>
    <t>OPERARIO- INSPECTOR DE SUSPENSIÓN, REINSTALACIÓN, CORTE Y CONEXIÓN</t>
  </si>
  <si>
    <t>RONAL RICARDO CASTRO MANJARRES</t>
  </si>
  <si>
    <t>ROBIN VICENTE GUTIERREZ ALMANZA</t>
  </si>
  <si>
    <t>OPERARIO - SUPERVISORES</t>
  </si>
  <si>
    <t>paula.casado@essmar.gov.co</t>
  </si>
  <si>
    <t>misael.mojica@essmar.gov.co</t>
  </si>
  <si>
    <t>MILTON JAVIER MARTINEZ DE LA HOZ</t>
  </si>
  <si>
    <t>OPERARIO- (INSPECTOR GEOFANO)</t>
  </si>
  <si>
    <t>MIGUEL ANTONIO POLO CANTILLO</t>
  </si>
  <si>
    <t>MAXIMILIANO PEREZ GOMEZ</t>
  </si>
  <si>
    <t>maryuris.yanett@essmar.gov.co</t>
  </si>
  <si>
    <t>MARLON MICHAEL MONTES REBOLLEDO</t>
  </si>
  <si>
    <t>marlon.montes@essmar.gov.co</t>
  </si>
  <si>
    <t>LUIS ALEJANDRO PACHECO ORTIZ</t>
  </si>
  <si>
    <t>OPERARIOS ( SUPERVISORES)</t>
  </si>
  <si>
    <t>LIBARDO ALFONSO MARTINEZ IRIARTE</t>
  </si>
  <si>
    <t>kevin.angola@essmar.gov.co</t>
  </si>
  <si>
    <t>JULIO CESAR GOMEZ BARRAGAN</t>
  </si>
  <si>
    <t>JULIO CESAR CUELLO GARCIA</t>
  </si>
  <si>
    <t>OPERARIO ( CATASTRO )</t>
  </si>
  <si>
    <t>JULIETH PAOLA NUÑEZ VARGAS</t>
  </si>
  <si>
    <t>julieth.nunez@essmar.gov.co</t>
  </si>
  <si>
    <t>JUAN DAVID POZUELO HERNANDEZ</t>
  </si>
  <si>
    <t>JUAN CARLOS OLIVERA ORTEGA</t>
  </si>
  <si>
    <t>JUAN CARLOS MARTINEZ ANGULO</t>
  </si>
  <si>
    <t>JOSE LUIS GRANADOS MORENO</t>
  </si>
  <si>
    <t>JOSE LUIS CABAS LABORDE</t>
  </si>
  <si>
    <t>JOSE GREGORIO PALMERA DOMINGUEZ</t>
  </si>
  <si>
    <t>JOSE AREL RODRIGUEZ HERNANDEZ</t>
  </si>
  <si>
    <t>JONATHAN DE JESUS CORONADO BECERRA</t>
  </si>
  <si>
    <t>JESITH NIEBLES OLIVEROS</t>
  </si>
  <si>
    <t>OPERARIO SUPERVISOR</t>
  </si>
  <si>
    <t>JAVIER RAFAEL CABAS LABORDE</t>
  </si>
  <si>
    <t>JAVIER FLORENCIO PABON GONGORA</t>
  </si>
  <si>
    <t>HENIZ JULIAN CAMARGO FREITE</t>
  </si>
  <si>
    <t>HECTOR MANUEL SANCHEZ PEÑA</t>
  </si>
  <si>
    <t>GUSTAVO ALBERTO POLO BRITTO</t>
  </si>
  <si>
    <t>OPERARIO - CATRASTO</t>
  </si>
  <si>
    <t>fabio.perales@essmar.gov.co</t>
  </si>
  <si>
    <t>FABIAN ENRIQUE REALES DEL RIO</t>
  </si>
  <si>
    <t>EDWIN ALBERTO CALVO NAVARRO</t>
  </si>
  <si>
    <t>BREYNER DE JESUS MENDOZA MARTINEZ</t>
  </si>
  <si>
    <t>BRENDY ENRIQUE PEREZ HINCAPIE</t>
  </si>
  <si>
    <t>ANTONIO JOSE CASTRO MERCADO</t>
  </si>
  <si>
    <t>ANDRES WILMER LOPEZ ROMERO</t>
  </si>
  <si>
    <t>andres.lopez@essmar.gov.co</t>
  </si>
  <si>
    <t>ANDRES CAMILO RODRIGUEZ TAMAYO</t>
  </si>
  <si>
    <t>andres.rodriguez@essmar.gov.co</t>
  </si>
  <si>
    <t>ANDERSON DAVID SANMARTIN RUIZ</t>
  </si>
  <si>
    <t>ANA VERONICA FONSECA CASTRO</t>
  </si>
  <si>
    <t>ana.andrade@essmar.gov.co</t>
  </si>
  <si>
    <t>ALISARDO CHOLY OYARBIDES</t>
  </si>
  <si>
    <t>ALGEMIRO LUIS GUTIERREZ CORONADO</t>
  </si>
  <si>
    <t>ALFREDO ENRIQUE CANCIO LEEST</t>
  </si>
  <si>
    <t>ALBERTO ALFONSO HERNANDEZ PERALTA</t>
  </si>
  <si>
    <t>ADRIAN DE JESUS YANES ARZUZA</t>
  </si>
  <si>
    <t>ABNER FARID ARGUELLO PACHECO</t>
  </si>
  <si>
    <t>abner.arguello@essmar.gov.co</t>
  </si>
  <si>
    <t>toribio.rivera@essmar.gov.co</t>
  </si>
  <si>
    <t>MARIA JOSE REDONDO RAMIREZ</t>
  </si>
  <si>
    <t>JIMMY ALEXANDER MOYA RAMIREZ</t>
  </si>
  <si>
    <t>jimmy.moya@essmar.gov.co</t>
  </si>
  <si>
    <t>REYNER JAVIER PACHECO TAPIA</t>
  </si>
  <si>
    <t>JAVIER ENRIQUE SANCHEZ LUNA</t>
  </si>
  <si>
    <t>OPERARIO (LECTURA Y REPARTO)</t>
  </si>
  <si>
    <t>OPERARIO- (Lectura y Reparto)</t>
  </si>
  <si>
    <t>ELECTO JOSE MIER HERRERA</t>
  </si>
  <si>
    <t>EDGARDO ALFONSO HERNANDEZ CANTILLO</t>
  </si>
  <si>
    <t>alberto.acosta@essmar.gov.co</t>
  </si>
  <si>
    <t>martha.campo@essmar.gov.co</t>
  </si>
  <si>
    <t>deirdre.castro@essmar.gov.co</t>
  </si>
  <si>
    <t>brayan.gil@essmar.gov.co</t>
  </si>
  <si>
    <t>JUAN ANTONIO CALVO BLANCO</t>
  </si>
  <si>
    <t>RENNY ALFONSO PEREZ PLATA</t>
  </si>
  <si>
    <t>KEVIN ANTONIO CUELLO OBESO</t>
  </si>
  <si>
    <t>AUXILIAR OPERATIVO(GESTOR COMERCIAL)</t>
  </si>
  <si>
    <t>SEBASTIAN JOSE SAADE TAPIA</t>
  </si>
  <si>
    <t>sebastian.saade@essmar.gov.co</t>
  </si>
  <si>
    <t>MARLON SANTIAGO CARRILLO LUBO</t>
  </si>
  <si>
    <t>ORLANDO ADOLFO BARROS PHILLIPS</t>
  </si>
  <si>
    <t>YEISON JOSE MORALES MADRID</t>
  </si>
  <si>
    <t>yeison.morales@essmar.gov.co</t>
  </si>
  <si>
    <t>JUAN  ANDRES BERRIO MADUEÑO</t>
  </si>
  <si>
    <t>OPERARIO- Inspector de suspensión, reinstalación, corte y conexión</t>
  </si>
  <si>
    <t>OPERARIO- Inspector de Desviaciones</t>
  </si>
  <si>
    <t xml:space="preserve">SANDRA  JUDITH MANCO MARTINEZ </t>
  </si>
  <si>
    <t>FRANCISCO JAVIER MUGNO MIER</t>
  </si>
  <si>
    <t>MANUEL SANTIAGO PADILLA ARIZA</t>
  </si>
  <si>
    <t>manuel.padilla@essmar.gov.co</t>
  </si>
  <si>
    <t>AFRANIO ENRIQUE HERNANDEZ AREVALO</t>
  </si>
  <si>
    <t>ana.contreras@essmar.gov.co</t>
  </si>
  <si>
    <t>beatriz.valencia@essmar.gov.co</t>
  </si>
  <si>
    <t>EDWAR SANTIAGO CONTRERAS ROMAN</t>
  </si>
  <si>
    <t>edwar.contreras@essmar.gov.co</t>
  </si>
  <si>
    <t>OLGA CRISTINA ROJAS CONTENTO</t>
  </si>
  <si>
    <t>cristina.rojas@essmar.gov.co</t>
  </si>
  <si>
    <t>sandra.collante@essmar.gov.co</t>
  </si>
  <si>
    <t>FREDIS ENRIQUE ZAPATA HERRERA</t>
  </si>
  <si>
    <t>MIRIAM BERTILDA ALVAREZ GARI</t>
  </si>
  <si>
    <t>lucdalia.dykhoff@essmar.gov.co</t>
  </si>
  <si>
    <t>proyectos@essmar.gov.co</t>
  </si>
  <si>
    <t>GENNYVA ROCIO CARVAJAL PULIDO</t>
  </si>
  <si>
    <t>gennyva.carvajal@essmar.gov.co</t>
  </si>
  <si>
    <t>keyla.quintero@essmar.gov.co</t>
  </si>
  <si>
    <t>JOSE LUIS NAVARRO GUERRA</t>
  </si>
  <si>
    <t>jose.navarro@essmar.gov.co</t>
  </si>
  <si>
    <t>jhon.jimenez@essmar.gov.co</t>
  </si>
  <si>
    <t>DAVID RICARDO DE LEON PEREZ</t>
  </si>
  <si>
    <t>CESAR JOSE SERPA VEGA</t>
  </si>
  <si>
    <t>cesar.serpa@essmar.gov.co</t>
  </si>
  <si>
    <t>ARIEL FERNANDO ARNEDO MOVIL</t>
  </si>
  <si>
    <t>ariel.arnedo@essmar.gov.co</t>
  </si>
  <si>
    <t xml:space="preserve">WILSON ARDILA DE AGUAS </t>
  </si>
  <si>
    <t>juan.medellin@essmar.gov.co</t>
  </si>
  <si>
    <t>daniela.saurith@essmar.gov.co</t>
  </si>
  <si>
    <t>LUCDALIA BERTILDA DYKHOFF SERRANO</t>
  </si>
  <si>
    <t>LINA MARIA GARCIA CASTELLANO</t>
  </si>
  <si>
    <t>lina.garcia@essmar.gov.co</t>
  </si>
  <si>
    <t>JHON JAIRO SANCHEZ ESCOBAR</t>
  </si>
  <si>
    <t>ROYBER DONALDO FERNANDEZ OLIVELLA</t>
  </si>
  <si>
    <t>rosana.agudelo@essmar.gov.co</t>
  </si>
  <si>
    <t>ORLANDO RAFAEL SALCEDO BARRIOS</t>
  </si>
  <si>
    <t>CONDUCTOR (VOLQUETA)</t>
  </si>
  <si>
    <t>MIGUEL ANTONIO BARROS DELGADO</t>
  </si>
  <si>
    <t>miguel.barros@essmar.gov.co</t>
  </si>
  <si>
    <t>carlos.lozada@essmar.gov.co</t>
  </si>
  <si>
    <t>luis.brito@essmar.gov.co</t>
  </si>
  <si>
    <t>liessel.cantillo@essmar.gov.co</t>
  </si>
  <si>
    <t>antonio.martinez@essmar.gov.co</t>
  </si>
  <si>
    <t>WILMER ALFONSO REDONDO ESCORCIA</t>
  </si>
  <si>
    <t>SUPERVISOR DE ASEO Y APROVECHAMIENTO</t>
  </si>
  <si>
    <t>JOVANNY JESUS BARROS ORCASITA</t>
  </si>
  <si>
    <t>MILTON ANTONIO GONZALEZ TOLEDO</t>
  </si>
  <si>
    <t xml:space="preserve">OPERARIO -SUPERVISOR AREA </t>
  </si>
  <si>
    <t>JOSE GABRIEL CASTRO PACHECO</t>
  </si>
  <si>
    <t>JOSE ROBERTO FONTALVO NORIEGA</t>
  </si>
  <si>
    <t>CONDUCTOR</t>
  </si>
  <si>
    <t>EFRAIN SEGUNDO TORRES MEZA</t>
  </si>
  <si>
    <t>MARLON ENRIQUE NAVARRO PEÑA</t>
  </si>
  <si>
    <t>manuel.escobar@essmar.gov.co</t>
  </si>
  <si>
    <t>OPERARIO -SUPERVISOR AREA</t>
  </si>
  <si>
    <t>carlos.gamero@essmar.gov.co</t>
  </si>
  <si>
    <t>JESUS DAVID CUISMAN CAHUANA</t>
  </si>
  <si>
    <t>OPERARIO -SUPERVISOR AREA -</t>
  </si>
  <si>
    <t>CARLOS JOSE RODRIGUEZ DIAZ</t>
  </si>
  <si>
    <t>EDGAR EDUARDO PIMIENTA RODRIGUEZ</t>
  </si>
  <si>
    <t>CARLOS  JAVIER GUERRA  PALMA</t>
  </si>
  <si>
    <t>JUAN  ALFONSO MALDONADO PADILLA</t>
  </si>
  <si>
    <t>ALVARO  JOSE STUWE ROLDAN</t>
  </si>
  <si>
    <t>OPERARIO -SUPERVISOR AREA - TO (9) (4)OPS</t>
  </si>
  <si>
    <t>KEVIN DAVID VILLANUEVA SEPULVEDA</t>
  </si>
  <si>
    <t>ANDERSON ENRIQUE GUZMÁN RADA</t>
  </si>
  <si>
    <t>EX-DIRECTOR ACTIVIDADES COMPLEMENTARIAS Y SERVICIOS NO REGULADOS</t>
  </si>
  <si>
    <t>IDILBERTO EMILIO CASTRO GONZALEZ</t>
  </si>
  <si>
    <t>WILFRAN ENRIQUE RIVERA ROBLES</t>
  </si>
  <si>
    <t>ANULFO JOSE MESTRE VIVES</t>
  </si>
  <si>
    <t>ROBERTO CARLOS PEREZ THERAN</t>
  </si>
  <si>
    <t>PEDRO ANTONIO PEÑA RODRIGUEZ</t>
  </si>
  <si>
    <t>CONDUCTOR- OPERARIO DE MAQUINARIA PESADA</t>
  </si>
  <si>
    <t>MANUEL ANTONIO FONTALVO SARMIENTO</t>
  </si>
  <si>
    <t>JULIO CESAR GUETTE DE LA CRUZ</t>
  </si>
  <si>
    <t>julian.rivas@essmar.gov.co</t>
  </si>
  <si>
    <t>JHON ENRIQUE ATENCIO MENDOZA</t>
  </si>
  <si>
    <t>HANDERSON YESID BOLAÑO PERTUZ</t>
  </si>
  <si>
    <t>CARLOS JAIME CABAS LABORDE</t>
  </si>
  <si>
    <t>TECNICO OPERATIVO</t>
  </si>
  <si>
    <t>carlos.cabas@essmar.gov.co</t>
  </si>
  <si>
    <t>EDGARDO ANTONIO DAVILA HERNANDEZ</t>
  </si>
  <si>
    <t>DORA LUZ OSPINO BELEÑO</t>
  </si>
  <si>
    <t>dora.ospino@essmar.gov.co</t>
  </si>
  <si>
    <t>DEIVIS ZAPATA CASTAÑO</t>
  </si>
  <si>
    <t>erik.beltran@essmar.gov.co</t>
  </si>
  <si>
    <t>NICANOR A. VEGA MAESTRE</t>
  </si>
  <si>
    <t>RONAL ROBERTO BRITTO CHARRIS</t>
  </si>
  <si>
    <t>ronal.britto@essmar.gov.co</t>
  </si>
  <si>
    <t>HÉCTOR ERNESTO HERNÁNDEZ MARTINEZ</t>
  </si>
  <si>
    <t>DANIS CARLOS NOVA RADA</t>
  </si>
  <si>
    <t>JOSE LUIS PADILLA PUELLO</t>
  </si>
  <si>
    <t>LUIS RAMON DUARTE ANGARITA</t>
  </si>
  <si>
    <t>AUXILIAR OPERATIVO</t>
  </si>
  <si>
    <t>ALFONSO DE JESUS HUERTAS VARGAS</t>
  </si>
  <si>
    <t>OPERARIO REDES (AYUDANTES)</t>
  </si>
  <si>
    <t>ROBINSON TORRES NIEBLES</t>
  </si>
  <si>
    <t>EDWIN ALBERTO LLANES GRANADO</t>
  </si>
  <si>
    <t>FABIAN ALBERTO MANJARRES</t>
  </si>
  <si>
    <t>OLIVER ADOLFO TORRES IGUARAN</t>
  </si>
  <si>
    <t>YONATAN HERNANDEZ VANEGAS</t>
  </si>
  <si>
    <t>aura.martinez@essmar.gov.co</t>
  </si>
  <si>
    <t>julio.candia@essmar.gov.co</t>
  </si>
  <si>
    <t>carlos.bellozo@essmar.gov.co</t>
  </si>
  <si>
    <t>LUISA FERNANDA QUIROZ AVILA</t>
  </si>
  <si>
    <t>luisa.quiroz@essmar.gov.co</t>
  </si>
  <si>
    <t>alberto.socarras@essmar.gov.co</t>
  </si>
  <si>
    <t>YEIMY TOMAS RODRIGUEZ OLIVEROS</t>
  </si>
  <si>
    <t>710-</t>
  </si>
  <si>
    <t>OPERARIO - DISTRIBUCIÓN</t>
  </si>
  <si>
    <t>WILMER DE LA CRUZ PERDOMO MONSALVO</t>
  </si>
  <si>
    <t>OPERARIO -DISTRIBUCIÓN</t>
  </si>
  <si>
    <t>WILLIAM CORRO DE LA HOZ</t>
  </si>
  <si>
    <t>WILFRIDO OROZCO SALAS</t>
  </si>
  <si>
    <t>ROY KING SANCHEZ</t>
  </si>
  <si>
    <t>RODOLFO LANDERO BOLAÑO</t>
  </si>
  <si>
    <t>ricardo.pinto@essmar.gov.co</t>
  </si>
  <si>
    <t>RAOMIR ARJUNA TREJOS MAIGUEL</t>
  </si>
  <si>
    <t>PEDRO JOSE MUÑOZ CHARRI</t>
  </si>
  <si>
    <t>ORLANDO SEGUNDO EGUIS MANJARREZ</t>
  </si>
  <si>
    <t>NICANOR ENRIQUE MACHADO VALDERRAMA</t>
  </si>
  <si>
    <t>MANUEL GREGORIO HINCAPIE HINCAPIE</t>
  </si>
  <si>
    <t>LUIS FERNANDO CAMPO GIRALDO</t>
  </si>
  <si>
    <t>CARLOS MANUEL HURTADO ALMANZA</t>
  </si>
  <si>
    <t>LEONARD SMITH MEZA BORJA</t>
  </si>
  <si>
    <t>laura.quintana@essmar.gov.co</t>
  </si>
  <si>
    <t>JUAN CARLOS MADRID RAMOS</t>
  </si>
  <si>
    <t>JOSE MANUEL VELEZ BARRIOS</t>
  </si>
  <si>
    <t>JUAN BAUTISTA CAMARGO GUERRERO</t>
  </si>
  <si>
    <t>JORGE LUIS PARDO ANTOLINEZ</t>
  </si>
  <si>
    <t>JORGE LUIS MELENDEZ BARROS</t>
  </si>
  <si>
    <t>JOHN HENRY CHAMORRO LLANES</t>
  </si>
  <si>
    <t>CARLOS JERONIMO HERRERA MARTINEZ</t>
  </si>
  <si>
    <t>JAIRO ELIAS FADUL CORREA</t>
  </si>
  <si>
    <t>OPERARIO - PRIORIZADOR</t>
  </si>
  <si>
    <t>GUSTAVO EUDES SANGREGORIO QUINTERO</t>
  </si>
  <si>
    <t>GIOVANNI ENRIQUE GUERRA CALERO</t>
  </si>
  <si>
    <t>GEOVANNY YAIR VILLAR NIÑO</t>
  </si>
  <si>
    <t>EDWIN ALFONSO TORRES ARIAS</t>
  </si>
  <si>
    <t>EDUARDO FABIAN PONCE GINEZ</t>
  </si>
  <si>
    <t>EDUARDO ANTONIO BOTERO GAMARRA</t>
  </si>
  <si>
    <t>OPERATIVO - SUPERVISOR</t>
  </si>
  <si>
    <t>DIEGO ARMANDO PARRA BECERRA</t>
  </si>
  <si>
    <t>DEIVIS JOSE OROZCO MONTES</t>
  </si>
  <si>
    <t>CESAR RAFAEL CALERO ACOSTA</t>
  </si>
  <si>
    <t>OPERARIO - PRIORIZADOR ACUEDUCTO</t>
  </si>
  <si>
    <t>CESAR AUGUSTO PEREZ CANTILLO</t>
  </si>
  <si>
    <t>ARNOLD SPTICK NUÑEZ SOTOMAYOR</t>
  </si>
  <si>
    <t>OPERARIO OFICIAL</t>
  </si>
  <si>
    <t>ANTONIO DE JESUS LOAIZA LOPEZ</t>
  </si>
  <si>
    <t>ANDRES FELIPE CASTRO OROZCO</t>
  </si>
  <si>
    <t>ANDRES CASTRO OROZCO</t>
  </si>
  <si>
    <t>ALFONSO MIGUEL OSPINO VALDERRAMA</t>
  </si>
  <si>
    <t>ALEXANDER RAFAEL CERPA FRIA</t>
  </si>
  <si>
    <t>OPERARIO - OFICIAL DE REDES</t>
  </si>
  <si>
    <t>alberto.pineda@essmar.gov.co</t>
  </si>
  <si>
    <t>ABELARDO DE JESUS DE LA HOZ GOMEZ</t>
  </si>
  <si>
    <t>NORBERTO RAFAEL GRANADOS MEJIA</t>
  </si>
  <si>
    <t>JULIO ANDRES GARCIA DE LA HOZ</t>
  </si>
  <si>
    <t>JUAN ALBERTO ACOSTA ROJAS</t>
  </si>
  <si>
    <t>JESUS DAVID CORREDOR AVENDAÑO</t>
  </si>
  <si>
    <t>ABEL  SANTIAGO JACOME SOLANILLA</t>
  </si>
  <si>
    <t>JESUS ELIAS HERNANDEZ CHIQUILLO</t>
  </si>
  <si>
    <t xml:space="preserve">OPERARIO - AYUDANTE DE REDES 
</t>
  </si>
  <si>
    <t>EYBER ALBERTO FONSECA SARMIENTO</t>
  </si>
  <si>
    <t>OPERARIO -  (OFICIAL DE REDES)</t>
  </si>
  <si>
    <t>FREDDYS RAFAEL MOJICA MARTINEZ</t>
  </si>
  <si>
    <t>ALVARO  ENRIQUE TAPIA GONZALEZ</t>
  </si>
  <si>
    <t>LEONARDO EMILIO RODRIGUEZ GUERRERO</t>
  </si>
  <si>
    <t>CAMILO ANDRES BLANCO ARREGOCES</t>
  </si>
  <si>
    <t xml:space="preserve">OPERARIO - AYUDANTE DE REDES </t>
  </si>
  <si>
    <t>ANDERSON DAMIAN SAMPER MONSALVO</t>
  </si>
  <si>
    <t>OPERARIO (AYUDANTE DE REDES)</t>
  </si>
  <si>
    <t>RICARDO JOSE NUÑEZ LIMA</t>
  </si>
  <si>
    <t>abraham.cure@essmar.gov.co</t>
  </si>
  <si>
    <t>YAIR RAFAEL COTES ROBLES</t>
  </si>
  <si>
    <t>YAIR ENRIQUE DEL VECHIO TORRADO</t>
  </si>
  <si>
    <t>YAIR ENRIQUE BARRANCO JIMENEZ</t>
  </si>
  <si>
    <t>RIGOBERTO AGUILAR CADENA</t>
  </si>
  <si>
    <t>RICARDO ANDRES SIERRA PEDROZA</t>
  </si>
  <si>
    <t>PEDRO PABLO PADILLA PUELLO</t>
  </si>
  <si>
    <t>OMAR LORENZO GONZALEZ IBARRA</t>
  </si>
  <si>
    <t>JUAN LUIS VELASQUEZ GONZALEZ</t>
  </si>
  <si>
    <t>JUAN ALBERTO JIMENEZ PINTO</t>
  </si>
  <si>
    <t>JEFFERSON JESUS DE LA HOZ TRIVIÑO</t>
  </si>
  <si>
    <t>OPERARIO - PRIORIZADOR ALCANTARRILLADO</t>
  </si>
  <si>
    <t>OPERARIO -( OFICIAL DE REDES)</t>
  </si>
  <si>
    <t>FREDY JOSE PUENTES DIAZ</t>
  </si>
  <si>
    <t>FREDI ALBERTO NIETO CADENA</t>
  </si>
  <si>
    <t>FRANCISCO ANTONIO ARVILLA PRIMERA</t>
  </si>
  <si>
    <t>FRANCISCO ALBERTO GOMEZ RAMIREZ</t>
  </si>
  <si>
    <t>FRANCISCO HERNANDEZ BLANCO</t>
  </si>
  <si>
    <t>EDUARDO ENRIQUE TORRES HENRIQUEZ</t>
  </si>
  <si>
    <t>DAYRO JESUS PLAZAS CANTILLO</t>
  </si>
  <si>
    <t>ALONSO LUIS RICO BARRIOS</t>
  </si>
  <si>
    <t>ALEX ENRIQUE MONTOYA ANGULO</t>
  </si>
  <si>
    <t>ALEJANDRO ANTONIO HERNANDEZ BORJA</t>
  </si>
  <si>
    <t>ALBERTO ENRIQUE MENDEZ SILVA</t>
  </si>
  <si>
    <t>alberto.mendez@essmar.gov.co</t>
  </si>
  <si>
    <t>GIAN CARLOS CAMPO GAMEZ</t>
  </si>
  <si>
    <t>ARNOLDO  ENRIQUE AVILA ORTEGA</t>
  </si>
  <si>
    <t>JESUS ENRIQUE  JARAMILLO HOLGUIN</t>
  </si>
  <si>
    <t>WILLINGTON RAFAEL ORTIZ  DE ARCO</t>
  </si>
  <si>
    <t>BLEIDER ALFONSO FANDIÑO MUÑOZ</t>
  </si>
  <si>
    <t>LEONIS ENRIQUE HERNANDEZ BRAVO</t>
  </si>
  <si>
    <t>ANIBAL RUBEN JIMENEZ MOZO</t>
  </si>
  <si>
    <t>EDUARD ENRIQUE CABANA GOMEZ</t>
  </si>
  <si>
    <t>EDUAR  LEONEL NARVAEZ PATIÑO</t>
  </si>
  <si>
    <t>OPERARIO - AYUDANTE REDES</t>
  </si>
  <si>
    <t>HERMES ADRIAN BARROS ALVAREZ</t>
  </si>
  <si>
    <t>OPERARIO - (AYUDANTE REDES)</t>
  </si>
  <si>
    <t>EX-DIRECTOR DE OPERACIONES</t>
  </si>
  <si>
    <t>nelson.molina@essmar.gov.co</t>
  </si>
  <si>
    <t>alfonso.ayula@essmar.gov.co</t>
  </si>
  <si>
    <t>ANDRÉS LEONARDO TORRES FONSECA</t>
  </si>
  <si>
    <t>WOOM KAY SILVA ROMERO</t>
  </si>
  <si>
    <t>SIXTO ANTONIO CANTILLO MIRANDA</t>
  </si>
  <si>
    <t>OPERARIO- PTAP</t>
  </si>
  <si>
    <t>RUBEN DARIO DIAZGRANADOS MARQUEZ</t>
  </si>
  <si>
    <t>RONAL DANILO GRANADOS MONTES</t>
  </si>
  <si>
    <t>RODOLFO ALBERTO RAMOS FLOREZ</t>
  </si>
  <si>
    <t>OPERARIO - (PRIORIZADORES)</t>
  </si>
  <si>
    <t>RICARDO JOSE LARA MARQUEZ</t>
  </si>
  <si>
    <t>ricardo.lara@essmar.gov.co</t>
  </si>
  <si>
    <t>OPERARIO OFICIAL- ELECTROMECANICA</t>
  </si>
  <si>
    <t>POMPILIO GUZMAN SEQUEA</t>
  </si>
  <si>
    <t>OPERARIO BOMBEO (PRORIZADOR)</t>
  </si>
  <si>
    <t>CARLOS ALBERTO VERGARA CERVANTES</t>
  </si>
  <si>
    <t>PEDRO FRANCISCO MARTINEZ CABALLERO</t>
  </si>
  <si>
    <t>PEDRO ENRIQUE VARGAS PEREZ</t>
  </si>
  <si>
    <t>OSCAR SEGUNDO GONZALEZ FONSECA</t>
  </si>
  <si>
    <t>MANUEL ANTONIO VUELVAS HERNANDEZ</t>
  </si>
  <si>
    <t>OPERARIO ELECTROMECANICA - (SUPERVISOR)</t>
  </si>
  <si>
    <t>LUIS JOSE NOGUERA LABARCE</t>
  </si>
  <si>
    <t>LUIS ERNESTO SERRANO CARDENAS</t>
  </si>
  <si>
    <t>LUIS ERNESTO RINCON ACEVEDO</t>
  </si>
  <si>
    <t>OPERARIO - PTAP (DE PLANTA)</t>
  </si>
  <si>
    <t>LUIS ERNESTO CAICEDO DEICOFF</t>
  </si>
  <si>
    <t>LUIS ALFONSO GOMEZ SANTOS</t>
  </si>
  <si>
    <t>kevin.perez@essmar.gov.co</t>
  </si>
  <si>
    <t>JOSE PRUDENCIO PEREZ CANDELARIO</t>
  </si>
  <si>
    <t>OPERARIO ELECTROMECANICA - (OFICIALES)</t>
  </si>
  <si>
    <t>JOSE DANIEL CORREDOR TORRES</t>
  </si>
  <si>
    <t>JOSE BALDOMERO BAVATIVA SANCHEZ</t>
  </si>
  <si>
    <t>JOSE ALBERTO SIERRA LARA</t>
  </si>
  <si>
    <t>JORGE MIGUEL FERNANDEZ RODRIGUEZ</t>
  </si>
  <si>
    <t>JORGE MARIO VELASQUEZ ARAGON</t>
  </si>
  <si>
    <t>JESUS GONZALEZ CORONELL</t>
  </si>
  <si>
    <t>JAVIER ENRIQUE REQUENA PEREZ</t>
  </si>
  <si>
    <t>JAIME MECIAS RUIZ HERNANDEZ</t>
  </si>
  <si>
    <t>HERNANDO ALBERTO VILLA CORDOBA</t>
  </si>
  <si>
    <t>HENRY ANTONIO MARTINEZ CERVANTES</t>
  </si>
  <si>
    <t>GEINER SALAZAR POLO</t>
  </si>
  <si>
    <t>OPERARIO PRIORIZADOR</t>
  </si>
  <si>
    <t>FREY JESSITH URIELES MARQUEZ</t>
  </si>
  <si>
    <t>FREDYS MANUEL BOLIVAR RIVERA</t>
  </si>
  <si>
    <t>FREDYS JUNIOR DURAN MARQUEZ</t>
  </si>
  <si>
    <t>ASISTENTE ADMINISTRATIVO</t>
  </si>
  <si>
    <t>fredys.duran@essmar.gov.co</t>
  </si>
  <si>
    <t>FREDY RAFAEL PERTUZ VIZCAINO</t>
  </si>
  <si>
    <t>FELIPE JUNIOR LARA AMADOR</t>
  </si>
  <si>
    <t>EVER RAFAEL BLANCO DEL PRADO</t>
  </si>
  <si>
    <t>ever.blanco@essmar.gov.co</t>
  </si>
  <si>
    <t>EDWIN JOE MERCADO PEÑA</t>
  </si>
  <si>
    <t>EDGAR ALEJANDRO SIERRA LOAIZA</t>
  </si>
  <si>
    <t>EDGAR ARIAS FLORIAN</t>
  </si>
  <si>
    <t>DONALDO DE JESUS DURAN VELASQUEZ</t>
  </si>
  <si>
    <t>donaldo.duran@essmar.gov.co</t>
  </si>
  <si>
    <t>DEINER JOSE NAVARRO HERNANDEZ</t>
  </si>
  <si>
    <t>DARWIN ENRIQUE NAVARRO OLIVEROS</t>
  </si>
  <si>
    <t>darwin.navarro@essmar.gov.co</t>
  </si>
  <si>
    <t>CRISOSTOMO PEREZ GARCIA</t>
  </si>
  <si>
    <t>BREHIENER YIDID GONZALEZ SCOTT</t>
  </si>
  <si>
    <t>BENJAMIN ARIEL RUIZ GOMEZ</t>
  </si>
  <si>
    <t>benjamin.ruiz@essmar.gov.co</t>
  </si>
  <si>
    <t>ANDRIW FELIPE LEIVA SALGADO</t>
  </si>
  <si>
    <t>ALONSO JOSE CERCHAR CASTIBLANCO</t>
  </si>
  <si>
    <t>OPERARIO - ELECTROMECANICA (OFICIAL)</t>
  </si>
  <si>
    <t>ALFONSO DE JESUS BRUGES OCHOA</t>
  </si>
  <si>
    <t>ROBERTO RAFAEL ROMERO VILLEGAS</t>
  </si>
  <si>
    <t>MANUEL SEGUNDO GOMEZ BORNACHERA</t>
  </si>
  <si>
    <t>OPERARIO ELECTROMECANICA (OFICIALES)</t>
  </si>
  <si>
    <t>EDMAR EDIÑHO VALDERRAMA BARROS</t>
  </si>
  <si>
    <t>CONDUCTOR DE CARROTANQUE</t>
  </si>
  <si>
    <t>ARMANDO LUIS LARRANS FONTANILLA</t>
  </si>
  <si>
    <t>OPERARIO - CONDUCTOR DE CARROTANQUE</t>
  </si>
  <si>
    <t>JESID ARTURO PARDO MOZO</t>
  </si>
  <si>
    <t>RAFAEL  ARMANDO TORRES TORRES</t>
  </si>
  <si>
    <t>JOSE  LUIS ANDRADE GUTIERREZ</t>
  </si>
  <si>
    <t>OPERARIO ELECTROMECANICA - (AYUDANTE)</t>
  </si>
  <si>
    <t>ALONSO  TABORDA OSORIO</t>
  </si>
  <si>
    <t>GONZALO  LALINDE  RIVALDO</t>
  </si>
  <si>
    <t>JESID FABIAN RODRIGUEZ DUARTE</t>
  </si>
  <si>
    <t>LEONARDO ENRIQUE MONTENEGRO PABON</t>
  </si>
  <si>
    <t>ALONSO ENRIQUE MARTINEZ HERRERA</t>
  </si>
  <si>
    <t>OPERARIO ELECTROMECANICA</t>
  </si>
  <si>
    <t>NATALIA MARGARITA DE LA ROSA SALAS</t>
  </si>
  <si>
    <t>natalia.delarosa@essmar.gov.co</t>
  </si>
  <si>
    <t>KENNY ROYER ORTIZ GRIEGO</t>
  </si>
  <si>
    <t>YONI YAIR GONZALEZ PAYARES</t>
  </si>
  <si>
    <t xml:space="preserve">BRAYAN DAVID SALCEDO SOTO </t>
  </si>
  <si>
    <t>FRANKLIN DE JESUS ACOSTA  SANCHEZ</t>
  </si>
  <si>
    <t>OPERARIO DE PLANTA TRATAMIENTO AGUA POTABLE - AYUDANTE</t>
  </si>
  <si>
    <t>JOHN JAIRO POVEDA JIMENEZ</t>
  </si>
  <si>
    <t>HERNAN BALAGUERA</t>
  </si>
  <si>
    <t>hernan.balaguera@essmar.gov.co</t>
  </si>
  <si>
    <t>elizabeth.gil@essmar.gov.co</t>
  </si>
  <si>
    <t>OFICINA ASESORA DE ASUNTOS JURÍDICOS Y CONTRATACIÓN</t>
  </si>
  <si>
    <t>joaquin.navarro@essmar.gov.co</t>
  </si>
  <si>
    <t>CANAL_RECEPCIÓN</t>
  </si>
  <si>
    <t>CIUDADES</t>
  </si>
  <si>
    <t>DÍAS</t>
  </si>
  <si>
    <t>FESTIVIDADES</t>
  </si>
  <si>
    <t>TERMINOS_(En_Días)</t>
  </si>
  <si>
    <t>Año nuevo</t>
  </si>
  <si>
    <t>Reyes magos</t>
  </si>
  <si>
    <t>Día de San José</t>
  </si>
  <si>
    <t>Jueves Santos</t>
  </si>
  <si>
    <t>Viernes Santos</t>
  </si>
  <si>
    <t>Día del Trabajo</t>
  </si>
  <si>
    <t>Hellen T.</t>
  </si>
  <si>
    <t>Ascensión de Jesús</t>
  </si>
  <si>
    <t>VILLAVICENCIO</t>
  </si>
  <si>
    <t>Corpus Christi</t>
  </si>
  <si>
    <t>CÚCUTA</t>
  </si>
  <si>
    <t>Sagrado Corazón de Jesús</t>
  </si>
  <si>
    <t>IBAGUÉ</t>
  </si>
  <si>
    <t>Día de la Independencia</t>
  </si>
  <si>
    <t>Batalla de Boyacá</t>
  </si>
  <si>
    <t>MANIZALES</t>
  </si>
  <si>
    <t>Asunción de la Vigen</t>
  </si>
  <si>
    <t>Día de la raza</t>
  </si>
  <si>
    <t>BUENAVENTURA</t>
  </si>
  <si>
    <t>Todos los santos</t>
  </si>
  <si>
    <t>MONTERÍA</t>
  </si>
  <si>
    <t>Independencia de Cartagena</t>
  </si>
  <si>
    <t>PASTO</t>
  </si>
  <si>
    <t>Inmaculada concepción</t>
  </si>
  <si>
    <t>SAN GIL</t>
  </si>
  <si>
    <t>Navidad</t>
  </si>
  <si>
    <t>PALMIRA</t>
  </si>
  <si>
    <t>ARMENIA</t>
  </si>
  <si>
    <t>POPAYÁN</t>
  </si>
  <si>
    <t>NEIVA</t>
  </si>
  <si>
    <t>FLORENCIA</t>
  </si>
  <si>
    <t>SOACHA</t>
  </si>
  <si>
    <t>TUNJA</t>
  </si>
  <si>
    <t>SINCELEJO</t>
  </si>
  <si>
    <t>YOPAL</t>
  </si>
  <si>
    <t>TURBO</t>
  </si>
  <si>
    <t>CIÉNAGA</t>
  </si>
  <si>
    <t>ENVIGADO</t>
  </si>
  <si>
    <t>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</si>
</sst>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400]h:mm:ss\ AM/PM"/>
  </numFmts>
  <fonts count="13"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ptos Narrow"/>
      <family val="2"/>
      <scheme val="minor"/>
    </font>
    <font>
      <b/>
      <sz val="9"/>
      <color indexed="81"/>
      <name val="Tahoma"/>
      <family val="2"/>
    </font>
    <font>
      <sz val="9"/>
      <color indexed="81"/>
      <name val="Tahoma"/>
      <family val="2"/>
    </font>
    <font>
      <sz val="10"/>
      <color theme="1"/>
      <name val="Calirb"/>
    </font>
    <font>
      <b/>
      <sz val="10"/>
      <color theme="1"/>
      <name val="Calirb"/>
    </font>
    <font>
      <b/>
      <sz val="10"/>
      <name val="Calirb"/>
    </font>
    <font>
      <sz val="11"/>
      <color theme="0"/>
      <name val="Aptos Narrow"/>
      <family val="2"/>
      <scheme val="minor"/>
    </font>
    <font>
      <b/>
      <sz val="20"/>
      <color theme="0"/>
      <name val="Aptos Narrow"/>
      <family val="2"/>
      <scheme val="minor"/>
    </font>
    <font>
      <b/>
      <sz val="36"/>
      <color theme="0"/>
      <name val="Aptos Narrow"/>
      <family val="2"/>
      <scheme val="minor"/>
    </font>
    <font>
      <sz val="11"/>
      <name val="Aptos Narrow"/>
      <family val="2"/>
      <scheme val="minor"/>
    </font>
  </fonts>
  <fills count="9">
    <fill>
      <patternFill patternType="none"/>
    </fill>
    <fill>
      <patternFill patternType="gray125"/>
    </fill>
    <fill>
      <patternFill patternType="solid">
        <fgColor rgb="FFDAE9F8"/>
        <bgColor indexed="64"/>
      </patternFill>
    </fill>
    <fill>
      <patternFill patternType="solid">
        <fgColor rgb="FFDAE9F8"/>
        <bgColor rgb="FFDCECF4"/>
      </patternFill>
    </fill>
    <fill>
      <patternFill patternType="solid">
        <fgColor theme="0" tint="-4.9989318521683403E-2"/>
        <bgColor indexed="64"/>
      </patternFill>
    </fill>
    <fill>
      <patternFill patternType="solid">
        <fgColor theme="4"/>
      </patternFill>
    </fill>
    <fill>
      <patternFill patternType="solid">
        <fgColor theme="6"/>
      </patternFill>
    </fill>
    <fill>
      <patternFill patternType="solid">
        <fgColor rgb="FFC00000"/>
        <bgColor indexed="64"/>
      </patternFill>
    </fill>
    <fill>
      <patternFill patternType="solid">
        <fgColor theme="7" tint="-0.499984740745262"/>
        <bgColor indexed="64"/>
      </patternFill>
    </fill>
  </fills>
  <borders count="4">
    <border>
      <left/>
      <right/>
      <top/>
      <bottom/>
      <diagonal/>
    </border>
    <border>
      <left style="thin">
        <color rgb="FF04B4F4"/>
      </left>
      <right style="thin">
        <color rgb="FF04B4F4"/>
      </right>
      <top style="thin">
        <color rgb="FF04B4F4"/>
      </top>
      <bottom style="thin">
        <color rgb="FF04B4F4"/>
      </bottom>
      <diagonal/>
    </border>
    <border>
      <left style="thick">
        <color theme="0"/>
      </left>
      <right style="thick">
        <color theme="0"/>
      </right>
      <top style="thick">
        <color theme="0"/>
      </top>
      <bottom style="thick">
        <color theme="0"/>
      </bottom>
      <diagonal/>
    </border>
    <border>
      <left style="thin">
        <color rgb="FF00B0F0"/>
      </left>
      <right style="thin">
        <color rgb="FF00B0F0"/>
      </right>
      <top style="thin">
        <color rgb="FF00B0F0"/>
      </top>
      <bottom style="thin">
        <color rgb="FF00B0F0"/>
      </bottom>
      <diagonal/>
    </border>
  </borders>
  <cellStyleXfs count="8">
    <xf numFmtId="0" fontId="0" fillId="0" borderId="0"/>
    <xf numFmtId="0" fontId="1" fillId="0" borderId="0"/>
    <xf numFmtId="0" fontId="2" fillId="0" borderId="0" applyNumberFormat="0" applyFill="0" applyBorder="0" applyAlignment="0" applyProtection="0"/>
    <xf numFmtId="0" fontId="1" fillId="0" borderId="0"/>
    <xf numFmtId="0" fontId="3" fillId="0" borderId="0"/>
    <xf numFmtId="0" fontId="9" fillId="5" borderId="0" applyNumberFormat="0" applyBorder="0" applyAlignment="0" applyProtection="0"/>
    <xf numFmtId="0" fontId="9" fillId="6" borderId="0" applyNumberFormat="0" applyBorder="0" applyAlignment="0" applyProtection="0"/>
    <xf numFmtId="0" fontId="2" fillId="0" borderId="0" applyNumberFormat="0" applyFill="0" applyBorder="0" applyAlignment="0" applyProtection="0"/>
  </cellStyleXfs>
  <cellXfs count="30">
    <xf numFmtId="0" fontId="0" fillId="0" borderId="0" xfId="0"/>
    <xf numFmtId="0" fontId="6" fillId="0" borderId="0" xfId="3" applyFont="1" applyAlignment="1">
      <alignment vertical="center"/>
    </xf>
    <xf numFmtId="0" fontId="6" fillId="0" borderId="0" xfId="0" applyFont="1" applyAlignment="1">
      <alignment horizontal="center" vertical="center"/>
    </xf>
    <xf numFmtId="0" fontId="6" fillId="0" borderId="0" xfId="0" applyFont="1"/>
    <xf numFmtId="164" fontId="0" fillId="0" borderId="0" xfId="0" applyNumberFormat="1"/>
    <xf numFmtId="0" fontId="0" fillId="0" borderId="0" xfId="0" applyAlignment="1">
      <alignment horizontal="center" vertical="center"/>
    </xf>
    <xf numFmtId="0" fontId="2" fillId="0" borderId="0" xfId="2"/>
    <xf numFmtId="0" fontId="0" fillId="0" borderId="0" xfId="0" pivotButton="1"/>
    <xf numFmtId="0" fontId="0" fillId="0" borderId="0" xfId="0" applyAlignment="1">
      <alignment horizontal="left"/>
    </xf>
    <xf numFmtId="14" fontId="0" fillId="0" borderId="0" xfId="0" applyNumberFormat="1"/>
    <xf numFmtId="9" fontId="0" fillId="0" borderId="0" xfId="0" applyNumberFormat="1"/>
    <xf numFmtId="14" fontId="6" fillId="0" borderId="0" xfId="0" applyNumberFormat="1" applyFont="1"/>
    <xf numFmtId="164" fontId="6" fillId="0" borderId="0" xfId="0" applyNumberFormat="1" applyFont="1"/>
    <xf numFmtId="0" fontId="6" fillId="0" borderId="0" xfId="0" applyFont="1" applyAlignment="1">
      <alignment horizontal="center"/>
    </xf>
    <xf numFmtId="0" fontId="12" fillId="0" borderId="0" xfId="0" applyFont="1"/>
    <xf numFmtId="14" fontId="8" fillId="2" borderId="3" xfId="0" applyNumberFormat="1" applyFont="1" applyFill="1" applyBorder="1" applyAlignment="1" applyProtection="1">
      <alignment horizontal="center" vertical="center"/>
      <protection hidden="1"/>
    </xf>
    <xf numFmtId="164" fontId="8" fillId="2" borderId="3" xfId="0" applyNumberFormat="1" applyFont="1" applyFill="1" applyBorder="1" applyAlignment="1" applyProtection="1">
      <alignment horizontal="center" vertical="center"/>
      <protection hidden="1"/>
    </xf>
    <xf numFmtId="0" fontId="8" fillId="2" borderId="3" xfId="0" applyFont="1" applyFill="1" applyBorder="1" applyAlignment="1" applyProtection="1">
      <alignment horizontal="center" vertical="center"/>
      <protection hidden="1"/>
    </xf>
    <xf numFmtId="0" fontId="8" fillId="4" borderId="3" xfId="0" applyFont="1" applyFill="1" applyBorder="1" applyAlignment="1" applyProtection="1">
      <alignment horizontal="center" vertical="center"/>
      <protection hidden="1"/>
    </xf>
    <xf numFmtId="0" fontId="8" fillId="4" borderId="3" xfId="0" applyFont="1" applyFill="1" applyBorder="1" applyAlignment="1">
      <alignment horizontal="center" vertical="center"/>
    </xf>
    <xf numFmtId="0" fontId="0" fillId="0" borderId="3" xfId="0" applyBorder="1"/>
    <xf numFmtId="0" fontId="6" fillId="0" borderId="1" xfId="3" applyFont="1" applyBorder="1" applyAlignment="1">
      <alignment horizontal="center" vertical="center"/>
    </xf>
    <xf numFmtId="0" fontId="7" fillId="3" borderId="1" xfId="3" applyFont="1" applyFill="1" applyBorder="1" applyAlignment="1">
      <alignment horizontal="center" vertical="center"/>
    </xf>
    <xf numFmtId="0" fontId="6" fillId="0" borderId="1" xfId="3" applyFont="1" applyBorder="1" applyAlignment="1">
      <alignment horizontal="center" vertical="center" wrapText="1"/>
    </xf>
    <xf numFmtId="49" fontId="6" fillId="0" borderId="1" xfId="3" applyNumberFormat="1" applyFont="1" applyBorder="1" applyAlignment="1">
      <alignment horizontal="center" vertical="center" wrapText="1"/>
    </xf>
    <xf numFmtId="0" fontId="11" fillId="8" borderId="2" xfId="0" applyFont="1" applyFill="1" applyBorder="1" applyAlignment="1">
      <alignment horizontal="center" vertical="center"/>
    </xf>
    <xf numFmtId="0" fontId="10" fillId="8" borderId="2" xfId="5" applyFont="1" applyFill="1" applyBorder="1" applyAlignment="1">
      <alignment horizontal="center" vertical="center"/>
    </xf>
    <xf numFmtId="0" fontId="10" fillId="8" borderId="2" xfId="6" applyFont="1" applyFill="1" applyBorder="1" applyAlignment="1">
      <alignment horizontal="center" vertical="center"/>
    </xf>
    <xf numFmtId="1" fontId="10" fillId="8" borderId="2" xfId="6" applyNumberFormat="1" applyFont="1" applyFill="1" applyBorder="1" applyAlignment="1">
      <alignment horizontal="center" vertical="center"/>
    </xf>
    <xf numFmtId="0" fontId="10" fillId="7" borderId="2" xfId="0" applyFont="1" applyFill="1" applyBorder="1" applyAlignment="1">
      <alignment horizontal="center" vertical="center"/>
    </xf>
  </cellXfs>
  <cellStyles count="8">
    <cellStyle name="Énfasis1" xfId="5" builtinId="29"/>
    <cellStyle name="Énfasis3" xfId="6" builtinId="37"/>
    <cellStyle name="Hipervínculo" xfId="2" builtinId="8"/>
    <cellStyle name="Hyperlink" xfId="7" xr:uid="{00000000-000B-0000-0000-000008000000}"/>
    <cellStyle name="Normal" xfId="0" builtinId="0"/>
    <cellStyle name="Normal 2" xfId="4" xr:uid="{5ECFC544-6E82-4AF1-8B0A-7A066FA9491A}"/>
    <cellStyle name="Normal 2 2" xfId="3" xr:uid="{BBF250CC-38DA-46FE-8B7F-86807498DC89}"/>
    <cellStyle name="Normal 3" xfId="1" xr:uid="{C44A563A-84B6-4E82-B862-F203DA80BB6C}"/>
  </cellStyles>
  <dxfs count="40">
    <dxf>
      <font>
        <b/>
        <i val="0"/>
        <color theme="0"/>
      </font>
      <fill>
        <patternFill>
          <bgColor theme="0" tint="-0.14996795556505021"/>
        </patternFill>
      </fill>
      <border>
        <top style="dotted">
          <color theme="1" tint="0.24994659260841701"/>
        </top>
        <bottom style="dotted">
          <color theme="1" tint="0.24994659260841701"/>
        </bottom>
        <vertical/>
        <horizontal/>
      </border>
    </dxf>
    <dxf>
      <font>
        <b/>
        <i val="0"/>
        <color theme="0"/>
      </font>
      <fill>
        <patternFill>
          <bgColor theme="0" tint="-0.34998626667073579"/>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alignment horizontal="center" vertical="center" textRotation="0" wrapText="0" indent="0" justifyLastLine="0" shrinkToFit="0" readingOrder="0"/>
    </dxf>
    <dxf>
      <numFmt numFmtId="19" formatCode="d/mm/yyyy"/>
    </dxf>
    <dxf>
      <numFmt numFmtId="164" formatCode="[$-F400]h:mm:ss\ AM/PM"/>
    </dxf>
    <dxf>
      <numFmt numFmtId="13" formatCode="0%"/>
    </dxf>
    <dxf>
      <font>
        <strike val="0"/>
        <outline val="0"/>
        <shadow val="0"/>
        <vertAlign val="baseline"/>
        <color auto="1"/>
      </font>
      <fill>
        <patternFill patternType="none">
          <fgColor indexed="64"/>
          <bgColor auto="1"/>
        </patternFill>
      </fill>
      <alignment horizontal="center" vertical="center" textRotation="0" wrapText="0" indent="0" justifyLastLine="0" shrinkToFit="0" readingOrder="0"/>
      <protection locked="1"/>
    </dxf>
    <dxf>
      <font>
        <strike val="0"/>
        <outline val="0"/>
        <shadow val="0"/>
        <vertAlign val="baseline"/>
        <color auto="1"/>
      </font>
      <numFmt numFmtId="19" formatCode="d/mm/yyyy"/>
      <alignment horizontal="center" vertical="center" textRotation="0" wrapText="0" indent="0" justifyLastLine="0" shrinkToFit="0" readingOrder="0"/>
      <protection locked="1"/>
    </dxf>
    <dxf>
      <font>
        <strike val="0"/>
        <outline val="0"/>
        <shadow val="0"/>
        <vertAlign val="baseline"/>
        <color auto="1"/>
      </font>
      <alignment horizontal="center" vertical="center" textRotation="0" wrapText="0" indent="0" justifyLastLine="0" shrinkToFit="0" readingOrder="0"/>
      <protection locked="1"/>
    </dxf>
    <dxf>
      <font>
        <strike val="0"/>
        <outline val="0"/>
        <shadow val="0"/>
        <vertAlign val="baseline"/>
        <color auto="1"/>
      </font>
      <fill>
        <patternFill patternType="none">
          <fgColor indexed="64"/>
          <bgColor auto="1"/>
        </patternFill>
      </fill>
      <alignment vertical="center" textRotation="0" indent="0" justifyLastLine="0" shrinkToFit="0" readingOrder="0"/>
    </dxf>
    <dxf>
      <font>
        <strike val="0"/>
        <outline val="0"/>
        <shadow val="0"/>
        <vertAlign val="baseline"/>
        <color auto="1"/>
      </font>
      <fill>
        <patternFill patternType="none">
          <fgColor indexed="64"/>
          <bgColor auto="1"/>
        </patternFill>
      </fill>
      <alignment vertical="center" textRotation="0" indent="0" justifyLastLine="0" shrinkToFit="0" readingOrder="0"/>
    </dxf>
    <dxf>
      <font>
        <strike val="0"/>
        <outline val="0"/>
        <shadow val="0"/>
        <vertAlign val="baseline"/>
        <color auto="1"/>
      </font>
      <alignment vertical="center" textRotation="0" indent="0" justifyLastLine="0" shrinkToFit="0" readingOrder="0"/>
      <protection locked="1"/>
    </dxf>
    <dxf>
      <font>
        <strike val="0"/>
        <outline val="0"/>
        <shadow val="0"/>
        <vertAlign val="baseline"/>
        <color auto="1"/>
      </font>
      <alignment vertical="center" textRotation="0" indent="0" justifyLastLine="0" shrinkToFit="0" readingOrder="0"/>
    </dxf>
    <dxf>
      <font>
        <strike val="0"/>
        <outline val="0"/>
        <shadow val="0"/>
        <vertAlign val="baseline"/>
        <color auto="1"/>
      </font>
      <alignment vertical="center" textRotation="0" indent="0" justifyLastLine="0" shrinkToFit="0" readingOrder="0"/>
    </dxf>
    <dxf>
      <font>
        <strike val="0"/>
        <outline val="0"/>
        <shadow val="0"/>
        <vertAlign val="baseline"/>
        <color auto="1"/>
      </font>
      <fill>
        <patternFill patternType="none">
          <fgColor indexed="64"/>
          <bgColor auto="1"/>
        </patternFill>
      </fill>
      <alignment horizontal="center"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protection locked="1"/>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center" vertical="center" textRotation="0" indent="0" justifyLastLine="0" shrinkToFit="0" readingOrder="0"/>
    </dxf>
    <dxf>
      <font>
        <strike val="0"/>
        <outline val="0"/>
        <shadow val="0"/>
        <vertAlign val="baseline"/>
        <color auto="1"/>
      </font>
      <numFmt numFmtId="19" formatCode="d/mm/yyyy"/>
      <fill>
        <patternFill patternType="none">
          <fgColor indexed="64"/>
          <bgColor auto="1"/>
        </patternFill>
      </fill>
      <alignment horizontal="center" vertical="center" textRotation="0" indent="0" justifyLastLine="0" shrinkToFit="0" readingOrder="0"/>
    </dxf>
    <dxf>
      <font>
        <strike val="0"/>
        <outline val="0"/>
        <shadow val="0"/>
        <vertAlign val="baseline"/>
        <color auto="1"/>
      </font>
      <fill>
        <patternFill patternType="none">
          <fgColor indexed="64"/>
          <bgColor auto="1"/>
        </patternFill>
      </fill>
      <alignment horizontal="center" vertical="center" textRotation="0" wrapText="0" indent="0" justifyLastLine="0" shrinkToFit="0" readingOrder="0"/>
    </dxf>
    <dxf>
      <font>
        <strike val="0"/>
        <outline val="0"/>
        <shadow val="0"/>
        <vertAlign val="baseline"/>
        <color auto="1"/>
      </font>
      <fill>
        <patternFill patternType="none">
          <fgColor indexed="64"/>
          <bgColor auto="1"/>
        </patternFill>
      </fill>
      <alignment horizontal="left" vertical="center" textRotation="0" indent="0" justifyLastLine="0" shrinkToFit="0" readingOrder="0"/>
    </dxf>
    <dxf>
      <font>
        <strike val="0"/>
        <outline val="0"/>
        <shadow val="0"/>
        <vertAlign val="baseline"/>
        <color auto="1"/>
      </font>
      <fill>
        <patternFill patternType="none">
          <fgColor indexed="64"/>
          <bgColor auto="1"/>
        </patternFill>
      </fill>
      <alignment horizontal="left" vertical="center" textRotation="0" wrapText="0" indent="0" justifyLastLine="0" shrinkToFit="0" readingOrder="0"/>
      <protection locked="1"/>
    </dxf>
    <dxf>
      <font>
        <strike val="0"/>
        <outline val="0"/>
        <shadow val="0"/>
        <vertAlign val="baseline"/>
        <color auto="1"/>
      </font>
      <fill>
        <patternFill patternType="none">
          <fgColor indexed="64"/>
          <bgColor auto="1"/>
        </patternFill>
      </fill>
      <alignment vertical="center" textRotation="0" indent="0" justifyLastLine="0" shrinkToFit="0" readingOrder="0"/>
    </dxf>
    <dxf>
      <font>
        <strike val="0"/>
        <outline val="0"/>
        <shadow val="0"/>
        <vertAlign val="baseline"/>
        <color auto="1"/>
      </font>
      <numFmt numFmtId="164" formatCode="[$-F400]h:mm:ss\ AM/PM"/>
      <fill>
        <patternFill patternType="none">
          <fgColor indexed="64"/>
          <bgColor auto="1"/>
        </patternFill>
      </fill>
      <alignment horizontal="left" vertical="center" textRotation="0" wrapText="0" indent="0" justifyLastLine="0" shrinkToFit="0" readingOrder="0"/>
    </dxf>
    <dxf>
      <font>
        <strike val="0"/>
        <outline val="0"/>
        <shadow val="0"/>
        <vertAlign val="baseline"/>
        <color auto="1"/>
      </font>
      <numFmt numFmtId="19" formatCode="d/mm/yyyy"/>
      <fill>
        <patternFill patternType="none">
          <fgColor indexed="64"/>
          <bgColor auto="1"/>
        </patternFill>
      </fill>
      <alignment horizontal="left" vertical="center" textRotation="0" wrapText="0" indent="0" justifyLastLine="0" shrinkToFit="0" readingOrder="0"/>
    </dxf>
    <dxf>
      <font>
        <strike val="0"/>
        <outline val="0"/>
        <shadow val="0"/>
        <vertAlign val="baseline"/>
        <color auto="1"/>
      </font>
      <alignment vertical="center" textRotation="0" indent="0" justifyLastLine="0" shrinkToFit="0" readingOrder="0"/>
    </dxf>
    <dxf>
      <font>
        <color auto="1"/>
      </font>
    </dxf>
    <dxf>
      <fill>
        <patternFill patternType="solid">
          <bgColor theme="0"/>
        </patternFill>
      </fill>
    </dxf>
    <dxf>
      <fill>
        <patternFill patternType="none">
          <bgColor auto="1"/>
        </patternFill>
      </fill>
      <border>
        <left style="thin">
          <color rgb="FF00B0F0"/>
        </left>
        <right style="thin">
          <color rgb="FF00B0F0"/>
        </right>
        <top style="thin">
          <color rgb="FF00B0F0"/>
        </top>
        <bottom style="thin">
          <color rgb="FF00B0F0"/>
        </bottom>
        <vertical style="thin">
          <color rgb="FF00B0F0"/>
        </vertical>
        <horizontal style="thin">
          <color rgb="FF00B0F0"/>
        </horizontal>
      </border>
    </dxf>
    <dxf>
      <border>
        <top style="thin">
          <color theme="0" tint="-0.499984740745262"/>
        </top>
        <bottom style="thin">
          <color theme="0" tint="-0.499984740745262"/>
        </bottom>
        <horizontal style="thin">
          <color theme="0" tint="-0.499984740745262"/>
        </horizontal>
      </border>
    </dxf>
    <dxf>
      <font>
        <color theme="0" tint="-0.499984740745262"/>
      </font>
    </dxf>
    <dxf>
      <font>
        <color theme="0" tint="-0.499984740745262"/>
      </font>
      <border>
        <top/>
        <bottom/>
      </border>
    </dxf>
    <dxf>
      <font>
        <color theme="0" tint="-0.499984740745262"/>
      </font>
    </dxf>
    <dxf>
      <font>
        <color theme="0"/>
      </font>
      <fill>
        <patternFill>
          <bgColor rgb="FF002060"/>
        </patternFill>
      </fill>
    </dxf>
  </dxfs>
  <tableStyles count="7" defaultTableStyle="TableStyleMedium2" defaultPivotStyle="PivotStyleLight16">
    <tableStyle name="Estilo de segmentación de datos 1" pivot="0" table="0" count="1" xr9:uid="{76D633CC-8778-4A48-8261-5F20E7D7F5F5}">
      <tableStyleElement type="wholeTable" dxfId="39"/>
    </tableStyle>
    <tableStyle name="Estilo de tabla 1" pivot="0" count="1" xr9:uid="{A4F71E48-8261-4441-8280-282D11DBCEE8}">
      <tableStyleElement type="wholeTable" dxfId="38"/>
    </tableStyle>
    <tableStyle name="Estilo de tabla 2" pivot="0" count="1" xr9:uid="{95982EF4-4E10-41FD-A6D3-BED5BDB96757}">
      <tableStyleElement type="firstRowStripe" dxfId="37"/>
    </tableStyle>
    <tableStyle name="Estilo de tabla 3" pivot="0" count="2" xr9:uid="{2A03D719-432E-46E0-B074-ADD82032A2D6}">
      <tableStyleElement type="wholeTable" dxfId="36"/>
      <tableStyleElement type="firstRowStripe" dxfId="35"/>
    </tableStyle>
    <tableStyle name="Estilo de tabla 4" pivot="0" count="1" xr9:uid="{A6DBCB52-D92B-4DB7-9373-9651183E8F34}">
      <tableStyleElement type="wholeTable" dxfId="34"/>
    </tableStyle>
    <tableStyle name="Estilo de tabla 5" pivot="0" count="1" xr9:uid="{17C32505-75E6-4299-9CA3-87C0350D7064}">
      <tableStyleElement type="wholeTable" dxfId="33"/>
    </tableStyle>
    <tableStyle name="Estilo de tabla dinámica 1" table="0" count="1" xr9:uid="{E7404528-29D9-4142-8FD2-E632F79E265A}">
      <tableStyleElement type="wholeTable" dxfId="32"/>
    </tableStyle>
  </tableStyles>
  <colors>
    <mruColors>
      <color rgb="FFDAE9F8"/>
      <color rgb="FF0000FF"/>
      <color rgb="FFFFFF99"/>
      <color rgb="FFFFFFFF"/>
      <color rgb="FFFF9999"/>
      <color rgb="FFFFCCCC"/>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pivotCacheDefinition" Target="pivotCache/pivotCacheDefinition2.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23" Type="http://schemas.openxmlformats.org/officeDocument/2006/relationships/customXml" Target="../customXml/item4.xml"/><Relationship Id="rId10" Type="http://schemas.openxmlformats.org/officeDocument/2006/relationships/theme" Target="theme/theme1.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11/relationships/timelineCache" Target="timelineCaches/timelineCache1.xml"/><Relationship Id="rId14" Type="http://schemas.microsoft.com/office/2022/10/relationships/richValueRel" Target="richData/richValueRel.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[GD-F02 Registro y Radicado de Comunicaciones Oficiales Recibidas (V2).xlsx]DATOS!TablaDinámica3</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COMPORTAMIENTO DE RADICACIÓN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lineChart>
        <c:grouping val="standard"/>
        <c:varyColors val="0"/>
        <c:ser>
          <c:idx val="0"/>
          <c:order val="0"/>
          <c:tx>
            <c:strRef>
              <c:f>DATOS!$I$4</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DATOS!$H$5:$H$15</c:f>
              <c:strCache>
                <c:ptCount val="10"/>
                <c:pt idx="0">
                  <c:v>8</c:v>
                </c:pt>
                <c:pt idx="1">
                  <c:v>9</c:v>
                </c:pt>
                <c:pt idx="2">
                  <c:v>10</c:v>
                </c:pt>
                <c:pt idx="3">
                  <c:v>11</c:v>
                </c:pt>
                <c:pt idx="4">
                  <c:v>12</c:v>
                </c:pt>
                <c:pt idx="5">
                  <c:v>14</c:v>
                </c:pt>
                <c:pt idx="6">
                  <c:v>15</c:v>
                </c:pt>
                <c:pt idx="7">
                  <c:v>16</c:v>
                </c:pt>
                <c:pt idx="8">
                  <c:v>17</c:v>
                </c:pt>
                <c:pt idx="9">
                  <c:v>18</c:v>
                </c:pt>
              </c:strCache>
            </c:strRef>
          </c:cat>
          <c:val>
            <c:numRef>
              <c:f>DATOS!$I$5:$I$15</c:f>
              <c:numCache>
                <c:formatCode>0%</c:formatCode>
                <c:ptCount val="10"/>
                <c:pt idx="0">
                  <c:v>0.12741312741312741</c:v>
                </c:pt>
                <c:pt idx="1">
                  <c:v>0.12140712140712141</c:v>
                </c:pt>
                <c:pt idx="2">
                  <c:v>0.12398112398112399</c:v>
                </c:pt>
                <c:pt idx="3">
                  <c:v>0.12226512226512226</c:v>
                </c:pt>
                <c:pt idx="4">
                  <c:v>6.4350064350064346E-3</c:v>
                </c:pt>
                <c:pt idx="5">
                  <c:v>0.17117117117117117</c:v>
                </c:pt>
                <c:pt idx="6">
                  <c:v>0.13685113685113684</c:v>
                </c:pt>
                <c:pt idx="7">
                  <c:v>0.10853710853710853</c:v>
                </c:pt>
                <c:pt idx="8">
                  <c:v>8.1081081081081086E-2</c:v>
                </c:pt>
                <c:pt idx="9">
                  <c:v>8.5800085800085801E-4</c:v>
                </c:pt>
              </c:numCache>
            </c:numRef>
          </c:val>
          <c:smooth val="0"/>
          <c:extLst>
            <c:ext xmlns:c16="http://schemas.microsoft.com/office/drawing/2014/chart" uri="{C3380CC4-5D6E-409C-BE32-E72D297353CC}">
              <c16:uniqueId val="{00000000-72AE-4EC3-B999-43ADDFDEA645}"/>
            </c:ext>
          </c:extLst>
        </c:ser>
        <c:dLbls>
          <c:showLegendKey val="0"/>
          <c:showVal val="0"/>
          <c:showCatName val="0"/>
          <c:showSerName val="0"/>
          <c:showPercent val="0"/>
          <c:showBubbleSize val="0"/>
        </c:dLbls>
        <c:marker val="1"/>
        <c:smooth val="0"/>
        <c:axId val="917003407"/>
        <c:axId val="842021119"/>
      </c:lineChart>
      <c:catAx>
        <c:axId val="91700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42021119"/>
        <c:crosses val="autoZero"/>
        <c:auto val="1"/>
        <c:lblAlgn val="ctr"/>
        <c:lblOffset val="100"/>
        <c:noMultiLvlLbl val="0"/>
      </c:catAx>
      <c:valAx>
        <c:axId val="842021119"/>
        <c:scaling>
          <c:orientation val="minMax"/>
        </c:scaling>
        <c:delete val="1"/>
        <c:axPos val="l"/>
        <c:numFmt formatCode="0%" sourceLinked="1"/>
        <c:majorTickMark val="none"/>
        <c:minorTickMark val="none"/>
        <c:tickLblPos val="nextTo"/>
        <c:crossAx val="91700340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pivotSource>
    <c:name>[GD-F02 Registro y Radicado de Comunicaciones Oficiales Recibidas (V2).xlsx]DATOS!TablaDinámica2</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SOPORTE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accent1">
              <a:tint val="77000"/>
            </a:schemeClr>
          </a:solidFill>
          <a:ln w="19050">
            <a:solidFill>
              <a:schemeClr val="lt1"/>
            </a:solidFill>
          </a:ln>
          <a:effectLst/>
        </c:spPr>
      </c:pivotFmt>
      <c:pivotFmt>
        <c:idx val="6"/>
        <c:spPr>
          <a:solidFill>
            <a:schemeClr val="accent1">
              <a:shade val="76000"/>
            </a:schemeClr>
          </a:solidFill>
          <a:ln w="19050">
            <a:solidFill>
              <a:schemeClr val="lt1"/>
            </a:solidFill>
          </a:ln>
          <a:effectLst/>
        </c:spPr>
      </c:pivotFmt>
    </c:pivotFmts>
    <c:plotArea>
      <c:layout/>
      <c:doughnutChart>
        <c:varyColors val="1"/>
        <c:ser>
          <c:idx val="0"/>
          <c:order val="0"/>
          <c:tx>
            <c:strRef>
              <c:f>DATOS!$F$4</c:f>
              <c:strCache>
                <c:ptCount val="1"/>
                <c:pt idx="0">
                  <c:v>Total</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D245-488A-96E4-E1AB59AD5F99}"/>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245-488A-96E4-E1AB59AD5F9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DATOS!$E$5:$E$7</c:f>
              <c:strCache>
                <c:ptCount val="2"/>
                <c:pt idx="0">
                  <c:v>ELECTRÓNICO</c:v>
                </c:pt>
                <c:pt idx="1">
                  <c:v>FISICO</c:v>
                </c:pt>
              </c:strCache>
            </c:strRef>
          </c:cat>
          <c:val>
            <c:numRef>
              <c:f>DATOS!$F$5:$F$7</c:f>
              <c:numCache>
                <c:formatCode>General</c:formatCode>
                <c:ptCount val="2"/>
                <c:pt idx="0">
                  <c:v>3853</c:v>
                </c:pt>
                <c:pt idx="1">
                  <c:v>870</c:v>
                </c:pt>
              </c:numCache>
            </c:numRef>
          </c:val>
          <c:extLst>
            <c:ext xmlns:c16="http://schemas.microsoft.com/office/drawing/2014/chart" uri="{C3380CC4-5D6E-409C-BE32-E72D297353CC}">
              <c16:uniqueId val="{00000004-D245-488A-96E4-E1AB59AD5F99}"/>
            </c:ext>
          </c:extLst>
        </c:ser>
        <c:dLbls>
          <c:showLegendKey val="0"/>
          <c:showVal val="0"/>
          <c:showCatName val="1"/>
          <c:showSerName val="0"/>
          <c:showPercent val="1"/>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[GD-F02 Registro y Radicado de Comunicaciones Oficiales Recibidas (V2).xlsx]DATOS!TablaDinámica1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RADICACIÓN RECIBIDAS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plotArea>
      <c:layout/>
      <c:barChart>
        <c:barDir val="col"/>
        <c:grouping val="clustered"/>
        <c:varyColors val="0"/>
        <c:ser>
          <c:idx val="0"/>
          <c:order val="0"/>
          <c:tx>
            <c:strRef>
              <c:f>DATOS!$C$4</c:f>
              <c:strCache>
                <c:ptCount val="1"/>
                <c:pt idx="0">
                  <c:v>Total</c:v>
                </c:pt>
              </c:strCache>
            </c:strRef>
          </c:tx>
          <c:spPr>
            <a:solidFill>
              <a:schemeClr val="accent1"/>
            </a:solidFill>
            <a:ln>
              <a:no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trendline>
            <c:spPr>
              <a:ln w="19050" cap="rnd">
                <a:solidFill>
                  <a:schemeClr val="accent1"/>
                </a:solidFill>
                <a:prstDash val="sysDot"/>
              </a:ln>
              <a:effectLst/>
            </c:spPr>
            <c:trendlineType val="exp"/>
            <c:dispRSqr val="0"/>
            <c:dispEq val="0"/>
          </c:trendline>
          <c:cat>
            <c:strRef>
              <c:f>DATOS!$B$5:$B$13</c:f>
              <c:strCache>
                <c:ptCount val="8"/>
                <c:pt idx="0">
                  <c:v>ene</c:v>
                </c:pt>
                <c:pt idx="1">
                  <c:v>feb</c:v>
                </c:pt>
                <c:pt idx="2">
                  <c:v>mar</c:v>
                </c:pt>
                <c:pt idx="3">
                  <c:v>abr</c:v>
                </c:pt>
                <c:pt idx="4">
                  <c:v>may</c:v>
                </c:pt>
                <c:pt idx="5">
                  <c:v>jun</c:v>
                </c:pt>
                <c:pt idx="6">
                  <c:v>jul</c:v>
                </c:pt>
                <c:pt idx="7">
                  <c:v>ago</c:v>
                </c:pt>
              </c:strCache>
            </c:strRef>
          </c:cat>
          <c:val>
            <c:numRef>
              <c:f>DATOS!$C$5:$C$13</c:f>
              <c:numCache>
                <c:formatCode>General</c:formatCode>
                <c:ptCount val="8"/>
                <c:pt idx="0">
                  <c:v>546</c:v>
                </c:pt>
                <c:pt idx="1">
                  <c:v>624</c:v>
                </c:pt>
                <c:pt idx="2">
                  <c:v>598</c:v>
                </c:pt>
                <c:pt idx="3">
                  <c:v>582</c:v>
                </c:pt>
                <c:pt idx="4">
                  <c:v>965</c:v>
                </c:pt>
                <c:pt idx="5">
                  <c:v>589</c:v>
                </c:pt>
                <c:pt idx="6">
                  <c:v>531</c:v>
                </c:pt>
                <c:pt idx="7">
                  <c:v>288</c:v>
                </c:pt>
              </c:numCache>
            </c:numRef>
          </c:val>
          <c:extLst>
            <c:ext xmlns:c16="http://schemas.microsoft.com/office/drawing/2014/chart" uri="{C3380CC4-5D6E-409C-BE32-E72D297353CC}">
              <c16:uniqueId val="{00000000-53A9-4480-A29F-E006FC06E932}"/>
            </c:ext>
          </c:extLst>
        </c:ser>
        <c:dLbls>
          <c:showLegendKey val="0"/>
          <c:showVal val="0"/>
          <c:showCatName val="0"/>
          <c:showSerName val="0"/>
          <c:showPercent val="0"/>
          <c:showBubbleSize val="0"/>
        </c:dLbls>
        <c:gapWidth val="219"/>
        <c:overlap val="-27"/>
        <c:axId val="667374063"/>
        <c:axId val="669037023"/>
      </c:barChart>
      <c:catAx>
        <c:axId val="66737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9037023"/>
        <c:crosses val="autoZero"/>
        <c:auto val="1"/>
        <c:lblAlgn val="ctr"/>
        <c:lblOffset val="100"/>
        <c:noMultiLvlLbl val="0"/>
      </c:catAx>
      <c:valAx>
        <c:axId val="669037023"/>
        <c:scaling>
          <c:orientation val="minMax"/>
        </c:scaling>
        <c:delete val="1"/>
        <c:axPos val="l"/>
        <c:numFmt formatCode="General" sourceLinked="1"/>
        <c:majorTickMark val="none"/>
        <c:minorTickMark val="none"/>
        <c:tickLblPos val="nextTo"/>
        <c:crossAx val="6673740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12309</xdr:colOff>
      <xdr:row>17</xdr:row>
      <xdr:rowOff>44723</xdr:rowOff>
    </xdr:from>
    <xdr:to>
      <xdr:col>10</xdr:col>
      <xdr:colOff>761085</xdr:colOff>
      <xdr:row>21</xdr:row>
      <xdr:rowOff>163320</xdr:rowOff>
    </xdr:to>
    <mc:AlternateContent xmlns:mc="http://schemas.openxmlformats.org/markup-compatibility/2006" xmlns:tsle="http://schemas.microsoft.com/office/drawing/2012/timeslicer">
      <mc:Choice Requires="tsle">
        <xdr:graphicFrame macro="">
          <xdr:nvGraphicFramePr>
            <xdr:cNvPr id="3" name="FECHA">
              <a:extLst>
                <a:ext uri="{FF2B5EF4-FFF2-40B4-BE49-F238E27FC236}">
                  <a16:creationId xmlns:a16="http://schemas.microsoft.com/office/drawing/2014/main" id="{C16BB36A-9B9D-D658-99BC-95BE9EFB20F2}"/>
                </a:ext>
              </a:extLst>
            </xdr:cNvPr>
            <xdr:cNvGraphicFramePr/>
          </xdr:nvGraphicFramePr>
          <xdr:xfrm>
            <a:off x="0" y="0"/>
            <a:ext cx="0" cy="0"/>
          </xdr:xfrm>
          <a:graphic>
            <a:graphicData uri="http://schemas.microsoft.com/office/drawing/2012/timeslicer">
              <tsle:timeslicer name="FECHA"/>
            </a:graphicData>
          </a:graphic>
        </xdr:graphicFrame>
      </mc:Choice>
      <mc:Fallback xmlns="">
        <xdr:sp macro="" textlink="">
          <xdr:nvSpPr>
            <xdr:cNvPr id="0" name=""/>
            <xdr:cNvSpPr>
              <a:spLocks noTextEdit="1"/>
            </xdr:cNvSpPr>
          </xdr:nvSpPr>
          <xdr:spPr>
            <a:xfrm>
              <a:off x="806059" y="3103306"/>
              <a:ext cx="7911576" cy="838264"/>
            </a:xfrm>
            <a:prstGeom prst="rect">
              <a:avLst/>
            </a:prstGeom>
            <a:solidFill>
              <a:prstClr val="white"/>
            </a:solidFill>
            <a:ln w="1">
              <a:solidFill>
                <a:prstClr val="green"/>
              </a:solidFill>
            </a:ln>
          </xdr:spPr>
          <xdr:txBody>
            <a:bodyPr vertOverflow="clip" horzOverflow="clip"/>
            <a:lstStyle/>
            <a:p>
              <a:r>
                <a:rPr lang="es-CO" sz="1100"/>
                <a:t>Línea de tiempo: Funciona en Excel 2013 o superior. No mover ni cambiar el tamaño.</a:t>
              </a:r>
            </a:p>
          </xdr:txBody>
        </xdr:sp>
      </mc:Fallback>
    </mc:AlternateContent>
    <xdr:clientData/>
  </xdr:twoCellAnchor>
  <xdr:twoCellAnchor>
    <xdr:from>
      <xdr:col>1</xdr:col>
      <xdr:colOff>9769</xdr:colOff>
      <xdr:row>2</xdr:row>
      <xdr:rowOff>23034</xdr:rowOff>
    </xdr:from>
    <xdr:to>
      <xdr:col>10</xdr:col>
      <xdr:colOff>781219</xdr:colOff>
      <xdr:row>18</xdr:row>
      <xdr:rowOff>8842</xdr:rowOff>
    </xdr:to>
    <xdr:graphicFrame macro="">
      <xdr:nvGraphicFramePr>
        <xdr:cNvPr id="2" name="Gráfico 1">
          <a:extLst>
            <a:ext uri="{FF2B5EF4-FFF2-40B4-BE49-F238E27FC236}">
              <a16:creationId xmlns:a16="http://schemas.microsoft.com/office/drawing/2014/main" id="{BA2E2C3E-456A-40B6-A95B-3E0564B1F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12095</xdr:colOff>
      <xdr:row>2</xdr:row>
      <xdr:rowOff>22677</xdr:rowOff>
    </xdr:from>
    <xdr:to>
      <xdr:col>16</xdr:col>
      <xdr:colOff>783167</xdr:colOff>
      <xdr:row>23</xdr:row>
      <xdr:rowOff>10583</xdr:rowOff>
    </xdr:to>
    <xdr:graphicFrame macro="">
      <xdr:nvGraphicFramePr>
        <xdr:cNvPr id="4" name="Gráfico 3">
          <a:extLst>
            <a:ext uri="{FF2B5EF4-FFF2-40B4-BE49-F238E27FC236}">
              <a16:creationId xmlns:a16="http://schemas.microsoft.com/office/drawing/2014/main" id="{FB849D33-3215-4CF6-9E0D-8B0136CB8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14838</xdr:colOff>
      <xdr:row>21</xdr:row>
      <xdr:rowOff>169345</xdr:rowOff>
    </xdr:from>
    <xdr:to>
      <xdr:col>10</xdr:col>
      <xdr:colOff>787232</xdr:colOff>
      <xdr:row>37</xdr:row>
      <xdr:rowOff>10847</xdr:rowOff>
    </xdr:to>
    <xdr:graphicFrame macro="">
      <xdr:nvGraphicFramePr>
        <xdr:cNvPr id="5" name="Gráfico 4">
          <a:extLst>
            <a:ext uri="{FF2B5EF4-FFF2-40B4-BE49-F238E27FC236}">
              <a16:creationId xmlns:a16="http://schemas.microsoft.com/office/drawing/2014/main" id="{251B6910-062D-4D8B-9B92-6D52D47C3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8CA432CA-4771-4F3A-B55C-3EDBF044C704}">
    <nsvFilter filterId="{F0002C75-B2BC-4AE7-88A5-892EDB7BD6C0}" ref="A6:Y6000" tableId="1"/>
  </namedSheetView>
  <namedSheetView name="Ver2" id="{05CE378F-0296-4B4B-BF61-0DA956A2409F}">
    <nsvFilter filterId="{F0002C75-B2BC-4AE7-88A5-892EDB7BD6C0}" ref="A6:Y6000" tableId="1"/>
  </namedSheetView>
  <namedSheetView name="Ver3" id="{4871E303-29D4-4CB7-935E-B916FEE28608}">
    <nsvFilter filterId="{F0002C75-B2BC-4AE7-88A5-892EDB7BD6C0}" ref="A6:Y6000" tableId="1"/>
  </namedSheetView>
  <namedSheetView name="Ver4" id="{1C1A2FC2-BA44-4755-A9DD-97E7482F3D00}">
    <nsvFilter filterId="{F0002C75-B2BC-4AE7-88A5-892EDB7BD6C0}" ref="A6:Y6000" tableId="1"/>
  </namedSheetView>
  <namedSheetView name="Ver5" id="{15FDBC60-0530-4194-B647-7CACC934586F}">
    <nsvFilter filterId="{F0002C75-B2BC-4AE7-88A5-892EDB7BD6C0}" ref="A6:Y6000" tableId="1"/>
  </namedSheetView>
  <namedSheetView name="Ver6" id="{4F9CE01A-7E21-40C1-9A9F-F50E33916E52}">
    <nsvFilter filterId="{F0002C75-B2BC-4AE7-88A5-892EDB7BD6C0}" ref="A6:Y6000" tableId="1">
      <columnFilter colId="14" id="{261FAF42-38C0-420E-8D71-55823BE87369}">
        <filter colId="14">
          <x:filters>
            <x:filter val="(No vacías)"/>
          </x:filters>
        </filter>
      </columnFilter>
    </nsvFilter>
  </namedSheetView>
  <namedSheetView name="Ver7" id="{D53EC7BF-F390-4BCE-8DD7-AC2B51F64289}">
    <nsvFilter filterId="{F0002C75-B2BC-4AE7-88A5-892EDB7BD6C0}" ref="A6:Y6000" tableId="1"/>
  </namedSheetView>
  <namedSheetView name="Ver8" id="{1B744A88-149B-4D02-BAD9-0D2BFDDB329A}">
    <nsvFilter filterId="{F0002C75-B2BC-4AE7-88A5-892EDB7BD6C0}" ref="A6:Y6000" tableId="1"/>
  </namedSheetView>
  <namedSheetView name="Vista 1" id="{EED6B588-2858-4C4A-AD62-F533A7EF356F}">
    <nsvFilter filterId="{F0002C75-B2BC-4AE7-88A5-892EDB7BD6C0}" ref="A6:Y6000" tableId="1">
      <columnFilter colId="7" id="{839FB89C-3712-4261-B23A-28F665D750AC}">
        <filter colId="7">
          <x:filters>
            <x:filter val="20254200068491"/>
            <x:filter val="20254200070161"/>
            <x:filter val="20254200072201"/>
            <x:filter val="20254200176581"/>
            <x:filter val="20254200210531"/>
            <x:filter val="20254200210711"/>
            <x:filter val="20254200213171"/>
            <x:filter val="20254200217291"/>
            <x:filter val="20254200217881"/>
            <x:filter val="20254200218011"/>
            <x:filter val="20254200219381"/>
            <x:filter val="20254200228551"/>
            <x:filter val="20254200230811"/>
            <x:filter val="20254200232271"/>
            <x:filter val="20254200233661"/>
            <x:filter val="20254200236561"/>
            <x:filter val="20254200239111"/>
            <x:filter val="20254200241381"/>
            <x:filter val="20254200243631"/>
            <x:filter val="20254200244201"/>
            <x:filter val="20254200245801"/>
            <x:filter val="20254200246531"/>
            <x:filter val="20254200247681"/>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Andres Felipe Maldonado Valencia" id="{FF2C0A88-8035-4362-853B-8BECD3691A20}" userId="S::andres.maldonado@essmar.gov.co::38d6606e-f346-467a-a74c-f5428fc900f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STION DOCUMENTAL" refreshedDate="45887.422579861108" createdVersion="8" refreshedVersion="8" minRefreshableVersion="3" recordCount="5994" xr:uid="{B4C15E0E-7490-4030-8EE0-AACD97478621}">
  <cacheSource type="worksheet">
    <worksheetSource name="Tabla1[[FECHA]:[RESPONSABLE]]"/>
  </cacheSource>
  <cacheFields count="23">
    <cacheField name="FECHA" numFmtId="0">
      <sharedItems containsNonDate="0" containsDate="1" containsString="0" containsBlank="1" minDate="2025-01-02T00:00:00" maxDate="2025-08-16T00:00:00" count="151">
        <d v="2025-01-02T00:00:00"/>
        <d v="2025-01-03T00:00:00"/>
        <d v="2025-01-07T00:00:00"/>
        <d v="2025-01-08T00:00:00"/>
        <d v="2025-01-09T00:00:00"/>
        <d v="2025-01-10T00:00:00"/>
        <d v="2025-01-13T00:00:00"/>
        <d v="2025-01-14T00:00:00"/>
        <d v="2025-01-15T00:00:00"/>
        <d v="2025-01-16T00:00:00"/>
        <d v="2025-01-17T00:00:00"/>
        <d v="2025-01-20T00:00:00"/>
        <d v="2025-01-21T00:00:00"/>
        <d v="2025-01-22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21T00:00:00"/>
        <d v="2025-04-22T00:00:00"/>
        <d v="2025-04-23T00:00:00"/>
        <d v="2025-04-24T00:00:00"/>
        <d v="2025-04-25T00:00:00"/>
        <d v="2025-04-28T00:00:00"/>
        <d v="2025-04-29T00:00:00"/>
        <d v="2025-04-30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6T00:00:00"/>
        <d v="2025-05-27T00:00:00"/>
        <d v="2025-05-28T00:00:00"/>
        <d v="2025-05-29T00:00:00"/>
        <d v="2025-05-30T00:00:00"/>
        <d v="2025-06-03T00:00:00"/>
        <d v="2025-06-04T00:00:00"/>
        <d v="2025-06-05T00:00:00"/>
        <d v="2025-06-06T00:00:00"/>
        <d v="2025-06-09T00:00:00"/>
        <d v="2025-06-10T00:00:00"/>
        <d v="2025-06-11T00:00:00"/>
        <d v="2025-06-12T00:00:00"/>
        <d v="2025-06-13T00:00:00"/>
        <d v="2025-06-16T00:00:00"/>
        <d v="2025-06-17T00:00:00"/>
        <d v="2025-06-18T00:00:00"/>
        <d v="2025-06-19T00:00:00"/>
        <d v="2025-06-20T00:00:00"/>
        <d v="2025-06-24T00:00:00"/>
        <d v="2025-06-25T00:00:00"/>
        <d v="2025-06-26T00:00:00"/>
        <d v="2025-06-27T00:00:00"/>
        <d v="2025-07-01T00:00:00"/>
        <d v="2025-07-02T00:00:00"/>
        <d v="2025-07-03T00:00:00"/>
        <d v="2025-07-04T00:00:00"/>
        <d v="2025-07-07T00:00:00"/>
        <d v="2025-07-08T00:00:00"/>
        <d v="2025-07-09T00:00:00"/>
        <d v="2025-07-10T00:00:00"/>
        <d v="2025-07-11T00:00:00"/>
        <d v="2025-07-14T00:00:00"/>
        <d v="2025-07-15T00:00:00"/>
        <d v="2025-07-16T00:00:00"/>
        <d v="2025-07-17T00:00:00"/>
        <d v="2025-07-18T00:00:00"/>
        <d v="2025-07-21T00:00:00"/>
        <d v="2025-07-22T00:00:00"/>
        <d v="2025-07-23T00:00:00"/>
        <d v="2025-07-24T00:00:00"/>
        <d v="2025-07-25T00:00:00"/>
        <d v="2025-07-30T00:00:00"/>
        <d v="2025-07-31T00:00:00"/>
        <d v="2025-08-01T00:00:00"/>
        <d v="2025-08-04T00:00:00"/>
        <d v="2025-08-05T00:00:00"/>
        <d v="2025-08-06T00:00:00"/>
        <d v="2025-08-08T00:00:00"/>
        <d v="2025-08-11T00:00:00"/>
        <d v="2025-08-12T00:00:00"/>
        <d v="2025-08-13T00:00:00"/>
        <d v="2025-08-14T00:00:00"/>
        <d v="2025-08-15T00:00:00"/>
        <m/>
      </sharedItems>
      <fieldGroup par="22"/>
    </cacheField>
    <cacheField name="HORA" numFmtId="164">
      <sharedItems containsNonDate="0" containsDate="1" containsString="0" containsBlank="1" minDate="1899-12-30T08:00:00" maxDate="1900-01-11T12:00:00"/>
    </cacheField>
    <cacheField name="CANAL_RECEPTOR" numFmtId="0">
      <sharedItems containsBlank="1"/>
    </cacheField>
    <cacheField name="SOPORTE" numFmtId="0">
      <sharedItems count="3">
        <s v="ELECTRÓNICO"/>
        <s v="FISICO"/>
        <s v="-"/>
      </sharedItems>
    </cacheField>
    <cacheField name="EMAIL_ORIGEN" numFmtId="0">
      <sharedItems containsBlank="1" containsMixedTypes="1" containsNumber="1" containsInteger="1" minValue="0" maxValue="0"/>
    </cacheField>
    <cacheField name="FOLIOS" numFmtId="0">
      <sharedItems containsBlank="1" containsMixedTypes="1" containsNumber="1" containsInteger="1" minValue="0" maxValue="545"/>
    </cacheField>
    <cacheField name="FECHA_ORIGEN" numFmtId="14">
      <sharedItems containsNonDate="0" containsDate="1" containsString="0" containsBlank="1" minDate="1900-01-02T00:00:00" maxDate="2025-10-10T00:00:00"/>
    </cacheField>
    <cacheField name="RADIC_ORIGEN" numFmtId="0">
      <sharedItems containsBlank="1" containsMixedTypes="1" containsNumber="1" containsInteger="1" minValue="275" maxValue="20258202570731"/>
    </cacheField>
    <cacheField name="FUNCIONARIO_DESTINATARIO" numFmtId="0">
      <sharedItems containsBlank="1"/>
    </cacheField>
    <cacheField name="DEPENDENCIA_DESTINATARIA" numFmtId="0">
      <sharedItems containsBlank="1"/>
    </cacheField>
    <cacheField name="E-MAIL_DESTINATARIO" numFmtId="0">
      <sharedItems/>
    </cacheField>
    <cacheField name="CC_FUNCIONARIO" numFmtId="0">
      <sharedItems containsBlank="1"/>
    </cacheField>
    <cacheField name="CC_E-MAIL" numFmtId="0">
      <sharedItems containsBlank="1"/>
    </cacheField>
    <cacheField name="ASUNTO" numFmtId="0">
      <sharedItems containsBlank="1" longText="1"/>
    </cacheField>
    <cacheField name="PERSONA_O_ENTIDAD_REMITENTE" numFmtId="0">
      <sharedItems containsBlank="1" longText="1"/>
    </cacheField>
    <cacheField name="DEPENDENCIA_REMITENTE" numFmtId="0">
      <sharedItems containsBlank="1" containsMixedTypes="1" containsNumber="1" containsInteger="1" minValue="0" maxValue="0"/>
    </cacheField>
    <cacheField name="PLAZO_(En_días)" numFmtId="0">
      <sharedItems containsBlank="1" containsMixedTypes="1" containsNumber="1" containsInteger="1" minValue="1" maxValue="45"/>
    </cacheField>
    <cacheField name="cod+año" numFmtId="0">
      <sharedItems/>
    </cacheField>
    <cacheField name="consecutivo" numFmtId="1">
      <sharedItems containsMixedTypes="1" containsNumber="1" containsInteger="1" minValue="2" maxValue="4723"/>
    </cacheField>
    <cacheField name="NURC" numFmtId="0">
      <sharedItems/>
    </cacheField>
    <cacheField name="RESPONSABLE" numFmtId="0">
      <sharedItems containsBlank="1"/>
    </cacheField>
    <cacheField name="Días (FECHA)" numFmtId="0" databaseField="0">
      <fieldGroup base="0">
        <rangePr groupBy="days" startDate="2025-01-02T00:00:00" endDate="2025-08-16T00:00:00"/>
        <groupItems count="368">
          <s v="&lt;2/01/2025"/>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6/08/2025"/>
        </groupItems>
      </fieldGroup>
    </cacheField>
    <cacheField name="Meses (FECHA)" numFmtId="0" databaseField="0">
      <fieldGroup base="0">
        <rangePr groupBy="months" startDate="2025-01-02T00:00:00" endDate="2025-08-16T00:00:00"/>
        <groupItems count="14">
          <s v="&lt;2/01/2025"/>
          <s v="ene"/>
          <s v="feb"/>
          <s v="mar"/>
          <s v="abr"/>
          <s v="may"/>
          <s v="jun"/>
          <s v="jul"/>
          <s v="ago"/>
          <s v="sep"/>
          <s v="oct"/>
          <s v="nov"/>
          <s v="dic"/>
          <s v="&gt;16/08/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STION DOCUMENTAL" refreshedDate="45887.422611458336" createdVersion="8" refreshedVersion="8" minRefreshableVersion="3" recordCount="5994" xr:uid="{2770D9A2-E0B8-4339-B7A2-F17B6E2FD2B9}">
  <cacheSource type="worksheet">
    <worksheetSource name="Tabla1[NURC_RESPUESTA]"/>
  </cacheSource>
  <cacheFields count="1">
    <cacheField name="NURC_RESPUESTA" numFmtId="0">
      <sharedItems containsDate="1" containsMixedTypes="1" minDate="2025-07-02T00:00:00" maxDate="2025-07-03T00:00:00" count="985">
        <s v="PENDIENTE"/>
        <s v="3-2025-6"/>
        <s v="3-2025-82"/>
        <s v="3-2025-67"/>
        <s v="3-2025-422"/>
        <s v="3-2025-1853"/>
        <s v="3-2025-61"/>
        <s v="3-2025-298"/>
        <s v="3-2025-127"/>
        <s v="3-2025-418"/>
        <s v="3-2025-55"/>
        <s v="3-2025-113"/>
        <s v="3-2025-299"/>
        <s v="3-2025-129"/>
        <s v="3-2025-362"/>
        <s v="3-2025-608"/>
        <s v="3-2025-926"/>
        <s v="3-2025-928"/>
        <s v="3-2025-126"/>
        <s v="3-2025-742"/>
        <s v="3-2025-743"/>
        <s v="3-2025-654"/>
        <s v="3-2025-340"/>
        <s v="3-2025-138"/>
        <s v="3-2025-350"/>
        <s v="3-2025-607"/>
        <s v="3-2025-303"/>
        <s v="3-2025-508"/>
        <s v="3-2025-136"/>
        <s v="3-2025-319"/>
        <s v="3-2025-533"/>
        <s v="3-2025-427"/>
        <s v="3-2025-295"/>
        <s v="3-2025-547"/>
        <s v="3-2025-372"/>
        <s v="3-2025-373"/>
        <s v="3-2025-374"/>
        <s v="3-2025-179"/>
        <s v="3-2025-159"/>
        <s v="3-2025-183"/>
        <s v="3-2025-254"/>
        <s v="3-2025-306"/>
        <s v="3-2025-297"/>
        <s v="3-2025-726"/>
        <s v="3-2025-302"/>
        <s v="3-2025-383"/>
        <s v="3-2025-309"/>
        <s v="3-2025-214"/>
        <s v="3-2025-217"/>
        <s v="3-2025-218"/>
        <s v="3-2025-219"/>
        <s v="3-2025-220"/>
        <s v="3-2025-233"/>
        <s v="3-2025-462"/>
        <s v="3-2025-234"/>
        <s v="3-2025-435"/>
        <s v="3-2025-242"/>
        <s v="3-2025-280"/>
        <s v="3-2025-281"/>
        <s v="3-2025-294"/>
        <s v="3-2025-232"/>
        <s v="3-2025-461"/>
        <s v="3-2025-1193"/>
        <s v="3-2025-839"/>
        <s v="3-2025-740"/>
        <s v="3-2025-382"/>
        <s v="3-2025-466"/>
        <s v="3-2025-1099"/>
        <s v="3-2025-465"/>
        <s v="3-2025-688"/>
        <s v="3-2025-825"/>
        <s v="3-2025-419"/>
        <s v="3-2025-643"/>
        <s v="3-2025-468"/>
        <s v="3-2025-544"/>
        <s v="3-2025-709"/>
        <s v="3-2025-721"/>
        <s v="3-2025-722"/>
        <s v="3-2025-571"/>
        <s v="3-2025-375"/>
        <s v="3-2025-473"/>
        <s v="3-2025-546"/>
        <s v="3-2025-459"/>
        <s v="3-2025-717"/>
        <s v="3-2025-718"/>
        <s v="3-2025-432"/>
        <s v="3-2025-600"/>
        <s v="3-2025-501"/>
        <s v="3-2025-431"/>
        <s v="3-2025-738"/>
        <s v="3-2025-594"/>
        <s v="3-2025-593"/>
        <s v="3-2025-603"/>
        <s v="3-2025-624"/>
        <s v="3-2025-1707"/>
        <s v="3-2025-1179"/>
        <s v="3-2025-615"/>
        <s v="3-2025-644"/>
        <s v="3-2025-645"/>
        <s v="3-2025-530"/>
        <s v="3-2025-531"/>
        <s v="3-2025-646"/>
        <s v="3-2025-499"/>
        <s v="3-2025-617"/>
        <s v="3-2025-618"/>
        <s v="3-2025-647"/>
        <s v="3-2025-778"/>
        <s v="3-2025-500"/>
        <s v="3-2025-648"/>
        <s v="3-2025-929"/>
        <s v="3-2025-655"/>
        <s v="3-2025-656"/>
        <s v="3-2025-657"/>
        <s v="3-2025-564"/>
        <s v="3-2025-931"/>
        <s v="3-2025-827"/>
        <s v="3-2025-658"/>
        <s v="3-2025-659"/>
        <s v="3-2025-697"/>
        <s v="3-2025-733"/>
        <s v="3-2025-660"/>
        <s v="3-2025-1030"/>
        <s v="3-2025-662"/>
        <s v="3-2025-551"/>
        <s v="3-2025-930"/>
        <s v="3-2025-532"/>
        <s v="3-2025-719"/>
        <s v="3-2025-1041"/>
        <s v="3-2025-746"/>
        <s v="3-2025-776"/>
        <s v="3-2025-569"/>
        <s v="3-2025-563"/>
        <s v="3-2025-568"/>
        <s v="3-2025-512"/>
        <s v="3-2025-703"/>
        <s v="3-2025-552"/>
        <s v="3-2025-572"/>
        <s v="3-2025-1051"/>
        <s v="3-2025-653"/>
        <s v="3-2025-690"/>
        <s v="3-2025-692"/>
        <s v="3-2025-1142"/>
        <s v="3-2025-739"/>
        <s v="3-2025-729"/>
        <s v="3-2025-793"/>
        <s v="3-2025-1058"/>
        <s v="3-2025-1228"/>
        <s v="3-2025-728"/>
        <s v="3-2025-949"/>
        <s v="3-2025-773"/>
        <s v="3-2025-1308"/>
        <s v="3-2025-1307"/>
        <s v="3-2025-812"/>
        <s v="3-2025-833"/>
        <s v="3-2025-1077"/>
        <s v="3-2025-1390"/>
        <s v="3-2025-1079"/>
        <s v="3-2025-1391"/>
        <s v="3-2025-814"/>
        <s v="3-2025-1080"/>
        <s v="3-2025-1441"/>
        <s v="3-2025-1447"/>
        <s v="3-2025-909"/>
        <s v="3-2025-1443"/>
        <s v="3-2025-1076"/>
        <s v="3-2025-980"/>
        <s v="3-2025-1360"/>
        <s v="3-2025-982"/>
        <s v="3-2025-911"/>
        <s v="3-2025-975"/>
        <s v="3-2025-981"/>
        <s v="3-2025-1550"/>
        <s v="3-2025-1001"/>
        <s v="3-2025-1552"/>
        <s v="3-2025-974"/>
        <s v="3-2025-1199"/>
        <s v="3-2025-1007"/>
        <s v="3-2025-1848"/>
        <s v="3-2025-1578"/>
        <s v="3-2025-1577"/>
        <s v="3-2025-888"/>
        <s v="3-2025-985"/>
        <s v="3-2025-1088"/>
        <s v="3-2025-979"/>
        <s v="3-2025-978"/>
        <s v="3-2025-976"/>
        <s v="3-2025-977"/>
        <s v="3-2025-1029"/>
        <s v="3-2025-1592"/>
        <s v="3-2025-1174"/>
        <s v="3-2025-969"/>
        <s v="3-2025-1593"/>
        <s v="3-2025-968"/>
        <s v="3-2025-1177"/>
        <s v="3-2025-970"/>
        <s v="3-2025-973"/>
        <s v="3-2025-1594"/>
        <s v="3-2025-971"/>
        <s v="3-2025-1175"/>
        <s v="3-2025-1017"/>
        <s v="3-2025-1180"/>
        <s v="3-2025-1052"/>
        <s v="3-2025-967"/>
        <s v="3-2025-990"/>
        <s v="3-2025-1618"/>
        <s v="3-2025-1181"/>
        <s v="3-2025-1325"/>
        <s v="3-2025-1185"/>
        <s v="3-2025-1081"/>
        <s v="3-2025-1083"/>
        <s v="3-2025-1084"/>
        <s v="3-2025-1183"/>
        <s v="3-2025-1326"/>
        <s v="3-2025-1184"/>
        <s v="3-2025-1330"/>
        <s v="3-2025-1328"/>
        <s v="3-2025-1172"/>
        <s v="3-2025-1336"/>
        <s v="3-2025-1122"/>
        <s v="3-2025-1640"/>
        <s v="3-2025-1639"/>
        <s v="3-2025-1338"/>
        <s v="3-2025-1612"/>
        <s v="3-2025-1333"/>
        <s v="3-2025-1641"/>
        <s v="3-2025-1345"/>
        <s v="3-2025-1200"/>
        <s v="3-2025-1059"/>
        <s v="3-2025-1366"/>
        <s v="3-2025-1454"/>
        <s v="3-2025-1353"/>
        <s v="3-2025-1354"/>
        <s v="3-2025-1201"/>
        <s v="3-2025-1563"/>
        <s v="3-2025-1392"/>
        <s v="3-2025-1189"/>
        <s v="3-2025-3841"/>
        <s v="3-2025-1364"/>
        <s v="3-2025-1525"/>
        <s v="3-2025-1417"/>
        <s v="3-2025-1344"/>
        <s v="3-2025-1675"/>
        <s v="3-2025-1347"/>
        <s v="3-2025-1542"/>
        <s v="3-2025-1668"/>
        <s v="3-2025-1348"/>
        <s v="3-2025-1389"/>
        <s v="3-2025-1386"/>
        <s v="3-2025-1388"/>
        <s v="3-2025-1384"/>
        <s v="3-2025-1674"/>
        <s v="3-2025-1548"/>
        <s v="3-2025-1546"/>
        <s v="3-2025-1413"/>
        <s v="3-2025-1401"/>
        <s v="3-2025-1545"/>
        <s v="3-2025-972"/>
        <s v="3-2025-1537"/>
        <s v="3-2025-1033"/>
        <s v="3-2025-1530"/>
        <s v="3-2025-1524"/>
        <s v="3-2025-1521"/>
        <s v="3-2025-1453"/>
        <s v="3-2025-1414"/>
        <s v="3-2025-1421"/>
        <s v="3-2025-1547"/>
        <s v="3-2025-1402"/>
        <s v="3-2025-1795"/>
        <s v="3-2025-1541"/>
        <s v="3-2025-1543"/>
        <s v="3-2025-1544"/>
        <s v="3-2025-1420"/>
        <s v="3-2025-1404"/>
        <s v="3-2025-1418"/>
        <s v="3-2025-1422"/>
        <s v="3-2025-1403"/>
        <s v="3-2025-1562"/>
        <s v="3-2025-1123"/>
        <s v="3-2025-1459"/>
        <s v="3-2025-1523"/>
        <s v="3-2025-1549"/>
        <s v="3-2025-1526"/>
        <s v="3-2025-1812"/>
        <s v="3-2025-3802"/>
        <s v="3-2025-1461"/>
        <s v="3-2025-1522"/>
        <s v="3-2025-1539"/>
        <s v="3-2025-1529"/>
        <s v="3-2025-1520"/>
        <s v="3-2025-1528"/>
        <s v="3-2025-1532"/>
        <s v="3-2025-1536"/>
        <s v="3-2025-1845"/>
        <s v="3-2025-1533"/>
        <s v="3-2025-1534"/>
        <s v="3-2025-1540"/>
        <s v="3-2025-1527"/>
        <s v="3-2025-1538"/>
        <s v="3-2025-1844"/>
        <s v="3-2025-1842"/>
        <s v="3-2025-1601"/>
        <s v="3-2025-1195"/>
        <s v="3-2025-1458"/>
        <s v="3-2025-1535"/>
        <s v="3-2025-1462"/>
        <s v="3-2025-1139"/>
        <s v="3-2025-1232"/>
        <s v="3-2025-1457"/>
        <s v="3-2025-1456"/>
        <s v="3-2025-1611"/>
        <s v="3-2025-1602"/>
        <s v="3-2025-1144"/>
        <s v="3-2025-1410"/>
        <s v="3-2025-1385"/>
        <s v="3-2025-1575"/>
        <s v="3-2025-1207"/>
        <s v="3-2025-1927"/>
        <s v="3-2025-1363"/>
        <s v="3-2025-1934"/>
        <s v="3-2025-1822"/>
        <s v="3-2025-1921"/>
        <s v="3-2025-1361"/>
        <s v="3-2025-1913"/>
        <s v="3-2025-1962"/>
        <s v="3-2025-1440"/>
        <s v="3-2025-1898"/>
        <s v="3-2025-1321"/>
        <s v="3-2025-2718"/>
        <s v="3-2025-1444"/>
        <s v="3-2025-1464"/>
        <s v="3-2025-1362"/>
        <s v="3-2025-1322"/>
        <s v="3-2025-1880"/>
        <s v="3-2025-1516"/>
        <s v="3-2025-1512"/>
        <s v="3-2025-1558"/>
        <s v="3-2025-1878"/>
        <s v="3-2025-1556"/>
        <s v="3-2025-1587"/>
        <s v="3-2025-1910"/>
        <s v="3-2025-1432"/>
        <s v="3-2025-1879"/>
        <s v="3-2025-1445"/>
        <s v="3-2025-1554"/>
        <s v="3-2025-1513"/>
        <s v="3-2025-1814"/>
        <s v="3-2025-1557"/>
        <s v="3-2025-1635"/>
        <s v="3-2025-1655"/>
        <s v="3-2025-2077"/>
        <s v="3-2025-1742"/>
        <s v="3-2025-2078"/>
        <s v="3-2025-1847"/>
        <s v="3-2025-2127"/>
        <s v="3-2025-1599"/>
        <s v="3-2025-1889"/>
        <s v="3-2025-2076"/>
        <s v="3-2025-2124"/>
        <s v="3-2025-1633"/>
        <s v="3-2025-2118"/>
        <s v="3-2025-2104"/>
        <s v="3-2025-2871"/>
        <s v="3-2025-1590"/>
        <s v="3-2025-1588"/>
        <s v="3-2025-1664"/>
        <s v="3-2025-1636"/>
        <s v="3-2025-1595"/>
        <s v="3-2025-1589"/>
        <s v="3-2025-1919"/>
        <s v="3-2025-1873"/>
        <s v="3-2025-1866"/>
        <s v="3-2025-1619"/>
        <s v="3-2025-2125"/>
        <s v="3-2025-1883"/>
        <s v="3-2025-1993"/>
        <s v="3-2025-1677"/>
        <s v="3-2025-1783"/>
        <s v="3-2025-1792"/>
        <s v="3-2025-1709"/>
        <s v="3-2025-1841"/>
        <s v="3-2025-1832"/>
        <s v="3-2025-1886"/>
        <s v="3-2025-1892"/>
        <s v="3-2025-1816"/>
        <s v="3-2025-1920"/>
        <s v="3-2025-1798"/>
        <s v="3-2025-2017"/>
        <s v="3-2025-1818"/>
        <s v="3-2025-1875"/>
        <s v="3-2025-1983"/>
        <s v="3-2025-1829"/>
        <s v="3-2025-1876"/>
        <s v="3-2025-1871"/>
        <s v="3-2025-1821"/>
        <s v="3-2025-1869"/>
        <s v="3-2025-2255"/>
        <s v="3-2025-1813"/>
        <s v="3-2025-2879"/>
        <s v="3-2025-1877"/>
        <s v="3-2025-2249"/>
        <s v="3-2025-1945"/>
        <s v="3-2025-2256"/>
        <s v="3-2025-1895"/>
        <s v="3-2025-1936"/>
        <s v="3-2025-1985"/>
        <s v="3-2025-2084"/>
        <s v="3-2025-1996"/>
        <s v="3-2025-2195"/>
        <s v="3-2025-2292"/>
        <s v="3-2025-1981"/>
        <s v="3-2025-1831"/>
        <s v="3-2025-1989"/>
        <s v="3-2025-2088"/>
        <s v="3-2025-1884"/>
        <s v="3-2025-1888"/>
        <s v="3-2025-2085"/>
        <s v="3-2025-2018"/>
        <s v="3-2025-1849"/>
        <s v="3-2025-1967"/>
        <s v="3-2025-2063"/>
        <s v="3-2025-2101"/>
        <s v="3-2025-2191"/>
        <s v="3-2025-1997"/>
        <s v="3-2025-1943"/>
        <s v="3-2025-1992"/>
        <s v="3-2025-1839"/>
        <s v="3-2025-2040"/>
        <s v="3-2025-2387"/>
        <s v="3-2025-2056"/>
        <s v="3-2025-1986"/>
        <s v="3-2025-2014"/>
        <s v="3-2025-1982"/>
        <s v="3-2025-1988"/>
        <s v="3-2025-2057"/>
        <s v="3-2025-1865"/>
        <s v="3-2025-2032"/>
        <s v="3-2025-2016"/>
        <s v="3-2025-1987"/>
        <s v="3-2025-1991"/>
        <s v="3-2025-2034"/>
        <s v="3-2025-2031"/>
        <s v="3-2025-1995"/>
        <s v="3-2025-1980"/>
        <s v="3-2025-2055"/>
        <s v="3-2025-1998"/>
        <s v="3-2025-1994"/>
        <s v="3-2025-1961"/>
        <s v="3-2025-1902"/>
        <s v="3-2025-2548"/>
        <s v="3-2025-2004"/>
        <s v="3-2025-1999"/>
        <s v="3-2025-1990"/>
        <s v="3-2025-1965"/>
        <s v="3-2025-2033"/>
        <s v="3-2025-2160"/>
        <s v="3-2025-2022"/>
        <s v="3-2025-2698"/>
        <s v="3-2025-1972"/>
        <s v="3-2025-2011"/>
        <s v="3-2025-2161"/>
        <s v="3-2025-1947"/>
        <s v="3-2025-2064"/>
        <s v="3-2025-2205"/>
        <s v="3-2025-2074"/>
        <s v="3-2025-2021"/>
        <s v="3-2025-2009"/>
        <s v="3-2025-2087"/>
        <s v="3-2025-2100"/>
        <s v="3-2025-2163"/>
        <s v="3-2025-2577"/>
        <s v="3-2025-2228"/>
        <s v="3-2025-2002"/>
        <s v="3-2025-2098"/>
        <s v="3-2025-2008"/>
        <s v="3-2025-2023"/>
        <s v="3-2025-2086"/>
        <s v="3-2025-2095"/>
        <s v="3-2025-2066"/>
        <s v="3-2025-2053"/>
        <s v="3-2025-2093"/>
        <s v="3-2025-2164"/>
        <s v="3-2025-2225"/>
        <s v="3-2025-2491"/>
        <s v="3-2025-2794"/>
        <s v="3-2025-2847"/>
        <s v="3-2025-2755"/>
        <s v="3-2025-2137"/>
        <s v="3-2025-2193"/>
        <s v="3-2025-2128"/>
        <s v="3-2025-2274"/>
        <s v="3-2025-2226"/>
        <s v="3-2025-2801"/>
        <s v="3-2025-2328"/>
        <s v="3-2025-2185"/>
        <s v="3-2025-2327"/>
        <s v="3-2025-2765"/>
        <s v="3-2025-2401"/>
        <s v="3-2025-2199"/>
        <s v="3-2025-2211"/>
        <s v="3-2025-2216"/>
        <s v="3-2025-2217"/>
        <s v="3-2025-2219"/>
        <s v="3-2025-2218"/>
        <s v="3-2025-2220"/>
        <s v="3-2025-2234"/>
        <s v="3-2025-2235"/>
        <s v="3-2025-2388"/>
        <s v="3-2025-2747"/>
        <s v="3-2025-2574"/>
        <s v="3-2025-3134"/>
        <s v="3-2025-3166"/>
        <s v="3-2025-3165"/>
        <s v="3-2025-2880"/>
        <s v="3-2025-2867"/>
        <s v="3-2025-2278"/>
        <s v="3-2025-2304"/>
        <s v="3-2025-2296"/>
        <s v="3-2025-2298"/>
        <s v="3-2025-2300"/>
        <s v="3-2025-2302"/>
        <s v="3-2025-2310"/>
        <s v="3-2025-2306"/>
        <s v="3-2025-2308"/>
        <s v="3-2025-2312"/>
        <s v="3-2025-2314"/>
        <s v="3-2025-2890"/>
        <s v="3-2025-2891"/>
        <s v="3-2025-2865"/>
        <s v="3-2025-2839"/>
        <s v="3-2025-2316"/>
        <s v="3-2025-2280"/>
        <s v="3-2025-2318"/>
        <s v="3-2025-2355"/>
        <s v="3-2025-2583"/>
        <s v="3-2025-2584"/>
        <s v="3-2025-2858"/>
        <s v="3-2025-2586"/>
        <s v="3-2025-2477"/>
        <s v="3-2025-2336"/>
        <s v="3-2025-2332"/>
        <s v="3-2025-3275"/>
        <s v="3-2025-2568"/>
        <s v="3-2025-2736"/>
        <s v="3-2025-2342"/>
        <s v="3-2025-2385"/>
        <s v="3-2025-2343"/>
        <s v="3-2025-2333"/>
        <s v="3-2025-2334"/>
        <s v="3-2025-2930"/>
        <s v="3-2025-2975"/>
        <s v="3-2025-3085"/>
        <s v="3-2025-2571"/>
        <s v="3-2025-2852"/>
        <s v="3-2025-3865"/>
        <s v="3-2025-2373"/>
        <s v="3-2025-2424"/>
        <s v="3-2025-2866"/>
        <s v="3-2025-2462"/>
        <s v="3-2025-2454"/>
        <s v="3-2025-2452"/>
        <s v="3-2025-2450"/>
        <s v="3-2025-2446"/>
        <s v="3-2025-2444"/>
        <s v="3-2025-2443"/>
        <s v="3-2025-2439"/>
        <s v="3-2025-2423"/>
        <s v="3-2025-2438"/>
        <s v="3-2025-2457"/>
        <s v="3-2025-2875"/>
        <s v="3-2025-2488"/>
        <s v="3-2025-2487"/>
        <s v="3-2025-2483"/>
        <s v="3-2025-2480"/>
        <s v="3-2025-2626"/>
        <s v="3-2025-2479"/>
        <s v="3-2025-2549"/>
        <s v="3-2025-2559"/>
        <s v="3-2025-2557"/>
        <s v="3-2025-2555"/>
        <s v="3-2025-2553"/>
        <s v="3-2025-2517"/>
        <s v="3-2025-2515"/>
        <s v="3-2025-2513"/>
        <s v="3-2025-2510"/>
        <s v="3-2025-2743"/>
        <s v="3-2025-2750"/>
        <s v="3-2025-2511"/>
        <s v="3-2025-2533"/>
        <s v="3-2025-2543"/>
        <s v="3-2025-2532"/>
        <s v="3-2025-3780"/>
        <s v="3-2025-2523"/>
        <s v="3-2025-3125"/>
        <s v="3-2025-2619"/>
        <s v="3-2025-2566"/>
        <s v="3-2025-2792"/>
        <s v="3-2025-2573"/>
        <s v="3-2025-2643"/>
        <s v="3-2025-2965"/>
        <s v="3-2025-2587"/>
        <s v="3-2025-3357"/>
        <s v="3-2025-2620"/>
        <s v="3-2025-2976"/>
        <s v="3-2025-3087"/>
        <s v="3-2025-2730"/>
        <s v="3-2025-2849"/>
        <s v="3-2025-2732"/>
        <s v="3-2025-2637"/>
        <s v="3-2025-2634"/>
        <s v="3-2025-2629"/>
        <s v="3-2025-2630"/>
        <s v="3-2025-2668"/>
        <s v="3-2025-2669"/>
        <s v="3-2025-2883"/>
        <s v="3-2025-2745"/>
        <s v="3-2025-2727"/>
        <s v="3-2025-2723"/>
        <s v="3-2025-3767"/>
        <s v="3-2025-3777"/>
        <s v="3-2025-3218"/>
        <s v="3-2025-2729"/>
        <s v="3-2025-3611"/>
        <s v="3-2025-3258"/>
        <s v="3-2025-2971"/>
        <s v="3-2025-3445"/>
        <s v="3-2025-2761"/>
        <s v="3-2025-3578"/>
        <s v="3-2025-2784"/>
        <s v="3-2025-2783"/>
        <s v="3-2025-2782"/>
        <s v="3-2025-2776"/>
        <s v="3-2025-2775"/>
        <s v="3-2025-2774"/>
        <s v="3-2025-2773"/>
        <s v="3-2025-2772"/>
        <s v="3-2025-2781"/>
        <s v="3-2025-2780"/>
        <s v="3-2025-2771"/>
        <s v="3-2025-2901"/>
        <s v="3-2025-2770"/>
        <s v="3-2025-2769"/>
        <s v="3-2025-2768"/>
        <s v="3-2025-2767"/>
        <s v="3-2025-2778"/>
        <s v="3-2025-2766"/>
        <s v="3-2025-2791"/>
        <s v="3-2025-2790"/>
        <s v="3-2025-2789"/>
        <s v="3-2025-2788"/>
        <s v="3-2025-2787"/>
        <s v="3-2025-2793"/>
        <s v="3-2025-2786"/>
        <s v="3-2025-2799"/>
        <s v="3-2025-2798"/>
        <s v="3-2025-2797"/>
        <s v="3-2025-1918"/>
        <s v="3-2025-2913"/>
        <s v="3-2025-2914"/>
        <s v="3-2025-2933"/>
        <s v="3-2025-2915"/>
        <s v="3-2025-2916"/>
        <s v="3-2025-2908"/>
        <s v="3-2025-2909"/>
        <s v="3-2025-3359"/>
        <s v="3-2025-2910"/>
        <s v="3-2025-2911"/>
        <s v="3-2025-3360"/>
        <s v="3-2025-3176"/>
        <s v="3-2025-3245"/>
        <s v="3-2025-3683"/>
        <s v="3-2025-2860"/>
        <s v="3-2025-2862"/>
        <s v="3-2025-2872"/>
        <s v="3-2025-2928"/>
        <s v="3-2025-3491"/>
        <s v="3-2025-2893"/>
        <s v="3-2025-3064"/>
        <s v="3-2025-2899"/>
        <s v="3-2025-3838"/>
        <s v="3-2025-3102"/>
        <s v="3-2025-3246"/>
        <s v="3-2025-3187"/>
        <s v="3-2025-3252"/>
        <s v="3-2025-3302"/>
        <s v="3-2025-3541"/>
        <s v="3-2025-3381"/>
        <s v="3-2025-3656"/>
        <s v="3-2025-3121"/>
        <s v="3-2025-3122"/>
        <s v="3-2025-3216"/>
        <s v="3-2025-2979"/>
        <s v="3-2025-3059"/>
        <s v="3-2025-3781"/>
        <s v="3-2025-3576"/>
        <s v="3-2025-3347"/>
        <s v="3-2025-3765"/>
        <s v="3-2025-3518"/>
        <s v="3-2025-3495"/>
        <s v="3-2025-3348"/>
        <s v="3-2025-3270"/>
        <s v="3-2025-3321"/>
        <s v="3-2025-3483"/>
        <s v="3-2025-3169"/>
        <s v="3-2025-3482"/>
        <s v="3-2025-3172"/>
        <s v="3-2025-3531"/>
        <s v="3-2025-3274"/>
        <s v="3-2025-3607"/>
        <s v="3-2025-3488"/>
        <s v="3-2025-3643"/>
        <s v="3-2025-3284"/>
        <s v="3-2025-3283"/>
        <s v="3-2025-3281"/>
        <s v="3-2025-3280"/>
        <s v="3-2025-3297"/>
        <s v="3-2025-3296"/>
        <s v="3-2025-3318"/>
        <s v="3-2025-3317"/>
        <s v="3-2025-3498"/>
        <s v="3-2025-3316"/>
        <s v="3-2025-3315"/>
        <s v="3-2025-3314"/>
        <s v="3-2025-3313"/>
        <s v="3-2025-3312"/>
        <s v="3-2025-3311"/>
        <s v="3-2025-3310"/>
        <s v="3-2025-3309"/>
        <s v="3-2025-3308"/>
        <s v="3-2025-3300"/>
        <s v="3-2025-3574"/>
        <s v="3-2025-3538"/>
        <s v="3-2025-3339"/>
        <s v="3-2025-3338"/>
        <s v="3-2025-3420"/>
        <s v="3-2025-3510"/>
        <s v="3-2025-3450"/>
        <s v="3-2025-3337"/>
        <s v="3-2025-3336"/>
        <s v="3-2025-3335"/>
        <s v="3-2025-3334"/>
        <s v="3-2025-3333"/>
        <s v="3-2025-3332"/>
        <s v="3-2025-3331"/>
        <s v="3-2025-3346"/>
        <s v="3-2025-3345"/>
        <s v="3-2025-3344"/>
        <s v="3-2025-3343"/>
        <s v="3-2025-3342"/>
        <s v="3-2025-3341"/>
        <s v="3-2025-3577"/>
        <s v="3-2025-3493"/>
        <s v="3-2025-3459"/>
        <s v="3-2025-3486"/>
        <s v="3-2025-3401"/>
        <s v="3-2025-3630"/>
        <s v="3-2025-3622"/>
        <s v="3-2025-3539"/>
        <s v="3-2025-3383"/>
        <s v="3-2025-3384"/>
        <s v="3-2025-3385"/>
        <s v="3-2025-3386"/>
        <s v="3-2025-3387"/>
        <s v="3-2025-3388"/>
        <s v="3-2025-3389"/>
        <s v="3-2025-3390"/>
        <s v="3-2025-3391"/>
        <s v="3-2025-3579"/>
        <s v="3-2025-3583"/>
        <s v="3-2025-3382"/>
        <s v="3-2025-3400"/>
        <s v="3-2025-3393"/>
        <s v="3-2025-3394"/>
        <s v="3-2025-3395"/>
        <s v="3-2025-3396"/>
        <s v="3-2025-3397"/>
        <s v="3-2025-3398"/>
        <s v="3-2025-3834"/>
        <s v="3-2025-3399"/>
        <s v="3-2025-3473"/>
        <s v="3-2025-3565"/>
        <s v="3-2025-3409"/>
        <s v="3-2025-3618"/>
        <s v="3-2025-3449"/>
        <s v="3-2025-3467"/>
        <s v="3-2025-3451"/>
        <s v="3-2025-3453"/>
        <s v="3-2025-3446"/>
        <s v="3-2025-3452"/>
        <s v="3-2025-3454"/>
        <s v="3-2025-3455"/>
        <s v="3-2025-3457"/>
        <s v="3-2025-3456"/>
        <s v="3-2025-3458"/>
        <s v="3-2025-3462"/>
        <s v="3-2025-3463"/>
        <s v="3-2025-3464"/>
        <s v="3-2025-3465"/>
        <s v="3-2025-3471"/>
        <s v="3-2025-3487"/>
        <s v="3-2025-3466"/>
        <s v="3-2025-3472"/>
        <s v="3-2025-3892"/>
        <s v="3-2025-3553"/>
        <s v="3-2025-3468"/>
        <s v="3-2025-3469"/>
        <s v="3-2025-3470"/>
        <s v="3-2025-3476"/>
        <s v="3-2025-3477"/>
        <s v="3-2025-3478"/>
        <s v="3-2025-3479"/>
        <s v="3-2025-3480"/>
        <s v="3-2025-3481"/>
        <s v="3-2025-3581"/>
        <s v="3-2025-3845"/>
        <s v="3-2025-3623"/>
        <s v="3-2025-3501"/>
        <s v="3-2025-3770"/>
        <s v="3-2025-3590"/>
        <s v="3-2025-3500"/>
        <s v="3-2025-3502"/>
        <s v="3-2025-3503"/>
        <s v="3-2025-3504"/>
        <s v="3-2025-3505"/>
        <s v="3-2025-3506"/>
        <s v="3-2025-3507"/>
        <s v="3-2025-3508"/>
        <s v="3-2025-3509"/>
        <s v="3-2025-3515"/>
        <s v="3-2025-3548"/>
        <s v="3-2025-3519"/>
        <s v="3-2025-3520"/>
        <s v="3-2025-3521"/>
        <s v="3-2025-3522"/>
        <s v="3-2025-3523"/>
        <s v="3-2025-3524"/>
        <s v="3-2025-3525"/>
        <s v="3-2025-3546"/>
        <s v="3-2025-3545"/>
        <s v="3-2025-3605"/>
        <s v="3-2025-3547"/>
        <s v="3-2025-3549"/>
        <s v="3-2025-3550"/>
        <s v="3-2025-3551"/>
        <s v="3-2025-3552"/>
        <s v="3-2025-3554"/>
        <s v="3-2025-3555"/>
        <s v="3-2025-3556"/>
        <s v="3-2025-3557"/>
        <s v="3-2025-3558"/>
        <s v="3-2025-3559"/>
        <s v="3-2025-3561"/>
        <s v="3-2025-3796"/>
        <s v="3-2025-3593"/>
        <s v="3-2025-3594"/>
        <s v="3-2025-3591"/>
        <s v="3-2025-3880"/>
        <s v="3-2025-3612"/>
        <s v="3-2025-3613"/>
        <s v="3-2025-3614"/>
        <s v="3-2025-3645"/>
        <s v="3-2025-3698"/>
        <s v="3-2025-3584"/>
        <s v="3-2025-3652"/>
        <s v="3-2025-3687"/>
        <s v="3-2025-3615"/>
        <s v="3-2025-3806"/>
        <s v="3-2025-3757"/>
        <s v="3-2025-3764"/>
        <s v="3-2025-3668"/>
        <s v="3-2025-3689"/>
        <s v="3-2025-3836"/>
        <s v="3-2025-3876"/>
        <s v="3-2025-3738"/>
        <s v="3-2025-3854"/>
        <s v="3-2025-3794"/>
        <s v="3-2025-3776"/>
        <s v="3-2025-3699"/>
        <s v="3-2025-3888"/>
        <s v="3-2025-3894"/>
        <s v="3-2025-3793"/>
        <s v="3-2025-3855"/>
        <s v="3-2025-3885"/>
        <s v="3-2025-3827"/>
        <s v="3-2025-3821"/>
        <s v="3-2025-3825"/>
        <s v="3-2025-3823"/>
        <s v="3-2025-3744"/>
        <s v="3-2025-3844"/>
        <s v="3-2025-3746"/>
        <s v="3-2025-3848"/>
        <s v="3-2025-3835"/>
        <s v="3-2025-3766"/>
        <s v="3-2025-3839"/>
        <s v="3-2025-3859"/>
        <s v="3-2025-3811"/>
        <s v="3-2025-3815"/>
        <s v="3-2025-3877"/>
        <s v="3-2025-3881"/>
        <s v="3-2025-4051"/>
        <s v="3-2025-3800"/>
        <s v="3-2025-3801"/>
        <s v="3-2025-3819"/>
        <s v="3-2025-3820"/>
        <s v="3-2025-3997"/>
        <s v="3-2025-3873"/>
        <d v="2025-07-02T00:00:00"/>
        <s v="3-2025-3850"/>
        <s v="3-2025-3871"/>
        <s v="3-2025-4088"/>
        <s v="3-2025-3884"/>
        <s v="3-2025-3898"/>
        <s v="3-2025-4019"/>
        <s v="3-2025-3872"/>
        <s v="3-2025-3868"/>
        <s v="3-2025-3999"/>
        <s v="3-2025-3843"/>
        <s v="3-2025-3879"/>
        <s v="3-2025-3887"/>
        <s v="3-2025-3878"/>
        <s v="3-2025-3896"/>
        <s v="3-2025-3991"/>
        <s v="3-2025-4049"/>
        <s v="3-2025-3950"/>
        <s v="3-2025-4031"/>
        <s v="3-2025-3915"/>
        <s v="3-2025-3917"/>
        <s v="3-2025-3919"/>
        <s v="3-2025-3905"/>
        <s v="3-2025-4149"/>
        <s v="3-2025-3906"/>
        <s v="3-2025-3907"/>
        <s v="3-2025-4141"/>
        <s v="3-2025-3886"/>
        <s v="3-2025-4176"/>
        <s v="3-2025-3908"/>
        <s v="3-2025-4185"/>
        <s v="3-2025-4037"/>
        <s v="3-2025-3910"/>
        <s v="3-2025-4239"/>
        <s v="3-2025-4240"/>
        <s v="3-2025-4022"/>
        <s v="3-2025-3998"/>
        <s v="3-2025-4028"/>
        <s v="3-2025-4054"/>
        <s v="3-2025-4027"/>
        <s v="3-2025-4021"/>
        <s v="3-2025-4029"/>
        <s v="3-2025-4061"/>
        <s v="3-2025-4035"/>
        <s v="3-2025-4026"/>
        <s v="3-2025-4091"/>
        <s v="3-2025-4047"/>
        <s v="3-2025-4090"/>
        <s v="3-2025-4187"/>
        <s v="3-2025-4089"/>
        <s v="3-2025-4166"/>
        <s v="3-2025-4188"/>
        <s v="3-2025-4219"/>
        <s v="3-2025-4160"/>
        <s v="3-2025-4161"/>
        <s v="3-2025-4247"/>
        <s v="3-2025-4158"/>
        <s v="3-2025-4192"/>
        <s v="3-2025-4336"/>
        <s v="3-2025-4484"/>
        <s v="3-2025-4269"/>
        <s v="3-2025-4286"/>
        <s v="3-2025-4268"/>
        <s v="3-2025-4434"/>
        <s v="3-2025-4487"/>
        <s v="3-2025-4443"/>
        <s v="3-2025-4433"/>
        <s v="3-2025-4370"/>
        <s v="3-2025-4533"/>
        <s v="3-2025-4440"/>
        <s v="3-2025-4513"/>
        <s v="3-2025-4511"/>
        <s v="3-2025-4566"/>
        <s v="3-2025-4514"/>
        <s v="3-2025-4492"/>
        <s v="3-2025-4493"/>
        <s v="3-2025-4524"/>
        <s v="3-2025-4495"/>
        <s v="3-2025-4564"/>
        <s v="3-2025-457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931.385741319442" createdVersion="8" refreshedVersion="8" minRefreshableVersion="3" recordCount="2351" xr:uid="{B6CC8FD5-176B-48F5-AD94-BCBA7A3C739E}">
  <cacheSource type="worksheet">
    <worksheetSource ref="A6:U2357" sheet="GD-F02"/>
  </cacheSource>
  <cacheFields count="22">
    <cacheField name="FECHA" numFmtId="0">
      <sharedItems containsSemiMixedTypes="0" containsNonDate="0" containsDate="1" containsString="0" minDate="2025-01-02T00:00:00" maxDate="2025-05-03T00:00:00" count="81">
        <d v="2025-01-02T00:00:00"/>
        <d v="2025-01-03T00:00:00"/>
        <d v="2025-01-07T00:00:00"/>
        <d v="2025-01-08T00:00:00"/>
        <d v="2025-01-09T00:00:00"/>
        <d v="2025-01-10T00:00:00"/>
        <d v="2025-01-13T00:00:00"/>
        <d v="2025-01-14T00:00:00"/>
        <d v="2025-01-15T00:00:00"/>
        <d v="2025-01-16T00:00:00"/>
        <d v="2025-01-17T00:00:00"/>
        <d v="2025-01-20T00:00:00"/>
        <d v="2025-01-21T00:00:00"/>
        <d v="2025-01-22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21T00:00:00"/>
        <d v="2025-04-22T00:00:00"/>
        <d v="2025-04-23T00:00:00"/>
        <d v="2025-04-24T00:00:00"/>
        <d v="2025-04-25T00:00:00"/>
        <d v="2025-04-28T00:00:00"/>
        <d v="2025-04-29T00:00:00"/>
        <d v="2025-04-30T00:00:00"/>
        <d v="2025-05-02T00:00:00"/>
      </sharedItems>
    </cacheField>
    <cacheField name="HORA" numFmtId="164">
      <sharedItems containsSemiMixedTypes="0" containsNonDate="0" containsDate="1" containsString="0" minDate="1899-12-30T08:00:00" maxDate="1899-12-30T18:00:00" count="467">
        <d v="1899-12-30T09:30:00"/>
        <d v="1899-12-30T10:26:00"/>
        <d v="1899-12-30T10:33:00"/>
        <d v="1899-12-30T14:10:00"/>
        <d v="1899-12-30T14:15:00"/>
        <d v="1899-12-30T14:27:00"/>
        <d v="1899-12-30T16:04:00"/>
        <d v="1899-12-30T08:02:00"/>
        <d v="1899-12-30T08:29:00"/>
        <d v="1899-12-30T09:04:00"/>
        <d v="1899-12-30T09:12:00"/>
        <d v="1899-12-30T10:24:00"/>
        <d v="1899-12-30T11:09:00"/>
        <d v="1899-12-30T11:35:00"/>
        <d v="1899-12-30T14:09:00"/>
        <d v="1899-12-30T14:19:00"/>
        <d v="1899-12-30T14:22:00"/>
        <d v="1899-12-30T14:36:00"/>
        <d v="1899-12-30T16:33:00"/>
        <d v="1899-12-30T16:44:00"/>
        <d v="1899-12-30T16:52:00"/>
        <d v="1899-12-30T08:17:00"/>
        <d v="1899-12-30T09:06:00"/>
        <d v="1899-12-30T10:14:00"/>
        <d v="1899-12-30T10:17:00"/>
        <d v="1899-12-30T10:49:00"/>
        <d v="1899-12-30T10:59:00"/>
        <d v="1899-12-30T11:08:00"/>
        <d v="1899-12-30T11:41:00"/>
        <d v="1899-12-30T11:44:00"/>
        <d v="1899-12-30T14:08:00"/>
        <d v="1899-12-30T14:17:00"/>
        <d v="1899-12-30T14:40:00"/>
        <d v="1899-12-30T15:18:00"/>
        <d v="1899-12-30T15:20:00"/>
        <d v="1899-12-30T15:58:00"/>
        <d v="1899-12-30T15:59:00"/>
        <d v="1899-12-30T16:17:00"/>
        <d v="1899-12-30T16:23:00"/>
        <d v="1899-12-30T16:55:00"/>
        <d v="1899-12-30T08:31:00"/>
        <d v="1899-12-30T08:35:00"/>
        <d v="1899-12-30T08:57:00"/>
        <d v="1899-12-30T08:58:00"/>
        <d v="1899-12-30T10:06:00"/>
        <d v="1899-12-30T10:22:00"/>
        <d v="1899-12-30T10:28:00"/>
        <d v="1899-12-30T10:32:00"/>
        <d v="1899-12-30T10:42:00"/>
        <d v="1899-12-30T10:51:00"/>
        <d v="1899-12-30T10:54:00"/>
        <d v="1899-12-30T10:56:00"/>
        <d v="1899-12-30T11:05:00"/>
        <d v="1899-12-30T11:14:00"/>
        <d v="1899-12-30T11:28:00"/>
        <d v="1899-12-30T11:38:00"/>
        <d v="1899-12-30T11:42:00"/>
        <d v="1899-12-30T11:51:00"/>
        <d v="1899-12-30T14:06:00"/>
        <d v="1899-12-30T14:11:00"/>
        <d v="1899-12-30T14:16:00"/>
        <d v="1899-12-30T14:26:00"/>
        <d v="1899-12-30T14:50:00"/>
        <d v="1899-12-30T14:51:00"/>
        <d v="1899-12-30T14:55:00"/>
        <d v="1899-12-30T14:56:00"/>
        <d v="1899-12-30T14:57:00"/>
        <d v="1899-12-30T15:14:00"/>
        <d v="1899-12-30T15:32:00"/>
        <d v="1899-12-30T17:08:00"/>
        <d v="1899-12-30T08:10:00"/>
        <d v="1899-12-30T08:15:00"/>
        <d v="1899-12-30T09:31:00"/>
        <d v="1899-12-30T11:00:00"/>
        <d v="1899-12-30T11:16:00"/>
        <d v="1899-12-30T11:50:00"/>
        <d v="1899-12-30T14:38:00"/>
        <d v="1899-12-30T14:43:00"/>
        <d v="1899-12-30T15:06:00"/>
        <d v="1899-12-30T15:15:00"/>
        <d v="1899-12-30T15:35:00"/>
        <d v="1899-12-30T15:36:00"/>
        <d v="1899-12-30T15:50:00"/>
        <d v="1899-12-30T15:55:00"/>
        <d v="1899-12-30T17:09:00"/>
        <d v="1899-12-30T17:50:00"/>
        <d v="1899-12-30T08:12:00"/>
        <d v="1899-12-30T08:19:00"/>
        <d v="1899-12-30T08:34:00"/>
        <d v="1899-12-30T09:03:00"/>
        <d v="1899-12-30T10:00:00"/>
        <d v="1899-12-30T10:19:00"/>
        <d v="1899-12-30T11:06:00"/>
        <d v="1899-12-30T14:20:00"/>
        <d v="1899-12-30T14:49:00"/>
        <d v="1899-12-30T14:59:00"/>
        <d v="1899-12-30T15:00:00"/>
        <d v="1899-12-30T15:52:00"/>
        <d v="1899-12-30T16:01:00"/>
        <d v="1899-12-30T16:02:00"/>
        <d v="1899-12-30T16:12:00"/>
        <d v="1899-12-30T16:15:00"/>
        <d v="1899-12-30T16:39:00"/>
        <d v="1899-12-30T16:40:00"/>
        <d v="1899-12-30T16:42:00"/>
        <d v="1899-12-30T16:58:00"/>
        <d v="1899-12-30T17:00:00"/>
        <d v="1899-12-30T08:04:00"/>
        <d v="1899-12-30T08:21:00"/>
        <d v="1899-12-30T08:26:00"/>
        <d v="1899-12-30T08:32:00"/>
        <d v="1899-12-30T09:07:00"/>
        <d v="1899-12-30T09:20:00"/>
        <d v="1899-12-30T10:05:00"/>
        <d v="1899-12-30T10:08:00"/>
        <d v="1899-12-30T10:34:00"/>
        <d v="1899-12-30T11:17:00"/>
        <d v="1899-12-30T11:23:00"/>
        <d v="1899-12-30T11:43:00"/>
        <d v="1899-12-30T14:52:00"/>
        <d v="1899-12-30T15:02:00"/>
        <d v="1899-12-30T15:08:00"/>
        <d v="1899-12-30T15:16:00"/>
        <d v="1899-12-30T16:19:00"/>
        <d v="1899-12-30T16:24:00"/>
        <d v="1899-12-30T16:29:00"/>
        <d v="1899-12-30T16:34:00"/>
        <d v="1899-12-30T17:07:00"/>
        <d v="1899-12-30T17:23:00"/>
        <d v="1899-12-30T17:33:00"/>
        <d v="1899-12-30T08:05:00"/>
        <d v="1899-12-30T08:25:00"/>
        <d v="1899-12-30T08:38:00"/>
        <d v="1899-12-30T09:23:00"/>
        <d v="1899-12-30T09:24:00"/>
        <d v="1899-12-30T09:26:00"/>
        <d v="1899-12-30T10:44:00"/>
        <d v="1899-12-30T11:18:00"/>
        <d v="1899-12-30T14:47:00"/>
        <d v="1899-12-30T15:01:00"/>
        <d v="1899-12-30T15:09:00"/>
        <d v="1899-12-30T15:30:00"/>
        <d v="1899-12-30T16:00:00"/>
        <d v="1899-12-30T16:09:00"/>
        <d v="1899-12-30T16:47:00"/>
        <d v="1899-12-30T17:27:00"/>
        <d v="1899-12-30T09:21:00"/>
        <d v="1899-12-30T09:45:00"/>
        <d v="1899-12-30T11:12:00"/>
        <d v="1899-12-30T11:34:00"/>
        <d v="1899-12-30T11:40:00"/>
        <d v="1899-12-30T14:13:00"/>
        <d v="1899-12-30T14:54:00"/>
        <d v="1899-12-30T15:11:00"/>
        <d v="1899-12-30T15:42:00"/>
        <d v="1899-12-30T16:03:00"/>
        <d v="1899-12-30T17:30:00"/>
        <d v="1899-12-30T08:20:00"/>
        <d v="1899-12-30T08:27:00"/>
        <d v="1899-12-30T09:37:00"/>
        <d v="1899-12-30T10:21:00"/>
        <d v="1899-12-30T10:37:00"/>
        <d v="1899-12-30T11:46:00"/>
        <d v="1899-12-30T14:34:00"/>
        <d v="1899-12-30T15:03:00"/>
        <d v="1899-12-30T15:43:00"/>
        <d v="1899-12-30T15:49:00"/>
        <d v="1899-12-30T16:08:00"/>
        <d v="1899-12-30T16:10:00"/>
        <d v="1899-12-30T16:30:00"/>
        <d v="1899-12-30T17:03:00"/>
        <d v="1899-12-30T17:06:00"/>
        <d v="1899-12-30T08:00:00"/>
        <d v="1899-12-30T09:17:00"/>
        <d v="1899-12-30T10:04:00"/>
        <d v="1899-12-30T14:00:00"/>
        <d v="1899-12-30T14:37:00"/>
        <d v="1899-12-30T14:46:00"/>
        <d v="1899-12-30T16:06:00"/>
        <d v="1899-12-30T08:47:00"/>
        <d v="1899-12-30T08:50:00"/>
        <d v="1899-12-30T08:53:00"/>
        <d v="1899-12-30T08:55:00"/>
        <d v="1899-12-30T09:32:00"/>
        <d v="1899-12-30T09:35:00"/>
        <d v="1899-12-30T10:40:00"/>
        <d v="1899-12-30T11:21:00"/>
        <d v="1899-12-30T11:24:00"/>
        <d v="1899-12-30T14:05:00"/>
        <d v="1899-12-30T14:35:00"/>
        <d v="1899-12-30T14:41:00"/>
        <d v="1899-12-30T14:45:00"/>
        <d v="1899-12-30T14:53:00"/>
        <d v="1899-12-30T15:44:00"/>
        <d v="1899-12-30T15:46:00"/>
        <d v="1899-12-30T17:19:00"/>
        <d v="1899-12-30T17:43:00"/>
        <d v="1899-12-30T08:37:00"/>
        <d v="1899-12-30T09:19:00"/>
        <d v="1899-12-30T10:27:00"/>
        <d v="1899-12-30T11:20:00"/>
        <d v="1899-12-30T14:30:00"/>
        <d v="1899-12-30T15:05:00"/>
        <d v="1899-12-30T15:45:00"/>
        <d v="1899-12-30T16:32:00"/>
        <d v="1899-12-30T17:25:00"/>
        <d v="1899-12-30T17:40:00"/>
        <d v="1899-12-30T08:11:00"/>
        <d v="1899-12-30T08:13:00"/>
        <d v="1899-12-30T08:16:00"/>
        <d v="1899-12-30T08:18:00"/>
        <d v="1899-12-30T08:39:00"/>
        <d v="1899-12-30T08:42:00"/>
        <d v="1899-12-30T09:00:00"/>
        <d v="1899-12-30T09:42:00"/>
        <d v="1899-12-30T11:47:00"/>
        <d v="1899-12-30T15:17:00"/>
        <d v="1899-12-30T15:21:00"/>
        <d v="1899-12-30T15:26:00"/>
        <d v="1899-12-30T15:29:00"/>
        <d v="1899-12-30T15:31:00"/>
        <d v="1899-12-30T15:34:00"/>
        <d v="1899-12-30T15:48:00"/>
        <d v="1899-12-30T08:45:00"/>
        <d v="1899-12-30T08:49:00"/>
        <d v="1899-12-30T08:51:00"/>
        <d v="1899-12-30T08:52:00"/>
        <d v="1899-12-30T09:43:00"/>
        <d v="1899-12-30T10:07:00"/>
        <d v="1899-12-30T10:11:00"/>
        <d v="1899-12-30T11:11:00"/>
        <d v="1899-12-30T11:15:00"/>
        <d v="1899-12-30T14:32:00"/>
        <d v="1899-12-30T14:58:00"/>
        <d v="1899-12-30T15:04:00"/>
        <d v="1899-12-30T17:21:00"/>
        <d v="1899-12-30T08:14:00"/>
        <d v="1899-12-30T10:25:00"/>
        <d v="1899-12-30T10:31:00"/>
        <d v="1899-12-30T10:50:00"/>
        <d v="1899-12-30T14:23:00"/>
        <d v="1899-12-30T15:10:00"/>
        <d v="1899-12-30T16:18:00"/>
        <d v="1899-12-30T16:20:00"/>
        <d v="1899-12-30T16:21:00"/>
        <d v="1899-12-30T16:37:00"/>
        <d v="1899-12-30T17:10:00"/>
        <d v="1899-12-30T09:08:00"/>
        <d v="1899-12-30T09:54:00"/>
        <d v="1899-12-30T09:56:00"/>
        <d v="1899-12-30T10:23:00"/>
        <d v="1899-12-30T10:48:00"/>
        <d v="1899-12-30T11:39:00"/>
        <d v="1899-12-30T11:59:00"/>
        <d v="1899-12-30T14:02:00"/>
        <d v="1899-12-30T14:04:00"/>
        <d v="1899-12-30T14:14:00"/>
        <d v="1899-12-30T15:33:00"/>
        <d v="1899-12-30T15:41:00"/>
        <d v="1899-12-30T16:22:00"/>
        <d v="1899-12-30T16:27:00"/>
        <d v="1899-12-30T16:35:00"/>
        <d v="1899-12-30T16:36:00"/>
        <d v="1899-12-30T16:38:00"/>
        <d v="1899-12-30T16:41:00"/>
        <d v="1899-12-30T16:43:00"/>
        <d v="1899-12-30T16:45:00"/>
        <d v="1899-12-30T16:46:00"/>
        <d v="1899-12-30T17:41:00"/>
        <d v="1899-12-30T08:24:00"/>
        <d v="1899-12-30T08:28:00"/>
        <d v="1899-12-30T09:39:00"/>
        <d v="1899-12-30T10:01:00"/>
        <d v="1899-12-30T10:10:00"/>
        <d v="1899-12-30T10:20:00"/>
        <d v="1899-12-30T10:58:00"/>
        <d v="1899-12-30T15:07:00"/>
        <d v="1899-12-30T15:56:00"/>
        <d v="1899-12-30T09:16:00"/>
        <d v="1899-12-30T09:41:00"/>
        <d v="1899-12-30T14:31:00"/>
        <d v="1899-12-30T14:33:00"/>
        <d v="1899-12-30T16:26:00"/>
        <d v="1899-12-30T17:49:00"/>
        <d v="1899-12-30T17:51:00"/>
        <d v="1899-12-30T17:53:00"/>
        <d v="1899-12-30T08:44:00"/>
        <d v="1899-12-30T09:01:00"/>
        <d v="1899-12-30T09:36:00"/>
        <d v="1899-12-30T14:12:00"/>
        <d v="1899-12-30T14:42:00"/>
        <d v="1899-12-30T16:56:00"/>
        <d v="1899-12-30T16:59:00"/>
        <d v="1899-12-30T17:01:00"/>
        <d v="1899-12-30T17:11:00"/>
        <d v="1899-12-30T08:48:00"/>
        <d v="1899-12-30T11:07:00"/>
        <d v="1899-12-30T14:24:00"/>
        <d v="1899-12-30T14:48:00"/>
        <d v="1899-12-30T16:50:00"/>
        <d v="1899-12-30T17:29:00"/>
        <d v="1899-12-30T08:40:00"/>
        <d v="1899-12-30T09:44:00"/>
        <d v="1899-12-30T11:10:00"/>
        <d v="1899-12-30T11:33:00"/>
        <d v="1899-12-30T14:18:00"/>
        <d v="1899-12-30T14:25:00"/>
        <d v="1899-12-30T15:27:00"/>
        <d v="1899-12-30T16:25:00"/>
        <d v="1899-12-30T17:45:00"/>
        <d v="1899-12-30T08:41:00"/>
        <d v="1899-12-30T10:36:00"/>
        <d v="1899-12-30T10:46:00"/>
        <d v="1899-12-30T11:27:00"/>
        <d v="1899-12-30T11:54:00"/>
        <d v="1899-12-30T11:56:00"/>
        <d v="1899-12-30T15:38:00"/>
        <d v="1899-12-30T17:17:00"/>
        <d v="1899-12-30T17:28:00"/>
        <d v="1899-12-30T09:28:00"/>
        <d v="1899-12-30T09:33:00"/>
        <d v="1899-12-30T17:57:00"/>
        <d v="1899-12-30T17:58:00"/>
        <d v="1899-12-30T10:03:00"/>
        <d v="1899-12-30T10:12:00"/>
        <d v="1899-12-30T14:29:00"/>
        <d v="1899-12-30T08:36:00"/>
        <d v="1899-12-30T11:22:00"/>
        <d v="1899-12-30T15:22:00"/>
        <d v="1899-12-30T09:10:00"/>
        <d v="1899-12-30T09:15:00"/>
        <d v="1899-12-30T09:18:00"/>
        <d v="1899-12-30T09:25:00"/>
        <d v="1899-12-30T09:29:00"/>
        <d v="1899-12-30T11:02:00"/>
        <d v="1899-12-30T11:03:00"/>
        <d v="1899-12-30T11:36:00"/>
        <d v="1899-12-30T17:02:00"/>
        <d v="1899-12-30T10:35:00"/>
        <d v="1899-12-30T11:45:00"/>
        <d v="1899-12-30T14:28:00"/>
        <d v="1899-12-30T15:12:00"/>
        <d v="1899-12-30T16:16:00"/>
        <d v="1899-12-30T17:42:00"/>
        <d v="1899-12-30T10:53:00"/>
        <d v="1899-12-30T11:01:00"/>
        <d v="1899-12-30T11:04:00"/>
        <d v="1899-12-30T11:13:00"/>
        <d v="1899-12-30T11:19:00"/>
        <d v="1899-12-30T10:15:00"/>
        <d v="1899-12-30T10:30:00"/>
        <d v="1899-12-30T10:45:00"/>
        <d v="1899-12-30T15:37:00"/>
        <d v="1899-12-30T16:05:00"/>
        <d v="1899-12-30T16:49:00"/>
        <d v="1899-12-30T09:34:00"/>
        <d v="1899-12-30T09:55:00"/>
        <d v="1899-12-30T10:09:00"/>
        <d v="1899-12-30T12:00:00"/>
        <d v="1899-12-30T14:03:00"/>
        <d v="1899-12-30T08:43:00"/>
        <d v="1899-12-30T09:50:00"/>
        <d v="1899-12-30T10:52:00"/>
        <d v="1899-12-30T15:13:00"/>
        <d v="1899-12-30T15:24:00"/>
        <d v="1899-12-30T17:04:00"/>
        <d v="1899-12-30T09:02:00"/>
        <d v="1899-12-30T11:25:00"/>
        <d v="1899-12-30T14:21:00"/>
        <d v="1899-12-30T15:28:00"/>
        <d v="1899-12-30T15:47:00"/>
        <d v="1899-12-30T15:54:00"/>
        <d v="1899-12-30T17:36:00"/>
        <d v="1899-12-30T09:13:00"/>
        <d v="1899-12-30T09:22:00"/>
        <d v="1899-12-30T09:51:00"/>
        <d v="1899-12-30T09:53:00"/>
        <d v="1899-12-30T10:38:00"/>
        <d v="1899-12-30T11:26:00"/>
        <d v="1899-12-30T14:07:00"/>
        <d v="1899-12-30T15:51:00"/>
        <d v="1899-12-30T15:53:00"/>
        <d v="1899-12-30T16:13:00"/>
        <d v="1899-12-30T16:14:00"/>
        <d v="1899-12-30T09:27:00"/>
        <d v="1899-12-30T17:44:00"/>
        <d v="1899-12-30T17:05:00"/>
        <d v="1899-12-30T08:30:00"/>
        <d v="1899-12-30T09:47:00"/>
        <d v="1899-12-30T09:49:00"/>
        <d v="1899-12-30T09:52:00"/>
        <d v="1899-12-30T10:13:00"/>
        <d v="1899-12-30T11:30:00"/>
        <d v="1899-12-30T14:39:00"/>
        <d v="1899-12-30T16:53:00"/>
        <d v="1899-12-30T08:22:00"/>
        <d v="1899-12-30T10:29:00"/>
        <d v="1899-12-30T10:43:00"/>
        <d v="1899-12-30T10:55:00"/>
        <d v="1899-12-30T11:52:00"/>
        <d v="1899-12-30T08:09:00"/>
        <d v="1899-12-30T09:09:00"/>
        <d v="1899-12-30T09:11:00"/>
        <d v="1899-12-30T09:38:00"/>
        <d v="1899-12-30T09:46:00"/>
        <d v="1899-12-30T15:25:00"/>
        <d v="1899-12-30T08:06:00"/>
        <d v="1899-12-30T08:54:00"/>
        <d v="1899-12-30T09:14:00"/>
        <d v="1899-12-30T09:48:00"/>
        <d v="1899-12-30T09:58:00"/>
        <d v="1899-12-30T10:02:00"/>
        <d v="1899-12-30T17:12:00"/>
        <d v="1899-12-30T17:15:00"/>
        <d v="1899-12-30T17:31:00"/>
        <d v="1899-12-30T17:39:00"/>
        <d v="1899-12-30T08:56:00"/>
        <d v="1899-12-30T17:34:00"/>
        <d v="1899-12-30T17:52:00"/>
        <d v="1899-12-30T10:16:00"/>
        <d v="1899-12-30T10:18:00"/>
        <d v="1899-12-30T09:40:00"/>
        <d v="1899-12-30T09:59:00"/>
        <d v="1899-12-30T11:55:00"/>
        <d v="1899-12-30T15:19:00"/>
        <d v="1899-12-30T15:57:00"/>
        <d v="1899-12-30T17:18:00"/>
        <d v="1899-12-30T17:54:00"/>
        <d v="1899-12-30T18:00:00"/>
        <d v="1899-12-30T11:32:00"/>
        <d v="1899-12-30T11:37:00"/>
        <d v="1899-12-30T15:23:00"/>
        <d v="1899-12-30T17:46:00"/>
        <d v="1899-12-30T08:46:00"/>
        <d v="1899-12-30T15:39:00"/>
        <d v="1899-12-30T16:48:00"/>
        <d v="1899-12-30T16:51:00"/>
        <d v="1899-12-30T17:55:00"/>
        <d v="1899-12-30T17:22:00"/>
        <d v="1899-12-30T10:47:00"/>
        <d v="1899-12-30T17:32:00"/>
        <d v="1899-12-30T17:38:00"/>
        <d v="1899-12-30T11:29:00"/>
        <d v="1899-12-30T16:28:00"/>
        <d v="1899-12-30T09:05:00"/>
        <d v="1899-12-30T17:26:00"/>
        <d v="1899-12-30T08:03:00"/>
        <d v="1899-12-30T11:49:00"/>
        <d v="1899-12-30T08:07:00"/>
        <d v="1899-12-30T16:07:00"/>
        <d v="1899-12-30T15:40:00"/>
        <d v="1899-12-30T11:48:00"/>
        <d v="1899-12-30T11:53:00"/>
        <d v="1899-12-30T17:56:00"/>
        <d v="1899-12-30T16:11:00"/>
        <d v="1899-12-30T17:24:00"/>
        <d v="1899-12-30T10:39:00"/>
        <d v="1899-12-30T14:44:00"/>
        <d v="1899-12-30T17:35:00"/>
        <d v="1899-12-30T17:37:00"/>
        <d v="1899-12-30T17:48:00"/>
        <d v="1899-12-30T09:57:00"/>
        <d v="1899-12-30T17:14:00"/>
        <d v="1899-12-30T11:31:00"/>
        <d v="1899-12-30T08:59:00"/>
        <d v="1899-12-30T11:57:00"/>
        <d v="1899-12-30T17:47:00"/>
      </sharedItems>
      <fieldGroup par="21"/>
    </cacheField>
    <cacheField name="CANAL_RECEPTOR" numFmtId="0">
      <sharedItems/>
    </cacheField>
    <cacheField name="SOPORTE" numFmtId="0">
      <sharedItems/>
    </cacheField>
    <cacheField name="EMAIL_ORIGEN" numFmtId="0">
      <sharedItems containsBlank="1"/>
    </cacheField>
    <cacheField name="FOLIOS" numFmtId="0">
      <sharedItems containsBlank="1" containsMixedTypes="1" containsNumber="1" containsInteger="1" minValue="0" maxValue="170"/>
    </cacheField>
    <cacheField name="FECHA_ORIGEN" numFmtId="14">
      <sharedItems containsNonDate="0" containsDate="1" containsString="0" containsBlank="1" minDate="2020-04-02T00:00:00" maxDate="2025-10-10T00:00:00"/>
    </cacheField>
    <cacheField name="RADIC_ORIGEN" numFmtId="0">
      <sharedItems containsBlank="1" containsMixedTypes="1" containsNumber="1" containsInteger="1" minValue="20254201130451" maxValue="20258201332651"/>
    </cacheField>
    <cacheField name="FUNCIONARIO_DESTINATARIO" numFmtId="0">
      <sharedItems/>
    </cacheField>
    <cacheField name="DEPENDENCIA_DESTINATARIA" numFmtId="0">
      <sharedItems/>
    </cacheField>
    <cacheField name="E-MAIL_DESTINATARIO" numFmtId="0">
      <sharedItems/>
    </cacheField>
    <cacheField name="CC_FUNCIONARIO" numFmtId="0">
      <sharedItems containsBlank="1"/>
    </cacheField>
    <cacheField name="CC_E-MAIL" numFmtId="0">
      <sharedItems containsBlank="1"/>
    </cacheField>
    <cacheField name="ASUNTO" numFmtId="0">
      <sharedItems containsBlank="1" longText="1"/>
    </cacheField>
    <cacheField name="PERSONA_O_ENTIDAD_REMITENTE" numFmtId="0">
      <sharedItems containsBlank="1" longText="1"/>
    </cacheField>
    <cacheField name="DEPENDENCIA_REMITENTE" numFmtId="0">
      <sharedItems containsBlank="1"/>
    </cacheField>
    <cacheField name="PLAZO_(En_días)" numFmtId="0">
      <sharedItems containsBlank="1" containsMixedTypes="1" containsNumber="1" containsInteger="1" minValue="1" maxValue="45"/>
    </cacheField>
    <cacheField name="cod+año" numFmtId="0">
      <sharedItems/>
    </cacheField>
    <cacheField name="consecutivo" numFmtId="1">
      <sharedItems containsMixedTypes="1" containsNumber="1" containsInteger="1" minValue="2" maxValue="2351"/>
    </cacheField>
    <cacheField name="NURC" numFmtId="0">
      <sharedItems/>
    </cacheField>
    <cacheField name="RESPONSABLE" numFmtId="0">
      <sharedItems containsBlank="1"/>
    </cacheField>
    <cacheField name="Horas (HORA)" numFmtId="0" databaseField="0">
      <fieldGroup base="1">
        <rangePr groupBy="hours" startDate="1899-12-30T08:00:00" endDate="1899-12-30T18:00:00"/>
        <groupItems count="26">
          <s v="&lt;00/01/1900"/>
          <s v="0"/>
          <s v="1"/>
          <s v="2"/>
          <s v="3"/>
          <s v="4"/>
          <s v="5"/>
          <s v="6"/>
          <s v="7"/>
          <s v="8"/>
          <s v="9"/>
          <s v="10"/>
          <s v="11"/>
          <s v="12"/>
          <s v="13"/>
          <s v="14"/>
          <s v="15"/>
          <s v="16"/>
          <s v="17"/>
          <s v="18"/>
          <s v="19"/>
          <s v="20"/>
          <s v="21"/>
          <s v="22"/>
          <s v="23"/>
          <s v="&gt;00/01/1900"/>
        </groupItems>
      </fieldGroup>
    </cacheField>
  </cacheFields>
  <extLst>
    <ext xmlns:x14="http://schemas.microsoft.com/office/spreadsheetml/2009/9/main" uri="{725AE2AE-9491-48be-B2B4-4EB974FC3084}">
      <x14:pivotCacheDefinition pivotCacheId="192861819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4">
  <r>
    <x v="0"/>
    <d v="1899-12-30T09:30:00"/>
    <s v="E-MAIL"/>
    <x v="0"/>
    <s v="elmunequero@hotmail.com"/>
    <n v="1"/>
    <d v="2024-12-31T00:00:00"/>
    <s v="NA"/>
    <s v="ALVARO CAMILO GUETTE BORREGO"/>
    <s v="SUBGERENCIA GESTIÓN COMERCIAL Y SERVICIO AL CIUDADANO"/>
    <s v="atencionalusuario@essmar.gov.co"/>
    <s v="ROSANA DEL PILAR CARDENAS CASTAÑEDA"/>
    <m/>
    <s v="MANHOLE POZOS COLORADOS"/>
    <s v="Humberto Bartolini A."/>
    <s v="NA"/>
    <n v="15"/>
    <s v="2-2025-"/>
    <s v="1"/>
    <s v="2-2025-1"/>
    <s v="Lina G"/>
  </r>
  <r>
    <x v="0"/>
    <d v="1899-12-30T10:26:00"/>
    <s v="E-MAIL"/>
    <x v="0"/>
    <s v="j06pmsmta@cendoj.ramajudicial.gov.co"/>
    <n v="1"/>
    <d v="2025-02-02T00:00:00"/>
    <s v="2024-00458-00 "/>
    <s v="DIELA PATRICIA GARCES ESPITIA"/>
    <s v="OFICINA ASESORA DE CONTRATACIÓN"/>
    <s v="notificaciones.judiciales@essmar.gov.co"/>
    <s v="GLEIDIS CATIANA MERCADO DE LA HOZ"/>
    <m/>
    <s v="NOTIFICACIÓN VINCULACION TUTELA RAD. 2024-00458-00 ACCIÓN DE TUTELA  ANDREA CATALINA MORCOTE DUEÑAS VS ESSMAR E.S.P., y CONSTRUCTORA BOLÍVAR, VINCULACION BRISAS RESERVAS DE CURINCA Y SUPERSERVICIOS PUBLICOS"/>
    <s v="Juzgado 06 Penal Municipal Control Garantías - Magdalena - Santa Marta "/>
    <s v="Juzgado 06 Penal Municipal Control Garantías - Magdalena - Santa Marta "/>
    <n v="15"/>
    <s v="2-2025-"/>
    <n v="2"/>
    <s v="2-2025-2"/>
    <s v="Lina G"/>
  </r>
  <r>
    <x v="0"/>
    <d v="1899-12-30T10:33:00"/>
    <s v="E-MAIL"/>
    <x v="0"/>
    <s v="correocertificadonotificaciones@4-72.com.co"/>
    <n v="1"/>
    <d v="2025-02-01T00:00:00"/>
    <s v="20244306112351"/>
    <s v="ANDRÉS FELIPE MAYA LÓPEZ"/>
    <s v="SUBGERENCIA OPERACIONES Y OTROS SERVICIOS"/>
    <s v="andres.maya@essmar.gov.co"/>
    <s v="MARIANA DEL CARMEN MORALES ARRIETA"/>
    <m/>
    <s v="NOTIFICACIÓN ELECTRONICA"/>
    <s v="SSPD"/>
    <s v="SSPD"/>
    <n v="15"/>
    <s v="2-2025-"/>
    <n v="3"/>
    <s v="2-2025-3"/>
    <s v="Lina G"/>
  </r>
  <r>
    <x v="0"/>
    <d v="1899-12-30T14:10:00"/>
    <s v="E-MAIL"/>
    <x v="0"/>
    <s v="hsanchez@cidef.com.co"/>
    <n v="21"/>
    <d v="2025-02-02T00:00:00"/>
    <s v="47001600000202400018"/>
    <s v="DIELA PATRICIA GARCES ESPITIA"/>
    <s v="OFICINA ASESORA DE CONTRATACIÓN"/>
    <s v="notificaciones.judiciales@essmar.gov.co"/>
    <s v="YOISMAR GALEANA IBAÑEZ CASTRILLO"/>
    <m/>
    <s v="DERECHO DE PETICIÓN INICIAL"/>
    <s v="Harold Oswaldo Sánchez Vanegas "/>
    <s v="NA"/>
    <n v="15"/>
    <s v="2-2025-"/>
    <n v="4"/>
    <s v="2-2025-4"/>
    <s v="Lina G"/>
  </r>
  <r>
    <x v="0"/>
    <d v="1899-12-30T14:15:00"/>
    <s v="E-MAIL"/>
    <x v="0"/>
    <s v="teresuelvo@superservicios.gov.co"/>
    <n v="1"/>
    <d v="2025-02-02T00:00:00"/>
    <s v="20258000006332"/>
    <s v="ALVARO CAMILO GUETTE BORREGO"/>
    <s v="SUBGERENCIA GESTIÓN COMERCIAL Y SERVICIO AL CIUDADANO"/>
    <s v="atencionalusuario@essmar.gov.co"/>
    <s v="ROSANA DEL PILAR CARDENAS CASTAÑEDA"/>
    <m/>
    <s v="Derecho de Petición de su competencia – "/>
    <s v="SUPERSERVICIOS"/>
    <s v="SUPERSERVICIOS"/>
    <n v="15"/>
    <s v="2-2025-"/>
    <n v="5"/>
    <s v="2-2025-5"/>
    <s v="Lina G"/>
  </r>
  <r>
    <x v="0"/>
    <d v="1899-12-30T14:27:00"/>
    <s v="E-MAIL"/>
    <x v="0"/>
    <s v="atencionalciudadano@santamarta.gov.co"/>
    <n v="1"/>
    <d v="2025-02-02T00:00:00"/>
    <s v="NA"/>
    <s v="ALVARO CAMILO GUETTE BORREGO"/>
    <s v="SUBGERENCIA GESTIÓN COMERCIAL Y SERVICIO AL CIUDADANO"/>
    <s v="atencionalusuario@essmar.gov.co"/>
    <s v="ROSANA DEL PILAR CARDENAS CASTAÑEDA"/>
    <m/>
    <s v="Llamado de auxilio, estamos invadidos de basuras "/>
    <s v="ATENCION AL CIUDADANO"/>
    <s v="NA"/>
    <n v="15"/>
    <s v="2-2025-"/>
    <n v="6"/>
    <s v="2-2025-6"/>
    <s v="Lina G"/>
  </r>
  <r>
    <x v="0"/>
    <d v="1899-12-30T16:04:00"/>
    <s v="E-MAIL"/>
    <x v="0"/>
    <s v="notificacionmag@atesa.com.co"/>
    <n v="1"/>
    <d v="2025-02-02T00:00:00"/>
    <s v="ATESA-2024-0001"/>
    <s v="JAIR DAVID MARENCO CONTRERAS"/>
    <s v="DIRECCIÓN DE ASEO Y APROVECHAMIENTO"/>
    <s v="aseoyaprovechamiento@essmar.gov.co"/>
    <s v="JOHANA MARIA DIAZGRANADOS USCATEGUI"/>
    <m/>
    <s v="RESPUESTA A RAD NO. 3-2024-07614 PRESUNTO INCUMPLIMIENTO EN LAS FRECUENCIA DE RECOLECCIÓN DE CONTENEDORES AVENIDA LIBERTADOR"/>
    <s v="ATESA"/>
    <s v="ATESA"/>
    <n v="15"/>
    <s v="2-2025-"/>
    <n v="7"/>
    <s v="2-2025-7"/>
    <s v="Lina G"/>
  </r>
  <r>
    <x v="1"/>
    <d v="1899-12-30T08:02:00"/>
    <s v="E-MAIL"/>
    <x v="0"/>
    <s v="alcalde@santamarta.gov.co"/>
    <n v="4"/>
    <d v="2025-02-02T00:00:00"/>
    <s v="NA"/>
    <s v="ERNEY ALFONSO VELASQUEZ TORRES"/>
    <s v="GERENCIA"/>
    <s v="gerencia@essmar.gov.co"/>
    <s v="LUIS ALBERTO DELGADO LOZANO"/>
    <m/>
    <s v="Notificación y aplicación del Acuerdo Distrital No. 019 del 31 de diciembre de 2024"/>
    <s v="ALCALDIA DISTRITAL DE SANTA MARTA"/>
    <s v="ALCALDIA"/>
    <n v="15"/>
    <s v="2-2025-"/>
    <n v="8"/>
    <s v="2-2025-8"/>
    <s v="Lina G"/>
  </r>
  <r>
    <x v="1"/>
    <d v="1899-12-30T08:29:00"/>
    <s v="E-MAIL"/>
    <x v="0"/>
    <m/>
    <s v="paquete"/>
    <d v="2024-12-30T00:00:00"/>
    <s v="NA"/>
    <s v="YASMIN DEL CARMEN CONTRERAS SAYAS"/>
    <s v="DIRECCIÓN DE ACUEDUCTO"/>
    <s v="yasmin.contreras@essmar.gov.co"/>
    <s v="MARTHA ISMENIA REDONDO BURGOS"/>
    <m/>
    <s v="CARACTERIZACION DE AGUAS RESIDUALES "/>
    <s v="KAREN ANDREA CONTRERAS"/>
    <s v="SODIMAC CORONA"/>
    <n v="15"/>
    <s v="2-2025-"/>
    <n v="9"/>
    <s v="2-2025-9"/>
    <s v="Lina G"/>
  </r>
  <r>
    <x v="1"/>
    <d v="1899-12-30T09:04:00"/>
    <s v="E-MAIL"/>
    <x v="0"/>
    <s v="correocertificadonotificaciones@4-72.com.co"/>
    <n v="2"/>
    <d v="2025-01-03T00:00:00"/>
    <s v="20258200021071"/>
    <s v="ALVARO CAMILO GUETTE BORREGO"/>
    <s v="SUBGERENCIA GESTIÓN COMERCIAL Y SERVICIO AL CIUDADANO"/>
    <s v="atencionalusuario@essmar.gov.co"/>
    <s v="ROSANA DEL PILAR CARDENAS CASTAÑEDA"/>
    <s v="rosana.cardenas@essmar.gov.co"/>
    <s v="Notificacion electronica"/>
    <s v="SSPD"/>
    <s v="SSPD"/>
    <n v="5"/>
    <s v="2-2025-"/>
    <n v="10"/>
    <s v="2-2025-10"/>
    <s v="Lina G"/>
  </r>
  <r>
    <x v="1"/>
    <d v="1899-12-30T09:12:00"/>
    <s v="E-MAIL"/>
    <x v="0"/>
    <s v="correocertificadonotificaciones@4-72.com.co"/>
    <n v="2"/>
    <d v="2025-01-03T00:00:00"/>
    <s v="20258200021091"/>
    <s v="ALVARO CAMILO GUETTE BORREGO"/>
    <s v="SUBGERENCIA GESTIÓN COMERCIAL Y SERVICIO AL CIUDADANO"/>
    <s v="atencionalusuario@essmar.gov.co"/>
    <s v="ROSANA DEL PILAR CARDENAS CASTAÑEDA"/>
    <m/>
    <s v="Notificacion electronica"/>
    <s v="SSPD"/>
    <s v="SSPD"/>
    <n v="5"/>
    <s v="2-2025-"/>
    <n v="11"/>
    <s v="2-2025-11"/>
    <s v="Lina G"/>
  </r>
  <r>
    <x v="1"/>
    <d v="1899-12-30T10:24:00"/>
    <s v="E-MAIL"/>
    <x v="0"/>
    <s v="correocertificadonotificaciones@4-72.com.co"/>
    <n v="2"/>
    <d v="2025-01-03T00:00:00"/>
    <s v="20258200022861"/>
    <s v="ALVARO CAMILO GUETTE BORREGO"/>
    <s v="SUBGERENCIA GESTIÓN COMERCIAL Y SERVICIO AL CIUDADANO"/>
    <s v="atencionalusuario@essmar.gov.co"/>
    <s v="ROSANA DEL PILAR CARDENAS CASTAÑEDA"/>
    <m/>
    <s v="Notificacion electronica"/>
    <s v="SSPD"/>
    <s v="SSPD"/>
    <n v="15"/>
    <s v="2-2025-"/>
    <n v="12"/>
    <s v="2-2025-12"/>
    <s v="Lina G"/>
  </r>
  <r>
    <x v="1"/>
    <d v="1899-12-30T10:24:00"/>
    <s v="E-MAIL"/>
    <x v="0"/>
    <s v="correocertificadonotificaciones@4-72.com.co"/>
    <n v="2"/>
    <d v="2025-01-03T00:00:00"/>
    <s v="20258200022851"/>
    <s v="ALVARO CAMILO GUETTE BORREGO"/>
    <s v="SUBGERENCIA GESTIÓN COMERCIAL Y SERVICIO AL CIUDADANO"/>
    <s v="atencionalusuario@essmar.gov.co"/>
    <s v="ROSANA DEL PILAR CARDENAS CASTAÑEDA"/>
    <m/>
    <s v="Notificacion electronica"/>
    <s v="SSPD"/>
    <s v="SSPD"/>
    <n v="15"/>
    <s v="2-2025-"/>
    <n v="13"/>
    <s v="2-2025-13"/>
    <s v="Lina G"/>
  </r>
  <r>
    <x v="1"/>
    <d v="1899-12-30T11:09:00"/>
    <s v="RECEPCIÓN"/>
    <x v="1"/>
    <s v="comercial@svlambiental.com"/>
    <n v="3"/>
    <d v="2025-01-03T00:00:00"/>
    <s v="NA"/>
    <s v="MARCO AURELIO TOLEDO BOLIVAR"/>
    <s v="DIRECCIÓN DE ALCANTARILLADO"/>
    <s v="liset.garcia@essmar.gov.co"/>
    <s v="MARTHA ISMENIA REDONDO BURGOS"/>
    <m/>
    <s v="RESPUESTA AL OFICIO No. 3-2024-07415"/>
    <s v="JORGE ROMERO ESCOBAR"/>
    <s v="BE LA SIERRA"/>
    <n v="15"/>
    <s v="2-2025-"/>
    <n v="14"/>
    <s v="2-2025-14"/>
    <s v="Lina G"/>
  </r>
  <r>
    <x v="1"/>
    <d v="1899-12-30T11:35:00"/>
    <s v="RECEPCIÓN"/>
    <x v="1"/>
    <s v="NA"/>
    <n v="1"/>
    <d v="2025-01-03T00:00:00"/>
    <s v="NA"/>
    <s v="YENNIS PATRICIA PEDROZA CHARRIS"/>
    <s v="DIRECCIÓN DE CAPITAL HUMANO"/>
    <s v="yennis.pedroza@essmar.gov.co"/>
    <s v="DIANA MARCELA GOMEZ GUERRERO"/>
    <s v="diana.gomez@essmar.gov.co"/>
    <s v="VACACIONES "/>
    <s v="HARBY MATIUS"/>
    <s v="TICS ESSMAR"/>
    <s v="NA"/>
    <s v="2-2025-"/>
    <n v="15"/>
    <s v="2-2025-15"/>
    <s v="Lina G"/>
  </r>
  <r>
    <x v="1"/>
    <d v="1899-12-30T14:09:00"/>
    <s v="E-MAIL"/>
    <x v="0"/>
    <s v="correspondencia_positiva@positiva.gov.co"/>
    <n v="1"/>
    <d v="2025-01-03T00:00:00"/>
    <s v="SAL-2025 01 005 002721"/>
    <s v="YENNIS PATRICIA PEDROZA CHARRIS"/>
    <s v="DIRECCIÓN DE CAPITAL HUMANO"/>
    <s v="yennis.pedroza@essmar.gov.co"/>
    <s v="DIANA MARCELA GOMEZ GUERRERO"/>
    <m/>
    <s v="POSITIVA SA. GERENCIA DE INDEMNIZACIONES"/>
    <s v="POSITIVA"/>
    <s v="POSITIVA"/>
    <n v="15"/>
    <s v="2-2025-"/>
    <n v="16"/>
    <s v="2-2025-16"/>
    <s v="Lina G"/>
  </r>
  <r>
    <x v="1"/>
    <d v="1899-12-30T14:19:00"/>
    <s v="RECEPCIÓN"/>
    <x v="1"/>
    <s v="NA"/>
    <n v="1"/>
    <d v="2025-01-03T00:00:00"/>
    <s v="NA"/>
    <s v="YENNIS PATRICIA PEDROZA CHARRIS"/>
    <s v="DIRECCIÓN DE CAPITAL HUMANO"/>
    <s v="yennis.pedroza@essmar.gov.co"/>
    <s v="DIANA MARCELA GOMEZ GUERRERO"/>
    <s v="diana.gomez@essmar.gov.co"/>
    <s v="VACACIONES "/>
    <s v="JORGE MELENDES "/>
    <s v="OPERARIO DE DISTRIBUCIÓN ESSMAR"/>
    <n v="15"/>
    <s v="2-2025-"/>
    <n v="17"/>
    <s v="2-2025-17"/>
    <s v="Lina G"/>
  </r>
  <r>
    <x v="1"/>
    <d v="1899-12-30T14:22:00"/>
    <s v="E-MAIL"/>
    <x v="0"/>
    <s v=" jairog59@gmail.com"/>
    <n v="1"/>
    <d v="2025-01-03T00:00:00"/>
    <s v="NA"/>
    <s v="LEONARDO ENRIQUE GONZALEZ MARTINEZ"/>
    <s v="DIRECCIÓN ENERGIA Y ALUMBRADO PÚBLICO"/>
    <s v="alumbrado@essmar.gov.co"/>
    <s v="CIRO ALFONSO GONZALEZ AMADOR"/>
    <m/>
    <s v="SOLICITUD SERVICIO DE INSTALACIONES ALUMBRADO"/>
    <s v="MILTON PIÑA ARRIETA"/>
    <s v="NA"/>
    <n v="15"/>
    <s v="2-2025-"/>
    <n v="18"/>
    <s v="2-2025-18"/>
    <s v="Lina G"/>
  </r>
  <r>
    <x v="1"/>
    <d v="1899-12-30T14:36:00"/>
    <s v="E-MAIL"/>
    <x v="0"/>
    <s v="correocertificadonotificaciones@4-72.com.co"/>
    <n v="2"/>
    <d v="2025-01-03T00:00:00"/>
    <s v="20258200024931"/>
    <s v="ALVARO CAMILO GUETTE BORREGO"/>
    <s v="SUBGERENCIA GESTIÓN COMERCIAL Y SERVICIO AL CIUDADANO"/>
    <s v="atencionalusuario@essmar.gov.co"/>
    <s v="ROSANA DEL PILAR CARDENAS CASTAÑEDA"/>
    <m/>
    <s v="Notificacion electronica"/>
    <s v="SSPD"/>
    <s v="SSPD"/>
    <n v="15"/>
    <s v="2-2025-"/>
    <n v="19"/>
    <s v="2-2025-19"/>
    <s v="Lina G"/>
  </r>
  <r>
    <x v="1"/>
    <d v="1899-12-30T14:36:00"/>
    <s v="E-MAIL"/>
    <x v="0"/>
    <s v="correocertificadonotificaciones@4-72.com.co"/>
    <n v="1"/>
    <d v="2025-01-03T00:00:00"/>
    <s v="NA"/>
    <s v="ALVARO CAMILO GUETTE BORREGO"/>
    <s v="SUBGERENCIA GESTIÓN COMERCIAL Y SERVICIO AL CIUDADANO"/>
    <s v="atencionalusuario@essmar.gov.co"/>
    <s v="ROSANA DEL PILAR CARDENAS CASTAÑEDA"/>
    <m/>
    <s v="Notificacion electronica"/>
    <s v="SSPD"/>
    <s v="SSPD"/>
    <n v="15"/>
    <s v="2-2025-"/>
    <n v="20"/>
    <s v="2-2025-20"/>
    <s v="Lina G"/>
  </r>
  <r>
    <x v="1"/>
    <d v="1899-12-30T16:33:00"/>
    <s v="RECEPCIÓN"/>
    <x v="1"/>
    <s v="NA"/>
    <n v="1"/>
    <d v="2025-01-03T00:00:00"/>
    <s v="NA"/>
    <s v="CRISTIAN SILVA"/>
    <s v="SUBGERENCIA CORPORATIVA"/>
    <s v="tics@essmar.gov.co"/>
    <s v="NA"/>
    <m/>
    <s v="CONTRATACIÓN"/>
    <s v="ROCIO DEL SOCORRO GOMEZ"/>
    <s v="INFORMATICA Y TRIBUTOS S.A.S"/>
    <n v="15"/>
    <s v="2-2025-"/>
    <n v="21"/>
    <s v="2-2025-21"/>
    <s v="Lina G"/>
  </r>
  <r>
    <x v="1"/>
    <d v="1899-12-30T16:44:00"/>
    <s v="RECEPCIÓN"/>
    <x v="1"/>
    <s v="NA"/>
    <n v="1"/>
    <d v="2025-01-03T00:00:00"/>
    <s v="NA"/>
    <s v="YENNIS PATRICIA PEDROZA CHARRIS"/>
    <s v="DIRECCIÓN DE CAPITAL HUMANO"/>
    <s v="yennis.pedroza@essmar.gov.co"/>
    <s v="DIANA MARCELA GOMEZ GUERRERO"/>
    <m/>
    <s v="VACACIONES "/>
    <s v="AMPARO IGUARAN"/>
    <s v="ACUEDUCTO"/>
    <s v="NA"/>
    <s v="2-2025-"/>
    <n v="22"/>
    <s v="2-2025-22"/>
    <s v="Lina G"/>
  </r>
  <r>
    <x v="1"/>
    <d v="1899-12-30T16:52:00"/>
    <s v="RECEPCIÓN"/>
    <x v="1"/>
    <s v="NA"/>
    <n v="1"/>
    <d v="2025-01-03T00:00:00"/>
    <s v="NA"/>
    <s v="YENNIS PATRICIA PEDROZA CHARRIS"/>
    <s v="DIRECCIÓN DE CAPITAL HUMANO"/>
    <s v="yennis.pedroza@essmar.gov.co"/>
    <s v="DIANA MARCELA GOMEZ GUERRERO"/>
    <m/>
    <s v="VACACIONES "/>
    <s v="JOSE BBATIVA SANCHEZ"/>
    <s v="NA"/>
    <s v="NA"/>
    <s v="2-2025-"/>
    <n v="23"/>
    <s v="2-2025-23"/>
    <s v="Lina G"/>
  </r>
  <r>
    <x v="1"/>
    <d v="1899-12-30T16:52:00"/>
    <s v="RECEPCIÓN"/>
    <x v="1"/>
    <s v="NA"/>
    <s v="paquete"/>
    <d v="2025-01-03T00:00:00"/>
    <s v="NA"/>
    <s v="YENNIS PATRICIA PEDROZA CHARRIS"/>
    <s v="DIRECCIÓN DE CAPITAL HUMANO"/>
    <s v="yennis.pedroza@essmar.gov.co"/>
    <s v="DIANA MARCELA GOMEZ GUERRERO"/>
    <m/>
    <s v="VACACIONES "/>
    <s v="GUSTAVO VARGAS"/>
    <s v="NA"/>
    <s v="NA"/>
    <s v="2-2025-"/>
    <n v="24"/>
    <s v="2-2025-24"/>
    <s v="Lina G"/>
  </r>
  <r>
    <x v="2"/>
    <d v="1899-12-30T08:17:00"/>
    <s v="E-MAIL"/>
    <x v="0"/>
    <s v="vjjnarlis@hotmail.com"/>
    <n v="2"/>
    <d v="2024-01-04T00:00:00"/>
    <s v="NA"/>
    <s v="ALVARO CAMILO GUETTE BORREGO"/>
    <s v="SUBGERENCIA GESTIÓN COMERCIAL Y SERVICIO AL CIUDADANO"/>
    <s v="atencionalusuario@essmar.gov.co"/>
    <s v="ROSANA DEL PILAR CARDENAS CASTAÑEDA"/>
    <s v="rosana.cardenas@essmar.gov.co"/>
    <s v="RESPUESTA A SOLICITUD "/>
    <s v="Narlis Yepes De Arco"/>
    <s v="NA"/>
    <n v="15"/>
    <s v="2-2025-"/>
    <n v="25"/>
    <s v="2-2025-25"/>
    <s v="Lina G"/>
  </r>
  <r>
    <x v="2"/>
    <d v="1899-12-30T09:06:00"/>
    <s v="E-MAIL"/>
    <x v="0"/>
    <s v="correocertificadonotificaciones@4-72.com.co"/>
    <n v="2"/>
    <d v="2025-01-03T00:00:00"/>
    <s v="20248206085221"/>
    <s v="ALVARO CAMILO GUETTE BORREGO"/>
    <s v="SUBGERENCIA GESTIÓN COMERCIAL Y SERVICIO AL CIUDADANO"/>
    <s v="atencionalusuario@essmar.gov.co"/>
    <s v="ROSANA DEL PILAR CARDENAS CASTAÑEDA"/>
    <m/>
    <s v="Notificacion electronica"/>
    <s v="SSPD"/>
    <s v="SSPD"/>
    <n v="15"/>
    <s v="2-2025-"/>
    <n v="26"/>
    <s v="2-2025-26"/>
    <s v="Lina G"/>
  </r>
  <r>
    <x v="2"/>
    <d v="1899-12-30T10:14:00"/>
    <s v="E-MAIL"/>
    <x v="0"/>
    <s v="coordcalidad@hotrestaurante.com"/>
    <n v="3"/>
    <d v="2025-01-07T00:00:00"/>
    <s v="NA"/>
    <s v="MARCO AURELIO TOLEDO BOLIVAR"/>
    <s v="DIRECCIÓN DE ALCANTARILLADO"/>
    <s v="liset.garcia@essmar.gov.co"/>
    <s v="MARTHA ISMENIA REDONDO BURGOS"/>
    <m/>
    <s v="Reporte de Vertimientos NIT 890115294-2"/>
    <s v="Michel Miguel Pájaro Moreno"/>
    <s v="NA"/>
    <n v="15"/>
    <s v="2-2025-"/>
    <n v="27"/>
    <s v="2-2025-27"/>
    <s v="Lina G"/>
  </r>
  <r>
    <x v="2"/>
    <d v="1899-12-30T10:17:00"/>
    <s v="E-MAIL"/>
    <x v="0"/>
    <s v="notificacionmag@atesa.com.co"/>
    <n v="2"/>
    <d v="2025-01-07T00:00:00"/>
    <s v="ATESA – 2025-0006"/>
    <s v="JAIR DAVID MARENCO CONTRERAS"/>
    <s v="DIRECCIÓN DE ASEO Y APROVECHAMIENTO"/>
    <s v="aseoyaprovechamiento@essmar.gov.co"/>
    <s v="JOHANA MARIA DIAZGRANADOS USCATEGUI"/>
    <m/>
    <s v="Respuesta al oficio No. 3-2024-07670 del 31 de diciembre del 2024 – (Presunto incumplimiento por falencias en operación del relleno sanitario Palangana)."/>
    <s v="ATESA"/>
    <s v="ATESA"/>
    <n v="15"/>
    <s v="2-2025-"/>
    <n v="28"/>
    <s v="2-2025-28"/>
    <s v="Lina G"/>
  </r>
  <r>
    <x v="2"/>
    <d v="1899-12-30T10:49:00"/>
    <s v="E-MAIL"/>
    <x v="0"/>
    <s v="contactenos@magdalena.gov.co"/>
    <n v="1"/>
    <d v="2025-01-07T00:00:00"/>
    <s v="NA"/>
    <s v="MARCO AURELIO TOLEDO BOLIVAR"/>
    <s v="DIRECCIÓN DE ALCANTARILLADO"/>
    <s v="liset.garcia@essmar.gov.co"/>
    <s v="MARTHA ISMENIA REDONDO BURGOS"/>
    <m/>
    <s v="Denuncia ."/>
    <s v="Jose Domingo Charrasquiel Ortega "/>
    <s v="NA"/>
    <n v="15"/>
    <s v="2-2025-"/>
    <n v="29"/>
    <s v="2-2025-29"/>
    <s v="Lina G"/>
  </r>
  <r>
    <x v="2"/>
    <d v="1899-12-30T10:59:00"/>
    <s v="E-MAIL"/>
    <x v="0"/>
    <s v="marvece408@gmail.com"/>
    <n v="2"/>
    <d v="2025-01-07T00:00:00"/>
    <s v="NA"/>
    <s v="ALVARO CAMILO GUETTE BORREGO"/>
    <s v="SUBGERENCIA GESTIÓN COMERCIAL Y SERVICIO AL CIUDADANO"/>
    <s v="atencionalusuario@essmar.gov.co"/>
    <s v="ROSANA DEL PILAR CARDENAS CASTAÑEDA"/>
    <s v="rosana.cardenas@essmar.gov.co"/>
    <s v="PETICIÓN DE COBRO MÍNIMO y FACTURA ELECTRONICA POR VIVIENDA DESOCUPADA (PETICION ANONIMA)"/>
    <s v="MARTHA CECILIA"/>
    <s v="NA"/>
    <n v="15"/>
    <s v="2-2025-"/>
    <n v="30"/>
    <s v="2-2025-30"/>
    <s v="Lina G"/>
  </r>
  <r>
    <x v="2"/>
    <d v="1899-12-30T11:08:00"/>
    <s v="E-MAIL"/>
    <x v="0"/>
    <s v="secretariageneral@concejodesantamarta.gov.co"/>
    <n v="2"/>
    <d v="2025-01-07T00:00:00"/>
    <s v="NA"/>
    <s v="ANDRÉS FELIPE MAYA LÓPEZ"/>
    <s v="SUBGERENCIA OPERACIONES Y OTROS SERVICIOS"/>
    <s v="andres.maya@essmar.gov.co"/>
    <s v="LISET DAYANA GARCIA QUINTERO"/>
    <m/>
    <s v="DERECHO DE PETICIÓN ESSMAR"/>
    <s v="CONCEJO DISTRITAL"/>
    <s v="CONCEJO DISTRITAL"/>
    <n v="15"/>
    <s v="2-2025-"/>
    <n v="31"/>
    <s v="2-2025-31"/>
    <s v="Lina G"/>
  </r>
  <r>
    <x v="2"/>
    <d v="1899-12-30T11:41:00"/>
    <s v="E-MAIL"/>
    <x v="0"/>
    <s v="eabuabara@procuraduria.gov.co"/>
    <n v="2"/>
    <d v="2025-01-07T00:00:00"/>
    <s v="NA"/>
    <s v="ANDRÉS FELIPE MAYA LÓPEZ"/>
    <s v="SUBGERENCIA OPERACIONES Y OTROS SERVICIOS"/>
    <s v="andres.maya@essmar.gov.co"/>
    <s v="LISET DAYANA GARCIA QUINTERO"/>
    <m/>
    <s v="Envío de Documentación Requerida - Reunión de Visita Administrativa"/>
    <s v="PROCURADURIA GENERAL"/>
    <s v="PROCURADURIA GENERAL"/>
    <n v="15"/>
    <s v="2-2025-"/>
    <n v="32"/>
    <s v="2-2025-32"/>
    <s v="Lina G"/>
  </r>
  <r>
    <x v="2"/>
    <d v="1899-12-30T11:44:00"/>
    <s v="E-MAIL"/>
    <x v="0"/>
    <s v="correocertificadonotificaciones@4-72.com.co"/>
    <n v="2"/>
    <d v="2025-01-03T00:00:00"/>
    <s v="20258000046021"/>
    <s v="ALVARO CAMILO GUETTE BORREGO"/>
    <s v="SUBGERENCIA GESTIÓN COMERCIAL Y SERVICIO AL CIUDADANO"/>
    <s v="atencionalusuario@essmar.gov.co"/>
    <s v="ROSANA DEL PILAR CARDENAS CASTAÑEDA"/>
    <m/>
    <s v="Notificacion electronica"/>
    <s v="SSPD"/>
    <s v="SSPD"/>
    <n v="15"/>
    <s v="2-2025-"/>
    <n v="33"/>
    <s v="2-2025-33"/>
    <s v="Lina G"/>
  </r>
  <r>
    <x v="2"/>
    <d v="1899-12-30T14:08:00"/>
    <s v="E-MAIL"/>
    <x v="0"/>
    <s v="NA"/>
    <n v="2"/>
    <d v="2025-01-07T00:00:00"/>
    <s v="NA"/>
    <s v="ALVARO CAMILO GUETTE BORREGO"/>
    <s v="SUBGERENCIA GESTIÓN COMERCIAL Y SERVICIO AL CIUDADANO"/>
    <s v="atencionalusuario@essmar.gov.co"/>
    <s v="ROSANA DEL PILAR CARDENAS CASTAÑEDA"/>
    <m/>
    <s v="DERECHO DE PETICION"/>
    <s v="MARICELA CORDERO MEZA"/>
    <s v="NA"/>
    <n v="15"/>
    <s v="2-2025-"/>
    <n v="34"/>
    <s v="2-2025-34"/>
    <s v="Lina G"/>
  </r>
  <r>
    <x v="2"/>
    <d v="1899-12-30T14:17:00"/>
    <s v="E-MAIL"/>
    <x v="0"/>
    <s v="victoriafcg14@gmail.com"/>
    <n v="2"/>
    <d v="2025-01-07T00:00:00"/>
    <s v="NA"/>
    <s v="MARCO AURELIO TOLEDO BOLIVAR"/>
    <s v="DIRECCIÓN DE ALCANTARILLADO"/>
    <s v="liset.garcia@essmar.gov.co"/>
    <s v="MARTHA ISMENIA REDONDO BURGOS"/>
    <s v="martha.redondo@essmar.gov.co"/>
    <s v="Solicitud de Cambio de descargue de carro tangue en elMarco de la A.P"/>
    <s v="YANET CASTRO"/>
    <s v="NA"/>
    <n v="15"/>
    <s v="2-2025-"/>
    <n v="35"/>
    <s v="2-2025-35"/>
    <s v="Lina G"/>
  </r>
  <r>
    <x v="2"/>
    <d v="1899-12-30T14:40:00"/>
    <s v="E-MAIL"/>
    <x v="0"/>
    <s v="edus@santamarta.gov.co"/>
    <n v="2"/>
    <d v="2025-01-07T00:00:00"/>
    <s v="NA"/>
    <s v="LEONARDO ENRIQUE GONZALEZ MARTINEZ"/>
    <s v="DIRECCIÓN ENERGIA Y ALUMBRADO PÚBLICO"/>
    <s v="alumbrado@essmar.gov.co"/>
    <s v="CIRO ALFONSO GONZALEZ AMADOR"/>
    <m/>
    <s v="RESPUESTA A LA PETICION RAD 3-2024-07476"/>
    <s v="EDUS"/>
    <s v="EDUS"/>
    <n v="15"/>
    <s v="2-2025-"/>
    <n v="36"/>
    <s v="2-2025-36"/>
    <s v="Lina G"/>
  </r>
  <r>
    <x v="2"/>
    <d v="1899-12-30T15:18:00"/>
    <s v="E-MAIL"/>
    <x v="0"/>
    <s v="ayuda@juanchotepresta.com"/>
    <n v="6"/>
    <d v="2025-01-07T00:00:00"/>
    <s v="NA"/>
    <s v="YENNIS PATRICIA PEDROZA CHARRIS"/>
    <s v="DIRECCIÓN DE CAPITAL HUMANO"/>
    <s v="yennis.pedroza@essmar.gov.co"/>
    <s v="DIANA MARCELA GOMEZ GUERRERO"/>
    <m/>
    <s v=" Derecho de petición de interés particular sobre acuerdo operativo de libranza y descuento de nómina"/>
    <s v="Angie Vanessa Castro Ballesteros "/>
    <s v="NA"/>
    <n v="15"/>
    <s v="2-2025-"/>
    <n v="37"/>
    <s v="2-2025-37"/>
    <s v="Lina G"/>
  </r>
  <r>
    <x v="2"/>
    <d v="1899-12-30T15:20:00"/>
    <s v="E-MAIL"/>
    <x v="0"/>
    <s v="turismoreservadelmarph@gmail.com"/>
    <n v="1"/>
    <d v="2025-01-07T00:00:00"/>
    <s v="NA"/>
    <s v="MARCO AURELIO TOLEDO BOLIVAR"/>
    <s v="DIRECCIÓN DE ALCANTARILLADO"/>
    <s v="liset.garcia@essmar.gov.co"/>
    <s v="MARTHA ISMENIA REDONDO BURGOS"/>
    <m/>
    <s v="SOLICITUD CAPACITACION EN MANEJO DE RESIDUOS"/>
    <s v=" Eliodoro Pardo Montes "/>
    <s v="NA"/>
    <n v="15"/>
    <s v="2-2025-"/>
    <n v="38"/>
    <s v="2-2025-38"/>
    <s v="Lina G"/>
  </r>
  <r>
    <x v="2"/>
    <d v="1899-12-30T15:58:00"/>
    <s v="E-MAIL"/>
    <x v="0"/>
    <s v="NA"/>
    <n v="2"/>
    <d v="2025-01-07T00:00:00"/>
    <s v=" AX20240902874"/>
    <s v="LEONARDO ENRIQUE GONZALEZ MARTINEZ"/>
    <s v="DIRECCIÓN ENERGIA Y ALUMBRADO PÚBLICO"/>
    <s v="alumbrado@essmar.gov.co"/>
    <s v="CIRO ALFONSO GONZALEZ AMADOR"/>
    <m/>
    <s v="Petición"/>
    <s v="AIR-E"/>
    <s v="AIR-E"/>
    <n v="15"/>
    <s v="2-2025-"/>
    <n v="39"/>
    <s v="2-2025-39"/>
    <s v="Lina G"/>
  </r>
  <r>
    <x v="2"/>
    <d v="1899-12-30T15:59:00"/>
    <s v="E-MAIL"/>
    <x v="0"/>
    <s v="NA"/>
    <n v="2"/>
    <d v="2025-01-07T00:00:00"/>
    <s v="AX20240902872"/>
    <s v="LEONARDO ENRIQUE GONZALEZ MARTINEZ"/>
    <s v="DIRECCIÓN ENERGIA Y ALUMBRADO PÚBLICO"/>
    <s v="alumbrado@essmar.gov.co"/>
    <s v="CIRO ALFONSO GONZALEZ AMADOR"/>
    <s v="ciro.gonzalez@essmar.gov.co"/>
    <s v="Petición"/>
    <s v="AIR-E"/>
    <s v="AIR-E"/>
    <n v="15"/>
    <s v="2-2025-"/>
    <n v="40"/>
    <s v="2-2025-40"/>
    <s v="Lina G"/>
  </r>
  <r>
    <x v="2"/>
    <d v="1899-12-30T16:17:00"/>
    <s v="E-MAIL"/>
    <x v="0"/>
    <s v="notificacionmag@atesa.com.co"/>
    <n v="3"/>
    <d v="2025-01-07T00:00:00"/>
    <s v="ATESA-2025-0008"/>
    <s v="JAIR DAVID MARENCO CONTRERAS"/>
    <s v="DIRECCIÓN DE ASEO Y APROVECHAMIENTO"/>
    <s v="aseoyaprovechamiento@essmar.gov.co"/>
    <s v="JOHANA MARIA DIAZGRANADOS USCATEGUI"/>
    <m/>
    <s v="RESPUESTA A RAD NO. 3-2025-6 TRASLADO DE PETICIÓN POR COMPETENCIA ALBA HENRIQUE DE LA CRUZ – CONJUNTO RESIDENCIAL MIRADOR DE LA SIERRA"/>
    <s v="ATESA"/>
    <s v="ATESA"/>
    <n v="15"/>
    <s v="2-2025-"/>
    <n v="41"/>
    <s v="2-2025-41"/>
    <s v="Lina G"/>
  </r>
  <r>
    <x v="2"/>
    <d v="1899-12-30T16:23:00"/>
    <s v="E-MAIL"/>
    <x v="0"/>
    <s v="j08pmsmta@cendoj.ramajudicial.gov.co"/>
    <n v="7"/>
    <d v="2025-01-07T00:00:00"/>
    <s v="2024-00441"/>
    <s v="DIELA PATRICIA GARCES ESPITIA"/>
    <s v="OFICINA ASESORA DE CONTRATACIÓN"/>
    <s v="notificaciones.judiciales@essmar.gov.co"/>
    <s v="GLEIDIS CATIANA MERCADO DE LA HOZ"/>
    <m/>
    <s v="NOTIFICACION FALLO"/>
    <s v="Juzgado 08 Penal Municipal Control Garantías - Magdalena - Santa Marta "/>
    <s v="Juzgado 08 Penal Municipal Control Garantías - Magdalena - Santa Marta "/>
    <n v="15"/>
    <s v="2-2025-"/>
    <n v="42"/>
    <s v="2-2025-42"/>
    <s v="Lina G"/>
  </r>
  <r>
    <x v="2"/>
    <d v="1899-12-30T16:55:00"/>
    <s v="E-MAIL"/>
    <x v="0"/>
    <s v="amg@aguasdelmagdalena.com"/>
    <n v="1"/>
    <d v="2025-01-07T00:00:00"/>
    <s v="NA"/>
    <s v="ERNEY ALFONSO VELASQUEZ TORRES"/>
    <s v="GERENCIA"/>
    <s v="gerencia@essmar.gov.co"/>
    <s v="VIVIANA MARINA HERNANDEZ CAMARGO"/>
    <m/>
    <s v="AMG-0007-2025 Socialización obra redes de acueducto del Portal de las avenidas."/>
    <s v="Aguas Magdalena "/>
    <s v="Aguas Magdalena "/>
    <n v="2"/>
    <s v="2-2025-"/>
    <n v="43"/>
    <s v="2-2025-43"/>
    <s v="Lina G"/>
  </r>
  <r>
    <x v="3"/>
    <d v="1899-12-30T08:31:00"/>
    <s v="E-MAIL"/>
    <x v="0"/>
    <s v="correocertificadonotificaciones@4-72.com.co"/>
    <n v="2"/>
    <d v="2025-01-08T00:00:00"/>
    <s v="20258200053191"/>
    <s v="ALVARO CAMILO GUETTE BORREGO"/>
    <s v="SUBGERENCIA GESTIÓN COMERCIAL Y SERVICIO AL CIUDADANO"/>
    <s v="atencionalusuario@essmar.gov.co"/>
    <s v="ROSANA DEL PILAR CARDENAS CASTAÑEDA"/>
    <m/>
    <s v="Notificacion electronica"/>
    <s v="SSPD"/>
    <s v="SSPD"/>
    <n v="15"/>
    <s v="2-2025-"/>
    <n v="44"/>
    <s v="2-2025-44"/>
    <s v="Lina G"/>
  </r>
  <r>
    <x v="3"/>
    <d v="1899-12-30T08:35:00"/>
    <s v="E-MAIL"/>
    <x v="0"/>
    <s v="dlrodllegaz@enerbit.co"/>
    <n v="1"/>
    <d v="2025-01-08T00:00:00"/>
    <s v="NA"/>
    <s v="LEONARDO ENRIQUE GONZALEZ MARTINEZ"/>
    <s v="DIRECCIÓN ENERGIA Y ALUMBRADO PÚBLICO"/>
    <s v="alumbrado@essmar.gov.co"/>
    <s v="CIRO ALFONSO GONZALEZ AMADOR"/>
    <s v="ciro.gonzalez@essmar.gov.co"/>
    <s v="Solicitud Información para cobro de Alumbrado publico Santa Marta"/>
    <s v="Dora Liliana Rodallega "/>
    <s v="NA"/>
    <n v="15"/>
    <s v="2-2025-"/>
    <n v="45"/>
    <s v="2-2025-45"/>
    <s v="Lina G"/>
  </r>
  <r>
    <x v="3"/>
    <d v="1899-12-30T08:57:00"/>
    <s v="RECEPCIÓN"/>
    <x v="1"/>
    <s v="johan,perez@divinaprovidencia.com.co"/>
    <n v="28"/>
    <d v="2025-01-08T00:00:00"/>
    <s v="NA"/>
    <s v="MARCO AURELIO TOLEDO BOLIVAR"/>
    <s v="DIRECCIÓN DE ALCANTARILLADO"/>
    <s v="liset.garcia@essmar.gov.co"/>
    <s v="MARTHA ISMENIA REDONDO BURGOS"/>
    <m/>
    <s v="VERTIMEINTOS AGUAS RESIDUALES "/>
    <s v="LINA SANCHEZ PEÑA"/>
    <s v="IMACULADA GUADALUPE Y AMIGOS S.A.S"/>
    <n v="15"/>
    <s v="2-2025-"/>
    <n v="46"/>
    <s v="2-2025-46"/>
    <s v="Lina G"/>
  </r>
  <r>
    <x v="3"/>
    <d v="1899-12-30T08:58:00"/>
    <s v="RECEPCIÓN"/>
    <x v="1"/>
    <s v="NA"/>
    <n v="1"/>
    <d v="2025-01-08T00:00:00"/>
    <s v="NA"/>
    <s v="YENNIS PATRICIA PEDROZA CHARRIS"/>
    <s v="DIRECCIÓN DE CAPITAL HUMANO"/>
    <s v="yennis.pedroza@essmar.gov.co"/>
    <s v="DIANA MARCELA GOMEZ GUERRERO"/>
    <m/>
    <s v="VACACIONES "/>
    <s v="EDWIM TORRES"/>
    <s v="ACUEDUCTO ESSMAR"/>
    <s v="NA"/>
    <s v="2-2025-"/>
    <n v="47"/>
    <s v="2-2025-47"/>
    <s v="Lina G"/>
  </r>
  <r>
    <x v="3"/>
    <d v="1899-12-30T10:06:00"/>
    <s v="E-MAIL"/>
    <x v="0"/>
    <s v="gestionypension@hotmail.com"/>
    <n v="3"/>
    <d v="2025-01-08T00:00:00"/>
    <s v="NA"/>
    <s v="DIELA PATRICIA GARCES ESPITIA"/>
    <s v="OFICINA ASESORA DE CONTRATACIÓN"/>
    <s v="notificaciones.judiciales@essmar.gov.co"/>
    <s v="GLEIDIS CATIANA MERCADO DE LA HOZ"/>
    <m/>
    <s v="RECLAMACIÓN ADMINISTRATIVA Y/O DERECHO DE PETICIÓN KATERINE PAOLA MERIÑO PEREZ identificada con cedula de ciudadanía No. 1.082.977.213"/>
    <s v="CYC SERVICIOS JURIDICOS SAS "/>
    <s v="NA"/>
    <n v="15"/>
    <s v="2-2025-"/>
    <n v="48"/>
    <s v="2-2025-48"/>
    <s v="Lina G"/>
  </r>
  <r>
    <x v="3"/>
    <d v="1899-12-30T10:17:00"/>
    <s v="RECEPCIÓN"/>
    <x v="1"/>
    <s v="NA"/>
    <n v="1"/>
    <d v="2025-01-08T00:00:00"/>
    <s v="NA"/>
    <s v="YENNIS PATRICIA PEDROZA CHARRIS"/>
    <s v="DIRECCIÓN DE CAPITAL HUMANO"/>
    <s v="yennis.pedroza@essmar.gov.co"/>
    <s v="DIANA MARCELA GOMEZ GUERRERO"/>
    <m/>
    <s v="VACACIONES "/>
    <s v="YASMID ROA "/>
    <s v="AUXILIAR ADMINISTRATIVO ESSMAR"/>
    <s v="NA"/>
    <s v="2-2025-"/>
    <n v="49"/>
    <s v="2-2025-49"/>
    <s v="Lina G"/>
  </r>
  <r>
    <x v="3"/>
    <d v="1899-12-30T10:22:00"/>
    <s v="E-MAIL"/>
    <x v="0"/>
    <s v="correocertificadonotificaciones@4-72.com.co"/>
    <n v="2"/>
    <d v="2025-01-08T00:00:00"/>
    <s v="20255370043371"/>
    <s v="YEINYS MARY SOLANO GOMEZ"/>
    <s v="SECRETARÍA GENERAL"/>
    <s v="yeinys.solano@essmar.gov.co"/>
    <s v="NA"/>
    <s v="NA"/>
    <s v="Notificacion electronica"/>
    <s v="SSPD"/>
    <s v="SSPD"/>
    <s v="NA"/>
    <s v="2-2025-"/>
    <n v="50"/>
    <s v="2-2025-50"/>
    <s v="Lina G"/>
  </r>
  <r>
    <x v="3"/>
    <d v="1899-12-30T10:24:00"/>
    <s v="E-MAIL"/>
    <x v="0"/>
    <m/>
    <n v="1"/>
    <d v="2025-01-08T00:00:00"/>
    <s v="NA"/>
    <s v="ANDRÉS FELIPE MAYA LÓPEZ"/>
    <s v="SUBGERENCIA OPERACIONES Y OTROS SERVICIOS"/>
    <s v="andres.maya@essmar.gov.co"/>
    <s v="LISET DAYANA GARCIA QUINTERO"/>
    <m/>
    <s v="Remisión de comunicación vinculación de terceros civilmente responsables P.R.F. N°083 de 2024."/>
    <m/>
    <m/>
    <n v="15"/>
    <s v="2-2025-"/>
    <n v="51"/>
    <s v="2-2025-51"/>
    <s v="Lina G"/>
  </r>
  <r>
    <x v="3"/>
    <d v="1899-12-30T10:26:00"/>
    <s v="E-MAIL"/>
    <x v="0"/>
    <s v="correocertificadonotificaciones@4-72.com.co"/>
    <n v="2"/>
    <d v="2025-01-08T00:00:00"/>
    <s v="20255370043861"/>
    <s v="YEINYS MARY SOLANO GOMEZ"/>
    <s v="SECRETARÍA GENERAL"/>
    <s v="yeinys.solano@essmar.gov.co"/>
    <s v="NA"/>
    <s v="NA"/>
    <s v="Notificacion electronica"/>
    <s v="SSPD"/>
    <s v="SSPD"/>
    <s v="NA"/>
    <s v="2-2025-"/>
    <n v="52"/>
    <s v="2-2025-52"/>
    <s v="Lina G"/>
  </r>
  <r>
    <x v="3"/>
    <d v="1899-12-30T10:28:00"/>
    <s v="RECEPCIÓN"/>
    <x v="1"/>
    <s v="NA"/>
    <n v="1"/>
    <d v="2025-01-08T00:00:00"/>
    <s v="NA"/>
    <s v="YENNIS PATRICIA PEDROZA CHARRIS"/>
    <s v="DIRECCIÓN DE CAPITAL HUMANO"/>
    <s v="yennis.pedroza@essmar.gov.co"/>
    <s v="DIANA MARCELA GOMEZ GUERRERO"/>
    <m/>
    <s v="VACACIONES "/>
    <s v="JOSE ALBERTO SIERRA"/>
    <s v="OPERARIO DE ELECTRONICA ESSMAR"/>
    <s v="NA"/>
    <s v="2-2025-"/>
    <n v="53"/>
    <s v="2-2025-53"/>
    <s v="Lina G"/>
  </r>
  <r>
    <x v="3"/>
    <d v="1899-12-30T10:32:00"/>
    <s v="E-MAIL"/>
    <x v="0"/>
    <s v="correocertificadonotificaciones@4-72.com.co"/>
    <n v="2"/>
    <d v="2025-01-08T00:00:00"/>
    <s v="20255370043821"/>
    <s v="YEINYS MARY SOLANO GOMEZ"/>
    <s v="SECRETARÍA GENERAL"/>
    <s v="yeinys.solano@essmar.gov.co"/>
    <s v="NA"/>
    <s v="NA"/>
    <s v="Notificacion electronica"/>
    <s v="SSPD"/>
    <s v="SSPD"/>
    <s v="NA"/>
    <s v="2-2025-"/>
    <n v="54"/>
    <s v="2-2025-54"/>
    <s v="Lina G"/>
  </r>
  <r>
    <x v="3"/>
    <d v="1899-12-30T10:42:00"/>
    <s v="E-MAIL"/>
    <x v="0"/>
    <s v="seguridad@santamarta.gov.co"/>
    <n v="1"/>
    <d v="2025-01-08T00:00:00"/>
    <s v="NA"/>
    <s v="MARCO AURELIO TOLEDO BOLIVAR"/>
    <s v="DIRECCIÓN DE ALCANTARILLADO"/>
    <s v="liset.garcia@essmar.gov.co"/>
    <s v="MARTHA ISMENIA REDONDO BURGOS"/>
    <s v="martha.redondo@essmar.gov.co"/>
    <s v="Solicitud de apoyo con suministro de agua Centro Transitorio."/>
    <s v="Seguridad Santa Marta "/>
    <s v="NA"/>
    <n v="15"/>
    <s v="2-2025-"/>
    <n v="55"/>
    <s v="2-2025-55"/>
    <s v="Lina G"/>
  </r>
  <r>
    <x v="3"/>
    <d v="1899-12-30T10:51:00"/>
    <s v="E-MAIL"/>
    <x v="0"/>
    <s v="correocertificadonotificaciones@4-72.com.co"/>
    <n v="2"/>
    <d v="2025-01-08T00:00:00"/>
    <s v="20255370043881"/>
    <s v="YEINYS MARY SOLANO GOMEZ"/>
    <s v="SECRETARÍA GENERAL"/>
    <s v="yeinys.solano@essmar.gov.co"/>
    <s v="NA"/>
    <m/>
    <s v="Notificacion electronica"/>
    <s v="SSPD"/>
    <s v="SSPD"/>
    <s v="NA"/>
    <s v="2-2025-"/>
    <n v="56"/>
    <s v="2-2025-56"/>
    <s v="Lina G"/>
  </r>
  <r>
    <x v="3"/>
    <d v="1899-12-30T10:54:00"/>
    <s v="E-MAIL"/>
    <x v="0"/>
    <s v="correocertificadonotificaciones@4-72.com.co"/>
    <n v="2"/>
    <d v="2025-01-08T00:00:00"/>
    <s v="20255370044061"/>
    <s v="YEINYS MARY SOLANO GOMEZ"/>
    <s v="SECRETARÍA GENERAL"/>
    <s v="yeinys.solano@essmar.gov.co"/>
    <s v="NA"/>
    <m/>
    <s v="Notificacion electronica"/>
    <s v="SSPD"/>
    <s v="SSPD"/>
    <s v="NA"/>
    <s v="2-2025-"/>
    <n v="57"/>
    <s v="2-2025-57"/>
    <s v="Lina G"/>
  </r>
  <r>
    <x v="3"/>
    <d v="1899-12-30T10:56:00"/>
    <s v="E-MAIL"/>
    <x v="0"/>
    <s v="correocertificadonotificaciones@4-72.com.co"/>
    <n v="2"/>
    <d v="2025-01-08T00:00:00"/>
    <s v="20255370043991"/>
    <s v="YEINYS MARY SOLANO GOMEZ"/>
    <s v="SECRETARÍA GENERAL"/>
    <s v="yeinys.solano@essmar.gov.co"/>
    <s v="NA"/>
    <m/>
    <s v="Notificacion electronica"/>
    <s v="SSPD"/>
    <s v="SSPD"/>
    <s v="NA"/>
    <s v="2-2025-"/>
    <n v="58"/>
    <s v="2-2025-58"/>
    <s v="Lina G"/>
  </r>
  <r>
    <x v="3"/>
    <d v="1899-12-30T10:56:00"/>
    <s v="E-MAIL"/>
    <x v="0"/>
    <s v="correocertificadonotificaciones@4-72.com.co"/>
    <n v="2"/>
    <d v="2025-01-08T00:00:00"/>
    <s v="20255370044221"/>
    <s v="YEINYS MARY SOLANO GOMEZ"/>
    <s v="SECRETARÍA GENERAL"/>
    <s v="yeinys.solano@essmar.gov.co"/>
    <s v="NA"/>
    <m/>
    <s v="Notificacion electronica"/>
    <s v="SSPD"/>
    <s v="SSPD"/>
    <s v="NA"/>
    <s v="2-2025-"/>
    <n v="59"/>
    <s v="2-2025-59"/>
    <s v="Lina G"/>
  </r>
  <r>
    <x v="3"/>
    <d v="1899-12-30T10:56:00"/>
    <s v="E-MAIL"/>
    <x v="0"/>
    <s v="correocertificadonotificaciones@4-72.com.co"/>
    <n v="2"/>
    <d v="2025-01-08T00:00:00"/>
    <s v=" 20255370044181"/>
    <s v="YEINYS MARY SOLANO GOMEZ"/>
    <s v="SECRETARÍA GENERAL"/>
    <s v="yeinys.solano@essmar.gov.co"/>
    <s v="NA"/>
    <m/>
    <s v="Notificacion electronica"/>
    <s v="SSPD"/>
    <s v="SSPD"/>
    <s v="NA"/>
    <s v="2-2025-"/>
    <n v="60"/>
    <s v="2-2025-60"/>
    <s v="Lina G"/>
  </r>
  <r>
    <x v="3"/>
    <d v="1899-12-30T10:56:00"/>
    <s v="E-MAIL"/>
    <x v="0"/>
    <s v="correocertificadonotificaciones@4-72.com.co"/>
    <n v="2"/>
    <d v="2025-01-08T00:00:00"/>
    <s v="20255370044391"/>
    <s v="YEINYS MARY SOLANO GOMEZ"/>
    <s v="SECRETARÍA GENERAL"/>
    <s v="yeinys.solano@essmar.gov.co"/>
    <s v="NA"/>
    <m/>
    <s v="Notificacion electronica"/>
    <s v="SSPD"/>
    <s v="SSPD"/>
    <s v="NA"/>
    <s v="2-2025-"/>
    <n v="61"/>
    <s v="2-2025-61"/>
    <s v="Lina G"/>
  </r>
  <r>
    <x v="3"/>
    <d v="1899-12-30T10:56:00"/>
    <s v="E-MAIL"/>
    <x v="0"/>
    <s v="correocertificadonotificaciones@4-72.com.co"/>
    <n v="2"/>
    <d v="2025-01-08T00:00:00"/>
    <s v="20255370044511"/>
    <s v="YEINYS MARY SOLANO GOMEZ"/>
    <s v="SECRETARÍA GENERAL"/>
    <s v="yeinys.solano@essmar.gov.co"/>
    <s v="NA"/>
    <m/>
    <s v="Notificacion electronica"/>
    <s v="SSPD"/>
    <s v="SSPD"/>
    <s v="NA"/>
    <s v="2-2025-"/>
    <n v="62"/>
    <s v="2-2025-62"/>
    <s v="Lina G"/>
  </r>
  <r>
    <x v="3"/>
    <d v="1899-12-30T10:56:00"/>
    <s v="E-MAIL"/>
    <x v="0"/>
    <s v="correocertificadonotificaciones@4-72.com.co"/>
    <n v="2"/>
    <d v="2025-01-08T00:00:00"/>
    <s v="20255370044501"/>
    <s v="YEINYS MARY SOLANO GOMEZ"/>
    <s v="SECRETARÍA GENERAL"/>
    <s v="yeinys.solano@essmar.gov.co"/>
    <s v="NA"/>
    <m/>
    <s v="Notificacion electronica"/>
    <s v="SSPD"/>
    <s v="SSPD"/>
    <s v="NA"/>
    <s v="2-2025-"/>
    <n v="63"/>
    <s v="2-2025-63"/>
    <s v="Lina G"/>
  </r>
  <r>
    <x v="3"/>
    <d v="1899-12-30T10:56:00"/>
    <s v="E-MAIL"/>
    <x v="0"/>
    <s v="correocertificadonotificaciones@4-72.com.co"/>
    <n v="2"/>
    <d v="2025-01-08T00:00:00"/>
    <s v="20255370044531"/>
    <s v="YEINYS MARY SOLANO GOMEZ"/>
    <s v="SECRETARÍA GENERAL"/>
    <s v="yeinys.solano@essmar.gov.co"/>
    <s v="NA"/>
    <m/>
    <s v="Notificacion electronica"/>
    <s v="SSPD"/>
    <s v="SSPD"/>
    <s v="NA"/>
    <s v="2-2025-"/>
    <n v="64"/>
    <s v="2-2025-64"/>
    <s v="Lina G"/>
  </r>
  <r>
    <x v="3"/>
    <d v="1899-12-30T11:05:00"/>
    <s v="E-MAIL"/>
    <x v="0"/>
    <s v="correocertificadonotificaciones@4-72.com.co"/>
    <n v="2"/>
    <d v="2025-01-08T00:00:00"/>
    <s v="20255370044551"/>
    <s v="YEINYS MARY SOLANO GOMEZ"/>
    <s v="SECRETARÍA GENERAL"/>
    <s v="yeinys.solano@essmar.gov.co"/>
    <s v="NA"/>
    <m/>
    <s v="Notificacion electronica"/>
    <s v="SSPD"/>
    <s v="SSPD"/>
    <s v="NA"/>
    <s v="2-2025-"/>
    <n v="65"/>
    <s v="2-2025-65"/>
    <s v="Lina G"/>
  </r>
  <r>
    <x v="3"/>
    <d v="1899-12-30T11:05:00"/>
    <s v="E-MAIL"/>
    <x v="0"/>
    <s v="correocertificadonotificaciones@4-72.com.co"/>
    <n v="2"/>
    <d v="2025-01-08T00:00:00"/>
    <s v=" 20255370044461"/>
    <s v="YEINYS MARY SOLANO GOMEZ"/>
    <s v="SECRETARÍA GENERAL"/>
    <s v="yeinys.solano@essmar.gov.co"/>
    <s v="NA"/>
    <m/>
    <s v="Notificacion electronica"/>
    <s v="SSPD"/>
    <s v="SSPD"/>
    <s v="NA"/>
    <s v="2-2025-"/>
    <n v="66"/>
    <s v="2-2025-66"/>
    <s v="Lina G"/>
  </r>
  <r>
    <x v="3"/>
    <d v="1899-12-30T11:05:00"/>
    <s v="E-MAIL"/>
    <x v="0"/>
    <s v="correocertificadonotificaciones@4-72.com.co"/>
    <n v="2"/>
    <d v="2025-01-08T00:00:00"/>
    <s v="20255370044481"/>
    <s v="YEINYS MARY SOLANO GOMEZ"/>
    <s v="SECRETARÍA GENERAL"/>
    <s v="yeinys.solano@essmar.gov.co"/>
    <s v="NA"/>
    <m/>
    <s v="Notificacion electronica"/>
    <s v="SSPD"/>
    <s v="SSPD"/>
    <s v="NA"/>
    <s v="2-2025-"/>
    <n v="67"/>
    <s v="2-2025-67"/>
    <s v="Lina G"/>
  </r>
  <r>
    <x v="3"/>
    <d v="1899-12-30T11:05:00"/>
    <s v="E-MAIL"/>
    <x v="0"/>
    <s v="correocertificadonotificaciones@4-72.com.co"/>
    <n v="2"/>
    <d v="2025-01-08T00:00:00"/>
    <s v="20255370044651"/>
    <s v="YEINYS MARY SOLANO GOMEZ"/>
    <s v="SECRETARÍA GENERAL"/>
    <s v="yeinys.solano@essmar.gov.co"/>
    <s v="NA"/>
    <m/>
    <s v="Notificacion electronica"/>
    <s v="SSPD"/>
    <s v="SSPD"/>
    <s v="NA"/>
    <s v="2-2025-"/>
    <n v="68"/>
    <s v="2-2025-68"/>
    <s v="Lina G"/>
  </r>
  <r>
    <x v="3"/>
    <d v="1899-12-30T11:05:00"/>
    <s v="E-MAIL"/>
    <x v="0"/>
    <s v="correocertificadonotificaciones@4-72.com.co"/>
    <n v="2"/>
    <d v="2025-01-08T00:00:00"/>
    <s v="20255370044601"/>
    <s v="YEINYS MARY SOLANO GOMEZ"/>
    <s v="SECRETARÍA GENERAL"/>
    <s v="yeinys.solano@essmar.gov.co"/>
    <s v="NA"/>
    <m/>
    <s v="Notificacion electronica"/>
    <s v="SSPD"/>
    <s v="SSPD"/>
    <s v="NA"/>
    <s v="2-2025-"/>
    <n v="69"/>
    <s v="2-2025-69"/>
    <s v="Lina G"/>
  </r>
  <r>
    <x v="3"/>
    <d v="1899-12-30T11:05:00"/>
    <s v="E-MAIL"/>
    <x v="0"/>
    <s v="correocertificadonotificaciones@4-72.com.co"/>
    <n v="2"/>
    <d v="2025-01-08T00:00:00"/>
    <s v="20255370044561"/>
    <s v="YEINYS MARY SOLANO GOMEZ"/>
    <s v="SECRETARÍA GENERAL"/>
    <s v="yeinys.solano@essmar.gov.co"/>
    <s v="NA"/>
    <m/>
    <s v="Notificacion electronica"/>
    <s v="SSPD"/>
    <s v="SSPD"/>
    <s v="NA"/>
    <s v="2-2025-"/>
    <n v="70"/>
    <s v="2-2025-70"/>
    <s v="Lina G"/>
  </r>
  <r>
    <x v="3"/>
    <d v="1899-12-30T11:05:00"/>
    <s v="E-MAIL"/>
    <x v="0"/>
    <s v="correocertificadonotificaciones@4-72.com.co"/>
    <n v="2"/>
    <d v="2025-01-08T00:00:00"/>
    <s v="20255370044741"/>
    <s v="YEINYS MARY SOLANO GOMEZ"/>
    <s v="SECRETARÍA GENERAL"/>
    <s v="yeinys.solano@essmar.gov.co"/>
    <s v="NA"/>
    <m/>
    <s v="Notificacion electronica"/>
    <s v="SSPD"/>
    <s v="SSPD"/>
    <s v="NA"/>
    <s v="2-2025-"/>
    <n v="71"/>
    <s v="2-2025-71"/>
    <s v="Lina G"/>
  </r>
  <r>
    <x v="3"/>
    <d v="1899-12-30T11:05:00"/>
    <s v="E-MAIL"/>
    <x v="0"/>
    <s v="correocertificadonotificaciones@4-72.com.co"/>
    <n v="2"/>
    <d v="2025-01-08T00:00:00"/>
    <s v="20255370044961"/>
    <s v="YEINYS MARY SOLANO GOMEZ"/>
    <s v="SECRETARÍA GENERAL"/>
    <s v="yeinys.solano@essmar.gov.co"/>
    <s v="NA"/>
    <m/>
    <s v="Notificacion electronica"/>
    <s v="SSPD"/>
    <s v="SSPD"/>
    <s v="NA"/>
    <s v="2-2025-"/>
    <n v="72"/>
    <s v="2-2025-72"/>
    <s v="Lina G"/>
  </r>
  <r>
    <x v="3"/>
    <d v="1899-12-30T11:14:00"/>
    <s v="RECEPCIÓN"/>
    <x v="1"/>
    <s v="NA"/>
    <n v="1"/>
    <d v="2025-01-08T00:00:00"/>
    <s v="NA"/>
    <s v="ERNEY ALFONSO VELASQUEZ TORRES"/>
    <s v="GERENCIA"/>
    <s v="gerencia@essmar.gov.co"/>
    <s v="YENNIS PATRICIA PEDROZA CHARRIS"/>
    <m/>
    <s v="RENUNCIA VOLUNTARIA"/>
    <s v="ANDRES MAYA"/>
    <s v="SECRETARIO GENERAL ESSMAR"/>
    <n v="1"/>
    <s v="2-2025-"/>
    <n v="73"/>
    <s v="2-2025-73"/>
    <s v="Lina G"/>
  </r>
  <r>
    <x v="3"/>
    <d v="1899-12-30T11:14:00"/>
    <s v="RECEPCIÓN"/>
    <x v="1"/>
    <s v="NA"/>
    <n v="27"/>
    <d v="2025-01-08T00:00:00"/>
    <s v="NA"/>
    <s v="ERNEY ALFONSO VELASQUEZ TORRES"/>
    <s v="GERENCIA"/>
    <s v="gerencia@essmar.gov.co"/>
    <s v="YENNIS PATRICIA PEDROZA CHARRIS"/>
    <m/>
    <s v="INFORME DE ENTREGA"/>
    <s v="ANDRES MAYA"/>
    <s v="SECRETARIO GENERAL ESSMAR"/>
    <s v="NA"/>
    <s v="2-2025-"/>
    <n v="74"/>
    <s v="2-2025-74"/>
    <s v="Lina G"/>
  </r>
  <r>
    <x v="3"/>
    <d v="1899-12-30T11:28:00"/>
    <s v="E-MAIL"/>
    <x v="0"/>
    <s v="correocertificadonotificaciones@4-72.com.co"/>
    <n v="2"/>
    <d v="2025-01-08T00:00:00"/>
    <s v="20255370044851"/>
    <s v="YEINYS MARY SOLANO GOMEZ"/>
    <s v="SECRETARÍA GENERAL"/>
    <s v="yeinys.solano@essmar.gov.co"/>
    <s v="NA"/>
    <m/>
    <s v="Notificacion electronica"/>
    <s v="SSPD"/>
    <s v="SSPD"/>
    <s v="NA"/>
    <s v="2-2025-"/>
    <n v="75"/>
    <s v="2-2025-75"/>
    <s v="Lina G"/>
  </r>
  <r>
    <x v="3"/>
    <d v="1899-12-30T11:28:00"/>
    <s v="E-MAIL"/>
    <x v="0"/>
    <s v="correocertificadonotificaciones@4-72.com.co"/>
    <n v="2"/>
    <d v="2025-01-08T00:00:00"/>
    <s v=" 20255370045121"/>
    <s v="YEINYS MARY SOLANO GOMEZ"/>
    <s v="SECRETARÍA GENERAL"/>
    <s v="yeinys.solano@essmar.gov.co"/>
    <s v="NA"/>
    <m/>
    <s v="Notificacion electronica"/>
    <s v="SSPD"/>
    <s v="SSPD"/>
    <s v="NA"/>
    <s v="2-2025-"/>
    <n v="76"/>
    <s v="2-2025-76"/>
    <s v="Lina G"/>
  </r>
  <r>
    <x v="3"/>
    <d v="1899-12-30T11:28:00"/>
    <s v="E-MAIL"/>
    <x v="0"/>
    <s v="correocertificadonotificaciones@4-72.com.co"/>
    <n v="2"/>
    <d v="2025-01-08T00:00:00"/>
    <s v="20255370045241"/>
    <s v="YEINYS MARY SOLANO GOMEZ"/>
    <s v="SECRETARÍA GENERAL"/>
    <s v="yeinys.solano@essmar.gov.co"/>
    <s v="NA"/>
    <m/>
    <s v="Notificacion electronica"/>
    <s v="SSPD"/>
    <s v="SSPD"/>
    <s v="NA"/>
    <s v="2-2025-"/>
    <n v="77"/>
    <s v="2-2025-77"/>
    <s v="Lina G"/>
  </r>
  <r>
    <x v="3"/>
    <d v="1899-12-30T11:28:00"/>
    <s v="E-MAIL"/>
    <x v="0"/>
    <s v="correocertificadonotificaciones@4-72.com.co"/>
    <n v="2"/>
    <d v="2025-01-08T00:00:00"/>
    <s v="20255370045451"/>
    <s v="YEINYS MARY SOLANO GOMEZ"/>
    <s v="SECRETARÍA GENERAL"/>
    <s v="yeinys.solano@essmar.gov.co"/>
    <s v="NA"/>
    <m/>
    <s v="Notificacion electronica"/>
    <s v="SSPD"/>
    <s v="SSPD"/>
    <s v="NA"/>
    <s v="2-2025-"/>
    <n v="78"/>
    <s v="2-2025-78"/>
    <s v="Lina G"/>
  </r>
  <r>
    <x v="3"/>
    <d v="1899-12-30T11:28:00"/>
    <s v="E-MAIL"/>
    <x v="0"/>
    <s v="correocertificadonotificaciones@4-72.com.co"/>
    <n v="2"/>
    <d v="2025-01-08T00:00:00"/>
    <s v="20255370045751"/>
    <s v="YEINYS MARY SOLANO GOMEZ"/>
    <s v="SECRETARÍA GENERAL"/>
    <s v="yeinys.solano@essmar.gov.co"/>
    <s v="NA"/>
    <m/>
    <s v="Notificacion electronica"/>
    <s v="SSPD"/>
    <s v="SSPD"/>
    <s v="NA"/>
    <s v="2-2025-"/>
    <n v="79"/>
    <s v="2-2025-79"/>
    <s v="Lina G"/>
  </r>
  <r>
    <x v="3"/>
    <d v="1899-12-30T11:38:00"/>
    <s v="E-MAIL"/>
    <x v="0"/>
    <s v="presidentesintrasepd@gmail.com"/>
    <n v="1"/>
    <d v="2025-01-08T00:00:00"/>
    <s v="NA"/>
    <s v="YENNIS PATRICIA PEDROZA CHARRIS"/>
    <s v="DIRECCIÓN DE CAPITAL HUMANO"/>
    <s v="yennis.pedroza@essmar.gov.co"/>
    <s v="DIANA MARCELA GOMEZ GUERRERO"/>
    <s v="diana.gomez@essmar.gov.co"/>
    <s v="PERMISO SINDICAL"/>
    <s v="SINTRASEPD"/>
    <s v="SINTRASEPD"/>
    <n v="15"/>
    <s v="2-2025-"/>
    <n v="80"/>
    <s v="2-2025-80"/>
    <s v="Lina G"/>
  </r>
  <r>
    <x v="3"/>
    <d v="1899-12-30T11:42:00"/>
    <s v="E-MAIL"/>
    <x v="0"/>
    <s v="teresuelvo@superservicios.gov.co"/>
    <n v="2"/>
    <d v="2025-01-08T00:00:00"/>
    <s v="20258000042872"/>
    <s v="ALVARO CAMILO GUETTE BORREGO"/>
    <s v="SUBGERENCIA GESTIÓN COMERCIAL Y SERVICIO AL CIUDADANO"/>
    <s v="atencionalusuario@essmar.gov.co"/>
    <s v="ROSANA DEL PILAR CARDENAS CASTAÑEDA"/>
    <m/>
    <s v="Derecho de Petición de su competencia"/>
    <s v="TE RESUELVO SSPD"/>
    <s v="TE RESUELVO SSPD"/>
    <n v="15"/>
    <s v="2-2025-"/>
    <n v="81"/>
    <s v="2-2025-81"/>
    <s v="Lina G"/>
  </r>
  <r>
    <x v="3"/>
    <d v="1899-12-30T11:51:00"/>
    <s v="E-MAIL"/>
    <x v="0"/>
    <s v="rico.jesus903@gmail.com"/>
    <n v="2"/>
    <d v="2025-01-08T00:00:00"/>
    <s v="NA"/>
    <s v="WILMER PONCE OBREGON"/>
    <s v="SUBGERENCIA OPERACIÓN Y OTROS SERVICIOS"/>
    <s v="steffi.quintero@essmar.gov.co"/>
    <s v="MELISSA CELEDON TORRES"/>
    <m/>
    <s v="Solicitud información"/>
    <s v="Jesus Rico "/>
    <s v="DADSA"/>
    <n v="15"/>
    <s v="2-2025-"/>
    <n v="82"/>
    <s v="2-2025-82"/>
    <s v="Lina G"/>
  </r>
  <r>
    <x v="3"/>
    <d v="1899-12-30T14:06:00"/>
    <s v="E-MAIL"/>
    <x v="0"/>
    <s v="inspeccionnorte@santamarta.gov.co"/>
    <n v="1"/>
    <d v="2025-01-08T00:00:00"/>
    <s v="NA"/>
    <s v="ALVARO CAMILO GUETTE BORREGO"/>
    <s v="SUBGERENCIA GESTIÓN COMERCIAL Y SERVICIO AL CIUDADANO"/>
    <s v="atencionalusuario@essmar.gov.co"/>
    <s v="ROSANA DEL PILAR CARDENAS CASTAÑEDA"/>
    <m/>
    <s v="DERECHO DE PETICION DE INFORMACION "/>
    <s v="Inspección de Policia Zona Norte "/>
    <s v="Inspección de Policia Zona Norte "/>
    <n v="10"/>
    <s v="2-2025-"/>
    <n v="83"/>
    <s v="2-2025-83"/>
    <s v="Lina G"/>
  </r>
  <r>
    <x v="3"/>
    <d v="1899-12-30T14:11:00"/>
    <s v="E-MAIL"/>
    <x v="0"/>
    <s v="NA"/>
    <n v="1"/>
    <d v="2025-01-08T00:00:00"/>
    <s v="NA"/>
    <s v="YENNIS PATRICIA PEDROZA CHARRIS"/>
    <s v="DIRECCIÓN DE CAPITAL HUMANO"/>
    <s v="yennis.pedroza@essmar.gov.co"/>
    <s v="DIANA MARCELA GOMEZ GUERRERO"/>
    <m/>
    <s v="PERDIDA DE CARNET"/>
    <s v="RONAL CASTRO"/>
    <s v="NA"/>
    <s v="NA"/>
    <s v="2-2025-"/>
    <n v="84"/>
    <s v="2-2025-84"/>
    <s v="Lina G"/>
  </r>
  <r>
    <x v="3"/>
    <d v="1899-12-30T14:16:00"/>
    <s v="E-MAIL"/>
    <x v="0"/>
    <s v="dyna1281@hotmail.com"/>
    <n v="5"/>
    <d v="2025-01-08T00:00:00"/>
    <s v="NA"/>
    <s v="MARCO AURELIO TOLEDO BOLIVAR"/>
    <s v="DIRECCIÓN DE ALCANTARILLADO"/>
    <s v="liset.garcia@essmar.gov.co"/>
    <s v="MARTHA ISMENIA REDONDO BURGOS"/>
    <s v="martha.redondo@essmar.gov.co"/>
    <s v="Derecho de petición ESSMAR"/>
    <s v="Dullcelys Noche Arzuza"/>
    <s v="NA"/>
    <n v="15"/>
    <s v="2-2025-"/>
    <n v="85"/>
    <s v="2-2025-85"/>
    <s v="Lina G"/>
  </r>
  <r>
    <x v="3"/>
    <d v="1899-12-30T14:19:00"/>
    <s v="E-MAIL"/>
    <x v="0"/>
    <s v="notificaciones@dian.gov.co "/>
    <n v="10"/>
    <d v="2025-01-08T00:00:00"/>
    <s v="NA"/>
    <s v="ERNEY ALFONSO VELASQUEZ TORRES"/>
    <s v="GERENCIA"/>
    <s v="gerencia@essmar.gov.co"/>
    <s v="VIVIANA MARINA HERNANDEZ CAMARGO"/>
    <m/>
    <s v="Notificación de acto administrativo "/>
    <s v="DIAN"/>
    <s v="DIAN"/>
    <n v="5"/>
    <s v="2-2025-"/>
    <n v="86"/>
    <s v="2-2025-86"/>
    <s v="Lina G"/>
  </r>
  <r>
    <x v="3"/>
    <d v="1899-12-30T14:26:00"/>
    <s v="E-MAIL"/>
    <x v="0"/>
    <s v="calidad@lacarniceriaypunto.com"/>
    <n v="1"/>
    <d v="2025-01-08T00:00:00"/>
    <s v="NA"/>
    <s v="NATALIA CAROLINA FERNANDEZ FRANCO"/>
    <s v="SUBGERENCIA DE PROYECTOS Y SOSTENIBILIDAD"/>
    <s v="natalia.fernandez@essmar.gov.co"/>
    <s v="VICTOR HUGO ZAPATA MARQUEZ"/>
    <m/>
    <s v="SOLICITUD CERTIFICADOS OCTUBRE-NOVIEMBRE-DICIEMBRE"/>
    <s v="LA CARNICERIA Y PUNTO"/>
    <s v="NA"/>
    <n v="15"/>
    <s v="2-2025-"/>
    <n v="87"/>
    <s v="2-2025-87"/>
    <s v="Lina G"/>
  </r>
  <r>
    <x v="3"/>
    <d v="1899-12-30T14:50:00"/>
    <s v="RECEPCIÓN"/>
    <x v="1"/>
    <s v="NA"/>
    <n v="1"/>
    <d v="2025-01-08T00:00:00"/>
    <s v="NA"/>
    <s v="YENNIS PATRICIA PEDROZA CHARRIS"/>
    <s v="DIRECCIÓN DE CAPITAL HUMANO"/>
    <s v="yennis.pedroza@essmar.gov.co"/>
    <s v="DIANA MARCELA GOMEZ GUERRERO"/>
    <m/>
    <s v="RENUNCIA VOLUNTARIA"/>
    <s v="YISETH JIMENEZ"/>
    <s v="COMUNICACIONES ESSMAR"/>
    <s v="NA"/>
    <s v="2-2025-"/>
    <n v="88"/>
    <s v="2-2025-88"/>
    <s v="Lina G"/>
  </r>
  <r>
    <x v="3"/>
    <d v="1899-12-30T14:51:00"/>
    <s v="E-MAIL"/>
    <x v="0"/>
    <s v="ana.fonseca@essmar.gov.co"/>
    <n v="1"/>
    <d v="2025-01-08T00:00:00"/>
    <s v="NA"/>
    <s v="ALVARO CAMILO GUETTE BORREGO"/>
    <s v="SUBGERENCIA GESTIÓN COMERCIAL Y SERVICIO AL CIUDADANO"/>
    <s v="atencionalusuario@essmar.gov.co"/>
    <s v="ROSANA DEL PILAR CARDENAS CASTAÑEDA"/>
    <m/>
    <s v="DERECHO DE PETICION DE INTERESES PARTICULZR"/>
    <s v="EDILSA MATTOS"/>
    <s v="NA"/>
    <n v="15"/>
    <s v="2-2025-"/>
    <n v="89"/>
    <s v="2-2025-89"/>
    <s v="Lina G"/>
  </r>
  <r>
    <x v="3"/>
    <d v="1899-12-30T14:55:00"/>
    <s v="RECEPCIÓN"/>
    <x v="1"/>
    <s v="NA"/>
    <n v="5"/>
    <d v="2025-01-08T00:00:00"/>
    <s v="NA"/>
    <s v="LEONARDO ENRIQUE GONZALEZ MARTINEZ"/>
    <s v="DIRECCIÓN ENERGIA Y ALUMBRADO PÚBLICO"/>
    <s v="alumbrado@essmar.gov.co"/>
    <s v="CIRO ALFONSO GONZALEZ AMADOR"/>
    <s v="ciro.gonzalez@essmar.gov.co"/>
    <s v="PROYECTO CALLE 30 TRAMOS 1B, 3 Y 4"/>
    <s v="CONLUS"/>
    <s v="CONLUS"/>
    <n v="15"/>
    <s v="2-2025-"/>
    <n v="90"/>
    <s v="2-2025-90"/>
    <s v="Lina G"/>
  </r>
  <r>
    <x v="3"/>
    <d v="1899-12-30T14:56:00"/>
    <s v="RECEPCIÓN"/>
    <x v="1"/>
    <s v="NA"/>
    <n v="2"/>
    <d v="2025-01-08T00:00:00"/>
    <s v="NA"/>
    <s v="LEONARDO ENRIQUE GONZALEZ MARTINEZ"/>
    <s v="DIRECCIÓN ENERGIA Y ALUMBRADO PÚBLICO"/>
    <s v="alumbrado@essmar.gov.co"/>
    <s v="CIRO ALFONSO GONZALEZ AMADOR"/>
    <m/>
    <s v="PROYECTO DE ILUMINACION CARRERA 5TA DEL CENTRO HISTORICO"/>
    <s v="CONLUS"/>
    <s v="CONLUS"/>
    <n v="15"/>
    <s v="2-2025-"/>
    <n v="91"/>
    <s v="2-2025-91"/>
    <s v="Lina G"/>
  </r>
  <r>
    <x v="3"/>
    <d v="1899-12-30T14:57:00"/>
    <s v="RECEPCIÓN"/>
    <x v="1"/>
    <s v="NA"/>
    <n v="10"/>
    <d v="2025-01-08T00:00:00"/>
    <s v="NA"/>
    <s v="LEONARDO ENRIQUE GONZALEZ MARTINEZ"/>
    <s v="DIRECCIÓN ENERGIA Y ALUMBRADO PÚBLICO"/>
    <s v="alumbrado@essmar.gov.co"/>
    <s v="CIRO ALFONSO GONZALEZ AMADOR"/>
    <m/>
    <s v="FACTURA ELECTROICA "/>
    <s v="CONLUS"/>
    <s v="CONLUS"/>
    <n v="15"/>
    <s v="2-2025-"/>
    <n v="92"/>
    <s v="2-2025-92"/>
    <s v="Lina G"/>
  </r>
  <r>
    <x v="3"/>
    <d v="1899-12-30T15:14:00"/>
    <s v="RECEPCIÓN"/>
    <x v="1"/>
    <s v="NA"/>
    <n v="1"/>
    <d v="2025-01-08T00:00:00"/>
    <s v="NA"/>
    <s v="YENNIS PATRICIA PEDROZA CHARRIS"/>
    <s v="DIRECCIÓN DE CAPITAL HUMANO"/>
    <s v="yennis.pedroza@essmar.gov.co"/>
    <s v="DIANA MARCELA GOMEZ GUERRERO"/>
    <m/>
    <s v="RENUNCIA VOLUNTARIA"/>
    <s v="ESTEBAN ALFONSO ACUÑA "/>
    <s v="CONTROL INTERNO ESSMAR"/>
    <s v="NA"/>
    <s v="2-2025-"/>
    <n v="93"/>
    <s v="2-2025-93"/>
    <s v="Lina G"/>
  </r>
  <r>
    <x v="3"/>
    <d v="1899-12-30T15:32:00"/>
    <s v="E-MAIL"/>
    <x v="0"/>
    <s v="oadadsa@gmail.com"/>
    <n v="2"/>
    <d v="2025-01-08T00:00:00"/>
    <s v="1881"/>
    <s v="MARCO AURELIO TOLEDO BOLIVAR"/>
    <s v="DIRECCIÓN DE ALCANTARILLADO"/>
    <s v="liset.garcia@essmar.gov.co"/>
    <s v="MARTHA ISMENIA REDONDO BURGOS"/>
    <m/>
    <s v="NOTIFICACION "/>
    <s v="DADSA"/>
    <s v="DADSA"/>
    <n v="15"/>
    <s v="2-2025-"/>
    <n v="94"/>
    <s v="2-2025-94"/>
    <s v="Lina G"/>
  </r>
  <r>
    <x v="3"/>
    <d v="1899-12-30T15:32:00"/>
    <s v="E-MAIL"/>
    <x v="0"/>
    <s v="oadadsa@gmail.com"/>
    <n v="2"/>
    <d v="2025-01-08T00:00:00"/>
    <s v="1886"/>
    <s v="MARCO AURELIO TOLEDO BOLIVAR"/>
    <s v="DIRECCIÓN DE ALCANTARILLADO"/>
    <s v="liset.garcia@essmar.gov.co"/>
    <s v="MARTHA ISMENIA REDONDO BURGOS"/>
    <s v="martha.redondo@essmar.gov.co"/>
    <s v="NOTIFICACION "/>
    <s v="DADSA"/>
    <s v="DADSA"/>
    <n v="15"/>
    <s v="2-2025-"/>
    <n v="95"/>
    <s v="2-2025-95"/>
    <s v="Lina G"/>
  </r>
  <r>
    <x v="3"/>
    <d v="1899-12-30T15:59:00"/>
    <s v="E-MAIL"/>
    <x v="0"/>
    <s v="notificajuridicadadsa@gmail.com"/>
    <n v="10"/>
    <d v="2025-01-08T00:00:00"/>
    <s v="NA"/>
    <s v="ANDRÉS FELIPE MAYA LÓPEZ"/>
    <s v="SUBGERENCIA OPERACIONES Y OTROS SERVICIOS"/>
    <s v="andres.maya@essmar.gov.co"/>
    <s v="LISET DAYANA GARCIA QUINTERO"/>
    <m/>
    <s v="uto No. 001 del 08 de enero de 2025 DADSA"/>
    <s v="DADSA"/>
    <s v="DADSA"/>
    <n v="15"/>
    <s v="2-2025-"/>
    <n v="96"/>
    <s v="2-2025-96"/>
    <s v="Lina G"/>
  </r>
  <r>
    <x v="3"/>
    <d v="1899-12-30T17:08:00"/>
    <s v="E-MAIL"/>
    <x v="0"/>
    <s v="NA"/>
    <n v="1"/>
    <d v="2025-01-08T00:00:00"/>
    <s v="NA"/>
    <s v="LEONARDO ENRIQUE GONZALEZ MARTINEZ"/>
    <s v="DIRECCIÓN ENERGIA Y ALUMBRADO PÚBLICO"/>
    <s v="alumbrado@essmar.gov.co"/>
    <s v="CIRO ALFONSO GONZALEZ AMADOR"/>
    <m/>
    <s v="Solicitud de documento para energizar el alumbrado del tramo 1B del proyecto Calle 30"/>
    <s v="SETP"/>
    <s v="SETP"/>
    <n v="15"/>
    <s v="2-2025-"/>
    <n v="97"/>
    <s v="2-2025-97"/>
    <s v="Lina G"/>
  </r>
  <r>
    <x v="4"/>
    <d v="1899-12-30T08:10:00"/>
    <s v="E-MAIL"/>
    <x v="0"/>
    <s v="correoseguro@distrienvios.com"/>
    <n v="1"/>
    <d v="2025-01-09T00:00:00"/>
    <s v="202570018048"/>
    <s v="LEONARDO ENRIQUE GONZALEZ MARTINEZ"/>
    <s v="DIRECCIÓN ENERGIA Y ALUMBRADO PÚBLICO"/>
    <s v="alumbrado@essmar.gov.co"/>
    <s v="CIRO ALFONSO GONZALEZ AMADOR"/>
    <m/>
    <s v="Petición No. 49997698"/>
    <s v="AIR-E"/>
    <s v="AIR-E"/>
    <n v="15"/>
    <s v="2-2025-"/>
    <n v="98"/>
    <s v="2-2025-98"/>
    <s v="Lina G"/>
  </r>
  <r>
    <x v="4"/>
    <d v="1899-12-30T08:15:00"/>
    <s v="E-MAIL"/>
    <x v="0"/>
    <s v="correoseguro@distrienvios.com"/>
    <n v="1"/>
    <d v="2025-01-09T00:00:00"/>
    <s v="202570018100"/>
    <s v="LEONARDO ENRIQUE GONZALEZ MARTINEZ"/>
    <s v="DIRECCIÓN ENERGIA Y ALUMBRADO PÚBLICO"/>
    <s v="alumbrado@essmar.gov.co"/>
    <s v="CIRO ALFONSO GONZALEZ AMADOR"/>
    <m/>
    <s v="No. 49997499 "/>
    <s v="AIR-E"/>
    <s v="AIR-E"/>
    <n v="15"/>
    <s v="2-2025-"/>
    <n v="99"/>
    <s v="2-2025-99"/>
    <s v="Lina G"/>
  </r>
  <r>
    <x v="4"/>
    <d v="1899-12-30T08:17:00"/>
    <s v="E-MAIL"/>
    <x v="0"/>
    <s v="correoseguro@distrienvios.com"/>
    <n v="1"/>
    <d v="2025-01-09T00:00:00"/>
    <s v="202570018139"/>
    <s v="LEONARDO ENRIQUE GONZALEZ MARTINEZ"/>
    <s v="DIRECCIÓN ENERGIA Y ALUMBRADO PÚBLICO"/>
    <s v="alumbrado@essmar.gov.co"/>
    <s v="CIRO ALFONSO GONZALEZ AMADOR"/>
    <s v="ciro.gonzalez@essmar.gov.co"/>
    <s v=" Petición No. 49997245"/>
    <s v="AIR-E"/>
    <s v="AIR-E"/>
    <n v="15"/>
    <s v="2-2025-"/>
    <n v="100"/>
    <s v="2-2025-100"/>
    <s v="Lina G"/>
  </r>
  <r>
    <x v="4"/>
    <d v="1899-12-30T09:31:00"/>
    <s v="E-MAIL"/>
    <x v="0"/>
    <s v="gestiondelriesgosmr@santamarta.gov.co"/>
    <n v="1"/>
    <d v="2025-01-09T00:00:00"/>
    <s v="NA"/>
    <s v="ANDRÉS FELIPE MAYA LÓPEZ"/>
    <s v="SUBGERENCIA OPERACIONES Y OTROS SERVICIOS"/>
    <s v="andres.maya@essmar.gov.co"/>
    <s v="LISET DAYANA GARCIA QUINTERO"/>
    <m/>
    <s v="Respuesta a Solicitud de información sobre el estado del proyecto de REHABILITACIÓN DE LA EBAR NORTE."/>
    <s v="GESTION DEL RIESGO SANTA MARTA"/>
    <s v="GESTION DEL RIESGO SANTA MARTA"/>
    <n v="15"/>
    <s v="2-2025-"/>
    <n v="101"/>
    <s v="2-2025-101"/>
    <s v="Lina G"/>
  </r>
  <r>
    <x v="4"/>
    <d v="1899-12-30T09:31:00"/>
    <s v="E-MAIL"/>
    <x v="0"/>
    <s v="gestiondelriesgosmr@santamarta.gov.co"/>
    <n v="1"/>
    <d v="2025-01-09T00:00:00"/>
    <s v="NA"/>
    <s v="ANDRÉS FELIPE MAYA LÓPEZ"/>
    <s v="SUBGERENCIA OPERACIONES Y OTROS SERVICIOS"/>
    <s v="andres.maya@essmar.gov.co"/>
    <s v="LISET DAYANA GARCIA QUINTERO"/>
    <m/>
    <s v="Solicitud Urgente de Información sobre Situación de Abastecimiento de Agua en la ciudad de Santa Marta. "/>
    <s v="GESTION DEL RIESGO SANTA MARTA"/>
    <s v="GESTION DEL RIESGO SANTA MARTA"/>
    <n v="15"/>
    <s v="2-2025-"/>
    <n v="102"/>
    <s v="2-2025-102"/>
    <s v="Lina G"/>
  </r>
  <r>
    <x v="4"/>
    <d v="1899-12-30T11:00:00"/>
    <s v="E-MAIL"/>
    <x v="0"/>
    <s v="correspondencia_positiva@positiva.gov.co"/>
    <n v="2"/>
    <d v="2025-01-09T00:00:00"/>
    <s v="SAL-2025 01 005 009374"/>
    <s v="YENNIS PATRICIA PEDROZA CHARRIS"/>
    <s v="DIRECCIÓN DE CAPITAL HUMANO"/>
    <s v="yennis.pedroza@essmar.gov.co"/>
    <s v="DIANA MARCELA GOMEZ GUERRERO"/>
    <m/>
    <s v="POSITIVA SA. C.C. 79673037 JORGE LUIS PARDO ANTOLINEZ 4 GRUPO JUNTAS DE CALIFICACIÓN Nro SAL-2025 01 005 009374"/>
    <s v="POSITIVA"/>
    <s v="POSITIVA"/>
    <n v="15"/>
    <s v="2-2025-"/>
    <n v="103"/>
    <s v="2-2025-103"/>
    <s v="Lina G"/>
  </r>
  <r>
    <x v="4"/>
    <d v="1899-12-30T11:16:00"/>
    <s v="E-MAIL"/>
    <x v="0"/>
    <s v="facturas@vertebra.tech"/>
    <n v="1"/>
    <d v="2025-01-09T00:00:00"/>
    <s v="NA"/>
    <s v="LEONARDO ENRIQUE GONZALEZ MARTINEZ"/>
    <s v="DIRECCIÓN ENERGIA Y ALUMBRADO PÚBLICO"/>
    <s v="alumbrado@essmar.gov.co"/>
    <s v="CIRO ALFONSO GONZALEZ AMADOR"/>
    <m/>
    <s v="SOLICITUD FACTURA - MAGDALENA - ALUMBRADO PUBLICO"/>
    <s v="_x000a_Gestión Facturas Vertebra"/>
    <s v="NA"/>
    <n v="15"/>
    <s v="2-2025-"/>
    <n v="104"/>
    <s v="2-2025-104"/>
    <s v="Lina G"/>
  </r>
  <r>
    <x v="4"/>
    <d v="1899-12-30T11:50:00"/>
    <s v="E-MAIL"/>
    <x v="0"/>
    <s v="teresuelvo@superservicios.gov.co"/>
    <n v="1"/>
    <d v="2025-01-09T00:00:00"/>
    <s v=" 20258000056762"/>
    <s v="ALVARO CAMILO GUETTE BORREGO"/>
    <s v="SUBGERENCIA GESTIÓN COMERCIAL Y SERVICIO AL CIUDADANO"/>
    <s v="atencionalusuario@essmar.gov.co"/>
    <s v="ROSANA DEL PILAR CARDENAS CASTAÑEDA"/>
    <s v="rosana.cardenas@essmar.gov.co"/>
    <s v="Derecho de Petición de su competencia "/>
    <s v="TE RESUELVO SSPD"/>
    <s v="TE RESUELVO SSPD"/>
    <n v="15"/>
    <s v="2-2025-"/>
    <n v="105"/>
    <s v="2-2025-105"/>
    <s v="Lina G"/>
  </r>
  <r>
    <x v="4"/>
    <d v="1899-12-30T11:50:00"/>
    <s v="E-MAIL"/>
    <x v="0"/>
    <s v="sirfabiorm7@gmail.com"/>
    <n v="1"/>
    <d v="2025-01-09T00:00:00"/>
    <s v="NA"/>
    <s v="LEONARDO ENRIQUE GONZALEZ MARTINEZ"/>
    <s v="DIRECCIÓN ENERGIA Y ALUMBRADO PÚBLICO"/>
    <s v="alumbrado@essmar.gov.co"/>
    <s v="CIRO ALFONSO GONZALEZ AMADOR"/>
    <m/>
    <s v="Solicitud poda de árbol "/>
    <s v="FABIO RAFAEL"/>
    <s v="NA"/>
    <n v="15"/>
    <s v="2-2025-"/>
    <n v="106"/>
    <s v="2-2025-106"/>
    <s v="Lina G"/>
  </r>
  <r>
    <x v="4"/>
    <d v="1899-12-30T14:38:00"/>
    <s v="E-MAIL"/>
    <x v="0"/>
    <s v="edus@santamarta.gov.co"/>
    <n v="1"/>
    <d v="2025-01-09T00:00:00"/>
    <s v="NA"/>
    <s v="NATALIA CAROLINA FERNANDEZ FRANCO"/>
    <s v="SUBGERENCIA DE PROYECTOS Y SOSTENIBILIDAD"/>
    <s v="natalia.fernandez@essmar.gov.co"/>
    <s v="NATALIA CAROLINA FERNANDEZ FRANCO"/>
    <m/>
    <s v="oficio calle 14 "/>
    <s v="EDUS"/>
    <s v="EDUS"/>
    <n v="15"/>
    <s v="2-2025-"/>
    <n v="107"/>
    <s v="2-2025-107"/>
    <s v="Lina G"/>
  </r>
  <r>
    <x v="4"/>
    <d v="1899-12-30T14:43:00"/>
    <s v="E-MAIL"/>
    <x v="0"/>
    <s v="NA"/>
    <n v="1"/>
    <d v="2025-01-09T00:00:00"/>
    <s v="NA"/>
    <s v="YENNIS PATRICIA PEDROZA CHARRIS"/>
    <s v="DIRECCIÓN DE CAPITAL HUMANO"/>
    <s v="yennis.pedroza@essmar.gov.co"/>
    <s v="DIANA MARCELA GOMEZ GUERRERO"/>
    <m/>
    <s v="VACACIONES "/>
    <s v="FELIPE LARA"/>
    <s v="OPERARARIO DE ELECTRONICA ESSMAR"/>
    <s v="NA"/>
    <s v="2-2025-"/>
    <n v="108"/>
    <s v="2-2025-108"/>
    <s v="Lina G"/>
  </r>
  <r>
    <x v="4"/>
    <d v="1899-12-30T15:06:00"/>
    <s v="E-MAIL"/>
    <x v="0"/>
    <s v="NA"/>
    <n v="1"/>
    <d v="2025-01-09T00:00:00"/>
    <s v="NA"/>
    <s v="YENNIS PATRICIA PEDROZA CHARRIS"/>
    <s v="DIRECCIÓN DE CAPITAL HUMANO"/>
    <s v="yennis.pedroza@essmar.gov.co"/>
    <s v="DIANA MARCELA GOMEZ GUERRERO"/>
    <m/>
    <s v="VACACIONES "/>
    <s v="GEINER ZALASAR "/>
    <s v="OPERARARIO DE ELECTRONICA ESSMAR"/>
    <s v="NA"/>
    <s v="2-2025-"/>
    <n v="109"/>
    <s v="2-2025-109"/>
    <s v="Lina G"/>
  </r>
  <r>
    <x v="4"/>
    <d v="1899-12-30T15:15:00"/>
    <s v="E-MAIL"/>
    <x v="0"/>
    <s v="NA"/>
    <n v="1"/>
    <d v="2025-01-09T00:00:00"/>
    <s v="NA"/>
    <s v="YENNIS PATRICIA PEDROZA CHARRIS"/>
    <s v="DIRECCIÓN DE CAPITAL HUMANO"/>
    <s v="yennis.pedroza@essmar.gov.co"/>
    <s v="DIANA MARCELA GOMEZ GUERRERO"/>
    <s v="diana.gomez@essmar.gov.co"/>
    <s v="RENUNCIA VOLUNTARIA"/>
    <s v="YEINYS MARY SOLANO GOMEZ"/>
    <s v="SUBGERENTE CORPORATIVA"/>
    <s v="NA"/>
    <s v="2-2025-"/>
    <n v="110"/>
    <s v="2-2025-110"/>
    <s v="Lina G"/>
  </r>
  <r>
    <x v="4"/>
    <d v="1899-12-30T15:32:00"/>
    <s v="E-MAIL"/>
    <x v="0"/>
    <s v="beatrizlider2012@hotmail.com"/>
    <n v="1"/>
    <d v="2025-01-09T00:00:00"/>
    <s v="NA"/>
    <s v="MARCO AURELIO TOLEDO BOLIVAR"/>
    <s v="DIRECCIÓN DE ALCANTARILLADO"/>
    <s v="liset.garcia@essmar.gov.co"/>
    <s v="MARTHA ISMENIA REDONDO BURGOS"/>
    <m/>
    <s v="SOLICITUD DE REPOSICION DE TUBERIAS DE ALCANTARILLADO QUE SE ENCUENTRA EN LA CARRERA 8 ENTRE CALLES 23 Y 24 AVENIDA BABARIA ALFRENTE DE SAO"/>
    <s v="LUIS FRANCISCO MARTINEZ TEJEDA"/>
    <s v="NA"/>
    <n v="15"/>
    <s v="2-2025-"/>
    <n v="111"/>
    <s v="2-2025-111"/>
    <s v="Lina G"/>
  </r>
  <r>
    <x v="4"/>
    <d v="1899-12-30T15:35:00"/>
    <s v="E-MAIL"/>
    <x v="0"/>
    <s v="NA"/>
    <n v="1"/>
    <d v="2025-01-09T00:00:00"/>
    <s v="NA"/>
    <s v="YENNIS PATRICIA PEDROZA CHARRIS"/>
    <s v="DIRECCIÓN DE CAPITAL HUMANO"/>
    <s v="yennis.pedroza@essmar.gov.co"/>
    <s v="DIANA MARCELA GOMEZ GUERRERO"/>
    <m/>
    <s v="VACACIONES "/>
    <s v="CARLOS HURTADO"/>
    <s v="ACUEDUCTO ESSMAR"/>
    <s v="NA"/>
    <s v="2-2025-"/>
    <n v="112"/>
    <s v="2-2025-112"/>
    <s v="Lina G"/>
  </r>
  <r>
    <x v="4"/>
    <d v="1899-12-30T15:36:00"/>
    <s v="E-MAIL"/>
    <x v="0"/>
    <s v="NA"/>
    <n v="1"/>
    <d v="2025-01-09T00:00:00"/>
    <s v="NA"/>
    <s v="YENNIS PATRICIA PEDROZA CHARRIS"/>
    <s v="DIRECCIÓN DE CAPITAL HUMANO"/>
    <s v="yennis.pedroza@essmar.gov.co"/>
    <s v="DIANA MARCELA GOMEZ GUERRERO"/>
    <m/>
    <s v="VACACIONES "/>
    <s v="ARNOLD NUÑEZ"/>
    <s v="OBRA CIVIL ESSMAR"/>
    <s v="NA"/>
    <s v="2-2025-"/>
    <n v="113"/>
    <s v="2-2025-113"/>
    <s v="Lina G"/>
  </r>
  <r>
    <x v="4"/>
    <d v="1899-12-30T15:50:00"/>
    <s v="E-MAIL"/>
    <x v="0"/>
    <s v="correocertificadonotificaciones@4-72.com.co"/>
    <n v="1"/>
    <d v="2025-01-09T00:00:00"/>
    <s v="20258200069111"/>
    <s v="ALVARO CAMILO GUETTE BORREGO"/>
    <s v="SUBGERENCIA GESTIÓN COMERCIAL Y SERVICIO AL CIUDADANO"/>
    <s v="atencionalusuario@essmar.gov.co"/>
    <s v="ROSANA DEL PILAR CARDENAS CASTAÑEDA"/>
    <m/>
    <s v="Notificacion electronica"/>
    <s v="SSPD"/>
    <s v="SSPD"/>
    <n v="15"/>
    <s v="2-2025-"/>
    <n v="114"/>
    <s v="2-2025-114"/>
    <s v="Lina G"/>
  </r>
  <r>
    <x v="4"/>
    <d v="1899-12-30T15:55:00"/>
    <s v="E-MAIL"/>
    <x v="0"/>
    <s v="calidadsst@hotelariviera.com"/>
    <n v="1"/>
    <d v="2025-01-09T00:00:00"/>
    <s v="NA"/>
    <s v="MARCO AURELIO TOLEDO BOLIVAR"/>
    <s v="DIRECCIÓN DE ALCANTARILLADO"/>
    <s v="liset.garcia@essmar.gov.co"/>
    <s v="MARTHA ISMENIA REDONDO BURGOS"/>
    <s v="martha.redondo@essmar.gov.co"/>
    <s v="CARACTERIZACION DE AGUAS RESIDUALES "/>
    <s v="LEIDY FERNANDEZ "/>
    <s v="NA"/>
    <n v="15"/>
    <s v="2-2025-"/>
    <n v="115"/>
    <s v="2-2025-115"/>
    <s v="Lina G"/>
  </r>
  <r>
    <x v="4"/>
    <d v="1899-12-30T17:09:00"/>
    <s v="E-MAIL"/>
    <x v="0"/>
    <s v="ivan.olmedo_costa@manpowercolombia.com"/>
    <n v="1"/>
    <d v="2025-01-09T00:00:00"/>
    <s v="NA"/>
    <s v="WILMER PONCE OBREGON"/>
    <s v="SUBGERENCIA OPERACIÓN Y OTROS SERVICIOS"/>
    <s v="steffi.quintero@essmar.gov.co"/>
    <s v="MELISSA CELEDON TORRES"/>
    <m/>
    <s v="SOLICITUD de INGRESO SMA0007 - ESSMAR Por EMERGENCIA "/>
    <s v="Ivan Eduardo Olmedo Padilla_Huawei "/>
    <s v="NA"/>
    <n v="15"/>
    <s v="2-2025-"/>
    <n v="116"/>
    <s v="2-2025-116"/>
    <s v="Lina G"/>
  </r>
  <r>
    <x v="4"/>
    <d v="1899-12-30T17:50:00"/>
    <s v="E-MAIL"/>
    <x v="0"/>
    <s v="airiartea@cidef.com.co "/>
    <n v="21"/>
    <d v="2025-01-09T00:00:00"/>
    <s v="NA"/>
    <s v="LEONARDO ENRIQUE GONZALEZ MARTINEZ"/>
    <s v="DIRECCIÓN ENERGIA Y ALUMBRADO PÚBLICO"/>
    <s v="alumbrado@essmar.gov.co"/>
    <s v="CIRO ALFONSO GONZALEZ AMADOR"/>
    <m/>
    <s v="DERECHO DE PETICIÓN INICIA"/>
    <s v="HAROLD OSWALDO SÁNCHEZ VANEGAS"/>
    <s v=" CIDEF S.A.S"/>
    <n v="15"/>
    <s v="2-2025-"/>
    <n v="117"/>
    <s v="2-2025-117"/>
    <s v="Lina G"/>
  </r>
  <r>
    <x v="5"/>
    <d v="1899-12-30T08:12:00"/>
    <s v="E-MAIL"/>
    <x v="0"/>
    <s v="sintraemsdessantamarta@gmail.com"/>
    <n v="1"/>
    <d v="2025-01-10T00:00:00"/>
    <s v="NA"/>
    <s v="YENNIS PATRICIA PEDROZA CHARRIS"/>
    <s v="DIRECCIÓN DE CAPITAL HUMANO"/>
    <s v="yennis.pedroza@essmar.gov.co"/>
    <s v="DIANA MARCELA GOMEZ GUERRERO"/>
    <m/>
    <s v="PERMISO SINDICAL"/>
    <s v="SINTRAEMSDES"/>
    <s v="SINTRAEMSDES"/>
    <n v="4"/>
    <s v="2-2025-"/>
    <n v="118"/>
    <s v="2-2025-118"/>
    <s v="Lina G"/>
  </r>
  <r>
    <x v="5"/>
    <d v="1899-12-30T08:15:00"/>
    <s v="E-MAIL"/>
    <x v="0"/>
    <s v="sintraemsdessantamarta@gmail.com"/>
    <n v="1"/>
    <d v="2025-01-10T00:00:00"/>
    <s v="NA"/>
    <s v="YENNIS PATRICIA PEDROZA CHARRIS"/>
    <s v="DIRECCIÓN DE CAPITAL HUMANO"/>
    <s v="yennis.pedroza@essmar.gov.co"/>
    <s v="DIANA MARCELA GOMEZ GUERRERO"/>
    <m/>
    <s v="DESCUENTO DE CUOTA SINDICAL"/>
    <s v="SINTRAEMSDES"/>
    <s v="SINTRAEMSDES"/>
    <n v="15"/>
    <s v="2-2025-"/>
    <n v="119"/>
    <s v="2-2025-119"/>
    <s v="Lina G"/>
  </r>
  <r>
    <x v="5"/>
    <d v="1899-12-30T08:19:00"/>
    <s v="E-MAIL"/>
    <x v="0"/>
    <s v="correocertificadonotificaciones@4-72.com.co"/>
    <n v="1"/>
    <d v="2025-01-10T00:00:00"/>
    <s v="20254200070161"/>
    <s v="ALVARO CAMILO GUETTE BORREGO"/>
    <s v="SUBGERENCIA GESTIÓN COMERCIAL Y SERVICIO AL CIUDADANO"/>
    <s v="atencionalusuario@essmar.gov.co"/>
    <s v="ROSANA DEL PILAR CARDENAS CASTAÑEDA"/>
    <m/>
    <s v="Notificacion electronica"/>
    <s v="SSPD"/>
    <s v="SSPD"/>
    <n v="15"/>
    <s v="2-2025-"/>
    <n v="120"/>
    <s v="2-2025-120"/>
    <s v="Lina G"/>
  </r>
  <r>
    <x v="5"/>
    <d v="1899-12-30T08:34:00"/>
    <s v="E-MAIL"/>
    <x v="0"/>
    <s v="correocertificadonotificaciones@4-72.com.co"/>
    <n v="1"/>
    <d v="2025-01-10T00:00:00"/>
    <s v="20254200068491"/>
    <s v="ALVARO CAMILO GUETTE BORREGO"/>
    <s v="SUBGERENCIA GESTIÓN COMERCIAL Y SERVICIO AL CIUDADANO"/>
    <s v="atencionalusuario@essmar.gov.co"/>
    <s v="ROSANA DEL PILAR CARDENAS CASTAÑEDA"/>
    <m/>
    <s v="Notificacion electronica"/>
    <s v="SSPD"/>
    <s v="SSPD"/>
    <n v="15"/>
    <s v="2-2025-"/>
    <n v="121"/>
    <s v="2-2025-121"/>
    <s v="Lina G"/>
  </r>
  <r>
    <x v="5"/>
    <d v="1899-12-30T09:03:00"/>
    <s v="RECEPCIÓN"/>
    <x v="1"/>
    <s v="NA"/>
    <n v="1"/>
    <d v="2025-01-10T00:00:00"/>
    <s v="NA"/>
    <s v="YENNIS PATRICIA PEDROZA CHARRIS"/>
    <s v="DIRECCIÓN DE CAPITAL HUMANO"/>
    <s v="yennis.pedroza@essmar.gov.co"/>
    <s v="DIANA MARCELA GOMEZ GUERRERO"/>
    <m/>
    <s v="VACACIONES "/>
    <s v="JESUS QUISMA"/>
    <m/>
    <s v="NA"/>
    <s v="2-2025-"/>
    <n v="122"/>
    <s v="2-2025-122"/>
    <s v="Lina G"/>
  </r>
  <r>
    <x v="5"/>
    <d v="1899-12-30T10:00:00"/>
    <s v="E-MAIL"/>
    <x v="0"/>
    <s v="despacho@personeriadesantamarta.gov.co"/>
    <n v="1"/>
    <d v="2025-01-10T00:00:00"/>
    <s v="D.P. OFICIO No. 002"/>
    <s v="ANDRÉS FELIPE MAYA LÓPEZ"/>
    <s v="SUBGERENCIA OPERACIONES Y OTROS SERVICIOS"/>
    <s v="andres.maya@essmar.gov.co"/>
    <s v="LISET DAYANA GARCIA QUINTERO"/>
    <m/>
    <s v="CUMPLIMIENTO ACUERDO DISTRITAL NO. 019 DEL 31 DE DICIEMBRE DEL 2024."/>
    <s v="PERSONERIA DISTRITAL"/>
    <s v="PERSONERIA DISTRITAL"/>
    <n v="5"/>
    <s v="2-2025-"/>
    <n v="123"/>
    <s v="2-2025-123"/>
    <s v="Lina G"/>
  </r>
  <r>
    <x v="5"/>
    <d v="1899-12-30T10:00:00"/>
    <s v="E-MAIL"/>
    <x v="0"/>
    <s v="despacho@personeriadesantamarta.gov.co"/>
    <n v="1"/>
    <d v="2025-01-10T00:00:00"/>
    <s v="D.P. OFICIO No. 003"/>
    <s v="ANDRÉS FELIPE MAYA LÓPEZ"/>
    <s v="SUBGERENCIA OPERACIONES Y OTROS SERVICIOS"/>
    <s v="andres.maya@essmar.gov.co"/>
    <s v="LISET DAYANA GARCIA QUINTERO"/>
    <m/>
    <s v="SOLICITUD DE INFORMACIÓN – PROCESO PREVENTIVO RAD. 001-2024 P.P.D.P."/>
    <s v="PERSONERIA DISTRITAL"/>
    <s v="PERSONERIA DISTRITAL"/>
    <n v="15"/>
    <s v="2-2025-"/>
    <n v="124"/>
    <s v="2-2025-124"/>
    <s v="Lina G"/>
  </r>
  <r>
    <x v="5"/>
    <d v="1899-12-30T10:19:00"/>
    <s v="E-MAIL"/>
    <x v="0"/>
    <s v="gestor_correspondencia@corpamag.gov.co"/>
    <n v="1"/>
    <d v="2025-10-09T00:00:00"/>
    <s v="6878 "/>
    <s v="MARCO AURELIO TOLEDO BOLIVAR"/>
    <s v="DIRECCIÓN DE ALCANTARILLADO"/>
    <s v="liset.garcia@essmar.gov.co"/>
    <s v="MARTHA ISMENIA REDONDO BURGOS"/>
    <s v="martha.redondo@essmar.gov.co"/>
    <s v="Oficio CORPAMAG "/>
    <s v="CORPAMAG"/>
    <s v="CORPAMAG"/>
    <n v="15"/>
    <s v="2-2025-"/>
    <n v="125"/>
    <s v="2-2025-125"/>
    <s v="Lina G"/>
  </r>
  <r>
    <x v="5"/>
    <d v="1899-12-30T11:06:00"/>
    <s v="E-MAIL"/>
    <x v="0"/>
    <s v="gestor_correspondencia@corpamag.gov.co"/>
    <n v="1"/>
    <d v="2025-01-10T00:00:00"/>
    <s v="6985 "/>
    <s v="MARCO AURELIO TOLEDO BOLIVAR"/>
    <s v="DIRECCIÓN DE ALCANTARILLADO"/>
    <s v="liset.garcia@essmar.gov.co"/>
    <s v="MARTHA ISMENIA REDONDO BURGOS"/>
    <m/>
    <s v="Oficio CORPAMAG"/>
    <s v="CORPAMAG"/>
    <s v="CORPAMAG"/>
    <n v="15"/>
    <s v="2-2025-"/>
    <n v="126"/>
    <s v="2-2025-126"/>
    <m/>
  </r>
  <r>
    <x v="5"/>
    <d v="1899-12-30T14:11:00"/>
    <s v="E-MAIL"/>
    <x v="0"/>
    <s v="tecnica4@aguasdelmagdalena.com"/>
    <n v="1"/>
    <d v="2025-01-10T00:00:00"/>
    <s v="NA"/>
    <s v="NATALIA CAROLINA FERNANDEZ FRANCO"/>
    <s v="SUBGERENCIA DE PROYECTOS Y SOSTENIBILIDAD"/>
    <s v="natalia.fernandez@essmar.gov.co"/>
    <s v="NA"/>
    <m/>
    <s v="Envío de información para revisión del proyecto denominado “Construcción Redes de Acueducto del Barrio Portal de las Avenidas en la Ciudad de Santa Marta”"/>
    <s v="Aguas Magdalena "/>
    <s v="Aguas Magdalena "/>
    <n v="15"/>
    <s v="2-2025-"/>
    <n v="127"/>
    <s v="2-2025-127"/>
    <s v="Lina G"/>
  </r>
  <r>
    <x v="5"/>
    <d v="1899-12-30T14:16:00"/>
    <s v="RECEPCIÓN"/>
    <x v="1"/>
    <s v="contactenos@contraloriadistrital-santamarta-magdalena.gov.co"/>
    <n v="155"/>
    <d v="2025-01-10T00:00:00"/>
    <s v="NA"/>
    <s v="ANDRÉS FELIPE MAYA LÓPEZ"/>
    <s v="SUBGERENCIA OPERACIONES Y OTROS SERVICIOS"/>
    <s v="andres.maya@essmar.gov.co"/>
    <s v="LISET DAYANA GARCIA QUINTERO"/>
    <m/>
    <s v="INFORME DEFINITIVO AUDITORIA FINANCIERA Y DE GESTION VIGENCIA 2023"/>
    <s v="CONTRALORIA"/>
    <s v="CONTRALORIA"/>
    <n v="15"/>
    <s v="2-2025-"/>
    <n v="128"/>
    <s v="2-2025-128"/>
    <s v="Lina G"/>
  </r>
  <r>
    <x v="5"/>
    <d v="1899-12-30T14:20:00"/>
    <s v="RECEPCIÓN"/>
    <x v="1"/>
    <s v="NA"/>
    <s v="3 PAQUETES"/>
    <d v="2025-01-10T00:00:00"/>
    <s v="NA"/>
    <s v="LEONARDO ENRIQUE GONZALEZ MARTINEZ"/>
    <s v="DIRECCIÓN ENERGIA Y ALUMBRADO PÚBLICO"/>
    <s v="alumbrado@essmar.gov.co"/>
    <s v="CIRO ALFONSO GONZALEZ AMADOR"/>
    <m/>
    <s v="INFORME DE ACTIVIDADES CONTRACTUALES"/>
    <s v="CONLUS"/>
    <s v="CONLUS"/>
    <n v="15"/>
    <s v="2-2025-"/>
    <n v="129"/>
    <s v="2-2025-129"/>
    <s v="Lina G"/>
  </r>
  <r>
    <x v="5"/>
    <d v="1899-12-30T14:49:00"/>
    <s v="E-MAIL"/>
    <x v="0"/>
    <s v="notificacionmag@atesa.com.co"/>
    <n v="1"/>
    <d v="2025-01-10T00:00:00"/>
    <s v=" ATESA-2025-0010"/>
    <s v="JAIR DAVID MARENCO CONTRERAS"/>
    <s v="DIRECCIÓN DE ASEO Y APROVECHAMIENTO"/>
    <s v="aseoyaprovechamiento@essmar.gov.co"/>
    <s v="JOHANA MARIA DIAZGRANADOS USCATEGUI"/>
    <s v="johana.diazgranados@essmar.gov.co"/>
    <s v="Respuesta RAD N°. 3-2025-4, Requerimiento – Solicitud de respuesta a queja presentada por la señora ROCIO BARRERA PEREZ"/>
    <s v="ATESA"/>
    <s v="ATESA"/>
    <n v="15"/>
    <s v="2-2025-"/>
    <n v="130"/>
    <s v="2-2025-130"/>
    <s v="Lina G"/>
  </r>
  <r>
    <x v="5"/>
    <d v="1899-12-30T14:51:00"/>
    <s v="E-MAIL"/>
    <x v="0"/>
    <s v="carolina.bocanegra@compass-group.com.co"/>
    <n v="1"/>
    <d v="2025-01-10T00:00:00"/>
    <s v="NA"/>
    <s v="LINA MARGARITA DIAZ  ZAMBRANO"/>
    <s v="DIRECCIÓN ADMINISTRATIVA Y FINANCIERA"/>
    <s v="contabilidad@essmar.gov.co"/>
    <s v="NA"/>
    <m/>
    <s v="Solicitud de Conciliación de Cartera - Año Fiscal 2024"/>
    <s v="CAROLINA BOCANEGRA"/>
    <s v="CAROLINA BOCANEGRA"/>
    <n v="15"/>
    <s v="2-2025-"/>
    <n v="131"/>
    <s v="2-2025-131"/>
    <s v="Lina G"/>
  </r>
  <r>
    <x v="5"/>
    <d v="1899-12-30T14:59:00"/>
    <s v="RECEPCIÓN"/>
    <x v="1"/>
    <s v="NA"/>
    <n v="1"/>
    <d v="2025-01-10T00:00:00"/>
    <s v="NA"/>
    <s v="YENNIS PATRICIA PEDROZA CHARRIS"/>
    <s v="DIRECCIÓN DE CAPITAL HUMANO"/>
    <s v="yennis.pedroza@essmar.gov.co"/>
    <s v="DIANA MARCELA GOMEZ GUERRERO"/>
    <m/>
    <s v="RENUNCIA VOLUNTARIA"/>
    <s v="WILMER PONCE"/>
    <s v="SUBGERETE DE OTROS SERVICIOS ESSMAR"/>
    <s v="NA"/>
    <s v="2-2025-"/>
    <n v="132"/>
    <s v="2-2025-132"/>
    <s v="Lina G"/>
  </r>
  <r>
    <x v="5"/>
    <d v="1899-12-30T15:00:00"/>
    <s v="RECEPCIÓN"/>
    <x v="1"/>
    <s v="NA"/>
    <n v="1"/>
    <d v="2025-01-10T00:00:00"/>
    <s v="NA"/>
    <s v="YENNIS PATRICIA PEDROZA CHARRIS"/>
    <s v="DIRECCIÓN DE CAPITAL HUMANO"/>
    <s v="yennis.pedroza@essmar.gov.co"/>
    <s v="DIANA MARCELA GOMEZ GUERRERO"/>
    <m/>
    <s v="VACACIONES "/>
    <s v="EDWARD CABANA"/>
    <s v="AUXILIAR OPERATIVO REDES"/>
    <s v="NA"/>
    <s v="2-2025-"/>
    <n v="133"/>
    <s v="2-2025-133"/>
    <s v="Lina G"/>
  </r>
  <r>
    <x v="5"/>
    <d v="1899-12-30T15:00:00"/>
    <s v="RECEPCIÓN"/>
    <x v="1"/>
    <s v="NA"/>
    <n v="1"/>
    <d v="2025-01-10T00:00:00"/>
    <s v="NA"/>
    <s v="YENNIS PATRICIA PEDROZA CHARRIS"/>
    <s v="DIRECCIÓN DE CAPITAL HUMANO"/>
    <s v="yennis.pedroza@essmar.gov.co"/>
    <s v="DIANA MARCELA GOMEZ GUERRERO"/>
    <m/>
    <s v="VACACIONES "/>
    <s v="ALBERTO OLAYA"/>
    <s v="SUPERVISOR"/>
    <s v="NA"/>
    <s v="2-2025-"/>
    <n v="134"/>
    <s v="2-2025-134"/>
    <s v="Sugey A"/>
  </r>
  <r>
    <x v="5"/>
    <d v="1899-12-30T15:00:00"/>
    <s v="RECEPCIÓN"/>
    <x v="1"/>
    <s v="NA"/>
    <n v="1"/>
    <d v="2025-01-10T00:00:00"/>
    <s v="NA"/>
    <s v="YENNIS PATRICIA PEDROZA CHARRIS"/>
    <s v="DIRECCIÓN DE CAPITAL HUMANO"/>
    <s v="yennis.pedroza@essmar.gov.co"/>
    <s v="DIANA MARCELA GOMEZ GUERRERO"/>
    <m/>
    <s v="VACACIONES "/>
    <s v="GUSTAVO VARGAS"/>
    <s v="OPERADOR PLANTA"/>
    <s v="NA"/>
    <s v="2-2025-"/>
    <n v="135"/>
    <s v="2-2025-135"/>
    <s v="Sugey A"/>
  </r>
  <r>
    <x v="5"/>
    <d v="1899-12-30T15:00:00"/>
    <s v="RECEPCIÓN"/>
    <x v="1"/>
    <s v="NA"/>
    <n v="1"/>
    <d v="2025-01-10T00:00:00"/>
    <s v="NA"/>
    <s v="ERNEY ALFONSO VELASQUEZ TORRES"/>
    <s v="GERENCIA"/>
    <s v="gerencia@essmar.gov.co"/>
    <s v="VIVIANA MARINA HERNANDEZ CAMARGO"/>
    <m/>
    <s v="PROBLEMATICAS MURALLAS DEL PANDO"/>
    <s v="YARLIS OLAYA JUNTA DE ACCION COMUNAL PANDO"/>
    <s v="GERENCIA"/>
    <s v="NA"/>
    <s v="2-2025-"/>
    <n v="136"/>
    <s v="2-2025-136"/>
    <s v="Sugey A"/>
  </r>
  <r>
    <x v="5"/>
    <d v="1899-12-30T15:52:00"/>
    <s v="E-MAIL"/>
    <x v="0"/>
    <s v="gestor_correspondencia@corpamag.gov.co"/>
    <n v="1"/>
    <d v="2025-01-10T00:00:00"/>
    <s v="6912"/>
    <s v="MARCO AURELIO TOLEDO BOLIVAR"/>
    <s v="DIRECCIÓN DE ALCANTARILLADO"/>
    <s v="liset.garcia@essmar.gov.co"/>
    <s v="MARTHA ISMENIA REDONDO BURGOS"/>
    <m/>
    <s v="Oficio CORPAMAG"/>
    <s v="CORPAMAG"/>
    <s v="CORPAMAG"/>
    <n v="15"/>
    <s v="2-2025-"/>
    <n v="137"/>
    <s v="2-2025-137"/>
    <s v="Lina G"/>
  </r>
  <r>
    <x v="5"/>
    <d v="1899-12-30T16:01:00"/>
    <s v="RECEPCIÓN"/>
    <x v="1"/>
    <s v="contrato268@funadinca.org"/>
    <n v="2"/>
    <d v="2025-01-10T00:00:00"/>
    <s v="NA"/>
    <s v="YENNIS PATRICIA PEDROZA CHARRIS"/>
    <s v="DIRECCIÓN DE CAPITAL HUMANO"/>
    <s v="yennis.pedroza@essmar.gov.co"/>
    <s v="DIANA MARCELA GOMEZ GUERRERO"/>
    <m/>
    <s v="PRESENTACION DE LA ENTIDAD ADMIISTRADORA DEL SERVICIO Y SOLICITUD DE VINCULACION Y PARTICIPACION EN LOS ESPACIOS DE PRIMERA INFANCIA"/>
    <s v="FUNADINCA"/>
    <s v="NA"/>
    <n v="15"/>
    <s v="2-2025-"/>
    <n v="138"/>
    <s v="2-2025-138"/>
    <s v="Lina G"/>
  </r>
  <r>
    <x v="5"/>
    <d v="1899-12-30T16:02:00"/>
    <s v="RECEPCIÓN"/>
    <x v="1"/>
    <s v="contrato268@funadinca.org"/>
    <n v="2"/>
    <d v="2025-01-10T00:00:00"/>
    <s v="NA"/>
    <s v="YENNIS PATRICIA PEDROZA CHARRIS"/>
    <s v="DIRECCIÓN DE CAPITAL HUMANO"/>
    <s v="yennis.pedroza@essmar.gov.co"/>
    <s v="DIANA MARCELA GOMEZ GUERRERO"/>
    <m/>
    <s v="PRESENTACION DE LA ENTIDAD ADMIISTRADORA DEL SERVICIO Y SOLICITUD DE VINCULACION Y PARTICIPACION EN LOS ESPACIOS DE PRIMERA INFANCIA"/>
    <s v="FUNADINCA"/>
    <s v="NA"/>
    <n v="15"/>
    <s v="2-2025-"/>
    <n v="139"/>
    <s v="2-2025-139"/>
    <s v="Lina G"/>
  </r>
  <r>
    <x v="5"/>
    <d v="1899-12-30T16:12:00"/>
    <s v="E-MAIL"/>
    <x v="0"/>
    <s v="carolina.bocanegra@compass-group.com.co"/>
    <n v="1"/>
    <d v="2025-01-10T00:00:00"/>
    <s v="NA"/>
    <s v="LINA MARGARITA DIAZ  ZAMBRANO"/>
    <s v="DIRECCIÓN ADMINISTRATIVA Y FINANCIERA"/>
    <s v="contabilidad@essmar.gov.co"/>
    <s v="NA"/>
    <s v="NA"/>
    <s v="Solicitud de Conciliación de Cartera - Año Fiscal 2024"/>
    <s v="CAROLINA BOCANEGRA"/>
    <s v="CAROLINA BOCANEGRA"/>
    <n v="15"/>
    <s v="2-2025-"/>
    <n v="140"/>
    <s v="2-2025-140"/>
    <s v="Lina G"/>
  </r>
  <r>
    <x v="5"/>
    <d v="1899-12-30T16:15:00"/>
    <s v="RECEPCIÓN"/>
    <x v="1"/>
    <s v="NA"/>
    <n v="1"/>
    <d v="2025-01-10T00:00:00"/>
    <s v="NA"/>
    <s v="YENNIS PATRICIA PEDROZA CHARRIS"/>
    <s v="DIRECCIÓN DE CAPITAL HUMANO"/>
    <s v="yennis.pedroza@essmar.gov.co"/>
    <s v="DIANA MARCELA GOMEZ GUERRERO"/>
    <m/>
    <s v="VACACIONES "/>
    <s v="DIEGO BERDUGO "/>
    <s v="ACUEDUCTO ESSMAR"/>
    <s v="NA"/>
    <s v="2-2025-"/>
    <n v="141"/>
    <s v="2-2025-141"/>
    <s v="Lina G"/>
  </r>
  <r>
    <x v="5"/>
    <d v="1899-12-30T16:15:00"/>
    <s v="RECEPCIÓN"/>
    <x v="1"/>
    <s v="NA"/>
    <n v="1"/>
    <d v="2025-01-10T00:00:00"/>
    <s v="NA"/>
    <s v="YENNIS PATRICIA PEDROZA CHARRIS"/>
    <s v="DIRECCIÓN DE CAPITAL HUMANO"/>
    <s v="yennis.pedroza@essmar.gov.co"/>
    <s v="DIANA MARCELA GOMEZ GUERRERO"/>
    <m/>
    <s v="VACACIONES "/>
    <s v="ORLANDO EGUIS "/>
    <s v="OFICIAL ESSMAR"/>
    <s v="NA"/>
    <s v="2-2025-"/>
    <n v="142"/>
    <s v="2-2025-142"/>
    <s v="Lina G"/>
  </r>
  <r>
    <x v="5"/>
    <d v="1899-12-30T16:15:00"/>
    <s v="RECEPCIÓN"/>
    <x v="1"/>
    <s v="NA"/>
    <n v="1"/>
    <d v="2025-01-10T00:00:00"/>
    <s v="NA"/>
    <s v="YENNIS PATRICIA PEDROZA CHARRIS"/>
    <s v="DIRECCIÓN DE CAPITAL HUMANO"/>
    <s v="yennis.pedroza@essmar.gov.co"/>
    <s v="DIANA MARCELA GOMEZ GUERRERO"/>
    <m/>
    <s v="VACACIONES "/>
    <s v="HERMES BARROS"/>
    <s v="AUXIALIAR ANC ESSMAR"/>
    <s v="NA"/>
    <s v="2-2025-"/>
    <n v="143"/>
    <s v="2-2025-143"/>
    <s v="Lina G"/>
  </r>
  <r>
    <x v="5"/>
    <d v="1899-12-30T16:15:00"/>
    <s v="RECEPCIÓN"/>
    <x v="1"/>
    <s v="NA"/>
    <n v="1"/>
    <d v="2025-01-10T00:00:00"/>
    <s v="NA"/>
    <s v="YENNIS PATRICIA PEDROZA CHARRIS"/>
    <s v="DIRECCIÓN DE CAPITAL HUMANO"/>
    <s v="yennis.pedroza@essmar.gov.co"/>
    <s v="DIANA MARCELA GOMEZ GUERRERO"/>
    <m/>
    <s v="VACACIONES "/>
    <s v="JOSE VELEZ"/>
    <s v="AUXILIAR ANC ESSMAR"/>
    <s v="NA"/>
    <s v="2-2025-"/>
    <n v="144"/>
    <s v="2-2025-144"/>
    <s v="Lina G"/>
  </r>
  <r>
    <x v="5"/>
    <d v="1899-12-30T16:15:00"/>
    <s v="RECEPCIÓN"/>
    <x v="1"/>
    <s v="NA"/>
    <n v="1"/>
    <d v="2025-01-10T00:00:00"/>
    <s v="NA"/>
    <s v="YENNIS PATRICIA PEDROZA CHARRIS"/>
    <s v="DIRECCIÓN DE CAPITAL HUMANO"/>
    <s v="yennis.pedroza@essmar.gov.co"/>
    <s v="DIANA MARCELA GOMEZ GUERRERO"/>
    <s v="diana.gomez@essmar.gov.co"/>
    <s v="VACACIONES "/>
    <s v="JHON GARCIA"/>
    <s v="AUXILIAR ACUEDUCTO ESSMAR"/>
    <s v="NA"/>
    <s v="2-2025-"/>
    <n v="145"/>
    <s v="2-2025-145"/>
    <s v="Lina G"/>
  </r>
  <r>
    <x v="5"/>
    <d v="1899-12-30T16:39:00"/>
    <s v="RECEPCIÓN"/>
    <x v="1"/>
    <s v="NA"/>
    <n v="1"/>
    <d v="2025-01-10T00:00:00"/>
    <s v="NA"/>
    <s v="YENNIS PATRICIA PEDROZA CHARRIS"/>
    <s v="DIRECCIÓN DE CAPITAL HUMANO"/>
    <s v="yennis.pedroza@essmar.gov.co"/>
    <s v="DIANA MARCELA GOMEZ GUERRERO"/>
    <s v="diana.gomez@essmar.gov.co"/>
    <s v="VACACIONES "/>
    <s v="CESAR NIEBELS"/>
    <s v="ACUEDUCTO ESSMAR"/>
    <s v="NA"/>
    <s v="2-2025-"/>
    <n v="146"/>
    <s v="2-2025-146"/>
    <s v="Lina G"/>
  </r>
  <r>
    <x v="5"/>
    <d v="1899-12-30T16:40:00"/>
    <s v="RECEPCIÓN"/>
    <x v="1"/>
    <s v="NA"/>
    <n v="1"/>
    <d v="2025-01-10T00:00:00"/>
    <s v="NA"/>
    <s v="YENNIS PATRICIA PEDROZA CHARRIS"/>
    <s v="DIRECCIÓN DE CAPITAL HUMANO"/>
    <s v="yennis.pedroza@essmar.gov.co"/>
    <s v="DIANA MARCELA GOMEZ GUERRERO"/>
    <s v="diana.gomez@essmar.gov.co"/>
    <s v="VACACIONES "/>
    <s v="ARLNOLD AVILA"/>
    <s v="ACUEDUCTO ESSMAR"/>
    <s v="NA"/>
    <s v="2-2025-"/>
    <n v="147"/>
    <s v="2-2025-147"/>
    <s v="Lina G"/>
  </r>
  <r>
    <x v="5"/>
    <d v="1899-12-30T16:42:00"/>
    <s v="RECEPCIÓN"/>
    <x v="1"/>
    <s v="NA"/>
    <n v="1"/>
    <d v="2025-01-10T00:00:00"/>
    <s v="NA"/>
    <s v="YENNIS PATRICIA PEDROZA CHARRIS"/>
    <s v="DIRECCIÓN DE CAPITAL HUMANO"/>
    <s v="yennis.pedroza@essmar.gov.co"/>
    <s v="DIANA MARCELA GOMEZ GUERRERO"/>
    <s v="diana.gomez@essmar.gov.co"/>
    <s v="VACACIONES "/>
    <s v="JESUS JARAMILLO"/>
    <s v="ACUEDUCTO ESSMAR"/>
    <s v="NA"/>
    <s v="2-2025-"/>
    <n v="148"/>
    <s v="2-2025-148"/>
    <s v="Lina G"/>
  </r>
  <r>
    <x v="5"/>
    <d v="1899-12-30T16:58:00"/>
    <s v="E-MAIL"/>
    <x v="0"/>
    <s v="notificacionmag@atesa.com.co"/>
    <n v="1"/>
    <d v="2025-01-10T00:00:00"/>
    <s v="ATESA-2025-0015"/>
    <s v="JAIR DAVID MARENCO CONTRERAS"/>
    <s v="DIRECCIÓN DE ASEO Y APROVECHAMIENTO"/>
    <s v="aseoyaprovechamiento@essmar.gov.co"/>
    <s v="JOHANA MARIA DIAZGRANADOS USCATEGUI"/>
    <m/>
    <s v="RESPUESTA A LA SOLICITUD RAD No. 3-2025-24 DEL 07 DE ENERO DE 2025 – BRIGADA EN PLAYA SALGUERO"/>
    <s v="ATESA"/>
    <s v="ATESA"/>
    <n v="15"/>
    <s v="2-2025-"/>
    <n v="149"/>
    <s v="2-2025-149"/>
    <s v="Lina G"/>
  </r>
  <r>
    <x v="5"/>
    <d v="1899-12-30T17:00:00"/>
    <s v="E-MAIL"/>
    <x v="0"/>
    <s v="notificacionmag@atesa.com.co"/>
    <n v="1"/>
    <d v="2025-01-10T00:00:00"/>
    <s v="ATESA-2025-0016"/>
    <s v="JAIR DAVID MARENCO CONTRERAS"/>
    <s v="DIRECCIÓN DE ASEO Y APROVECHAMIENTO"/>
    <s v="aseoyaprovechamiento@essmar.gov.co"/>
    <s v="JOHANA MARIA DIAZGRANADOS USCATEGUI"/>
    <s v="johana.diazgranados@essmar.gov.co"/>
    <s v="Respuesta RAD N°. 3-2025-26, Requerimiento – Novedad bascula del relleno."/>
    <s v="ATESA"/>
    <s v="ATESA"/>
    <n v="15"/>
    <s v="2-2025-"/>
    <n v="150"/>
    <s v="2-2025-150"/>
    <s v="Lina G"/>
  </r>
  <r>
    <x v="6"/>
    <d v="1899-12-30T08:04:00"/>
    <s v="E-MAIL"/>
    <x v="0"/>
    <s v="landa.montero@zuana.com.co"/>
    <n v="6"/>
    <d v="2025-01-10T00:00:00"/>
    <s v="NA"/>
    <s v="MARCO AURELIO TOLEDO BOLIVAR"/>
    <s v="DIRECCIÓN DE ALCANTARILLADO"/>
    <s v="liset.garcia@essmar.gov.co"/>
    <s v="MARTHA ISMENIA REDONDO BURGOS"/>
    <m/>
    <s v="OFICIO ENTREGA CARACTERIZACIÓN ARD HOTEL ZUANA"/>
    <s v="Landa Zamara Montero Angarita "/>
    <s v="NA"/>
    <n v="15"/>
    <s v="2-2025-"/>
    <n v="151"/>
    <s v="2-2025-151"/>
    <s v="Lina G"/>
  </r>
  <r>
    <x v="6"/>
    <d v="1899-12-30T08:21:00"/>
    <s v="E-MAIL"/>
    <x v="0"/>
    <s v="correocertificadonotificaciones@4-72.com.co"/>
    <n v="2"/>
    <d v="2025-01-03T00:00:00"/>
    <s v="20258200029601"/>
    <s v="ALVARO CAMILO GUETTE BORREGO"/>
    <s v="SUBGERENCIA GESTIÓN COMERCIAL Y SERVICIO AL CIUDADANO"/>
    <s v="atencionalusuario@essmar.gov.co"/>
    <s v="ROSANA DEL PILAR CARDENAS CASTAÑEDA"/>
    <m/>
    <s v="Notificacion electronica"/>
    <s v="SSPD"/>
    <s v="SSPD"/>
    <n v="15"/>
    <s v="2-2025-"/>
    <n v="152"/>
    <s v="2-2025-152"/>
    <s v="Lina G"/>
  </r>
  <r>
    <x v="6"/>
    <d v="1899-12-30T08:26:00"/>
    <s v="E-MAIL"/>
    <x v="0"/>
    <s v="correoseguro@distrienvios.com"/>
    <n v="1"/>
    <d v="2025-01-11T00:00:00"/>
    <s v="202570028040"/>
    <s v="LEONARDO ENRIQUE GONZALEZ MARTINEZ"/>
    <s v="DIRECCIÓN ENERGIA Y ALUMBRADO PÚBLICO"/>
    <s v="alumbrado@essmar.gov.co"/>
    <s v="CIRO ALFONSO GONZALEZ AMADOR"/>
    <m/>
    <s v="Petición No. 50306831"/>
    <s v="AIR-E"/>
    <s v="AIR-E"/>
    <n v="15"/>
    <s v="2-2025-"/>
    <n v="153"/>
    <s v="2-2025-153"/>
    <s v="Lina G"/>
  </r>
  <r>
    <x v="6"/>
    <d v="1899-12-30T08:32:00"/>
    <s v="E-MAIL"/>
    <x v="0"/>
    <s v="consorcioaguassm@gmail.com"/>
    <n v="2"/>
    <d v="2025-01-11T00:00:00"/>
    <s v="NA"/>
    <s v="MARCO AURELIO TOLEDO BOLIVAR"/>
    <s v="DIRECCIÓN DE ALCANTARILLADO"/>
    <s v="liset.garcia@essmar.gov.co"/>
    <s v="MARTHA ISMENIA REDONDO BURGOS"/>
    <m/>
    <s v="Oficio 2022 SM - 147"/>
    <s v="Consorcio Aguas SM "/>
    <s v="NA"/>
    <n v="15"/>
    <s v="2-2025-"/>
    <n v="154"/>
    <s v="2-2025-154"/>
    <s v="Lina G"/>
  </r>
  <r>
    <x v="6"/>
    <d v="1899-12-30T09:07:00"/>
    <s v="E-MAIL"/>
    <x v="0"/>
    <s v="facturacion@proyectoemerawa.com"/>
    <s v="1 + 12 PLANOS"/>
    <d v="2025-01-11T00:00:00"/>
    <s v="NA"/>
    <s v="NATALIA CAROLINA FERNANDEZ FRANCO"/>
    <s v="SUBGERENCIA DE PROYECTOS Y SOSTENIBILIDAD"/>
    <s v="natalia.fernandez@essmar.gov.co"/>
    <s v="NA"/>
    <s v="NA"/>
    <s v="ENTREGA DE PLANOS DE LA RED DE ALCANTARILLADO "/>
    <s v="ADA LUZ OLIVO"/>
    <s v="EMERAWA"/>
    <n v="15"/>
    <s v="2-2025-"/>
    <n v="155"/>
    <s v="2-2025-155"/>
    <s v="Lina G"/>
  </r>
  <r>
    <x v="6"/>
    <d v="1899-12-30T09:20:00"/>
    <s v="E-MAIL"/>
    <x v="0"/>
    <s v="notificacionmag@atesa.com.co"/>
    <n v="1"/>
    <d v="2025-01-11T00:00:00"/>
    <s v="ATESA-2025-0009"/>
    <s v="JAIR DAVID MARENCO CONTRERAS"/>
    <s v="DIRECCIÓN DE ASEO Y APROVECHAMIENTO"/>
    <s v="aseoyaprovechamiento@essmar.gov.co"/>
    <s v="JOHANA MARIA DIAZGRANADOS USCATEGUI"/>
    <m/>
    <s v="Informe de PQR informadas por la interventoría mes de diciembre 2025"/>
    <s v="ATESA"/>
    <s v="ATESA"/>
    <n v="15"/>
    <s v="2-2025-"/>
    <n v="156"/>
    <s v="2-2025-156"/>
    <s v="Lina G"/>
  </r>
  <r>
    <x v="6"/>
    <d v="1899-12-30T10:05:00"/>
    <s v="E-MAIL"/>
    <x v="0"/>
    <s v="notificacionmag@atesa.com.co"/>
    <n v="1"/>
    <d v="2025-01-11T00:00:00"/>
    <s v="ATESA-2025-0041 "/>
    <s v="JAIR DAVID MARENCO CONTRERAS"/>
    <s v="DIRECCIÓN DE ASEO Y APROVECHAMIENTO"/>
    <s v="aseoyaprovechamiento@essmar.gov.co"/>
    <s v="JOHANA MARIA DIAZGRANADOS USCATEGUI"/>
    <m/>
    <s v="INFORME DE CUMPLIMIENTO MES DE DICIEMBRE DEL CONTRATO DE  CONCESIÓN 007 DEL 11 MARZO DE 1993."/>
    <s v="ATESA"/>
    <s v="ATESA"/>
    <n v="15"/>
    <s v="2-2025-"/>
    <n v="157"/>
    <s v="2-2025-157"/>
    <s v="Lina G"/>
  </r>
  <r>
    <x v="6"/>
    <d v="1899-12-30T10:08:00"/>
    <s v="E-MAIL"/>
    <x v="0"/>
    <s v="serviciospublicos@personeriadesantamarta.gov.co"/>
    <n v="1"/>
    <d v="2025-01-13T00:00:00"/>
    <s v="NA"/>
    <s v="ANDRÉS FELIPE MAYA LÓPEZ"/>
    <s v="SUBGERENCIA OPERACIONES Y OTROS SERVICIOS"/>
    <s v="andres.maya@essmar.gov.co"/>
    <s v="LISET DAYANA GARCIA QUINTERO"/>
    <m/>
    <s v="Solicitud de inspección en el barrio San Fernando y revisión de la red _x000a_domiciliaria de servicios públicos"/>
    <s v="PERSONERIA DISTRITAL"/>
    <s v="PERSONERIA DISTRITAL"/>
    <n v="15"/>
    <s v="2-2025-"/>
    <n v="158"/>
    <s v="2-2025-158"/>
    <s v="Lina G"/>
  </r>
  <r>
    <x v="6"/>
    <d v="1899-12-30T10:14:00"/>
    <s v="E-MAIL"/>
    <x v="0"/>
    <s v="alexander.henriquez@essmar.gov.co"/>
    <n v="1"/>
    <d v="2025-01-13T00:00:00"/>
    <s v="NA"/>
    <s v="MARCO AURELIO TOLEDO BOLIVAR"/>
    <s v="DIRECCIÓN DE ALCANTARILLADO"/>
    <s v="liset.garcia@essmar.gov.co"/>
    <s v="MARTHA ISMENIA REDONDO BURGOS"/>
    <m/>
    <s v="MANTENIMIENTO MANHOLES"/>
    <s v="ALEXANDER ENRRIQUE"/>
    <s v="NA"/>
    <n v="15"/>
    <s v="2-2025-"/>
    <n v="159"/>
    <s v="2-2025-159"/>
    <s v="Lina G"/>
  </r>
  <r>
    <x v="6"/>
    <d v="1899-12-30T10:34:00"/>
    <s v="E-MAIL"/>
    <x v="0"/>
    <s v="gestor_correspondencia@corpamag.gov.co"/>
    <n v="1"/>
    <d v="2025-01-13T00:00:00"/>
    <s v="6960 "/>
    <s v="MARCO AURELIO TOLEDO BOLIVAR"/>
    <s v="DIRECCIÓN DE ALCANTARILLADO"/>
    <s v="liset.garcia@essmar.gov.co"/>
    <s v="MARTHA ISMENIA REDONDO BURGOS"/>
    <s v="martha.redondo@essmar.gov.co"/>
    <s v="Oficio CORPAMAG"/>
    <s v="CORPAMAG"/>
    <s v="CORPAMAG"/>
    <n v="15"/>
    <s v="2-2025-"/>
    <n v="160"/>
    <s v="2-2025-160"/>
    <s v="Lina G"/>
  </r>
  <r>
    <x v="6"/>
    <d v="1899-12-30T11:17:00"/>
    <s v="E-MAIL"/>
    <x v="0"/>
    <s v="serviciospublicos@personeriadesantamarta.gov.co"/>
    <n v="1"/>
    <d v="2025-01-13T00:00:00"/>
    <s v="NA"/>
    <s v="ANDRÉS FELIPE MAYA LÓPEZ"/>
    <s v="SUBGERENCIA OPERACIONES Y OTROS SERVICIOS"/>
    <s v="andres.maya@essmar.gov.co"/>
    <s v="LISET DAYANA GARCIA QUINTERO"/>
    <m/>
    <s v="Solicitud de Información sobre Carrotanques y Vehículos Vactor"/>
    <s v="PERSONERIA DISTRITAL"/>
    <s v="PERSONERIA DISTRITAL"/>
    <n v="15"/>
    <s v="2-2025-"/>
    <n v="161"/>
    <s v="2-2025-161"/>
    <s v="Lina G"/>
  </r>
  <r>
    <x v="6"/>
    <d v="1899-12-30T11:23:00"/>
    <s v="E-MAIL"/>
    <x v="0"/>
    <s v="NA"/>
    <n v="5"/>
    <d v="2025-01-13T00:00:00"/>
    <s v="NA"/>
    <s v="ALVARO CAMILO GUETTE BORREGO"/>
    <s v="SUBGERENCIA GESTIÓN COMERCIAL Y SERVICIO AL CIUDADANO"/>
    <s v="atencionalusuario@essmar.gov.co"/>
    <s v="ROSANA DEL PILAR CARDENAS CASTAÑEDA"/>
    <m/>
    <s v="DERECHO DE PETCION"/>
    <s v="CARLOS ACOSTA"/>
    <s v="NA"/>
    <n v="15"/>
    <s v="2-2025-"/>
    <n v="162"/>
    <s v="2-2025-162"/>
    <s v="Lina G"/>
  </r>
  <r>
    <x v="6"/>
    <d v="1899-12-30T11:43:00"/>
    <s v="E-MAIL"/>
    <x v="0"/>
    <s v="ana.fonseca@essmar.gov.co"/>
    <n v="1"/>
    <d v="2025-01-13T00:00:00"/>
    <s v="NA"/>
    <s v="ALVARO CAMILO GUETTE BORREGO"/>
    <s v="SUBGERENCIA GESTIÓN COMERCIAL Y SERVICIO AL CIUDADANO"/>
    <s v="atencionalusuario@essmar.gov.co"/>
    <s v="ROSANA DEL PILAR CARDENAS CASTAÑEDA"/>
    <m/>
    <s v="SOLICITUD RADICADO NURC MAHOL SIN TAPA "/>
    <s v="Ana Veronica Fonseca Castro "/>
    <s v="NA"/>
    <n v="15"/>
    <s v="2-2025-"/>
    <n v="163"/>
    <s v="2-2025-163"/>
    <s v="Lina G"/>
  </r>
  <r>
    <x v="6"/>
    <d v="1899-12-30T14:52:00"/>
    <s v="E-MAIL"/>
    <x v="0"/>
    <s v="ambientalnorte.ext@terpel.com"/>
    <n v="104"/>
    <d v="2025-01-13T00:00:00"/>
    <s v="NA"/>
    <s v="MARCO AURELIO TOLEDO BOLIVAR"/>
    <s v="DIRECCIÓN DE ALCANTARILLADO"/>
    <s v="liset.garcia@essmar.gov.co"/>
    <s v="MARTHA ISMENIA REDONDO BURGOS"/>
    <m/>
    <s v=" Informe caracterización ARnD- Oficio No 3-2024-03184 del 22 de mayo de 2024"/>
    <s v="TERPEL"/>
    <s v="TERPEL"/>
    <n v="15"/>
    <s v="2-2025-"/>
    <n v="164"/>
    <s v="2-2025-164"/>
    <s v="Lina G"/>
  </r>
  <r>
    <x v="6"/>
    <d v="1899-12-30T14:59:00"/>
    <s v="E-MAIL"/>
    <x v="0"/>
    <s v="Angela.FuentesCardenas@davita.com"/>
    <n v="47"/>
    <d v="2024-01-13T00:00:00"/>
    <s v="NA"/>
    <s v="MARCO AURELIO TOLEDO BOLIVAR"/>
    <s v="DIRECCIÓN DE ALCANTARILLADO"/>
    <s v="liset.garcia@essmar.gov.co"/>
    <s v="MARTHA ISMENIA REDONDO BURGOS"/>
    <s v="martha.redondo@essmar.gov.co"/>
    <s v="INFORME CARACTERIZACION DE VERTIMIENTOS DE LIQUIDOS (CVL) AÑO 2024 - DAVITA S.A.S Ips."/>
    <s v="DAVITA"/>
    <s v="NA"/>
    <n v="15"/>
    <s v="2-2025-"/>
    <n v="165"/>
    <s v="2-2025-165"/>
    <s v="Lina G"/>
  </r>
  <r>
    <x v="6"/>
    <d v="1899-12-30T15:02:00"/>
    <s v="E-MAIL"/>
    <x v="0"/>
    <s v="gestor_correspondencia@corpamag.gov.co"/>
    <n v="1"/>
    <d v="2024-01-13T00:00:00"/>
    <s v=" 0055"/>
    <s v="ANDRÉS FELIPE MAYA LÓPEZ"/>
    <s v="SUBGERENCIA OPERACIONES Y OTROS SERVICIOS"/>
    <s v="andres.maya@essmar.gov.co"/>
    <s v="LISET DAYANA GARCIA QUINTERO"/>
    <m/>
    <s v="Oficio CORPAMAG"/>
    <s v="CORPAMAG"/>
    <s v="CORPAMAG"/>
    <n v="15"/>
    <s v="2-2025-"/>
    <n v="166"/>
    <s v="2-2025-166"/>
    <s v="Lina G"/>
  </r>
  <r>
    <x v="6"/>
    <d v="1899-12-30T15:08:00"/>
    <s v="E-MAIL"/>
    <x v="0"/>
    <s v="NA"/>
    <n v="1"/>
    <d v="2024-01-13T00:00:00"/>
    <s v="NA"/>
    <s v="LEONARDO ENRIQUE GONZALEZ MARTINEZ"/>
    <s v="DIRECCIÓN ENERGIA Y ALUMBRADO PÚBLICO"/>
    <s v="alumbrado@essmar.gov.co"/>
    <s v="CIRO ALFONSO GONZALEZ AMADOR"/>
    <m/>
    <s v="CONTRATO NO.333 CONLUS -ESSAMR"/>
    <s v="CONLUS"/>
    <s v="CONLUS"/>
    <n v="15"/>
    <s v="2-2025-"/>
    <n v="167"/>
    <s v="2-2025-167"/>
    <s v="Lina G"/>
  </r>
  <r>
    <x v="6"/>
    <d v="1899-12-30T15:16:00"/>
    <s v="E-MAIL"/>
    <x v="0"/>
    <s v="tecnicentrosantamarta@gmail.com"/>
    <n v="1"/>
    <d v="2025-01-13T00:00:00"/>
    <s v="NA"/>
    <s v="MARCO AURELIO TOLEDO BOLIVAR"/>
    <s v="DIRECCIÓN DE ALCANTARILLADO"/>
    <s v="liset.garcia@essmar.gov.co"/>
    <s v="MARTHA ISMENIA REDONDO BURGOS"/>
    <m/>
    <s v="ENTREGA CARACTERIZACIONES"/>
    <s v="TECNICENTR"/>
    <s v="TECNICENTR"/>
    <n v="15"/>
    <s v="2-2025-"/>
    <n v="168"/>
    <s v="2-2025-168"/>
    <s v="Lina G"/>
  </r>
  <r>
    <x v="6"/>
    <d v="1899-12-30T16:19:00"/>
    <s v="E-MAIL"/>
    <x v="0"/>
    <s v="NA"/>
    <n v="1"/>
    <d v="2025-01-13T00:00:00"/>
    <s v="NA"/>
    <s v="YENNIS PATRICIA PEDROZA CHARRIS"/>
    <s v="DIRECCIÓN DE CAPITAL HUMANO"/>
    <s v="yennis.pedroza@essmar.gov.co"/>
    <s v="DIANA MARCELA GOMEZ GUERRERO"/>
    <m/>
    <s v="RENUNCIA VOLUNTARIA"/>
    <s v="ALVARO GUETTE"/>
    <s v="SUBGERENTE DE GESTION COMERCIAL Y SERVICO AL CIUDADANO "/>
    <n v="15"/>
    <s v="2-2025-"/>
    <n v="169"/>
    <s v="2-2025-169"/>
    <s v="Lina G"/>
  </r>
  <r>
    <x v="6"/>
    <d v="1899-12-30T16:24:00"/>
    <s v="E-MAIL"/>
    <x v="0"/>
    <s v="jmfm73@icloud.com"/>
    <n v="2"/>
    <d v="2024-01-13T00:00:00"/>
    <s v="NA"/>
    <s v="MARCO AURELIO TOLEDO BOLIVAR"/>
    <s v="DIRECCIÓN DE ALCANTARILLADO"/>
    <s v="liset.garcia@essmar.gov.co"/>
    <s v="MARTHA ISMENIA REDONDO BURGOS"/>
    <s v="martha.redondo@essmar.gov.co"/>
    <s v="Informe de resultados aguas residuales "/>
    <s v="Juan Fergusson "/>
    <s v="NA"/>
    <n v="15"/>
    <s v="2-2025-"/>
    <n v="170"/>
    <s v="2-2025-170"/>
    <s v="Lina G"/>
  </r>
  <r>
    <x v="6"/>
    <d v="1899-12-30T16:29:00"/>
    <s v="E-MAIL"/>
    <x v="0"/>
    <s v="atencionalciudadano@santamarta.gov.co"/>
    <n v="5"/>
    <d v="2024-01-13T00:00:00"/>
    <s v="NA"/>
    <s v="ALVARO CAMILO GUETTE BORREGO"/>
    <s v="SUBGERENCIA GESTIÓN COMERCIAL Y SERVICIO AL CIUDADANO"/>
    <s v="atencionalusuario@essmar.gov.co"/>
    <s v="ROSANA DEL PILAR CARDENAS CASTAÑEDA"/>
    <m/>
    <s v="RV: Remisión Solicitud - Ticket N° GRC-2025-130093 / RELACIONAMIENTO CON EL CIUDADANO"/>
    <s v="ATENCION AL CIUDADANO"/>
    <s v="ATENCION AL CIUDADANO"/>
    <n v="15"/>
    <s v="2-2025-"/>
    <n v="171"/>
    <s v="2-2025-171"/>
    <s v="Lina G"/>
  </r>
  <r>
    <x v="6"/>
    <d v="1899-12-30T16:34:00"/>
    <s v="E-MAIL"/>
    <x v="0"/>
    <s v="operadorinsolvenciamaldonado@gmail.com"/>
    <n v="1"/>
    <d v="2024-01-13T00:00:00"/>
    <s v="NA"/>
    <s v="DIELA PATRICIA GARCES ESPITIA"/>
    <s v="OFICINA ASESORA DE CONTRATACIÓN"/>
    <s v="notificaciones.judiciales@essmar.gov.co"/>
    <s v="GLEIDIS CATIANA MERCADO DE LA HOZ"/>
    <m/>
    <s v="NOTIFICACIÓN PROCESO DE INSOLVENCIA CESAR RAFAEL CALERO ACOSTA RAD. XII-2024-243. OFICIO E. No. 611 de 2024"/>
    <s v="Germán E. Maldonado Valencia"/>
    <s v="Conciliador en Derecho y Operador Insolvencia en Persona Natural No Comerciante"/>
    <n v="15"/>
    <s v="2-2025-"/>
    <n v="172"/>
    <s v="2-2025-172"/>
    <s v="Lina G"/>
  </r>
  <r>
    <x v="6"/>
    <d v="1899-12-30T17:07:00"/>
    <s v="E-MAIL"/>
    <x v="0"/>
    <s v="infraestructura@santamarta.gov.co"/>
    <n v="1"/>
    <d v="2024-01-13T00:00:00"/>
    <s v="GI 0010-2025"/>
    <s v="DIELA PATRICIA GARCES ESPITIA"/>
    <s v="OFICINA ASESORA DE CONTRATACIÓN"/>
    <s v="notificaciones.judiciales@essmar.gov.co"/>
    <s v="LILIANA PAOLA BRITO GARCIA"/>
    <m/>
    <s v="REFERENCIA CONTRATACION EBAR NORTE"/>
    <s v="INFRAESTRUCTURA"/>
    <s v="INFRAESTRUCTURA"/>
    <n v="15"/>
    <s v="2-2025-"/>
    <n v="173"/>
    <s v="2-2025-173"/>
    <s v="Lina G"/>
  </r>
  <r>
    <x v="6"/>
    <d v="1899-12-30T17:23:00"/>
    <s v="E-MAIL"/>
    <x v="0"/>
    <s v="NA"/>
    <n v="1"/>
    <d v="2025-01-13T00:00:00"/>
    <s v="NA"/>
    <s v="YENNIS PATRICIA PEDROZA CHARRIS"/>
    <s v="DIRECCIÓN DE CAPITAL HUMANO"/>
    <s v="yennis.pedroza@essmar.gov.co"/>
    <s v="DIANA MARCELA GOMEZ GUERRERO"/>
    <m/>
    <s v="VACACIONES "/>
    <s v="MIGUEL BARROS"/>
    <s v="TRABAJADOR OFICIAL ESSMAR"/>
    <n v="15"/>
    <s v="2-2025-"/>
    <n v="174"/>
    <s v="2-2025-174"/>
    <s v="Lina G"/>
  </r>
  <r>
    <x v="6"/>
    <d v="1899-12-30T17:23:00"/>
    <s v="E-MAIL"/>
    <x v="0"/>
    <s v="NA"/>
    <n v="1"/>
    <d v="2025-01-13T00:00:00"/>
    <s v="NA"/>
    <s v="YENNIS PATRICIA PEDROZA CHARRIS"/>
    <s v="DIRECCIÓN DE CAPITAL HUMANO"/>
    <s v="yennis.pedroza@essmar.gov.co"/>
    <s v="DIANA MARCELA GOMEZ GUERRERO"/>
    <s v="diana.gomez@essmar.gov.co"/>
    <s v="VACACIONES "/>
    <s v="JOSE BAVATIVA"/>
    <s v="TRABAJADOR OFICIAL ESSMAR"/>
    <n v="15"/>
    <s v="2-2025-"/>
    <n v="175"/>
    <s v="2-2025-175"/>
    <s v="Lina G"/>
  </r>
  <r>
    <x v="6"/>
    <d v="1899-12-30T17:23:00"/>
    <s v="E-MAIL"/>
    <x v="0"/>
    <s v="NA"/>
    <n v="1"/>
    <d v="2025-01-13T00:00:00"/>
    <s v="NA"/>
    <s v="YENNIS PATRICIA PEDROZA CHARRIS"/>
    <s v="DIRECCIÓN DE CAPITAL HUMANO"/>
    <s v="yennis.pedroza@essmar.gov.co"/>
    <s v="DIANA MARCELA GOMEZ GUERRERO"/>
    <m/>
    <s v="VACACIONES "/>
    <s v="ALBERTO  GUTIERREZ"/>
    <s v="TRABAJADOR OFICIAL ESSMAR"/>
    <n v="15"/>
    <s v="2-2025-"/>
    <n v="176"/>
    <s v="2-2025-176"/>
    <s v="Lina G"/>
  </r>
  <r>
    <x v="6"/>
    <d v="1899-12-30T17:23:00"/>
    <s v="E-MAIL"/>
    <x v="0"/>
    <s v="NA"/>
    <n v="1"/>
    <d v="2025-01-13T00:00:00"/>
    <s v="NA"/>
    <s v="YENNIS PATRICIA PEDROZA CHARRIS"/>
    <s v="DIRECCIÓN DE CAPITAL HUMANO"/>
    <s v="yennis.pedroza@essmar.gov.co"/>
    <s v="DIANA MARCELA GOMEZ GUERRERO"/>
    <m/>
    <s v="VACACIONES "/>
    <s v="ISIDRO TORRES"/>
    <s v="TRABAJADOR OFICIAL ESSMAR"/>
    <n v="15"/>
    <s v="2-2025-"/>
    <n v="177"/>
    <s v="2-2025-177"/>
    <s v="Lina G"/>
  </r>
  <r>
    <x v="6"/>
    <d v="1899-12-30T17:33:00"/>
    <s v="E-MAIL"/>
    <x v="0"/>
    <s v="notificacionmag@atesa.com.co"/>
    <n v="1"/>
    <d v="2025-01-13T00:00:00"/>
    <s v="ATESA-2025-0046"/>
    <s v="JAIR DAVID MARENCO CONTRERAS"/>
    <s v="DIRECCIÓN DE ASEO Y APROVECHAMIENTO"/>
    <s v="aseoyaprovechamiento@essmar.gov.co"/>
    <s v="JOHANA MARIA DIAZGRANADOS USCATEGUI"/>
    <m/>
    <s v="RESPUESTA A RAD NO. 3-2025-33 de 08 de enero de 2025"/>
    <s v="ATESA"/>
    <s v="ATESA"/>
    <n v="15"/>
    <s v="2-2025-"/>
    <n v="178"/>
    <s v="2-2025-178"/>
    <s v="Lina G"/>
  </r>
  <r>
    <x v="7"/>
    <d v="1899-12-30T08:05:00"/>
    <s v="E-MAIL"/>
    <x v="0"/>
    <s v="jchaparro@cafam.com.co"/>
    <n v="1"/>
    <d v="2025-01-14T00:00:00"/>
    <s v="NA"/>
    <s v="MARCO AURELIO TOLEDO BOLIVAR"/>
    <s v="DIRECCIÓN DE ALCANTARILLADO"/>
    <s v="liset.garcia@essmar.gov.co"/>
    <s v="MARTHA ISMENIA REDONDO BURGOS"/>
    <m/>
    <s v="Reporte de vertimientos periodo 2024 Cafam CAS Santa Marta"/>
    <s v="Juan Alexander Chaparro Garcia "/>
    <s v="NA"/>
    <n v="15"/>
    <s v="2-2025-"/>
    <n v="179"/>
    <s v="2-2025-179"/>
    <s v="Lina G"/>
  </r>
  <r>
    <x v="7"/>
    <d v="1899-12-30T08:25:00"/>
    <s v="E-MAIL"/>
    <x v="0"/>
    <s v="&lt;mrudas@marval.com.co"/>
    <n v="1"/>
    <d v="2025-01-14T00:00:00"/>
    <s v="NA"/>
    <s v="ALVARO CAMILO GUETTE BORREGO"/>
    <s v="SUBGERENCIA GESTIÓN COMERCIAL Y SERVICIO AL CIUDADANO"/>
    <s v="atencionalusuario@essmar.gov.co"/>
    <s v="ROSANA DEL PILAR CARDENAS CASTAÑEDA"/>
    <s v="rosana.cardenas@essmar.gov.co"/>
    <s v="REQUISITOS PARA SACAR UNA FACTIBILIDAD DE UN PREDIO EN SANTA MARTA"/>
    <s v="Madeleine Rudas Montaño "/>
    <s v="NA"/>
    <n v="15"/>
    <s v="2-2025-"/>
    <n v="180"/>
    <s v="2-2025-180"/>
    <s v="Lina G"/>
  </r>
  <r>
    <x v="7"/>
    <d v="1899-12-30T08:38:00"/>
    <s v="E-MAIL"/>
    <x v="0"/>
    <m/>
    <n v="1"/>
    <d v="2025-01-10T00:00:00"/>
    <s v="20254200072201"/>
    <s v="ALVARO CAMILO GUETTE BORREGO"/>
    <s v="SUBGERENCIA GESTIÓN COMERCIAL Y SERVICIO AL CIUDADANO"/>
    <s v="atencionalusuario@essmar.gov.co"/>
    <s v="ROSANA DEL PILAR CARDENAS CASTAÑEDA"/>
    <m/>
    <s v="Notificacion electronica"/>
    <s v="SSPD"/>
    <s v="SSPD"/>
    <n v="15"/>
    <s v="2-2025-"/>
    <n v="181"/>
    <s v="2-2025-181"/>
    <s v="Lina G"/>
  </r>
  <r>
    <x v="7"/>
    <d v="1899-12-30T09:23:00"/>
    <s v="E-MAIL"/>
    <x v="0"/>
    <s v="jacanacarolina@gmail.com"/>
    <n v="1"/>
    <d v="2024-01-14T00:00:00"/>
    <s v="NA"/>
    <s v="ALVARO CAMILO GUETTE BORREGO"/>
    <s v="SUBGERENCIA GESTIÓN COMERCIAL Y SERVICIO AL CIUDADANO"/>
    <s v="atencionalusuario@essmar.gov.co"/>
    <s v="ROSANA DEL PILAR CARDENAS CASTAÑEDA"/>
    <m/>
    <s v="problemática de rebosamiento de ALCANTARILLADO"/>
    <s v="JAC ANA CAROLINA"/>
    <s v="NA"/>
    <n v="15"/>
    <s v="2-2025-"/>
    <n v="182"/>
    <s v="2-2025-182"/>
    <s v="Lina G"/>
  </r>
  <r>
    <x v="7"/>
    <d v="1899-12-30T09:24:00"/>
    <s v="E-MAIL"/>
    <x v="0"/>
    <s v="jacanacarolina@gmail.com"/>
    <n v="1"/>
    <d v="2024-01-14T00:00:00"/>
    <s v="NA"/>
    <s v="ALVARO CAMILO GUETTE BORREGO"/>
    <s v="SUBGERENCIA GESTIÓN COMERCIAL Y SERVICIO AL CIUDADANO"/>
    <s v="atencionalusuario@essmar.gov.co"/>
    <s v="ROSANA DEL PILAR CARDENAS CASTAÑEDA"/>
    <m/>
    <s v="INSTALACIÓN DE REDES DE ACUEDUCTO"/>
    <s v="JAC ANA CAROLINA"/>
    <s v="NA"/>
    <n v="15"/>
    <s v="2-2025-"/>
    <n v="183"/>
    <s v="2-2025-183"/>
    <s v="Lina G"/>
  </r>
  <r>
    <x v="7"/>
    <d v="1899-12-30T09:26:00"/>
    <s v="E-MAIL"/>
    <x v="0"/>
    <s v="oadadsa@gmail.com"/>
    <n v="1"/>
    <d v="2024-01-14T00:00:00"/>
    <s v="NA"/>
    <s v="ANDRÉS FELIPE MAYA LÓPEZ"/>
    <s v="SUBGERENCIA OPERACIONES Y OTROS SERVICIOS"/>
    <s v="andres.maya@essmar.gov.co"/>
    <s v="LISET DAYANA GARCIA QUINTERO"/>
    <m/>
    <s v="NOTIFICACION OFICIO"/>
    <s v="DADSA"/>
    <s v="DADSA"/>
    <n v="5"/>
    <s v="2-2025-"/>
    <n v="184"/>
    <s v="2-2025-184"/>
    <s v="Lina G"/>
  </r>
  <r>
    <x v="7"/>
    <d v="1899-12-30T10:32:00"/>
    <s v="E-MAIL"/>
    <x v="0"/>
    <s v="teresuelvo@superservicios.gov.co"/>
    <n v="1"/>
    <d v="2025-01-14T00:00:00"/>
    <s v="20258000116622"/>
    <s v="ALVARO CAMILO GUETTE BORREGO"/>
    <s v="SUBGERENCIA GESTIÓN COMERCIAL Y SERVICIO AL CIUDADANO"/>
    <s v="atencionalusuario@essmar.gov.co"/>
    <s v="ROSANA DEL PILAR CARDENAS CASTAÑEDA"/>
    <s v="rosana.cardenas@essmar.gov.co"/>
    <s v="Derecho de Petición de su competencia – Radicado ante Superservicios"/>
    <s v="TE RESUELVO SSPD"/>
    <s v="TE RESUELVO SSPD"/>
    <n v="15"/>
    <s v="2-2025-"/>
    <n v="185"/>
    <s v="2-2025-185"/>
    <s v="Lina G"/>
  </r>
  <r>
    <x v="7"/>
    <d v="1899-12-30T10:44:00"/>
    <s v="E-MAIL"/>
    <x v="0"/>
    <s v="teresuelvo@superservicios.gov.co"/>
    <n v="1"/>
    <d v="2025-01-14T00:00:00"/>
    <s v="20258000116902"/>
    <s v="ALVARO CAMILO GUETTE BORREGO"/>
    <s v="SUBGERENCIA GESTIÓN COMERCIAL Y SERVICIO AL CIUDADANO"/>
    <s v="atencionalusuario@essmar.gov.co"/>
    <s v="ROSANA DEL PILAR CARDENAS CASTAÑEDA"/>
    <s v="rosana.cardenas@essmar.gov.co"/>
    <s v="Derecho de Petición de su competencia – Radicado ante Superservicios"/>
    <s v="TE RESUELVO SSPD"/>
    <s v="TE RESUELVO SSPD"/>
    <n v="15"/>
    <s v="2-2025-"/>
    <n v="186"/>
    <s v="2-2025-186"/>
    <s v="Lina G"/>
  </r>
  <r>
    <x v="7"/>
    <d v="1899-12-30T10:59:00"/>
    <s v="E-MAIL"/>
    <x v="0"/>
    <s v="disciplinario@personeriadesantamarta.gov.co"/>
    <n v="1"/>
    <d v="2025-01-14T00:00:00"/>
    <s v="NA"/>
    <s v="ANDRÉS FELIPE MAYA LÓPEZ"/>
    <s v="SUBGERENCIA OPERACIONES Y OTROS SERVICIOS"/>
    <s v="andres.maya@essmar.gov.co"/>
    <s v="LISET DAYANA GARCIA QUINTERO"/>
    <m/>
    <s v="SOLICITUD DE RELACION DE PROCESOS DISCIPLINARIOS"/>
    <s v="PERSONERIA DISTRITAL"/>
    <s v="PERSONERIA DISTRITAL"/>
    <n v="15"/>
    <s v="2-2025-"/>
    <n v="187"/>
    <s v="2-2025-187"/>
    <s v="Lina G"/>
  </r>
  <r>
    <x v="7"/>
    <d v="1899-12-30T11:08:00"/>
    <s v="E-MAIL"/>
    <x v="0"/>
    <s v="mariad.pineda@contraloria.gov.co"/>
    <n v="1"/>
    <d v="2025-01-14T00:00:00"/>
    <s v="na"/>
    <s v="ERNEY ALFONSO VELASQUEZ TORRES"/>
    <s v="GERENCIA"/>
    <s v="gerencia@essmar.gov.co"/>
    <s v="VIVIANA MARINA HERNANDEZ CAMARGO"/>
    <m/>
    <s v="INVITACIÓN A MESA DE TRABAJO IED LIBANO 2000."/>
    <s v="CONTRALORIA"/>
    <s v="CONTRALORIA"/>
    <n v="3"/>
    <s v="2-2025-"/>
    <n v="188"/>
    <s v="2-2025-188"/>
    <s v="Lina G"/>
  </r>
  <r>
    <x v="7"/>
    <d v="1899-12-30T11:18:00"/>
    <s v="E-MAIL"/>
    <x v="0"/>
    <s v="isaspinach18@gmail.com"/>
    <n v="1"/>
    <d v="2025-01-14T00:00:00"/>
    <s v="NA"/>
    <s v="JAIR DAVID MARENCO CONTRERAS"/>
    <s v="DIRECCIÓN DE ASEO Y APROVECHAMIENTO"/>
    <s v="aseoyaprovechamiento@essmar.gov.co"/>
    <s v="JOHANA MARIA DIAZGRANADOS USCATEGUI"/>
    <m/>
    <s v="Estado deplorable de la ciudad, basuras, indigencia"/>
    <s v="ISABEL CHAVEZ"/>
    <s v="NA"/>
    <n v="15"/>
    <s v="2-2025-"/>
    <n v="189"/>
    <s v="2-2025-189"/>
    <s v="Lina G"/>
  </r>
  <r>
    <x v="7"/>
    <d v="1899-12-30T14:40:00"/>
    <s v="E-MAIL"/>
    <x v="0"/>
    <s v="controlinterno@santamarta.gov.co"/>
    <n v="1"/>
    <d v="2025-01-14T00:00:00"/>
    <s v="NA"/>
    <s v="YEINYS MARY SOLANO GOMEZ"/>
    <s v="SECRETARÍA GENERAL"/>
    <s v="yeinys.solano@essmar.gov.co"/>
    <s v="LISET DAYANA GARCIA QUINTERO"/>
    <s v="liset.garcia@essmar.gov.co "/>
    <s v="SOLICITUD DE INFORMACION EN  DERECHO DE PETICION.  "/>
    <s v="CONTROL INTERO "/>
    <s v="NA"/>
    <n v="15"/>
    <s v="2-2025-"/>
    <n v="190"/>
    <s v="2-2025-190"/>
    <s v="Lina G"/>
  </r>
  <r>
    <x v="7"/>
    <d v="1899-12-30T14:47:00"/>
    <s v="E-MAIL"/>
    <x v="0"/>
    <s v="NA"/>
    <n v="1"/>
    <d v="2025-01-14T00:00:00"/>
    <s v="NA"/>
    <s v="MARCO AURELIO TOLEDO BOLIVAR"/>
    <s v="DIRECCIÓN DE ALCANTARILLADO"/>
    <s v="liset.garcia@essmar.gov.co"/>
    <s v="MARTHA ISMENIA REDONDO BURGOS"/>
    <m/>
    <s v="ENTREGA CARACTERIZACIONES AGUAS RESIDUALES"/>
    <s v="CENTRO CARDIOVASCULAR "/>
    <s v="NA"/>
    <s v="NA"/>
    <s v="2-2025-"/>
    <n v="191"/>
    <s v="2-2025-191"/>
    <s v="Lina G"/>
  </r>
  <r>
    <x v="7"/>
    <d v="1899-12-30T14:50:00"/>
    <s v="E-MAIL"/>
    <x v="0"/>
    <s v="NA"/>
    <n v="1"/>
    <d v="2025-01-14T00:00:00"/>
    <s v="NA"/>
    <s v="MARCO AURELIO TOLEDO BOLIVAR"/>
    <s v="DIRECCIÓN DE ALCANTARILLADO"/>
    <s v="liset.garcia@essmar.gov.co"/>
    <s v="MARTHA ISMENIA REDONDO BURGOS"/>
    <m/>
    <s v="Radicación vertimientos Tienda + EDS Makro Santa Marta /  Suscriptor N°86862"/>
    <s v="MAKRO"/>
    <s v="MAKRO"/>
    <s v="NA"/>
    <s v="2-2025-"/>
    <n v="192"/>
    <s v="2-2025-192"/>
    <s v="Lina G"/>
  </r>
  <r>
    <x v="7"/>
    <d v="1899-12-30T14:56:00"/>
    <s v="E-MAIL"/>
    <x v="0"/>
    <s v="notificacionmag@atesa.com.co"/>
    <n v="3"/>
    <d v="2025-01-14T00:00:00"/>
    <s v="ATESA-2025-0047"/>
    <s v="JAIR DAVID MARENCO CONTRERAS"/>
    <s v="DIRECCIÓN DE ASEO Y APROVECHAMIENTO"/>
    <s v="aseoyaprovechamiento@essmar.gov.co"/>
    <s v="JOHANA MARIA DIAZGRANADOS USCATEGUI"/>
    <m/>
    <s v="RESPUESTA A RAD NO. 3-2025-30 de 08 de enero de 2025"/>
    <s v="ATESA"/>
    <s v="ATESA"/>
    <n v="15"/>
    <s v="2-2025-"/>
    <n v="193"/>
    <s v="2-2025-193"/>
    <s v="Lina G"/>
  </r>
  <r>
    <x v="7"/>
    <d v="1899-12-30T15:01:00"/>
    <s v="E-MAIL"/>
    <x v="0"/>
    <s v="correspondenciarentas@santamarta.gov.co"/>
    <n v="2"/>
    <d v="2025-01-14T00:00:00"/>
    <s v="NA"/>
    <s v="LEONARDO ENRIQUE GONZALEZ MARTINEZ"/>
    <s v="DIRECCIÓN ENERGIA Y ALUMBRADO PÚBLICO"/>
    <s v="alumbrado@essmar.gov.co"/>
    <s v="CIRO ALFONSO GONZALEZ AMADOR"/>
    <m/>
    <s v="REQUERIMIENTO - ESSMAR ESP"/>
    <s v="SECRETARIA DE HACIENDA"/>
    <s v="SECRETARIA DE HACIENDA"/>
    <n v="15"/>
    <s v="2-2025-"/>
    <n v="194"/>
    <s v="2-2025-194"/>
    <s v="Lina G"/>
  </r>
  <r>
    <x v="7"/>
    <d v="1899-12-30T15:09:00"/>
    <s v="E-MAIL"/>
    <x v="0"/>
    <s v="NA"/>
    <n v="1"/>
    <d v="2025-01-14T00:00:00"/>
    <s v="NA"/>
    <s v="YENNIS PATRICIA PEDROZA CHARRIS"/>
    <s v="DIRECCIÓN DE CAPITAL HUMANO"/>
    <s v="yennis.pedroza@essmar.gov.co"/>
    <s v="DIANA MARCELA GOMEZ GUERRERO"/>
    <s v="diana.gomez@essmar.gov.co"/>
    <s v="PERMISO SINDICAL"/>
    <s v="SINTRASEPD"/>
    <s v="NA"/>
    <s v="NA"/>
    <s v="2-2025-"/>
    <n v="195"/>
    <s v="2-2025-195"/>
    <s v="Lina G"/>
  </r>
  <r>
    <x v="7"/>
    <d v="1899-12-30T15:30:00"/>
    <s v="E-MAIL"/>
    <x v="0"/>
    <s v="coordinadordeproyectos@insas.co"/>
    <n v="2"/>
    <d v="2024-01-14T00:00:00"/>
    <s v="NA"/>
    <s v="NATALIA CAROLINA FERNANDEZ FRANCO"/>
    <s v="SUBGERENCIA DE PROYECTOS Y SOSTENIBILIDAD"/>
    <s v="natalia.fernandez@essmar.gov.co"/>
    <s v="NA"/>
    <m/>
    <s v="Solicitud disponibilida proyecto lunamar"/>
    <s v="JUAN CARLOS SIERRA ANDRADE"/>
    <s v="NA"/>
    <n v="15"/>
    <s v="2-2025-"/>
    <n v="196"/>
    <s v="2-2025-196"/>
    <s v="Lina G"/>
  </r>
  <r>
    <x v="7"/>
    <d v="1899-12-30T16:00:00"/>
    <s v="RECEPCIÓN"/>
    <x v="1"/>
    <s v="NA"/>
    <n v="3"/>
    <d v="2025-01-14T00:00:00"/>
    <s v="NA"/>
    <s v="ESTEBAN ALFONSO ACUÑA CANTILLO"/>
    <s v="DIRECCIÓN ACTIVIDADES COMPLEMENTARIAS Y SERVICIOS NO REGULADOS"/>
    <s v="esteban.acuna@essmar.gov.co"/>
    <s v="YASMID ZULEIMA ROA ORTIZ"/>
    <m/>
    <s v="SOLICTUD DE MAQUINAS PAJARITA"/>
    <s v="MAYERLIN NIRTO"/>
    <s v="NA"/>
    <n v="15"/>
    <s v="2-2025-"/>
    <n v="197"/>
    <s v="2-2025-197"/>
    <s v="Lina G"/>
  </r>
  <r>
    <x v="7"/>
    <d v="1899-12-30T16:09:00"/>
    <s v="E-MAIL"/>
    <x v="0"/>
    <s v="notificacionmag@atesa.com.co"/>
    <n v="3"/>
    <d v="2025-01-14T00:00:00"/>
    <s v="ATESA-2025-0061"/>
    <s v="JAIR DAVID MARENCO CONTRERAS"/>
    <s v="DIRECCIÓN DE ASEO Y APROVECHAMIENTO"/>
    <s v="aseoyaprovechamiento@essmar.gov.co"/>
    <s v="JOHANA MARIA DIAZGRANADOS USCATEGUI"/>
    <m/>
    <s v="RESPUESTA A RADICADO 3-2025-41 NOVEDAD CON LA PRESENTACIÓN DEL  SERVICIO DE ASEO EN LA CIUDAD DE SANTA MARTA."/>
    <s v="ATESA"/>
    <s v="ATESA"/>
    <n v="15"/>
    <s v="2-2025-"/>
    <n v="198"/>
    <s v="2-2025-198"/>
    <s v="Lina G"/>
  </r>
  <r>
    <x v="7"/>
    <d v="1899-12-30T16:47:00"/>
    <s v="RECEPCIÓN"/>
    <x v="1"/>
    <s v="NA"/>
    <n v="1"/>
    <d v="2025-01-14T00:00:00"/>
    <s v="NA"/>
    <s v="YENNIS PATRICIA PEDROZA CHARRIS"/>
    <s v="DIRECCIÓN DE CAPITAL HUMANO"/>
    <s v="yennis.pedroza@essmar.gov.co"/>
    <s v="DIANA MARCELA GOMEZ GUERRERO"/>
    <m/>
    <s v="VACACIONES "/>
    <s v="JESUS HERNANDEZ"/>
    <s v="NA"/>
    <n v="15"/>
    <s v="2-2025-"/>
    <n v="199"/>
    <s v="2-2025-199"/>
    <s v="Lina G"/>
  </r>
  <r>
    <x v="7"/>
    <d v="1899-12-30T17:27:00"/>
    <s v="E-MAIL"/>
    <x v="0"/>
    <s v="correocertificadonotificaciones@4-72.com.co"/>
    <n v="1"/>
    <d v="2025-01-14T00:00:00"/>
    <s v="20258000099441"/>
    <s v="ALVARO CAMILO GUETTE BORREGO"/>
    <s v="SUBGERENCIA GESTIÓN COMERCIAL Y SERVICIO AL CIUDADANO"/>
    <s v="atencionalusuario@essmar.gov.co"/>
    <s v="ROSANA DEL PILAR CARDENAS CASTAÑEDA"/>
    <s v="rosana.cardenas@essmar.gov.co"/>
    <s v="NOTIFICACION OFICIO"/>
    <s v="SSPD"/>
    <s v="SSPD"/>
    <n v="15"/>
    <s v="2-2025-"/>
    <n v="200"/>
    <s v="2-2025-200"/>
    <s v="Lina G"/>
  </r>
  <r>
    <x v="8"/>
    <d v="1899-12-30T09:21:00"/>
    <s v="E-MAIL"/>
    <x v="0"/>
    <s v="alcalde@santamarta.gov.co"/>
    <n v="2"/>
    <d v="2025-01-15T00:00:00"/>
    <s v="NA"/>
    <s v="ERNEY ALFONSO VELASQUEZ TORRES"/>
    <s v="GERENCIA"/>
    <s v="gerencia@essmar.gov.co"/>
    <s v="VIVIANA MARINA HERNANDEZ CAMARGO"/>
    <m/>
    <s v="Comunicación Decreto 012 del 8 de enero de 2025. "/>
    <s v="ALCALDIA DISTRITAL DE SANTA MARTA"/>
    <s v="ALCALDIA"/>
    <n v="15"/>
    <s v="2-2025-"/>
    <n v="201"/>
    <s v="2-2025-201"/>
    <s v="Lina G"/>
  </r>
  <r>
    <x v="8"/>
    <d v="1899-12-30T09:21:00"/>
    <s v="E-MAIL"/>
    <x v="0"/>
    <s v="marthalocampo03@gmail.com"/>
    <n v="2"/>
    <d v="2025-01-15T00:00:00"/>
    <s v="NA"/>
    <s v="JAIR DAVID MARENCO CONTRERAS"/>
    <s v="DIRECCIÓN DE ASEO Y APROVECHAMIENTO"/>
    <s v="aseoyaprovechamiento@essmar.gov.co"/>
    <s v="JOHANA MARIA DIAZGRANADOS USCATEGUI"/>
    <m/>
    <s v="SOLICITUD DE LIMPIEZA CALLE 8 ENTRE CARRERA 3, 4 Y 5 - Pescadito"/>
    <s v="Martha Ocampo "/>
    <s v="NA"/>
    <n v="15"/>
    <s v="2-2025-"/>
    <n v="202"/>
    <s v="2-2025-202"/>
    <s v="Lina G"/>
  </r>
  <r>
    <x v="8"/>
    <d v="1899-12-30T09:45:00"/>
    <s v="E-MAIL"/>
    <x v="0"/>
    <s v="peritajesviales@gmail.com"/>
    <n v="2"/>
    <d v="2025-01-15T00:00:00"/>
    <s v="NA"/>
    <s v="ALVARO CAMILO GUETTE BORREGO"/>
    <s v="SUBGERENCIA GESTIÓN COMERCIAL Y SERVICIO AL CIUDADANO"/>
    <s v="atencionalusuario@essmar.gov.co"/>
    <s v="ROSANA DEL PILAR CARDENAS CASTAÑEDA"/>
    <m/>
    <s v=" Derecho de petición Comunidad santa clara"/>
    <s v="ITALA OSPINA"/>
    <s v="NA"/>
    <n v="15"/>
    <s v="2-2025-"/>
    <n v="203"/>
    <s v="2-2025-203"/>
    <s v="Lina G"/>
  </r>
  <r>
    <x v="8"/>
    <d v="1899-12-30T10:34:00"/>
    <s v="E-MAIL"/>
    <x v="0"/>
    <s v="dproyectos@jconstructores.com"/>
    <n v="2"/>
    <d v="2025-01-15T00:00:00"/>
    <s v="NA"/>
    <s v="ALVARO CAMILO GUETTE BORREGO"/>
    <s v="SUBGERENCIA GESTIÓN COMERCIAL Y SERVICIO AL CIUDADANO"/>
    <s v="atencionalusuario@essmar.gov.co"/>
    <s v="ROSANA DEL PILAR CARDENAS CASTAÑEDA"/>
    <m/>
    <s v="Radicacion diseños Acueducto y Alcantarillado Terrabonga"/>
    <s v="karina perez "/>
    <s v="NA"/>
    <n v="15"/>
    <s v="2-2025-"/>
    <n v="204"/>
    <s v="2-2025-204"/>
    <s v="Lina G"/>
  </r>
  <r>
    <x v="8"/>
    <d v="1899-12-30T11:12:00"/>
    <s v="E-MAIL"/>
    <x v="0"/>
    <s v="correocertificadonotificaciones@4-72.com.co"/>
    <n v="2"/>
    <d v="2025-01-15T00:00:00"/>
    <s v="20248206064571"/>
    <s v="ALVARO CAMILO GUETTE BORREGO"/>
    <s v="SUBGERENCIA GESTIÓN COMERCIAL Y SERVICIO AL CIUDADANO"/>
    <s v="atencionalusuario@essmar.gov.co"/>
    <s v="ROSANA DEL PILAR CARDENAS CASTAÑEDA"/>
    <s v="rosana.cardenas@essmar.gov.co"/>
    <s v="Notificacion electronica"/>
    <s v="SSPD"/>
    <s v="SSPD"/>
    <n v="15"/>
    <s v="2-2025-"/>
    <n v="205"/>
    <s v="2-2025-205"/>
    <s v="Lina G"/>
  </r>
  <r>
    <x v="8"/>
    <d v="1899-12-30T11:18:00"/>
    <s v="E-MAIL"/>
    <x v="0"/>
    <s v="correocertificadonotificaciones@4-72.com.co"/>
    <n v="1"/>
    <d v="2025-01-15T00:00:00"/>
    <s v=" 20258000103051"/>
    <s v="ALVARO CAMILO GUETTE BORREGO"/>
    <s v="SUBGERENCIA GESTIÓN COMERCIAL Y SERVICIO AL CIUDADANO"/>
    <s v="atencionalusuario@essmar.gov.co"/>
    <s v="ROSANA DEL PILAR CARDENAS CASTAÑEDA"/>
    <s v="rosana.cardenas@essmar.gov.co"/>
    <s v="Notificacion electronica"/>
    <s v="SSPD"/>
    <s v="SSPD"/>
    <n v="15"/>
    <s v="2-2025-"/>
    <n v="206"/>
    <s v="2-2025-206"/>
    <s v="Lina G"/>
  </r>
  <r>
    <x v="8"/>
    <d v="1899-12-30T11:34:00"/>
    <s v="E-MAIL"/>
    <x v="0"/>
    <s v="amg@aguasdelmagdalena.com"/>
    <n v="1"/>
    <d v="2025-01-15T00:00:00"/>
    <s v="AMG-0010-2025"/>
    <s v="NATALIA CAROLINA FERNANDEZ FRANCO"/>
    <s v="SUBGERENCIA DE PROYECTOS Y SOSTENIBILIDAD"/>
    <s v="natalia.fernandez@essmar.gov.co"/>
    <s v="NA"/>
    <m/>
    <s v="Citación a reunión técnica – Problemática de alcantarillado en Cristo Rey"/>
    <s v="Aguas Magdalena "/>
    <s v="Aguas Magdalena "/>
    <n v="15"/>
    <s v="2-2025-"/>
    <n v="207"/>
    <s v="2-2025-207"/>
    <s v="Lina G"/>
  </r>
  <r>
    <x v="8"/>
    <d v="1899-12-30T11:40:00"/>
    <s v="E-MAIL"/>
    <x v="0"/>
    <s v="notificajuridicadadsa@gmail.com"/>
    <n v="1"/>
    <d v="2025-01-15T00:00:00"/>
    <s v="NA"/>
    <s v="YEINYS MARY SOLANO GOMEZ"/>
    <s v="SECRETARÍA GENERAL"/>
    <s v="yeinys.solano@essmar.gov.co"/>
    <s v="LISET DAYANA GARCIA QUINTERO"/>
    <m/>
    <s v="CITACION PARA NOTIFICACIÓN PERSONAL - AUTO 001 DEL 08 DE ENERO DE 2025"/>
    <s v="DADSA"/>
    <s v="DADSA"/>
    <n v="5"/>
    <s v="2-2025-"/>
    <n v="208"/>
    <s v="2-2025-208"/>
    <s v="Lina G"/>
  </r>
  <r>
    <x v="8"/>
    <d v="1899-12-30T14:13:00"/>
    <s v="E-MAIL"/>
    <x v="0"/>
    <s v="NA"/>
    <n v="1"/>
    <d v="2025-01-15T00:00:00"/>
    <s v="NA"/>
    <s v="ALVARO CAMILO GUETTE BORREGO"/>
    <s v="SUBGERENCIA GESTIÓN COMERCIAL Y SERVICIO AL CIUDADANO"/>
    <s v="atencionalusuario@essmar.gov.co"/>
    <s v="ROSANA DEL PILAR CARDENAS CASTAÑEDA"/>
    <m/>
    <s v="ENTREGA DE NEGOCIACION - ACTA NEGOCICACION PQR"/>
    <s v="ALEJANDRO MANUEL SOLANO"/>
    <s v="NA"/>
    <s v="NA"/>
    <s v="2-2025-"/>
    <n v="209"/>
    <s v="2-2025-209"/>
    <s v="Lina G"/>
  </r>
  <r>
    <x v="8"/>
    <d v="1899-12-30T14:54:00"/>
    <s v="E-MAIL"/>
    <x v="0"/>
    <s v="NA"/>
    <n v="1"/>
    <d v="2025-01-15T00:00:00"/>
    <s v="NA"/>
    <s v="YENNIS PATRICIA PEDROZA CHARRIS"/>
    <s v="DIRECCIÓN DE CAPITAL HUMANO"/>
    <s v="yennis.pedroza@essmar.gov.co"/>
    <s v="DIANA MARCELA GOMEZ GUERRERO"/>
    <s v="diana.gomez@essmar.gov.co"/>
    <s v="DERECHO DE PETICION SLICITANDO SOPORTE DE LOS PAGOS A CAJAMG CREDITOS DE LIBRANZ #0074403}"/>
    <s v="CARLOS HERRERA"/>
    <s v="NA"/>
    <n v="15"/>
    <s v="2-2025-"/>
    <n v="210"/>
    <s v="2-2025-210"/>
    <s v="Lina G"/>
  </r>
  <r>
    <x v="8"/>
    <d v="1899-12-30T14:54:00"/>
    <s v="E-MAIL"/>
    <x v="0"/>
    <s v="NA"/>
    <n v="1"/>
    <d v="2025-01-15T00:00:00"/>
    <s v="NA"/>
    <s v="CRISTIAN SILVA"/>
    <s v="SUBGERENCIA CORPORATIVA"/>
    <s v="tics@essmar.gov.co"/>
    <s v="NA"/>
    <m/>
    <s v="entrgea formal de archivos y base de datos del sitio web "/>
    <s v="DANILO BELLUCCIO "/>
    <s v="ADVANCE TECHNOLOGIES"/>
    <s v="NA"/>
    <s v="2-2025-"/>
    <n v="211"/>
    <s v="2-2025-211"/>
    <s v="Lina G"/>
  </r>
  <r>
    <x v="8"/>
    <d v="1899-12-30T15:08:00"/>
    <s v="E-MAIL"/>
    <x v="0"/>
    <s v="natalia.morales@crepesywaffles.com"/>
    <n v="1"/>
    <d v="2025-01-15T00:00:00"/>
    <s v="NA"/>
    <s v="NATALIA CAROLINA FERNANDEZ FRANCO"/>
    <s v="SUBGERENCIA DE PROYECTOS Y SOSTENIBILIDAD"/>
    <s v="natalia.fernandez@essmar.gov.co"/>
    <s v="VICTOR HUGO ZAPATA MARQUEZ"/>
    <m/>
    <s v="Solicitud de información "/>
    <s v="Natalia Andrea Morales Vega "/>
    <s v="NA"/>
    <n v="15"/>
    <s v="2-2025-"/>
    <n v="212"/>
    <s v="2-2025-212"/>
    <s v="Lina G"/>
  </r>
  <r>
    <x v="8"/>
    <d v="1899-12-30T15:11:00"/>
    <s v="E-MAIL"/>
    <x v="0"/>
    <s v="inspeccion.mercadopublico@santamarta.gov.co"/>
    <n v="1"/>
    <d v="2025-01-15T00:00:00"/>
    <s v="NA"/>
    <s v="ERNEY ALFONSO VELASQUEZ TORRES"/>
    <s v="GERENCIA"/>
    <s v="gerencia@essmar.gov.co"/>
    <s v="VIVIANA MARINA HERNANDEZ CAMARGO"/>
    <m/>
    <s v="MESA DE TRABAJO URGENTE PARA COORDINAR INTERVENCIÓN EN CUENTO A LA SALUBRIDAD, ASEO, HIGIENE, MOVILIDAD, MEDIO AMBIENTE Y SEGURIDAD EN EL SECTOR DEL MERCADO PÚBLICO."/>
    <s v="IBETH PARRAO DE LA ROSA"/>
    <s v="Inspectora de Policia Mercado público"/>
    <n v="15"/>
    <s v="2-2025-"/>
    <n v="213"/>
    <s v="2-2025-213"/>
    <s v="Lina G"/>
  </r>
  <r>
    <x v="8"/>
    <d v="1899-12-30T15:36:00"/>
    <s v="RECEPCIÓN"/>
    <x v="1"/>
    <s v="NA"/>
    <n v="1"/>
    <d v="2025-01-15T00:00:00"/>
    <s v="NA"/>
    <s v="MARCO AURELIO TOLEDO BOLIVAR"/>
    <s v="DIRECCIÓN DE ALCANTARILLADO"/>
    <s v="liset.garcia@essmar.gov.co"/>
    <s v="MARTHA ISMENIA REDONDO BURGOS"/>
    <m/>
    <s v="ENTRGA RESSULTADOS CARACTERIZACION"/>
    <s v="GIOMAR ZAPATA "/>
    <s v="NA"/>
    <s v="NA"/>
    <s v="2-2025-"/>
    <n v="214"/>
    <s v="2-2025-214"/>
    <s v="Lina G"/>
  </r>
  <r>
    <x v="8"/>
    <d v="1899-12-30T15:36:00"/>
    <s v="RECEPCIÓN"/>
    <x v="1"/>
    <s v="NA"/>
    <n v="1"/>
    <d v="2025-01-15T00:00:00"/>
    <s v="NA"/>
    <s v="MARCO AURELIO TOLEDO BOLIVAR"/>
    <s v="DIRECCIÓN DE ALCANTARILLADO"/>
    <s v="liset.garcia@essmar.gov.co"/>
    <s v="MARTHA ISMENIA REDONDO BURGOS"/>
    <s v="martha.redondo@essmar.gov.co"/>
    <s v="ENTRGA RESSULTADOS CARACTERIZACION"/>
    <s v="MAYE PINO"/>
    <s v="NA"/>
    <s v="NA"/>
    <s v="2-2025-"/>
    <n v="215"/>
    <s v="2-2025-215"/>
    <s v="Lina G"/>
  </r>
  <r>
    <x v="8"/>
    <d v="1899-12-30T15:36:00"/>
    <s v="RECEPCIÓN"/>
    <x v="1"/>
    <s v="NA"/>
    <n v="1"/>
    <d v="2025-01-15T00:00:00"/>
    <s v="NA"/>
    <s v="MARCO AURELIO TOLEDO BOLIVAR"/>
    <s v="DIRECCIÓN DE ALCANTARILLADO"/>
    <s v="liset.garcia@essmar.gov.co"/>
    <s v="MARTHA ISMENIA REDONDO BURGOS"/>
    <m/>
    <s v="ENTRGA RESSULTADOS CARACTERIZACION"/>
    <s v="PEDRO YADRE"/>
    <s v="NA"/>
    <s v="NA"/>
    <s v="2-2025-"/>
    <n v="216"/>
    <s v="2-2025-216"/>
    <s v="Lina G"/>
  </r>
  <r>
    <x v="8"/>
    <d v="1899-12-30T15:36:00"/>
    <s v="RECEPCIÓN"/>
    <x v="1"/>
    <s v="NA"/>
    <n v="1"/>
    <d v="2025-01-15T00:00:00"/>
    <s v="NA"/>
    <s v="MARCO AURELIO TOLEDO BOLIVAR"/>
    <s v="DIRECCIÓN DE ALCANTARILLADO"/>
    <s v="liset.garcia@essmar.gov.co"/>
    <s v="MARTHA ISMENIA REDONDO BURGOS"/>
    <m/>
    <s v="ENTRGA RESSULTADOS CARACTERIZACION"/>
    <s v="FREY G"/>
    <s v="NA"/>
    <s v="NA"/>
    <s v="2-2025-"/>
    <n v="217"/>
    <s v="2-2025-217"/>
    <s v="Lina G"/>
  </r>
  <r>
    <x v="8"/>
    <d v="1899-12-30T15:42:00"/>
    <s v="RECEPCIÓN"/>
    <x v="1"/>
    <s v="NA"/>
    <n v="1"/>
    <d v="2025-01-15T00:00:00"/>
    <s v="NA"/>
    <s v="LEONARDO ENRIQUE GONZALEZ MARTINEZ"/>
    <s v="DIRECCIÓN ENERGIA Y ALUMBRADO PÚBLICO"/>
    <s v="alumbrado@essmar.gov.co"/>
    <s v="CIRO ALFONSO GONZALEZ AMADOR"/>
    <m/>
    <s v="PROGRAMA DE MANTENIMIETO PREVENTIVO Y CORRECTIVO "/>
    <s v="CONLUS"/>
    <s v="CONLUS"/>
    <n v="15"/>
    <s v="2-2025-"/>
    <n v="218"/>
    <s v="2-2025-218"/>
    <s v="Lina G"/>
  </r>
  <r>
    <x v="8"/>
    <d v="1899-12-30T16:03:00"/>
    <s v="RECEPCIÓN"/>
    <x v="1"/>
    <s v="karinazarainnn@hotmail.com"/>
    <n v="1"/>
    <d v="2025-01-15T00:00:00"/>
    <s v="NA"/>
    <s v="ERNEY ALFONSO VELASQUEZ TORRES"/>
    <s v="GERENCIA"/>
    <s v="gerencia@essmar.gov.co"/>
    <s v="VIVIANA MARINA HERNANDEZ CAMARGO"/>
    <m/>
    <s v="INVITACION A SESIÓN PRESENCIAL ORDINARIA DE LA jac LOCALIDAD UNO EL MARTES 21 DE ENERO DE 2025 HORA 9:00AM"/>
    <s v="KARINA ROJANO"/>
    <s v="JUNTA ADMINISTRADORA LOCAL CULTURAL TAYRONA SAN PEDRO ALENADRINO"/>
    <n v="3"/>
    <s v="2-2025-"/>
    <n v="219"/>
    <s v="2-2025-219"/>
    <s v="Lina G"/>
  </r>
  <r>
    <x v="8"/>
    <d v="1899-12-30T16:24:00"/>
    <s v="RECEPCIÓN"/>
    <x v="1"/>
    <s v="NA"/>
    <n v="1"/>
    <d v="2025-01-15T00:00:00"/>
    <s v="NA"/>
    <s v="ERNEY ALFONSO VELASQUEZ TORRES"/>
    <s v="GERENCIA"/>
    <s v="gerencia@essmar.gov.co"/>
    <s v="VIVIANA MARINA HERNANDEZ CAMARGO"/>
    <s v="viviana.hernandez@essmar.gov.co"/>
    <s v="Recurso de apelación en contra del Acto Administrativo de fecha 30 de diciembre 2024 – con Radicado 3-2024-07620"/>
    <s v="LEONARDO DIRECTOR"/>
    <s v="NA"/>
    <s v="NA"/>
    <s v="2-2025-"/>
    <n v="220"/>
    <s v="2-2025-220"/>
    <s v="Lina G"/>
  </r>
  <r>
    <x v="8"/>
    <d v="1899-12-30T17:30:00"/>
    <s v="E-MAIL"/>
    <x v="0"/>
    <s v="hernando.guida@camara.gov.co"/>
    <n v="1"/>
    <d v="2025-01-15T00:00:00"/>
    <s v="NA"/>
    <s v="DIELA PATRICIA GARCES ESPITIA"/>
    <s v="OFICINA ASESORA DE CONTRATACIÓN"/>
    <s v="notificaciones.judiciales@essmar.gov.co"/>
    <s v="LILIANA PAOLA BRITO GARCIA"/>
    <m/>
    <s v=": DERECHO DE PETICION - ESTADO CONTRATACION VIGENCIA 2024"/>
    <s v="Hernando Guida Ponce HR "/>
    <s v="NA"/>
    <n v="15"/>
    <s v="2-2025-"/>
    <n v="221"/>
    <s v="2-2025-221"/>
    <s v="Lina G"/>
  </r>
  <r>
    <x v="9"/>
    <d v="1899-12-30T08:20:00"/>
    <s v="E-MAIL"/>
    <x v="0"/>
    <s v="yara.perea@santamarta.gov.co&gt;"/>
    <n v="2"/>
    <d v="2025-01-16T00:00:00"/>
    <s v="NA"/>
    <s v="YEINYS MARY SOLANO GOMEZ"/>
    <s v="SECRETARÍA GENERAL"/>
    <s v="yeinys.solano@essmar.gov.co"/>
    <s v="LISET DAYANA GARCIA QUINTERO"/>
    <m/>
    <s v="REQUERIMIENDO COMPLETAR INFORMACIÓN ALCALCE A CIRCULAR 302 DE 2024"/>
    <s v="Yara Perea Torres "/>
    <s v="NA"/>
    <n v="15"/>
    <s v="2-2025-"/>
    <n v="222"/>
    <s v="2-2025-222"/>
    <s v="Lina G"/>
  </r>
  <r>
    <x v="9"/>
    <d v="1899-12-30T08:27:00"/>
    <s v="E-MAIL"/>
    <x v="0"/>
    <s v="correocertificadonotificaciones@4-72.com.co"/>
    <n v="2"/>
    <d v="2025-01-16T00:00:00"/>
    <s v="20258200082931"/>
    <s v="ROSANNA DE JESÚS PARDO DE ANDREIS"/>
    <s v="SUBGERENCIA GESTIÓN COMERCIAL Y SERVICIO AL CIUDADANO"/>
    <s v="atencionalusuario@essmar.gov.co"/>
    <s v="ROSANA DEL PILAR CARDENAS CASTAÑEDA"/>
    <m/>
    <s v="Notificacion electronica"/>
    <s v="SSPD"/>
    <s v="SSPD"/>
    <n v="15"/>
    <s v="2-2025-"/>
    <n v="223"/>
    <s v="2-2025-223"/>
    <s v="Lina G"/>
  </r>
  <r>
    <x v="9"/>
    <d v="1899-12-30T08:34:00"/>
    <s v="E-MAIL"/>
    <x v="0"/>
    <s v="NA"/>
    <n v="1"/>
    <d v="2025-01-16T00:00:00"/>
    <s v="NA"/>
    <s v="YENNIS PATRICIA PEDROZA CHARRIS"/>
    <s v="DIRECCIÓN DE CAPITAL HUMANO"/>
    <s v="yennis.pedroza@essmar.gov.co"/>
    <s v="DIANA MARCELA GOMEZ GUERRERO"/>
    <m/>
    <s v="Accidente de Trabajo 16/12/2024 CARLOS ALONSO BELLOZO CARVAJAL"/>
    <s v="POSITIVA"/>
    <s v="POSITIVA"/>
    <s v="NA"/>
    <s v="2-2025-"/>
    <n v="224"/>
    <s v="2-2025-224"/>
    <s v="Lina G"/>
  </r>
  <r>
    <x v="9"/>
    <d v="1899-12-30T09:37:00"/>
    <s v="E-MAIL"/>
    <x v="0"/>
    <s v="rebiky04@gmail.com"/>
    <n v="1"/>
    <d v="2025-01-16T00:00:00"/>
    <s v="NA"/>
    <s v="ROSANNA DE JESÚS PARDO DE ANDREIS"/>
    <s v="SUBGERENCIA GESTIÓN COMERCIAL Y SERVICIO AL CIUDADANO"/>
    <s v="atencionalusuario@essmar.gov.co"/>
    <s v="ROSANA DEL PILAR CARDENAS CASTAÑEDA"/>
    <s v="rosana.cardenas@essmar.gov.co"/>
    <s v="Observación"/>
    <s v="Victoria Londoño "/>
    <s v="NA"/>
    <n v="15"/>
    <s v="2-2025-"/>
    <n v="225"/>
    <s v="2-2025-225"/>
    <s v="Lina G"/>
  </r>
  <r>
    <x v="9"/>
    <d v="1899-12-30T10:19:00"/>
    <s v="E-MAIL"/>
    <x v="0"/>
    <s v="j04cmsmta@cendoj.ramajudicial.gov.co"/>
    <n v="2"/>
    <d v="2025-01-16T00:00:00"/>
    <s v="NA"/>
    <s v="DIELA PATRICIA GARCES ESPITIA"/>
    <s v="OFICINA ASESORA DE CONTRATACIÓN"/>
    <s v="notificaciones.judiciales@essmar.gov.co"/>
    <s v="GLEIDIS CATIANA MERCADO DE LA HOZ"/>
    <m/>
    <s v="NOT DE FALLO DE ACCION DE TUTELA RAD: 2024-00824 POS NULIDAD"/>
    <s v="Juzgado 04 Civil Municipal - Magdalena - Santa Marta "/>
    <s v="NA"/>
    <n v="15"/>
    <s v="2-2025-"/>
    <n v="226"/>
    <s v="2-2025-226"/>
    <s v="Lina G"/>
  </r>
  <r>
    <x v="9"/>
    <d v="1899-12-30T10:21:00"/>
    <s v="E-MAIL"/>
    <x v="0"/>
    <s v="amelinospino.09@gmail.com"/>
    <n v="1"/>
    <d v="2025-01-16T00:00:00"/>
    <s v="NA"/>
    <s v="ROSANNA DE JESÚS PARDO DE ANDREIS"/>
    <s v="SUBGERENCIA GESTIÓN COMERCIAL Y SERVICIO AL CIUDADANO"/>
    <s v="atencionalusuario@essmar.gov.co"/>
    <s v="ROSANA DEL PILAR CARDENAS CASTAÑEDA"/>
    <m/>
    <s v="Queja por falta de servicio de agua potable en el barrio Divino Niño 2, localidad 5"/>
    <m/>
    <m/>
    <m/>
    <s v="2-2025-"/>
    <n v="227"/>
    <s v="2-2025-227"/>
    <s v="Lina G"/>
  </r>
  <r>
    <x v="9"/>
    <d v="1899-12-30T10:28:00"/>
    <s v="E-MAIL"/>
    <x v="0"/>
    <s v="coordinadordeproyectos@insas.co"/>
    <n v="1"/>
    <d v="2025-01-16T00:00:00"/>
    <s v="NA"/>
    <s v="NATALIA CAROLINA FERNANDEZ FRANCO"/>
    <s v="SUBGERENCIA DE PROYECTOS Y SOSTENIBILIDAD"/>
    <s v="natalia.fernandez@essmar.gov.co"/>
    <s v="NA"/>
    <m/>
    <s v="Solicitud disponibilidad proyecto lunamar"/>
    <s v="JUAN CARLOS SIERRA ANDRADE"/>
    <s v="NA"/>
    <n v="15"/>
    <s v="2-2025-"/>
    <n v="228"/>
    <s v="2-2025-228"/>
    <s v="Lina G"/>
  </r>
  <r>
    <x v="9"/>
    <d v="1899-12-30T10:37:00"/>
    <s v="E-MAIL"/>
    <x v="0"/>
    <s v="NA"/>
    <n v="1"/>
    <d v="2025-01-16T00:00:00"/>
    <s v="NA"/>
    <s v="MARCO AURELIO TOLEDO BOLIVAR"/>
    <s v="DIRECCIÓN DE ALCANTARILLADO"/>
    <s v="liset.garcia@essmar.gov.co"/>
    <s v="MARTHA ISMENIA REDONDO BURGOS"/>
    <m/>
    <s v="ENTREGA CARACTERIZACION"/>
    <s v="PUERTO DE SANTA MARTA"/>
    <s v="NA"/>
    <s v="NA"/>
    <s v="2-2025-"/>
    <n v="229"/>
    <s v="2-2025-229"/>
    <s v="Lina G"/>
  </r>
  <r>
    <x v="9"/>
    <d v="1899-12-30T11:46:00"/>
    <s v="E-MAIL"/>
    <x v="0"/>
    <s v="NA"/>
    <n v="1"/>
    <d v="2025-01-16T00:00:00"/>
    <s v="NA"/>
    <s v="ERNEY ALFONSO VELASQUEZ TORRES"/>
    <s v="GERENCIA"/>
    <s v="gerencia@essmar.gov.co"/>
    <s v="VIVIANA MARINA HERNANDEZ CAMARGO"/>
    <s v="viviana.hernandez@essmar.gov.co"/>
    <s v="ENTREGA DE INFORME SUBGERECIA DE OPERACIONES Y OTROS SERVICIOS"/>
    <s v="WILMER PONCE"/>
    <s v="NA"/>
    <s v="NA"/>
    <s v="2-2025-"/>
    <n v="230"/>
    <s v="2-2025-230"/>
    <s v="Lina G"/>
  </r>
  <r>
    <x v="9"/>
    <d v="1899-12-30T11:46:00"/>
    <s v="E-MAIL"/>
    <x v="0"/>
    <s v="daortiz@procuraduria.gov.co"/>
    <n v="1"/>
    <d v="2025-01-16T00:00:00"/>
    <s v=" 087"/>
    <s v="YEINYS MARY SOLANO GOMEZ"/>
    <s v="SECRETARÍA GENERAL"/>
    <s v="yeinys.solano@essmar.gov.co"/>
    <s v="LISET DAYANA GARCIA QUINTERO"/>
    <m/>
    <s v="PROCURADURÍA PROVINCIAL INSTRUCCIÓN SANTA MARTA REQUERIMIENTO PROBATORIO"/>
    <s v="PROCURADURIA GENERAL"/>
    <s v="PROCURADURIA GENERAL"/>
    <n v="15"/>
    <s v="2-2025-"/>
    <n v="231"/>
    <s v="2-2025-231"/>
    <s v="Lina G"/>
  </r>
  <r>
    <x v="9"/>
    <d v="1899-12-30T11:51:00"/>
    <s v="E-MAIL"/>
    <x v="0"/>
    <s v="correocertificadonotificaciones@4-72.com.co"/>
    <n v="1"/>
    <d v="2025-01-16T00:00:00"/>
    <s v="NA"/>
    <s v="ROSANNA DE JESÚS PARDO DE ANDREIS"/>
    <s v="SUBGERENCIA GESTIÓN COMERCIAL Y SERVICIO AL CIUDADANO"/>
    <s v="atencionalusuario@essmar.gov.co"/>
    <s v="ROSANA DEL PILAR CARDENAS CASTAÑEDA"/>
    <m/>
    <s v="Notificacion electronica"/>
    <s v="SSPD"/>
    <s v="SSPD"/>
    <n v="15"/>
    <s v="2-2025-"/>
    <n v="232"/>
    <s v="2-2025-232"/>
    <s v="Lina G"/>
  </r>
  <r>
    <x v="9"/>
    <d v="1899-12-30T14:08:00"/>
    <s v="E-MAIL"/>
    <x v="0"/>
    <s v="NA"/>
    <n v="1"/>
    <d v="2025-01-16T00:00:00"/>
    <s v="NA"/>
    <s v="MARCO AURELIO TOLEDO BOLIVAR"/>
    <s v="DIRECCIÓN DE ALCANTARILLADO"/>
    <s v="liset.garcia@essmar.gov.co"/>
    <s v="MARTHA ISMENIA REDONDO BURGOS"/>
    <m/>
    <s v="ENTREGA CARACTERIZACION"/>
    <s v="CARLOS DIAZ "/>
    <s v="NA"/>
    <s v="NA"/>
    <s v="2-2025-"/>
    <n v="233"/>
    <s v="2-2025-233"/>
    <s v="Lina G"/>
  </r>
  <r>
    <x v="9"/>
    <d v="1899-12-30T14:34:00"/>
    <s v="E-MAIL"/>
    <x v="0"/>
    <s v="NA"/>
    <n v="1"/>
    <d v="2025-01-16T00:00:00"/>
    <s v="NA"/>
    <s v="ERNEY ALFONSO VELASQUEZ TORRES"/>
    <s v="GERENCIA"/>
    <s v="gerencia@essmar.gov.co"/>
    <s v="VIVIANA MARINA HERNANDEZ CAMARGO"/>
    <m/>
    <s v="INFORME DE ENTREGA CARGO GERENCIA"/>
    <s v="ISIS NAVARRO"/>
    <s v="NA"/>
    <s v="NA"/>
    <s v="2-2025-"/>
    <n v="234"/>
    <s v="2-2025-234"/>
    <s v="Lina G"/>
  </r>
  <r>
    <x v="9"/>
    <d v="1899-12-30T14:54:00"/>
    <s v="E-MAIL"/>
    <x v="0"/>
    <s v="controlfiscal@contraloriadistrital-santamarta-magdalena.gov.co"/>
    <n v="1"/>
    <d v="2025-01-16T00:00:00"/>
    <s v="NA"/>
    <s v="YEINYS MARY SOLANO GOMEZ"/>
    <s v="SECRETARÍA GENERAL"/>
    <s v="yeinys.solano@essmar.gov.co"/>
    <s v="LISET DAYANA GARCIA QUINTERO"/>
    <s v="liset.garcia@essmar.gov.co "/>
    <s v="Aclaración parcial sobre transcripción hallazgo definitivo de la auditoria financiera y de gestión-vigencia 2023"/>
    <s v="CONTRALORIA"/>
    <s v="CONTRALORIA"/>
    <n v="15"/>
    <s v="2-2025-"/>
    <n v="235"/>
    <s v="2-2025-235"/>
    <s v="Lina G"/>
  </r>
  <r>
    <x v="9"/>
    <d v="1899-12-30T15:02:00"/>
    <s v="E-MAIL"/>
    <x v="0"/>
    <s v="tutjuz01pccmsmta@cendoj.ramajudicial.gov.co"/>
    <n v="6"/>
    <d v="2025-01-16T00:00:00"/>
    <s v="NA"/>
    <s v="DIELA PATRICIA GARCES ESPITIA"/>
    <s v="OFICINA ASESORA DE CONTRATACIÓN"/>
    <s v="notificaciones.judiciales@essmar.gov.co"/>
    <s v="GLEIDIS CATIANA MERCADO DE LA HOZ"/>
    <m/>
    <s v="OF 0023 NOTIFICACION REQUERIMIENTO PREVIO ID RAD. 47.001.4189.001.2024.00994.00"/>
    <s v="Tutelas Juzgado 01 Pequeñas Causas Competencia Múltiple "/>
    <s v="NA"/>
    <n v="2"/>
    <s v="2-2025-"/>
    <n v="236"/>
    <s v="2-2025-236"/>
    <s v="Lina G"/>
  </r>
  <r>
    <x v="9"/>
    <d v="1899-12-30T15:03:00"/>
    <s v="RECEPCIÓN"/>
    <x v="1"/>
    <s v="NA"/>
    <n v="3"/>
    <d v="2025-01-16T00:00:00"/>
    <s v="NA"/>
    <s v="YENNIS PATRICIA PEDROZA CHARRIS"/>
    <s v="DIRECCIÓN DE CAPITAL HUMANO"/>
    <s v="yennis.pedroza@essmar.gov.co"/>
    <s v="DIANA MARCELA GOMEZ GUERRERO"/>
    <m/>
    <s v="SOLICITUD DE DESCUENTO SINDICAL"/>
    <s v="SINTRASEPD"/>
    <s v="NA"/>
    <n v="15"/>
    <s v="2-2025-"/>
    <n v="237"/>
    <s v="2-2025-237"/>
    <s v="Lina G"/>
  </r>
  <r>
    <x v="9"/>
    <d v="1899-12-30T15:03:00"/>
    <s v="RECEPCIÓN"/>
    <x v="1"/>
    <s v="NA"/>
    <n v="3"/>
    <d v="2025-01-16T00:00:00"/>
    <s v="NA"/>
    <s v="MARCO AURELIO TOLEDO BOLIVAR"/>
    <s v="DIRECCIÓN DE ALCANTARILLADO"/>
    <s v="liset.garcia@essmar.gov.co"/>
    <s v="MARTHA ISMENIA REDONDO BURGOS"/>
    <m/>
    <s v="ENTREGA CARACTERIZACIONES"/>
    <s v="BRAULIO GOMEZ"/>
    <s v="NA"/>
    <s v="NA"/>
    <s v="2-2025-"/>
    <n v="238"/>
    <s v="2-2025-238"/>
    <s v="Lina G"/>
  </r>
  <r>
    <x v="9"/>
    <d v="1899-12-30T15:03:00"/>
    <s v="RECEPCIÓN"/>
    <x v="1"/>
    <s v="NA"/>
    <n v="3"/>
    <d v="2025-01-16T00:00:00"/>
    <s v="NA"/>
    <s v="MARCO AURELIO TOLEDO BOLIVAR"/>
    <s v="DIRECCIÓN DE ALCANTARILLADO"/>
    <s v="liset.garcia@essmar.gov.co"/>
    <s v="MARTHA ISMENIA REDONDO BURGOS"/>
    <m/>
    <s v="ENTREGA CARACTERIZACIONES"/>
    <s v="YOVELIS PERALTA"/>
    <s v="NA"/>
    <s v="NA"/>
    <s v="2-2025-"/>
    <n v="239"/>
    <s v="2-2025-239"/>
    <s v="Lina G"/>
  </r>
  <r>
    <x v="9"/>
    <d v="1899-12-30T15:03:00"/>
    <s v="RECEPCIÓN"/>
    <x v="1"/>
    <s v="NA"/>
    <n v="3"/>
    <d v="2025-01-16T00:00:00"/>
    <s v="NA"/>
    <s v="MARCO AURELIO TOLEDO BOLIVAR"/>
    <s v="DIRECCIÓN DE ALCANTARILLADO"/>
    <s v="liset.garcia@essmar.gov.co"/>
    <s v="MARTHA ISMENIA REDONDO BURGOS"/>
    <s v="martha.redondo@essmar.gov.co"/>
    <s v="ENTREGA CARACTERIZACIONES"/>
    <s v="CARLOS PALMERA"/>
    <s v="NA"/>
    <s v="NA"/>
    <s v="2-2025-"/>
    <n v="240"/>
    <s v="2-2025-240"/>
    <s v="Lina G"/>
  </r>
  <r>
    <x v="9"/>
    <d v="1899-12-30T15:03:00"/>
    <s v="RECEPCIÓN"/>
    <x v="1"/>
    <s v="NA"/>
    <n v="3"/>
    <d v="2025-01-16T00:00:00"/>
    <s v="NA"/>
    <s v="MARCO AURELIO TOLEDO BOLIVAR"/>
    <s v="DIRECCIÓN DE ALCANTARILLADO"/>
    <s v="liset.garcia@essmar.gov.co"/>
    <s v="MARTHA ISMENIA REDONDO BURGOS"/>
    <m/>
    <s v="ENTREGA CARACTERIZACIONES"/>
    <s v="OSCAR CAMPUZANO"/>
    <s v="NA"/>
    <s v="NA"/>
    <s v="2-2025-"/>
    <n v="241"/>
    <s v="2-2025-241"/>
    <s v="Lina G"/>
  </r>
  <r>
    <x v="9"/>
    <d v="1899-12-30T15:03:00"/>
    <s v="RECEPCIÓN"/>
    <x v="1"/>
    <s v="NA"/>
    <n v="3"/>
    <d v="2025-01-16T00:00:00"/>
    <s v="NA"/>
    <s v="MARCO AURELIO TOLEDO BOLIVAR"/>
    <s v="DIRECCIÓN DE ALCANTARILLADO"/>
    <s v="liset.garcia@essmar.gov.co"/>
    <s v="MARTHA ISMENIA REDONDO BURGOS"/>
    <m/>
    <s v="ENTREGA CARACTERIZACIONES"/>
    <s v="YANET KLEUS"/>
    <s v="NA"/>
    <s v="NA"/>
    <s v="2-2025-"/>
    <n v="242"/>
    <s v="2-2025-242"/>
    <s v="Lina G"/>
  </r>
  <r>
    <x v="9"/>
    <d v="1899-12-30T15:03:00"/>
    <s v="RECEPCIÓN"/>
    <x v="1"/>
    <s v="NA"/>
    <n v="3"/>
    <d v="2025-01-16T00:00:00"/>
    <s v="NA"/>
    <s v="MARCO AURELIO TOLEDO BOLIVAR"/>
    <s v="DIRECCIÓN DE ALCANTARILLADO"/>
    <s v="liset.garcia@essmar.gov.co"/>
    <s v="MARTHA ISMENIA REDONDO BURGOS"/>
    <m/>
    <s v="ENTREGA CARACTERIZACIONES"/>
    <s v="PAISA PIZZA"/>
    <s v="NA"/>
    <s v="NA"/>
    <s v="2-2025-"/>
    <n v="243"/>
    <s v="2-2025-243"/>
    <s v="Lina G"/>
  </r>
  <r>
    <x v="9"/>
    <d v="1899-12-30T15:03:00"/>
    <s v="RECEPCIÓN"/>
    <x v="1"/>
    <s v="NA"/>
    <n v="3"/>
    <d v="2025-01-16T00:00:00"/>
    <s v="NA"/>
    <s v="MARCO AURELIO TOLEDO BOLIVAR"/>
    <s v="DIRECCIÓN DE ALCANTARILLADO"/>
    <s v="liset.garcia@essmar.gov.co"/>
    <s v="MARTHA ISMENIA REDONDO BURGOS"/>
    <m/>
    <s v="ENTREGA CARACTERIZACIONES"/>
    <s v="CESAR OROZCO"/>
    <s v="NA"/>
    <s v="NA"/>
    <s v="2-2025-"/>
    <n v="244"/>
    <s v="2-2025-244"/>
    <s v="Lina G"/>
  </r>
  <r>
    <x v="9"/>
    <d v="1899-12-30T15:43:00"/>
    <s v="E-MAIL"/>
    <x v="0"/>
    <s v="notificajuridicadadsa@gmail.com"/>
    <n v="1"/>
    <d v="2025-01-16T00:00:00"/>
    <s v=" 004"/>
    <s v="YEINYS MARY SOLANO GOMEZ"/>
    <s v="SECRETARÍA GENERAL"/>
    <s v="yeinys.solano@essmar.gov.co"/>
    <s v="LISET DAYANA GARCIA QUINTERO"/>
    <s v="liset.garcia@essmar.gov.co "/>
    <s v="No. 004 del 14 de enero de 2025 DADSA"/>
    <s v="DADSA"/>
    <s v="DADSA"/>
    <n v="15"/>
    <s v="2-2025-"/>
    <n v="245"/>
    <s v="2-2025-245"/>
    <s v="Lina G"/>
  </r>
  <r>
    <x v="9"/>
    <d v="1899-12-30T15:49:00"/>
    <s v="E-MAIL"/>
    <x v="0"/>
    <s v="bienservi@hotmail.com"/>
    <n v="1"/>
    <d v="2025-01-16T00:00:00"/>
    <s v="NA"/>
    <s v="DIELA PATRICIA GARCES ESPITIA"/>
    <s v="OFICINA ASESORA DE CONTRATACIÓN"/>
    <s v="notificaciones.judiciales@essmar.gov.co"/>
    <s v="LILIANA PAOLA BRITO GARCIA"/>
    <m/>
    <s v="Solicitud de aclaración sobre el requisito de RUP en el proceso de contratación N.º SPO_x0002_2025-003"/>
    <s v="NICOLAS LOPEZ"/>
    <s v="NA"/>
    <n v="15"/>
    <s v="2-2025-"/>
    <n v="246"/>
    <s v="2-2025-246"/>
    <s v="Lina G"/>
  </r>
  <r>
    <x v="9"/>
    <d v="1899-12-30T15:52:00"/>
    <s v="E-MAIL"/>
    <x v="0"/>
    <s v="serviciospublicos@personeriadesantamarta.gov.co"/>
    <n v="1"/>
    <d v="2025-01-16T00:00:00"/>
    <s v="NA"/>
    <s v="YEINYS MARY SOLANO GOMEZ"/>
    <s v="SECRETARÍA GENERAL"/>
    <s v="yeinys.solano@essmar.gov.co"/>
    <s v="LISET DAYANA GARCIA QUINTERO"/>
    <m/>
    <s v="Solicitud de pronunciamiento respecto al posible programa de titulación de predios en el _x000a_corredor férreo del sector Villa Betel"/>
    <s v="PERSONERIA DISTRITAL"/>
    <s v="PERSONERIA DISTRITAL"/>
    <n v="15"/>
    <s v="2-2025-"/>
    <n v="247"/>
    <s v="2-2025-247"/>
    <s v="Lina G"/>
  </r>
  <r>
    <x v="9"/>
    <d v="1899-12-30T16:02:00"/>
    <s v="RECEPCIÓN"/>
    <x v="1"/>
    <s v="NA"/>
    <n v="1"/>
    <d v="2025-01-16T00:00:00"/>
    <s v="NA"/>
    <s v="ROSANNA DE JESÚS PARDO DE ANDREIS"/>
    <s v="SUBGERENCIA GESTIÓN COMERCIAL Y SERVICIO AL CIUDADANO"/>
    <s v="atencionalusuario@essmar.gov.co"/>
    <s v="ROSANA DEL PILAR CARDENAS CASTAÑEDA"/>
    <m/>
    <s v="SOLICITUD AUROTIZACION CONEXIÓN DE ALCANTARILLADO"/>
    <s v="ERNESTO SERRANO"/>
    <s v="NA"/>
    <n v="15"/>
    <s v="2-2025-"/>
    <n v="248"/>
    <s v="2-2025-248"/>
    <s v="Lina G"/>
  </r>
  <r>
    <x v="9"/>
    <d v="1899-12-30T16:04:00"/>
    <s v="E-MAIL"/>
    <x v="0"/>
    <s v="servisupersantamarta@hotmail.com"/>
    <n v="1"/>
    <d v="2025-01-16T00:00:00"/>
    <s v="NA"/>
    <s v="LINA MARGARITA DIAZ  ZAMBRANO"/>
    <s v="DIRECCIÓN ADMINISTRATIVA Y FINANCIERA"/>
    <s v="contabilidad@essmar.gov.co"/>
    <s v="YASMID ZULEIMA ROA ORTIZ"/>
    <m/>
    <s v="SOLICITUD CERTIFICADO RTE IVA"/>
    <s v="Aylyn Martínez"/>
    <s v="NA"/>
    <n v="15"/>
    <s v="2-2025-"/>
    <n v="249"/>
    <s v="2-2025-249"/>
    <s v="Lina G"/>
  </r>
  <r>
    <x v="9"/>
    <d v="1899-12-30T16:08:00"/>
    <s v="E-MAIL"/>
    <x v="0"/>
    <s v="ambiental@sasisosas.com"/>
    <n v="6"/>
    <d v="2025-01-16T00:00:00"/>
    <s v="NA"/>
    <s v="MARCO AURELIO TOLEDO BOLIVAR"/>
    <s v="DIRECCIÓN DE ALCANTARILLADO"/>
    <s v="liset.garcia@essmar.gov.co"/>
    <s v="MARTHA ISMENIA REDONDO BURGOS"/>
    <s v="martha.redondo@essmar.gov.co"/>
    <s v="RESPUESTA A LA SOLICITUD DE ENTREGA DE LA CARACTERIZACIÓN DE LAS AGUAS RESIDUALES DE TAYRONA AUTOMOTRIZ S.A.S. - SEDE MINUTO"/>
    <s v="SOLUCIONES AMBIENTALES Y SISO DE COLOMBIA S.A.S."/>
    <s v="NA"/>
    <s v="NA"/>
    <s v="2-2025-"/>
    <n v="250"/>
    <s v="2-2025-250"/>
    <s v="Lina G"/>
  </r>
  <r>
    <x v="9"/>
    <d v="1899-12-30T16:09:00"/>
    <s v="E-MAIL"/>
    <x v="0"/>
    <s v="notificacionmag@atesa.com.co"/>
    <n v="2"/>
    <d v="2025-01-16T00:00:00"/>
    <s v="ATESA-2025-0065"/>
    <s v="JAIR DAVID MARENCO CONTRERAS"/>
    <s v="DIRECCIÓN DE ASEO Y APROVECHAMIENTO"/>
    <s v="aseoyaprovechamiento@essmar.gov.co"/>
    <s v="JOHANA MARIA DIAZGRANADOS USCATEGUI"/>
    <m/>
    <s v="SOLICITUD DE CERTIFICADO DE NO SINIESTRO 2024."/>
    <s v="ATESA"/>
    <s v="ATESA"/>
    <n v="15"/>
    <s v="2-2025-"/>
    <n v="251"/>
    <s v="2-2025-251"/>
    <s v="Lina G"/>
  </r>
  <r>
    <x v="9"/>
    <d v="1899-12-30T16:10:00"/>
    <s v="E-MAIL"/>
    <x v="0"/>
    <s v="notificacionmag@atesa.com.co"/>
    <n v="2"/>
    <d v="2025-01-16T00:00:00"/>
    <s v="ATESA-2025-0066"/>
    <s v="JAIR DAVID MARENCO CONTRERAS"/>
    <s v="DIRECCIÓN DE ASEO Y APROVECHAMIENTO"/>
    <s v="aseoyaprovechamiento@essmar.gov.co"/>
    <s v="JOHANA MARIA DIAZGRANADOS USCATEGUI"/>
    <m/>
    <s v="Informe de incorporación, altas, reclasificaciones, no facturados mes de diciembre de 2024"/>
    <s v="ATESA"/>
    <s v="ATESA"/>
    <n v="15"/>
    <s v="2-2025-"/>
    <n v="252"/>
    <s v="2-2025-252"/>
    <s v="Lina G"/>
  </r>
  <r>
    <x v="9"/>
    <d v="1899-12-30T16:15:00"/>
    <s v="E-MAIL"/>
    <x v="0"/>
    <s v="gestor_correspondencia@corpamag.gov.co"/>
    <n v="1"/>
    <d v="2025-01-16T00:00:00"/>
    <s v="0146 "/>
    <s v="MARCO AURELIO TOLEDO BOLIVAR"/>
    <s v="DIRECCIÓN DE ALCANTARILLADO"/>
    <s v="liset.garcia@essmar.gov.co"/>
    <s v="MARTHA ISMENIA REDONDO BURGOS"/>
    <m/>
    <s v="Oficio CORPAMAG"/>
    <s v="CORPAMAG"/>
    <s v="CORPAMAG"/>
    <n v="15"/>
    <s v="2-2025-"/>
    <n v="253"/>
    <s v="2-2025-253"/>
    <s v="Lina G"/>
  </r>
  <r>
    <x v="9"/>
    <d v="1899-12-30T16:30:00"/>
    <s v="RECEPCIÓN"/>
    <x v="1"/>
    <s v="NA"/>
    <n v="3"/>
    <d v="2025-01-16T00:00:00"/>
    <s v="NA"/>
    <s v="MARCO AURELIO TOLEDO BOLIVAR"/>
    <s v="DIRECCIÓN DE ALCANTARILLADO"/>
    <s v="liset.garcia@essmar.gov.co"/>
    <s v="MARTHA ISMENIA REDONDO BURGOS"/>
    <m/>
    <s v="ENTREGA CARACTERIZACIONES"/>
    <s v="SMART TRAVELS SAS - OPERADOR HOTEL TAYBO"/>
    <s v="NA"/>
    <s v="NA"/>
    <s v="2-2025-"/>
    <n v="254"/>
    <s v="2-2025-254"/>
    <s v="Lina G"/>
  </r>
  <r>
    <x v="9"/>
    <d v="1899-12-30T16:30:00"/>
    <s v="RECEPCIÓN"/>
    <x v="1"/>
    <s v="NA"/>
    <n v="3"/>
    <d v="2025-01-16T00:00:00"/>
    <s v="NA"/>
    <s v="MARCO AURELIO TOLEDO BOLIVAR"/>
    <s v="DIRECCIÓN DE ALCANTARILLADO"/>
    <s v="liset.garcia@essmar.gov.co"/>
    <s v="MARTHA ISMENIA REDONDO BURGOS"/>
    <m/>
    <s v="ENTREGA CARACTERIZACIONES"/>
    <s v="SMART TRAVELS SAS - OPERADOR HOTEL TAYBO"/>
    <s v="NA"/>
    <s v="NA"/>
    <s v="2-2025-"/>
    <n v="255"/>
    <s v="2-2025-255"/>
    <s v="Lina G"/>
  </r>
  <r>
    <x v="9"/>
    <d v="1899-12-30T16:30:00"/>
    <s v="RECEPCIÓN"/>
    <x v="1"/>
    <s v="NA"/>
    <n v="3"/>
    <d v="2025-01-16T00:00:00"/>
    <s v="NA"/>
    <s v="MARCO AURELIO TOLEDO BOLIVAR"/>
    <s v="DIRECCIÓN DE ALCANTARILLADO"/>
    <s v="liset.garcia@essmar.gov.co"/>
    <s v="MARTHA ISMENIA REDONDO BURGOS"/>
    <m/>
    <s v="ENTREGA CARACTERIZACIONES"/>
    <s v="KETY SAMPER"/>
    <s v="NA"/>
    <s v="NA"/>
    <s v="2-2025-"/>
    <n v="256"/>
    <s v="2-2025-256"/>
    <s v="Lina G"/>
  </r>
  <r>
    <x v="9"/>
    <d v="1899-12-30T16:30:00"/>
    <s v="RECEPCIÓN"/>
    <x v="1"/>
    <s v="NA"/>
    <n v="3"/>
    <d v="2025-01-16T00:00:00"/>
    <s v="NA"/>
    <s v="MARCO AURELIO TOLEDO BOLIVAR"/>
    <s v="DIRECCIÓN DE ALCANTARILLADO"/>
    <s v="liset.garcia@essmar.gov.co"/>
    <s v="MARTHA ISMENIA REDONDO BURGOS"/>
    <m/>
    <s v="ENTREGA CARACTERIZACIONES"/>
    <s v="BAGUETTINA"/>
    <s v="NA"/>
    <s v="NA"/>
    <s v="2-2025-"/>
    <n v="257"/>
    <s v="2-2025-257"/>
    <s v="Lina G"/>
  </r>
  <r>
    <x v="9"/>
    <d v="1899-12-30T16:30:00"/>
    <s v="RECEPCIÓN"/>
    <x v="1"/>
    <s v="NA"/>
    <n v="3"/>
    <d v="2025-01-16T00:00:00"/>
    <s v="NA"/>
    <s v="MARCO AURELIO TOLEDO BOLIVAR"/>
    <s v="DIRECCIÓN DE ALCANTARILLADO"/>
    <s v="liset.garcia@essmar.gov.co"/>
    <s v="MARTHA ISMENIA REDONDO BURGOS"/>
    <m/>
    <s v="ENTREGA CARACTERIZACIONES"/>
    <s v="HOTEL SOL INN"/>
    <s v="NA"/>
    <s v="NA"/>
    <s v="2-2025-"/>
    <n v="258"/>
    <s v="2-2025-258"/>
    <s v="Lina G"/>
  </r>
  <r>
    <x v="9"/>
    <d v="1899-12-30T16:30:00"/>
    <s v="RECEPCIÓN"/>
    <x v="1"/>
    <s v="NA"/>
    <n v="3"/>
    <d v="2025-01-16T00:00:00"/>
    <s v="NA"/>
    <s v="MARCO AURELIO TOLEDO BOLIVAR"/>
    <s v="DIRECCIÓN DE ALCANTARILLADO"/>
    <s v="liset.garcia@essmar.gov.co"/>
    <s v="MARTHA ISMENIA REDONDO BURGOS"/>
    <m/>
    <s v="ENTREGA CARACTERIZACIONES"/>
    <s v="ERIKA RAMIREZ"/>
    <s v="NA"/>
    <s v="NA"/>
    <s v="2-2025-"/>
    <n v="259"/>
    <s v="2-2025-259"/>
    <s v="Lina G"/>
  </r>
  <r>
    <x v="9"/>
    <d v="1899-12-30T16:42:00"/>
    <s v="RECEPCIÓN"/>
    <x v="1"/>
    <s v="NA"/>
    <n v="1"/>
    <d v="2025-01-16T00:00:00"/>
    <s v="NA"/>
    <s v="YEINYS MARY SOLANO GOMEZ"/>
    <s v="SECRETARÍA GENERAL"/>
    <s v="yeinys.solano@essmar.gov.co"/>
    <s v="LISET DAYANA GARCIA QUINTERO"/>
    <s v="liset.garcia@essmar.gov.co "/>
    <s v="SOLICITUD DE INFORMACION EXP R.F NO. 083,084,085 Y 092 DE 2024"/>
    <s v="CONTRALORIA"/>
    <s v="CONTRALORIA"/>
    <n v="15"/>
    <s v="2-2025-"/>
    <n v="260"/>
    <s v="2-2025-260"/>
    <s v="Lina G"/>
  </r>
  <r>
    <x v="9"/>
    <d v="1899-12-30T17:03:00"/>
    <s v="E-MAIL"/>
    <x v="0"/>
    <s v="notificacionmag@atesa.com.co"/>
    <n v="2"/>
    <d v="2025-01-16T00:00:00"/>
    <s v="ATESA-2025-0071"/>
    <s v="JAIR DAVID MARENCO CONTRERAS"/>
    <s v="DIRECCIÓN DE ASEO Y APROVECHAMIENTO"/>
    <s v="aseoyaprovechamiento@essmar.gov.co"/>
    <s v="JOHANA MARIA DIAZGRANADOS USCATEGUI"/>
    <m/>
    <s v="RESPUESTA OFICIO ESSMAR RADICADO No. 3-2025-130. SOLICITUD DE PODA DE ARBOL."/>
    <s v="ATESA"/>
    <s v="ATESA"/>
    <n v="15"/>
    <s v="2-2025-"/>
    <n v="261"/>
    <s v="2-2025-261"/>
    <s v="Lina G"/>
  </r>
  <r>
    <x v="9"/>
    <d v="1899-12-30T17:06:00"/>
    <s v="E-MAIL"/>
    <x v="0"/>
    <s v="notificacionmag@atesa.com.co"/>
    <n v="5"/>
    <d v="2025-01-16T00:00:00"/>
    <s v="ATESA-2025-0071"/>
    <s v="JAIR DAVID MARENCO CONTRERAS"/>
    <s v="DIRECCIÓN DE ASEO Y APROVECHAMIENTO"/>
    <s v="aseoyaprovechamiento@essmar.gov.co"/>
    <s v="JOHANA MARIA DIAZGRANADOS USCATEGUI"/>
    <m/>
    <s v="SOLICITUD INTERVENCIÓN EN PUNTO DE ACOPIO NO AUTORIZADO DEL SECTOR PLAYA LOS COCOS"/>
    <s v="ATESA"/>
    <s v="ATESA"/>
    <n v="15"/>
    <s v="2-2025-"/>
    <n v="262"/>
    <s v="2-2025-262"/>
    <s v="Lina G"/>
  </r>
  <r>
    <x v="10"/>
    <d v="1899-12-30T08:00:00"/>
    <s v="E-MAIL"/>
    <x v="0"/>
    <s v="daortiz@procuraduria.gov.co"/>
    <n v="1"/>
    <d v="2025-01-16T00:00:00"/>
    <s v=" 086"/>
    <s v="YEINYS MARY SOLANO GOMEZ"/>
    <s v="SECRETARÍA GENERAL"/>
    <s v="yeinys.solano@essmar.gov.co"/>
    <s v="LISET DAYANA GARCIA QUINTERO"/>
    <m/>
    <s v="PROCURADURÍA PROVINCIAL INSTRUCCIÓN SANTA MARTA REQUERIMIENTO PROBATORIO"/>
    <s v="PROCURADURIA GENERAL"/>
    <s v="PROCURADURIA GENERAL"/>
    <n v="10"/>
    <s v="2-2025-"/>
    <n v="263"/>
    <s v="2-2025-263"/>
    <s v="Lina G"/>
  </r>
  <r>
    <x v="10"/>
    <d v="1899-12-30T08:05:00"/>
    <s v="E-MAIL"/>
    <x v="0"/>
    <s v="masivosin@positivaenlinea.com"/>
    <n v="1"/>
    <d v="2025-01-17T00:00:00"/>
    <s v="NA"/>
    <s v="YENNIS PATRICIA PEDROZA CHARRIS"/>
    <s v="DIRECCIÓN DE CAPITAL HUMANO"/>
    <s v="yennis.pedroza@essmar.gov.co"/>
    <s v="DIANA MARCELA GOMEZ GUERRERO"/>
    <m/>
    <s v="Registro Accidente de Trabajo Contact Center #MID_95676538"/>
    <s v="POSITIVA"/>
    <s v="POSITIVA"/>
    <s v="NA"/>
    <s v="2-2025-"/>
    <n v="264"/>
    <s v="2-2025-264"/>
    <s v="Lina G"/>
  </r>
  <r>
    <x v="10"/>
    <d v="1899-12-30T09:17:00"/>
    <s v="E-MAIL"/>
    <x v="0"/>
    <s v="gestor_correspondencia@corpamag.gov.co"/>
    <n v="1"/>
    <d v="2025-01-17T00:00:00"/>
    <s v="NA"/>
    <s v="MARCO AURELIO TOLEDO BOLIVAR"/>
    <s v="DIRECCIÓN DE ALCANTARILLADO"/>
    <s v="liset.garcia@essmar.gov.co"/>
    <s v="MARTHA ISMENIA REDONDO BURGOS"/>
    <s v="martha.redondo@essmar.gov.co"/>
    <s v="OFICIO CORPAMAG"/>
    <s v="CORPAMAG"/>
    <s v="CORPAMAG"/>
    <n v="15"/>
    <s v="2-2025-"/>
    <n v="265"/>
    <s v="2-2025-265"/>
    <s v="Lina G"/>
  </r>
  <r>
    <x v="10"/>
    <d v="1899-12-30T09:20:00"/>
    <s v="E-MAIL"/>
    <x v="0"/>
    <s v="notificaciones@kof.com"/>
    <n v="1"/>
    <d v="2025-01-17T00:00:00"/>
    <s v="NA"/>
    <s v="MARCO AURELIO TOLEDO BOLIVAR"/>
    <s v="DIRECCIÓN DE ALCANTARILLADO"/>
    <s v="liset.garcia@essmar.gov.co"/>
    <s v="MARTHA ISMENIA REDONDO BURGOS"/>
    <m/>
    <s v="3-2024-04681 - Respuesta solicitud entrega caracterización agua residual vigencia 2024 - Industria Nacional de Gaseosas S.A. "/>
    <s v="CAROL PAOLA CORTÉS PRIETO"/>
    <s v="INDUSTRIA NACIONAL DE GASEOSAS – INDEGA S.A."/>
    <s v="NA"/>
    <s v="2-2025-"/>
    <n v="266"/>
    <s v="2-2025-266"/>
    <s v="Lina G"/>
  </r>
  <r>
    <x v="10"/>
    <d v="1899-12-30T10:04:00"/>
    <s v="E-MAIL"/>
    <x v="0"/>
    <s v="NA"/>
    <n v="6"/>
    <d v="2025-01-17T00:00:00"/>
    <s v="NA"/>
    <s v="YENNIS PATRICIA PEDROZA CHARRIS"/>
    <s v="DIRECCIÓN DE CAPITAL HUMANO"/>
    <s v="yennis.pedroza@essmar.gov.co"/>
    <s v="DIANA MARCELA GOMEZ GUERRERO"/>
    <m/>
    <s v="DESCUENTO DE CUOTA SINDICAL"/>
    <s v="SINTRASERPUCOL"/>
    <s v="SINTRASERPUCOL"/>
    <s v="NA"/>
    <s v="2-2025-"/>
    <n v="267"/>
    <s v="2-2025-267"/>
    <s v="Lina G"/>
  </r>
  <r>
    <x v="10"/>
    <d v="1899-12-30T14:00:00"/>
    <s v="RECEPCIÓN"/>
    <x v="1"/>
    <s v="NA"/>
    <n v="3"/>
    <d v="2025-01-17T00:00:00"/>
    <s v="NA"/>
    <s v="YASMIN DEL CARMEN CONTRERAS SAYAS"/>
    <s v="DIRECCIÓN DE ACUEDUCTO"/>
    <s v="yasmin.contreras@essmar.gov.co"/>
    <s v="MARTHA ISMENIA REDONDO BURGOS"/>
    <m/>
    <s v="CARACTERIZACION DE AGUAS RESIDUALES "/>
    <s v="RESTAURANTE PALMARENA PLAZA"/>
    <s v="RESTAURANTE PALMARENA PLAZA"/>
    <s v="NA"/>
    <s v="2-2025-"/>
    <n v="268"/>
    <s v="2-2025-268"/>
    <s v="Sugey A"/>
  </r>
  <r>
    <x v="10"/>
    <d v="1899-12-30T14:00:00"/>
    <s v="RECEPCIÓN"/>
    <x v="1"/>
    <s v="NA"/>
    <n v="3"/>
    <d v="2025-01-17T00:00:00"/>
    <s v="NA"/>
    <s v="YASMIN DEL CARMEN CONTRERAS SAYAS"/>
    <s v="DIRECCIÓN DE ACUEDUCTO"/>
    <s v="yasmin.contreras@essmar.gov.co"/>
    <s v="MARTHA ISMENIA REDONDO BURGOS"/>
    <m/>
    <s v="CARACTERIZACION DE AGUAS RESIDUALES "/>
    <s v="RESTAURANTE MI PUEBLITO PAISA"/>
    <s v="RESTAURANTE MI PUEBLITO PAISA"/>
    <s v="NA"/>
    <s v="2-2025-"/>
    <n v="269"/>
    <s v="2-2025-269"/>
    <s v="Sugey A"/>
  </r>
  <r>
    <x v="10"/>
    <d v="1899-12-30T14:37:00"/>
    <s v="E-MAIL"/>
    <x v="0"/>
    <s v="notificaciones@interaseo.com.co"/>
    <n v="2"/>
    <d v="2025-01-17T00:00:00"/>
    <s v="NA"/>
    <s v="YASMIN DEL CARMEN CONTRERAS SAYAS"/>
    <s v="DIRECCIÓN DE ACUEDUCTO"/>
    <s v="yasmin.contreras@essmar.gov.co"/>
    <s v="MARTHA ISMENIA REDONDO BURGOS"/>
    <s v="martha.redondo@essmar.gov.co"/>
    <s v="Actas de disposición final de estopas y lodos de la Estación Norte y Gaira."/>
    <s v="INTERASEO"/>
    <s v="INTERASEO"/>
    <s v="NA"/>
    <s v="2-2025-"/>
    <n v="270"/>
    <s v="2-2025-270"/>
    <s v="Lina G"/>
  </r>
  <r>
    <x v="10"/>
    <d v="1899-12-30T14:46:00"/>
    <s v="E-MAIL"/>
    <x v="0"/>
    <s v="comercialcongreso@acodal.org.co"/>
    <n v="2"/>
    <d v="2025-01-17T00:00:00"/>
    <s v="NA"/>
    <s v="ERNEY ALFONSO VELASQUEZ TORRES"/>
    <s v="GERENCIA"/>
    <s v="gerencia@essmar.gov.co"/>
    <s v="VIVIANA MARINA HERNANDEZ CAMARGO"/>
    <m/>
    <s v="INFORMACION 68° CONGRESO / EMPRESA DE SERVICIOS PÚBLICOS DEL DISTRITO DE SANTA MARTA E.S.P."/>
    <s v="COMERCIAL CONGRESO"/>
    <s v="COMERCIAL CONGRESO"/>
    <s v="NA"/>
    <s v="2-2025-"/>
    <n v="271"/>
    <s v="2-2025-271"/>
    <s v="Lina G"/>
  </r>
  <r>
    <x v="10"/>
    <d v="1899-12-30T14:49:00"/>
    <s v="E-MAIL"/>
    <x v="0"/>
    <s v="swilches@wilchesabogados.com"/>
    <n v="6"/>
    <d v="2025-01-17T00:00:00"/>
    <s v="NA"/>
    <s v="DIELA PATRICIA GARCES ESPITIA"/>
    <s v="OFICINA ASESORA DE CONTRATACIÓN"/>
    <s v="notificaciones.judiciales@essmar.gov.co"/>
    <s v="GLEIDIS CATIANA MERCADO DE LA HOZ"/>
    <m/>
    <s v="PROCESO RAD. 2024-00016- CONTESTACIÓN DEMANDA Y PRONUNCIAMIENTO LLAMAMIENTO EN GARANTÍA- ROXANA PAOLA MORELOS POLO Y OTROS VS TOTAL ECO S.A.S. Y OTROS "/>
    <s v="JURIDICA"/>
    <s v="NA"/>
    <n v="15"/>
    <s v="2-2025-"/>
    <n v="272"/>
    <s v="2-2025-272"/>
    <s v="Lina G"/>
  </r>
  <r>
    <x v="10"/>
    <d v="1899-12-30T14:57:00"/>
    <s v="E-MAIL"/>
    <x v="0"/>
    <s v="cflorez@titote.co"/>
    <n v="1"/>
    <d v="2025-01-17T00:00:00"/>
    <s v="NA"/>
    <s v="NATALIA CAROLINA FERNANDEZ FRANCO"/>
    <s v="SUBGERENCIA DE PROYECTOS Y SOSTENIBILIDAD"/>
    <s v="natalia.fernandez@essmar.gov.co"/>
    <s v="VICTOR HUGO ZAPATA MARQUEZ"/>
    <m/>
    <s v="SOLICITUD DE CERTIFICADOS DE CALIDAD DEL AGUA "/>
    <s v="MAIRA"/>
    <s v="NA"/>
    <n v="15"/>
    <s v="2-2025-"/>
    <n v="273"/>
    <s v="2-2025-273"/>
    <s v="Lina G"/>
  </r>
  <r>
    <x v="10"/>
    <d v="1899-12-30T15:14:00"/>
    <s v="E-MAIL"/>
    <x v="0"/>
    <s v="correocertificadonotificaciones@4-72.com.co"/>
    <n v="1"/>
    <d v="2025-01-17T00:00:00"/>
    <s v="20256000137291"/>
    <s v="YEINYS MARY SOLANO GOMEZ"/>
    <s v="SECRETARÍA GENERAL"/>
    <s v="yeinys.solano@essmar.gov.co"/>
    <s v="LISET DAYANA GARCIA QUINTERO"/>
    <m/>
    <s v="Notificacion electronica"/>
    <s v="SSPD"/>
    <s v="SSPD"/>
    <n v="15"/>
    <s v="2-2025-"/>
    <n v="274"/>
    <s v="2-2025-274"/>
    <s v="Lina G"/>
  </r>
  <r>
    <x v="10"/>
    <d v="1899-12-30T15:16:00"/>
    <s v="E-MAIL"/>
    <x v="0"/>
    <s v="secretariadeinfraestructura@magdalena.gov.co"/>
    <n v="1"/>
    <d v="2025-01-17T00:00:00"/>
    <s v="NA"/>
    <s v="NATALIA CAROLINA FERNANDEZ FRANCO"/>
    <s v="SUBGERENCIA DE PROYECTOS Y SOSTENIBILIDAD"/>
    <s v="natalia.fernandez@essmar.gov.co"/>
    <s v="NA"/>
    <s v="NA"/>
    <s v="Aprobación por parte de La Gobernación del Magdalena diseños de reposición de redes Tramos Mi Calle Santa Marta (gobernación del Magdalena)"/>
    <s v="INFRAESTRUCTURA"/>
    <s v="INFRAESTRUCTURA"/>
    <n v="15"/>
    <s v="2-2025-"/>
    <n v="275"/>
    <s v="2-2025-275"/>
    <s v="Lina G"/>
  </r>
  <r>
    <x v="10"/>
    <d v="1899-12-30T15:32:00"/>
    <s v="E-MAIL"/>
    <x v="0"/>
    <s v="recepcion@msierramar.com"/>
    <n v="2"/>
    <d v="2025-01-17T00:00:00"/>
    <s v="NA"/>
    <s v="YASMIN DEL CARMEN CONTRERAS SAYAS"/>
    <s v="DIRECCIÓN DE ACUEDUCTO"/>
    <s v="yasmin.contreras@essmar.gov.co"/>
    <s v="MARTHA ISMENIA REDONDO BURGOS"/>
    <m/>
    <s v="SOLICITUD REPARACION CARPETA ASFALTICA PR90+600"/>
    <s v="SIERRA MAR"/>
    <s v="NA"/>
    <n v="15"/>
    <s v="2-2025-"/>
    <n v="276"/>
    <s v="2-2025-276"/>
    <s v="Lina G"/>
  </r>
  <r>
    <x v="10"/>
    <d v="1899-12-30T16:03:00"/>
    <s v="E-MAIL"/>
    <x v="0"/>
    <s v="amg@aguasdelmagdalena.com"/>
    <n v="5"/>
    <d v="2025-01-17T00:00:00"/>
    <s v="OFICIO OFSM-091"/>
    <s v="NATALIA CAROLINA FERNANDEZ FRANCO"/>
    <s v="SUBGERENCIA DE PROYECTOS Y SOSTENIBILIDAD"/>
    <s v="natalia.fernandez@essmar.gov.co"/>
    <s v="NA"/>
    <m/>
    <s v=" Correcciones al Diseño de alternativa a red de alcantarillado cristo rey"/>
    <s v="FELIX CARREÑO ROMERO"/>
    <s v="NA"/>
    <n v="15"/>
    <s v="2-2025-"/>
    <n v="277"/>
    <s v="2-2025-277"/>
    <s v="Lina G"/>
  </r>
  <r>
    <x v="10"/>
    <d v="1899-12-30T16:06:00"/>
    <s v="E-MAIL"/>
    <x v="0"/>
    <s v="controlsocialpubliconacional@gmail.com"/>
    <n v="14"/>
    <d v="2025-01-17T00:00:00"/>
    <s v="NA"/>
    <s v="YEINYS MARY SOLANO GOMEZ"/>
    <s v="SECRETARÍA GENERAL"/>
    <s v="yeinys.solano@essmar.gov.co"/>
    <s v="LISET DAYANA GARCIA QUINTERO"/>
    <m/>
    <s v=" INTERVENCION VEEDURIA CIUDADANA - PRESUNTA ILEGALIDAD EN LA RADICACION, TRAMITE, APROBACION Y POSIBLE SANCION DEL PROYECTO DE ACUERDO MEDIANTE EL CUAL EL DISTRITO BUSCA TOMAR RECURSOS DEL PATRIMONIO DE UNA EMPRESA INTERVENIDA CON EL FIN DE ASUMIR Y.."/>
    <s v="VIGILANCIA CONTROL SOSTENIBLE "/>
    <s v="NA"/>
    <n v="15"/>
    <s v="2-2025-"/>
    <n v="278"/>
    <s v="2-2025-278"/>
    <s v="Lina G"/>
  </r>
  <r>
    <x v="10"/>
    <d v="1899-12-30T16:09:00"/>
    <s v="E-MAIL"/>
    <x v="0"/>
    <s v="amadys.alvarez@zentria.com.co"/>
    <n v="2"/>
    <d v="2025-01-17T00:00:00"/>
    <s v="NA"/>
    <s v="YASMIN DEL CARMEN CONTRERAS SAYAS"/>
    <s v="DIRECCIÓN DE ACUEDUCTO"/>
    <s v="yasmin.contreras@essmar.gov.co"/>
    <s v="MARTHA ISMENIA REDONDO BURGOS"/>
    <m/>
    <s v="Radicación caracterización de vertimiento 2024 - Programas Especiales Magdalena"/>
    <s v="Amadys Alvarez Lambrano"/>
    <s v="NA"/>
    <s v="NA"/>
    <s v="2-2025-"/>
    <n v="279"/>
    <s v="2-2025-279"/>
    <s v="Lina G"/>
  </r>
  <r>
    <x v="10"/>
    <d v="1899-12-30T16:19:00"/>
    <s v="E-MAIL"/>
    <x v="0"/>
    <s v="restructuraavivasierra@gmail.com"/>
    <n v="1"/>
    <d v="2025-01-17T00:00:00"/>
    <s v="NA"/>
    <s v="ESTEBAN ALFONSO ACUÑA CANTILLO"/>
    <s v="DIRECCIÓN ACTIVIDADES COMPLEMENTARIAS Y SERVICIOS NO REGULADOS"/>
    <s v="esteban.acuna@essmar.gov.co"/>
    <s v="YASMID ZULEIMA ROA ORTIZ"/>
    <s v="yasmid.roa@essmar.gov.co"/>
    <s v="SOLICITUD DE SERVICIO PARTICULAR"/>
    <s v="JAIME CAMPO"/>
    <s v="NA"/>
    <n v="15"/>
    <s v="2-2025-"/>
    <n v="280"/>
    <s v="2-2025-280"/>
    <s v="Lina G"/>
  </r>
  <r>
    <x v="10"/>
    <d v="1899-12-30T17:03:00"/>
    <s v="E-MAIL"/>
    <x v="0"/>
    <s v="amadys.alvarez@zentria.com.co"/>
    <n v="2"/>
    <d v="2025-01-17T00:00:00"/>
    <s v="NA"/>
    <s v="YASMIN DEL CARMEN CONTRERAS SAYAS"/>
    <s v="DIRECCIÓN DE ACUEDUCTO"/>
    <s v="yasmin.contreras@essmar.gov.co"/>
    <s v="MARTHA ISMENIA REDONDO BURGOS"/>
    <m/>
    <s v="Radicación caracterización de vertimiento 2024 - Imágenes del Norte"/>
    <s v="Amadys Alvarez Lambrano"/>
    <s v="NA"/>
    <s v="NA"/>
    <s v="2-2025-"/>
    <n v="281"/>
    <s v="2-2025-281"/>
    <s v="Lina G"/>
  </r>
  <r>
    <x v="10"/>
    <d v="1899-12-30T17:50:00"/>
    <s v="E-MAIL"/>
    <x v="0"/>
    <s v="NA"/>
    <n v="1"/>
    <d v="2025-01-17T00:00:00"/>
    <s v="NA"/>
    <s v="DIELA PATRICIA GARCES ESPITIA"/>
    <s v="OFICINA ASESORA DE CONTRATACIÓN"/>
    <s v="notificaciones.judiciales@essmar.gov.co"/>
    <s v="GLEIDIS CATIANA MERCADO DE LA HOZ"/>
    <m/>
    <s v="PROCESO DE CONTRATACION SUO -2025-004"/>
    <s v="GUSTAVO ADOLFO PERES JIMENEZ"/>
    <s v="NA"/>
    <s v="NA"/>
    <s v="2-2025-"/>
    <n v="282"/>
    <s v="2-2025-282"/>
    <s v="Lina G"/>
  </r>
  <r>
    <x v="11"/>
    <d v="1899-12-30T08:27:00"/>
    <s v="RECEPCIÓN"/>
    <x v="1"/>
    <s v="NA"/>
    <n v="1"/>
    <d v="2025-01-20T00:00:00"/>
    <s v="NA"/>
    <s v="ANDRÉS FELIPE MAYA LÓPEZ"/>
    <s v="SUBGERENCIA OPERACIONES Y OTROS SERVICIOS"/>
    <s v="andres.maya@essmar.gov.co"/>
    <s v="JAIR DAVID MARENCO CONTRERAS"/>
    <m/>
    <s v="Solicitud de prioridad de inversion en comunidades aledañas al relleno sanitario palangana"/>
    <s v="DIVINO NIÑO"/>
    <s v="NA"/>
    <n v="15"/>
    <s v="2-2025-"/>
    <n v="283"/>
    <s v="2-2025-283"/>
    <s v="Lina G"/>
  </r>
  <r>
    <x v="11"/>
    <d v="1899-12-30T08:21:00"/>
    <s v="E-MAIL"/>
    <x v="0"/>
    <s v="amadys.alvarez@zentria.com.co"/>
    <n v="2"/>
    <d v="2025-01-17T00:00:00"/>
    <s v="NA"/>
    <s v="YASMIN DEL CARMEN CONTRERAS SAYAS"/>
    <s v="DIRECCIÓN DE ACUEDUCTO"/>
    <s v="yasmin.contreras@essmar.gov.co"/>
    <s v="MARTHA ISMENIA REDONDO BURGOS"/>
    <m/>
    <s v="Radicación caracterización de vertimiento 2024 - PES Magdalena"/>
    <s v="Amadys Alvarez Lambrano"/>
    <s v="NA"/>
    <s v="NA"/>
    <s v="2-2025-"/>
    <n v="284"/>
    <s v="2-2025-284"/>
    <s v="Lina G"/>
  </r>
  <r>
    <x v="11"/>
    <d v="1899-12-30T08:47:00"/>
    <s v="E-MAIL"/>
    <x v="0"/>
    <s v="klener.terraza@zentria.com.co"/>
    <n v="10"/>
    <d v="2025-01-20T00:00:00"/>
    <s v="NA"/>
    <s v="YASMIN DEL CARMEN CONTRERAS SAYAS"/>
    <s v="DIRECCIÓN DE ACUEDUCTO"/>
    <s v="yasmin.contreras@essmar.gov.co"/>
    <s v="MARTHA ISMENIA REDONDO BURGOS"/>
    <s v="martha.redondo@essmar.gov.co"/>
    <s v="Radicado caracterización de vertimientos Organización Clínica la Milagrosa 2024- Magdalena "/>
    <s v="Klener Alexander Terraza Meza"/>
    <s v="NA"/>
    <s v="NA"/>
    <s v="2-2025-"/>
    <n v="285"/>
    <s v="2-2025-285"/>
    <s v="Lina G"/>
  </r>
  <r>
    <x v="11"/>
    <d v="1899-12-30T08:50:00"/>
    <s v="E-MAIL"/>
    <x v="0"/>
    <s v="correocertificadonotificaciones@4-72.com.co"/>
    <n v="1"/>
    <d v="2025-01-20T00:00:00"/>
    <s v="20258200124721"/>
    <s v="ROSANA DEL PILAR CARDENAS CASTAÑEDA"/>
    <s v="SUBGERENCIA GESTIÓN COMERCIAL Y SERVICIO AL CIUDADANO"/>
    <s v="rosana.cardenas@essmar.gov.co"/>
    <s v="ROSANA DEL PILAR CARDENAS CASTAÑEDA"/>
    <m/>
    <s v="Notificacion electronica"/>
    <s v="SSPD"/>
    <s v="SSPD"/>
    <n v="15"/>
    <s v="2-2025-"/>
    <n v="286"/>
    <s v="2-2025-286"/>
    <s v="Lina G"/>
  </r>
  <r>
    <x v="11"/>
    <d v="1899-12-30T08:53:00"/>
    <s v="E-MAIL"/>
    <x v="0"/>
    <s v="correocertificadonotificaciones@4-72.com.co"/>
    <n v="1"/>
    <d v="2025-01-20T00:00:00"/>
    <s v="20258200110361"/>
    <s v="ROSANA DEL PILAR CARDENAS CASTAÑEDA"/>
    <s v="SUBGERENCIA GESTIÓN COMERCIAL Y SERVICIO AL CIUDADANO"/>
    <s v="rosana.cardenas@essmar.gov.co"/>
    <s v="ROSANA DEL PILAR CARDENAS CASTAÑEDA"/>
    <m/>
    <s v="Notificacion electronica"/>
    <s v="SSPD"/>
    <s v="SSPD"/>
    <n v="15"/>
    <s v="2-2025-"/>
    <n v="287"/>
    <s v="2-2025-287"/>
    <s v="Lina G"/>
  </r>
  <r>
    <x v="11"/>
    <d v="1899-12-30T08:55:00"/>
    <s v="E-MAIL"/>
    <x v="0"/>
    <s v="correocertificadonotificaciones@4-72.com.co"/>
    <n v="1"/>
    <d v="2025-01-20T00:00:00"/>
    <s v="20258200142861"/>
    <s v="ROSANA DEL PILAR CARDENAS CASTAÑEDA"/>
    <s v="SUBGERENCIA GESTIÓN COMERCIAL Y SERVICIO AL CIUDADANO"/>
    <s v="rosana.cardenas@essmar.gov.co"/>
    <s v="ROSANA DEL PILAR CARDENAS CASTAÑEDA"/>
    <m/>
    <s v="Notificacion electronica"/>
    <s v="SSPD"/>
    <s v="SSPD"/>
    <n v="15"/>
    <s v="2-2025-"/>
    <n v="288"/>
    <s v="2-2025-288"/>
    <s v="Lina G"/>
  </r>
  <r>
    <x v="11"/>
    <d v="1899-12-30T09:32:00"/>
    <s v="E-MAIL"/>
    <x v="0"/>
    <s v="correspondencia_positiva@positiva.gov.co"/>
    <n v="2"/>
    <d v="2025-01-20T00:00:00"/>
    <s v="NA"/>
    <s v="YENNIS PATRICIA PEDROZA CHARRIS"/>
    <s v="DIRECCIÓN DE CAPITAL HUMANO"/>
    <s v="yennis.pedroza@essmar.gov.co"/>
    <s v="DIANA MARCELA GOMEZ GUERRERO"/>
    <m/>
    <s v="POSITIVA SA. (HONJNL) C.C. 79673037 JORGE LUIS PARDO ANTOLINEZ. 4 GRUPO JUNTAS DE CALIFICACIÓN Nro SAL-2025 01 005 025859"/>
    <s v="POSITIVA"/>
    <s v="POSITIVA"/>
    <n v="15"/>
    <s v="2-2025-"/>
    <n v="289"/>
    <s v="2-2025-289"/>
    <s v="Lina G"/>
  </r>
  <r>
    <x v="11"/>
    <d v="1899-12-30T09:35:00"/>
    <s v="E-MAIL"/>
    <x v="0"/>
    <s v="correocertificadonotificaciones@4-72.com.co"/>
    <n v="1"/>
    <d v="2025-01-20T00:00:00"/>
    <s v="20258200144511"/>
    <s v="ROSANA DEL PILAR CARDENAS CASTAÑEDA"/>
    <s v="SUBGERENCIA GESTIÓN COMERCIAL Y SERVICIO AL CIUDADANO"/>
    <s v="rosana.cardenas@essmar.gov.co"/>
    <s v="ROSANA DEL PILAR CARDENAS CASTAÑEDA"/>
    <s v="rosana.cardenas@essmar.gov.co"/>
    <s v="Notificacion electronica "/>
    <s v="SSPD"/>
    <s v="SSPD"/>
    <n v="15"/>
    <s v="2-2025-"/>
    <n v="290"/>
    <s v="2-2025-290"/>
    <s v="Lina G"/>
  </r>
  <r>
    <x v="11"/>
    <d v="1899-12-30T10:40:00"/>
    <s v="E-MAIL"/>
    <x v="0"/>
    <s v="secretariadeinfraestructura@magdalena.gov.co"/>
    <n v="2"/>
    <d v="2025-01-20T00:00:00"/>
    <s v="NA"/>
    <s v="NATALIA CAROLINA FERNANDEZ FRANCO"/>
    <s v="SUBGERENCIA DE PROYECTOS Y SOSTENIBILIDAD"/>
    <s v="natalia.fernandez@essmar.gov.co"/>
    <s v="NA"/>
    <m/>
    <s v="Aprobación por parte de La Gobernación del Magdalena diseños de reposición de redes Tramos Mi Calle Santa Marta (gobernación del Magdalena)"/>
    <s v="INFRAESTRUCTURA"/>
    <s v="INFRAESTRUCTURA"/>
    <n v="15"/>
    <s v="2-2025-"/>
    <n v="291"/>
    <s v="2-2025-291"/>
    <s v="Lina G"/>
  </r>
  <r>
    <x v="11"/>
    <d v="1899-12-30T11:21:00"/>
    <s v="E-MAIL"/>
    <x v="0"/>
    <s v="notificacionmag@atesa.com.co"/>
    <n v="2"/>
    <d v="2025-01-20T00:00:00"/>
    <s v="ATESA – 2025-0044"/>
    <s v="JAIR DAVID MARENCO CONTRERAS"/>
    <s v="DIRECCIÓN DE ASEO Y APROVECHAMIENTO"/>
    <s v="aseoyaprovechamiento@essmar.gov.co"/>
    <s v="JOHANA MARIA DIAZGRANADOS USCATEGUI"/>
    <m/>
    <s v="Respuesta al oficio No. 3-2025-85 del 13 de enero del 2025 / Solicitud de información."/>
    <s v="ATESA"/>
    <s v="ATESA"/>
    <n v="15"/>
    <s v="2-2025-"/>
    <n v="292"/>
    <s v="2-2025-292"/>
    <s v="Lina G"/>
  </r>
  <r>
    <x v="11"/>
    <d v="1899-12-30T11:24:00"/>
    <s v="E-MAIL"/>
    <x v="0"/>
    <s v="notificacionmag@atesa.com.co"/>
    <n v="2"/>
    <d v="2025-01-20T00:00:00"/>
    <s v="ATESA-2025-0079"/>
    <s v="JAIR DAVID MARENCO CONTRERAS"/>
    <s v="DIRECCIÓN DE ASEO Y APROVECHAMIENTO"/>
    <s v="aseoyaprovechamiento@essmar.gov.co"/>
    <s v="JOHANA MARIA DIAZGRANADOS USCATEGUI"/>
    <m/>
    <s v="RESPUESTA OFICIO ESSMAR RAD N°. 3-2025-129, TRASLADO DE SOLICITUD DEL SEÑOR JESUS RICO"/>
    <s v="ATESA"/>
    <s v="ATESA"/>
    <n v="15"/>
    <s v="2-2025-"/>
    <n v="293"/>
    <s v="2-2025-293"/>
    <s v="Lina G"/>
  </r>
  <r>
    <x v="11"/>
    <d v="1899-12-30T14:05:00"/>
    <s v="RECEPCIÓN"/>
    <x v="1"/>
    <s v="elievilla16@gmail.com"/>
    <n v="5"/>
    <d v="2025-01-20T00:00:00"/>
    <s v="NA"/>
    <s v="LEONARDO ENRIQUE GONZALEZ MARTINEZ"/>
    <s v="DIRECCIÓN ENERGIA Y ALUMBRADO PÚBLICO"/>
    <s v="alumbrado@essmar.gov.co"/>
    <s v="CIRO ALFONSO GONZALEZ AMADOR"/>
    <m/>
    <s v="DERECHO DE REPOSICION EN SUBSIDIO EL DE APELACION "/>
    <s v="ELIECER VILLALOBOS"/>
    <s v="NA"/>
    <n v="3"/>
    <s v="2-2025-"/>
    <n v="294"/>
    <s v="2-2025-294"/>
    <s v="Lina G"/>
  </r>
  <r>
    <x v="11"/>
    <d v="1899-12-30T14:15:00"/>
    <s v="RECEPCIÓN"/>
    <x v="1"/>
    <s v="asistente.gerencia@zuaa.com.co"/>
    <n v="24"/>
    <d v="2025-01-20T00:00:00"/>
    <s v="NA"/>
    <s v="LEONARDO ENRIQUE GONZALEZ MARTINEZ"/>
    <s v="DIRECCIÓN ENERGIA Y ALUMBRADO PÚBLICO"/>
    <s v="alumbrado@essmar.gov.co"/>
    <s v="CIRO ALFONSO GONZALEZ AMADOR"/>
    <s v="ciro.gonzalez@essmar.gov.co"/>
    <s v="SOLICTUD DE COMPENSACIO TARIFA DEL IMPUESTO DE ALUMBRADO PUBLICO. ACUERDO DISTRITAL 004 DEL 19 DE MARZO DE 2016. ARTICULO 192"/>
    <s v="DANIEL  CABRALES"/>
    <s v="ZUANA"/>
    <s v="NA"/>
    <s v="2-2025-"/>
    <n v="295"/>
    <s v="2-2025-295"/>
    <s v="Lina G"/>
  </r>
  <r>
    <x v="11"/>
    <d v="1899-12-30T14:35:00"/>
    <s v="E-MAIL"/>
    <x v="0"/>
    <s v="notificacionmag@atesa.com.co"/>
    <n v="2"/>
    <d v="2025-01-20T00:00:00"/>
    <s v="ATESA-2025-0080"/>
    <s v="JAIR DAVID MARENCO CONTRERAS"/>
    <s v="DIRECCIÓN DE ASEO Y APROVECHAMIENTO"/>
    <s v="aseoyaprovechamiento@essmar.gov.co"/>
    <s v="JOHANA MARIA DIAZGRANADOS USCATEGUI"/>
    <m/>
    <s v="INFORME DE SEGUNDO SEMESTRE DEL CONTRATO DE CONCESIÓN 007 DEL 11 MARZO DE 1993."/>
    <s v="ATESA"/>
    <s v="ATESA"/>
    <n v="15"/>
    <s v="2-2025-"/>
    <n v="296"/>
    <s v="2-2025-296"/>
    <s v="Lina G"/>
  </r>
  <r>
    <x v="11"/>
    <d v="1899-12-30T14:37:00"/>
    <s v="E-MAIL"/>
    <x v="0"/>
    <s v="laura.argel@bioteccaribe.com"/>
    <n v="1"/>
    <d v="2025-01-20T00:00:00"/>
    <s v="NA"/>
    <s v="ROSANA DEL PILAR CARDENAS CASTAÑEDA"/>
    <s v="SUBGERENCIA GESTIÓN COMERCIAL Y SERVICIO AL CIUDADANO"/>
    <s v="rosana.cardenas@essmar.gov.co"/>
    <s v="ROSANA DEL PILAR CARDENAS CASTAÑEDA"/>
    <m/>
    <s v="DISPOSICIÓN AGUAS RESIDUALES"/>
    <s v="Laura Argel "/>
    <s v="NA"/>
    <n v="15"/>
    <s v="2-2025-"/>
    <n v="297"/>
    <s v="2-2025-297"/>
    <s v="Lina G"/>
  </r>
  <r>
    <x v="11"/>
    <d v="1899-12-30T14:41:00"/>
    <s v="E-MAIL"/>
    <x v="0"/>
    <s v="infraestructura@santamarta.gov.co"/>
    <n v="1"/>
    <d v="2025-01-20T00:00:00"/>
    <s v="NA"/>
    <s v="YASMIN DEL CARMEN CONTRERAS SAYAS"/>
    <s v="DIRECCIÓN DE ACUEDUCTO"/>
    <s v="yasmin.contreras@essmar.gov.co"/>
    <s v="MARTHA ISMENIA REDONDO BURGOS"/>
    <m/>
    <s v="RESPUESTA PERMISO DE EXCAVACION EN LA CANCHA DE SOFTBOL DEL POLIDEPORTIVO SUR RAD N°3-2024-07003"/>
    <s v="INFRAESTRUCTURA"/>
    <s v="INFRAESTRUCTURA"/>
    <n v="15"/>
    <s v="2-2025-"/>
    <n v="298"/>
    <s v="2-2025-298"/>
    <s v="Lina G"/>
  </r>
  <r>
    <x v="11"/>
    <d v="1899-12-30T14:45:00"/>
    <s v="E-MAIL"/>
    <x v="0"/>
    <s v="crhistianmuñoz@petrobras.com"/>
    <n v="1"/>
    <d v="2025-01-20T00:00:00"/>
    <s v="NA"/>
    <s v="YASMIN DEL CARMEN CONTRERAS SAYAS"/>
    <s v="DIRECCIÓN DE ACUEDUCTO"/>
    <s v="yasmin.contreras@essmar.gov.co"/>
    <s v="MARTHA ISMENIA REDONDO BURGOS"/>
    <m/>
    <s v="CARACTERIZACION DE AGUAS RESIDUALES "/>
    <s v="CHRISTIAN MUÑOZ"/>
    <s v="NA"/>
    <s v="NA"/>
    <s v="2-2025-"/>
    <n v="299"/>
    <s v="2-2025-299"/>
    <s v="Lina G"/>
  </r>
  <r>
    <x v="11"/>
    <d v="1899-12-30T14:49:00"/>
    <s v="E-MAIL"/>
    <x v="0"/>
    <s v="gerenciamaquiagrosas@gmail.com"/>
    <n v="1"/>
    <d v="2025-01-20T00:00:00"/>
    <s v="NA"/>
    <s v="ROSANA DEL PILAR CARDENAS CASTAÑEDA"/>
    <s v="SUBGERENCIA GESTIÓN COMERCIAL Y SERVICIO AL CIUDADANO"/>
    <s v="rosana.cardenas@essmar.gov.co"/>
    <s v="ROSANA DEL PILAR CARDENAS CASTAÑEDA"/>
    <s v="rosana.cardenas@essmar.gov.co"/>
    <s v="RECORDATORIO DE SOLICITUD- EMERGENCIA SANITARIA"/>
    <s v="GINNA PADILLA ESCORCIA"/>
    <s v="NA"/>
    <n v="15"/>
    <s v="2-2025-"/>
    <n v="300"/>
    <s v="2-2025-300"/>
    <s v="Lina G"/>
  </r>
  <r>
    <x v="11"/>
    <d v="1899-12-30T14:53:00"/>
    <s v="E-MAIL"/>
    <x v="0"/>
    <s v="cmultifamiliargaulchovang@gmail.com"/>
    <n v="1"/>
    <d v="2025-01-20T00:00:00"/>
    <s v="NA"/>
    <s v="YASMIN DEL CARMEN CONTRERAS SAYAS"/>
    <s v="DIRECCIÓN DE ACUEDUCTO"/>
    <s v="yasmin.contreras@essmar.gov.co"/>
    <s v="MARTHA ISMENIA REDONDO BURGOS"/>
    <m/>
    <s v="SOLICITUD CITA"/>
    <s v="Conjunto Multifamiliar Gaulchovang"/>
    <s v="NA"/>
    <n v="15"/>
    <s v="2-2025-"/>
    <n v="301"/>
    <s v="2-2025-301"/>
    <s v="Lina G"/>
  </r>
  <r>
    <x v="11"/>
    <d v="1899-12-30T15:44:00"/>
    <s v="E-MAIL"/>
    <x v="0"/>
    <s v="planeacion@santamarta.gov.co"/>
    <n v="1"/>
    <d v="2025-01-20T00:00:00"/>
    <s v="7063"/>
    <s v="ROSANNA DE JESÚS PARDO DE ANDREIS"/>
    <s v="SUBGERENCIA GESTIÓN COMERCIAL Y SERVICIO AL CIUDADANO"/>
    <s v="atencionalusuario@essmar.gov.co"/>
    <s v="ROSANA DEL PILAR CARDENAS CASTAÑEDA"/>
    <m/>
    <s v="OFICIO"/>
    <s v="PLANEACION"/>
    <s v="NA"/>
    <n v="15"/>
    <s v="2-2025-"/>
    <n v="302"/>
    <s v="2-2025-302"/>
    <s v="Lina G"/>
  </r>
  <r>
    <x v="11"/>
    <d v="1899-12-30T15:46:00"/>
    <s v="E-MAIL"/>
    <x v="0"/>
    <s v="compras@topoconstrucciones.com"/>
    <n v="1"/>
    <d v="2025-01-20T00:00:00"/>
    <s v="NA"/>
    <s v="ESTEBAN ALFONSO ACUÑA CANTILLO"/>
    <s v="DIRECCIÓN ACTIVIDADES COMPLEMENTARIAS Y SERVICIOS NO REGULADOS"/>
    <s v="esteban.acuna@essmar.gov.co"/>
    <s v="YASMID ZULEIMA ROA ORTIZ"/>
    <m/>
    <s v="Solicitud de prestación de servicio de disposición de material RCD"/>
    <s v="Yesika Tatiana Vesga Velandia"/>
    <s v="NA"/>
    <n v="15"/>
    <s v="2-2025-"/>
    <n v="303"/>
    <s v="2-2025-303"/>
    <s v="Lina G"/>
  </r>
  <r>
    <x v="11"/>
    <d v="1899-12-30T15:49:00"/>
    <s v="E-MAIL"/>
    <x v="0"/>
    <s v="Ana.Arteaga@epm.com.co"/>
    <n v="1"/>
    <d v="2025-01-20T00:00:00"/>
    <s v="NA"/>
    <s v="YEINYS MARY SOLANO GOMEZ"/>
    <s v="SECRETARÍA GENERAL"/>
    <s v="yeinys.solano@essmar.gov.co"/>
    <s v="JAIME ANDRÉS SAUMET JIMÉNEZ"/>
    <m/>
    <s v=" Solicitud de prueba documental investigación disciplinaria 162-2024."/>
    <s v="ANA LUCIA ARTEAGA ECHAVARRIA"/>
    <s v="NA"/>
    <n v="5"/>
    <s v="2-2025-"/>
    <n v="304"/>
    <s v="2-2025-304"/>
    <s v="Lina G"/>
  </r>
  <r>
    <x v="11"/>
    <d v="1899-12-30T17:19:00"/>
    <s v="E-MAIL"/>
    <x v="0"/>
    <s v="secretariadeinfraestructura@magdalena.gov.co"/>
    <n v="1"/>
    <d v="2025-01-20T00:00:00"/>
    <s v="NA"/>
    <s v="NATALIA CAROLINA FERNANDEZ FRANCO"/>
    <s v="SUBGERENCIA DE PROYECTOS Y SOSTENIBILIDAD"/>
    <s v="natalia.fernandez@essmar.gov.co"/>
    <s v="NA"/>
    <s v="NA"/>
    <s v="Solicitud de supervisor de ESSMAR en el Tramo LA COQUERA (Gaira) Por colapso en el sistema de acueducto y alcantarillado. Proyecto Mi Calle Santa Marta (gobernación del Magdalena)"/>
    <s v="INFRAESTRUCTURA"/>
    <s v="INFRAESTRUCTURA"/>
    <n v="15"/>
    <s v="2-2025-"/>
    <n v="305"/>
    <s v="2-2025-305"/>
    <s v="Lina G"/>
  </r>
  <r>
    <x v="11"/>
    <d v="1899-12-30T17:43:00"/>
    <s v="E-MAIL"/>
    <x v="0"/>
    <s v="regional.magdalena@procuraduria.gov.co"/>
    <n v="1"/>
    <d v="2025-01-20T00:00:00"/>
    <s v="NA"/>
    <s v="YEINYS MARY SOLANO GOMEZ"/>
    <s v="SECRETARÍA GENERAL"/>
    <s v="yeinys.solano@essmar.gov.co"/>
    <s v="LISET DAYANA GARCIA QUINTERO"/>
    <m/>
    <s v="CONTINUACIÓN MESA DE TRABAJO – RELLENOS SANITARIOS DE SANTA MARTA Y CIENAGA – IUS E-2024-629507"/>
    <s v="PROCURADURIA GENERAL"/>
    <s v="PROCURADURIA GENERAL"/>
    <n v="15"/>
    <s v="2-2025-"/>
    <n v="306"/>
    <s v="2-2025-306"/>
    <s v="Lina G"/>
  </r>
  <r>
    <x v="12"/>
    <d v="1899-12-30T08:37:00"/>
    <s v="E-MAIL"/>
    <x v="0"/>
    <s v="costajuridica@hotmail.com"/>
    <n v="1"/>
    <d v="2025-01-21T00:00:00"/>
    <s v="NA"/>
    <s v="LEONARDO ENRIQUE GONZALEZ MARTINEZ"/>
    <s v="DIRECCIÓN ENERGIA Y ALUMBRADO PÚBLICO"/>
    <s v="alumbrado@essmar.gov.co"/>
    <s v="CIRO ALFONSO GONZALEZ AMADOR"/>
    <m/>
    <s v="ACCIÓN POPULAR DE VICTOR HUGO SEGURA Y OTROS VS DISTRITO- ESSMAR E,S.P RAD No. 47001333300120240032200 "/>
    <s v="Asesores Juridicos Del Caribe "/>
    <s v="NA"/>
    <n v="15"/>
    <s v="2-2025-"/>
    <n v="307"/>
    <s v="2-2025-307"/>
    <s v="Lina G"/>
  </r>
  <r>
    <x v="12"/>
    <d v="1899-12-30T09:19:00"/>
    <s v="E-MAIL"/>
    <x v="0"/>
    <s v="carlosgomez@arquitecturayconcreto.com"/>
    <n v="1"/>
    <d v="2025-01-21T00:00:00"/>
    <s v="NA"/>
    <s v="ROSANNA DE JESÚS PARDO DE ANDREIS"/>
    <s v="SUBGERENCIA GESTIÓN COMERCIAL Y SERVICIO AL CIUDADANO"/>
    <s v="atencionalusuario@essmar.gov.co"/>
    <s v="ROSANA DEL PILAR CARDENAS CASTAÑEDA"/>
    <m/>
    <s v="PROYECTO QUINTESSENCE-BAHIA SOLICITUD DISPONIBILIDAD DE SERVICIO NURC 2.2024-0390 "/>
    <s v="CARLOS EDUARDO GOMEZ MONTERO "/>
    <s v=" QUINTESSENCE BAHIA "/>
    <n v="15"/>
    <s v="2-2025-"/>
    <n v="308"/>
    <s v="2-2025-308"/>
    <s v="Lina G"/>
  </r>
  <r>
    <x v="12"/>
    <d v="1899-12-30T10:04:00"/>
    <s v="E-MAIL"/>
    <x v="0"/>
    <s v="atencionalciudadano@santamarta.gov.co"/>
    <n v="1"/>
    <d v="2025-01-21T00:00:00"/>
    <s v="NA"/>
    <s v="YASMIN DEL CARMEN CONTRERAS SAYAS"/>
    <s v="DIRECCIÓN DE ACUEDUCTO"/>
    <s v="yasmin.contreras@essmar.gov.co"/>
    <s v="MARTHA ISMENIA REDONDO BURGOS"/>
    <m/>
    <s v="SOLICITUD AVANCES COMPROMISOS ALCALDÍAS AL BARRIO 2024"/>
    <m/>
    <m/>
    <n v="15"/>
    <s v="2-2025-"/>
    <n v="309"/>
    <s v="2-2025-309"/>
    <m/>
  </r>
  <r>
    <x v="12"/>
    <d v="1899-12-30T10:06:00"/>
    <s v="E-MAIL"/>
    <x v="0"/>
    <s v="correocertificadonotificaciones@4-72.com.co"/>
    <n v="2"/>
    <d v="2025-01-21T00:00:00"/>
    <s v="20258200150561"/>
    <s v="ROSANNA DE JESÚS PARDO DE ANDREIS"/>
    <s v="SUBGERENCIA GESTIÓN COMERCIAL Y SERVICIO AL CIUDADANO"/>
    <s v="atencionalusuario@essmar.gov.co"/>
    <s v="ROSANA DEL PILAR CARDENAS CASTAÑEDA"/>
    <s v="rosana.cardenas@essmar.gov.co"/>
    <s v="Notificacion electronica "/>
    <s v="SSPD"/>
    <s v="SSPD"/>
    <n v="15"/>
    <s v="2-2025-"/>
    <n v="310"/>
    <s v="2-2025-310"/>
    <s v="Lina G"/>
  </r>
  <r>
    <x v="12"/>
    <d v="1899-12-30T10:27:00"/>
    <s v="E-MAIL"/>
    <x v="0"/>
    <s v="auditoria@surgifast.com.co"/>
    <n v="2"/>
    <d v="2025-01-21T00:00:00"/>
    <s v="NA"/>
    <s v="YASMIN DEL CARMEN CONTRERAS SAYAS"/>
    <s v="DIRECCIÓN DE ACUEDUCTO"/>
    <s v="yasmin.contreras@essmar.gov.co"/>
    <s v="MARTHA ISMENIA REDONDO BURGOS"/>
    <m/>
    <s v="REPORTE DE AGUAS RESIDUALES 2024 NIT 819006339"/>
    <s v="Auditoria Surgifast "/>
    <s v="NA"/>
    <s v="NA"/>
    <s v="2-2025-"/>
    <n v="311"/>
    <s v="2-2025-311"/>
    <s v="Lina G"/>
  </r>
  <r>
    <x v="12"/>
    <d v="1899-12-30T10:37:00"/>
    <s v="RECEPCIÓN"/>
    <x v="1"/>
    <s v="karinazarainnn@hotmail.com"/>
    <n v="1"/>
    <d v="2025-01-21T00:00:00"/>
    <s v="NA"/>
    <s v="LEONARDO ENRIQUE GONZALEZ MARTINEZ"/>
    <s v="DIRECCIÓN ENERGIA Y ALUMBRADO PÚBLICO"/>
    <s v="alumbrado@essmar.gov.co"/>
    <s v="CIRO ALFONSO GONZALEZ AMADOR"/>
    <m/>
    <s v="SOLICITUD DE REUBICACION DE PUNTOS LUMINICOS EN EL IPC"/>
    <s v="KARINA ROJANO"/>
    <s v="NA"/>
    <n v="15"/>
    <s v="2-2025-"/>
    <n v="312"/>
    <s v="2-2025-312"/>
    <s v="Lina G"/>
  </r>
  <r>
    <x v="12"/>
    <d v="1899-12-30T11:06:00"/>
    <s v="E-MAIL"/>
    <x v="0"/>
    <s v="planeacion@santamarta.gov.co"/>
    <n v="2"/>
    <d v="2025-01-21T00:00:00"/>
    <s v="0277"/>
    <s v="JAIR DAVID MARENCO CONTRERAS"/>
    <s v="DIRECCIÓN DE ASEO Y APROVECHAMIENTO"/>
    <s v="aseoyaprovechamiento@essmar.gov.co"/>
    <s v="JOHANA MARIA DIAZGRANADOS USCATEGUI"/>
    <m/>
    <s v="OFICIO 0277-2025"/>
    <s v="PLANEACION"/>
    <s v="PLANEACION "/>
    <n v="15"/>
    <s v="2-2025-"/>
    <n v="313"/>
    <s v="2-2025-313"/>
    <s v="Lina G"/>
  </r>
  <r>
    <x v="12"/>
    <d v="1899-12-30T11:20:00"/>
    <s v="E-MAIL"/>
    <x v="0"/>
    <s v="notificacionmag@atesa.com.co"/>
    <n v="1"/>
    <d v="2025-01-21T00:00:00"/>
    <s v="ATESA-2025-0067"/>
    <s v="JAIR DAVID MARENCO CONTRERAS"/>
    <s v="DIRECCIÓN DE ASEO Y APROVECHAMIENTO"/>
    <s v="aseoyaprovechamiento@essmar.gov.co"/>
    <s v="JOHANA MARIA DIAZGRANADOS USCATEGUI"/>
    <m/>
    <s v="RADICACION INFORME DE FACTURACION CONJUNTA Y DIRECTA ATESA DICIEMBRE DE 2024."/>
    <s v="ATESA"/>
    <s v="ATESA"/>
    <n v="15"/>
    <s v="2-2025-"/>
    <n v="314"/>
    <s v="2-2025-314"/>
    <s v="Lina G"/>
  </r>
  <r>
    <x v="12"/>
    <d v="1899-12-30T14:17:00"/>
    <s v="E-MAIL"/>
    <x v="0"/>
    <s v="mesan.ofjuz@policia.gov.co"/>
    <n v="1"/>
    <d v="2025-01-18T00:00:00"/>
    <s v="NA"/>
    <s v="ROSANNA DE JESÚS PARDO DE ANDREIS"/>
    <s v="SUBGERENCIA GESTIÓN COMERCIAL Y SERVICIO AL CIUDADANO"/>
    <s v="atencionalusuario@essmar.gov.co"/>
    <s v="ROSANA DEL PILAR CARDENAS CASTAÑEDA"/>
    <s v="rosana.cardenas@essmar.gov.co"/>
    <s v="SOLICITUD DE INFORMACIÓN."/>
    <s v="MESAN OFJUZ"/>
    <s v="NA"/>
    <n v="15"/>
    <s v="2-2025-"/>
    <n v="315"/>
    <s v="2-2025-315"/>
    <s v="Lina G"/>
  </r>
  <r>
    <x v="12"/>
    <d v="1899-12-30T14:30:00"/>
    <s v="RECEPCIÓN"/>
    <x v="1"/>
    <s v="NA"/>
    <n v="2"/>
    <d v="2025-01-20T00:00:00"/>
    <s v="NA"/>
    <s v="LEONARDO ENRIQUE GONZALEZ MARTINEZ"/>
    <s v="DIRECCIÓN ENERGIA Y ALUMBRADO PÚBLICO"/>
    <s v="alumbrado@essmar.gov.co"/>
    <s v="CIRO ALFONSO GONZALEZ AMADOR"/>
    <m/>
    <s v="IMPOSIBILIDAD LEGAL DE SUSPENDER PAGOS A CONLUS"/>
    <s v="CONLUS"/>
    <s v="CONLUS"/>
    <n v="15"/>
    <s v="2-2025-"/>
    <n v="316"/>
    <s v="2-2025-316"/>
    <s v="Lina G"/>
  </r>
  <r>
    <x v="12"/>
    <d v="1899-12-30T14:41:00"/>
    <s v="E-MAIL"/>
    <x v="0"/>
    <s v="clubhouseph@outlook.es"/>
    <n v="3"/>
    <d v="2025-01-21T00:00:00"/>
    <s v="NA"/>
    <s v="ROSANNA DE JESÚS PARDO DE ANDREIS"/>
    <s v="SUBGERENCIA GESTIÓN COMERCIAL Y SERVICIO AL CIUDADANO"/>
    <s v="atencionalusuario@essmar.gov.co"/>
    <s v="ROSANA DEL PILAR CARDENAS CASTAÑEDA"/>
    <m/>
    <s v="SOLICITUD VIABILIDAD ALCANTARILLADO"/>
    <s v="CONJUNTO CLUB HOUSE "/>
    <s v="NA"/>
    <n v="15"/>
    <s v="2-2025-"/>
    <n v="317"/>
    <s v="2-2025-317"/>
    <s v="Lina G"/>
  </r>
  <r>
    <x v="12"/>
    <d v="1899-12-30T14:45:00"/>
    <s v="E-MAIL"/>
    <x v="0"/>
    <s v="gestor_correspondencia@corpamag.gov.co"/>
    <n v="13"/>
    <d v="2025-01-21T00:00:00"/>
    <s v="0243 "/>
    <s v="YASMIN DEL CARMEN CONTRERAS SAYAS"/>
    <s v="DIRECCIÓN DE ACUEDUCTO"/>
    <s v="yasmin.contreras@essmar.gov.co"/>
    <s v="MARTHA ISMENIA REDONDO BURGOS"/>
    <m/>
    <s v="Oficio CORPAMAG "/>
    <s v="CORPAMAG"/>
    <s v="CORPAMAG"/>
    <n v="15"/>
    <s v="2-2025-"/>
    <n v="318"/>
    <s v="2-2025-318"/>
    <s v="Lina G"/>
  </r>
  <r>
    <x v="12"/>
    <d v="1899-12-30T15:03:00"/>
    <s v="E-MAIL"/>
    <x v="0"/>
    <s v="gestionypension@hotmail.com"/>
    <n v="2"/>
    <d v="2025-01-21T00:00:00"/>
    <s v="NA"/>
    <s v="DIELA PATRICIA GARCES ESPITIA"/>
    <s v="OFICINA ASESORA DE CONTRATACIÓN"/>
    <s v="notificaciones.judiciales@essmar.gov.co"/>
    <s v="GLEIDIS CATIANA MERCADO DE LA HOZ"/>
    <m/>
    <s v="RADICADO Nro. 470013105001-2024-00246-00 PROCESO Ordinario Laboral. DEMANDANTE: JUAN ALBERTO ACOSTA ROJAS DEMANDADO: EMPRESA DE SERVICIOS PÚBLICOS DEL DISTRITO DE SANTA MARTA ESSMAR ESP."/>
    <s v="CYC SERVICIOS JURIDICOS SAS"/>
    <s v="NA"/>
    <n v="15"/>
    <s v="2-2025-"/>
    <n v="319"/>
    <s v="2-2025-319"/>
    <s v="Lina G"/>
  </r>
  <r>
    <x v="12"/>
    <d v="1899-12-30T15:05:00"/>
    <s v="E-MAIL"/>
    <x v="0"/>
    <s v="correocertificadonotificaciones@4-72.com.co"/>
    <n v="2"/>
    <d v="2025-01-21T00:00:00"/>
    <s v="20258200143141"/>
    <s v="ROSANNA DE JESÚS PARDO DE ANDREIS"/>
    <s v="SUBGERENCIA GESTIÓN COMERCIAL Y SERVICIO AL CIUDADANO"/>
    <s v="atencionalusuario@essmar.gov.co"/>
    <s v="ROSANA DEL PILAR CARDENAS CASTAÑEDA"/>
    <s v="rosana.cardenas@essmar.gov.co"/>
    <s v="Notificacion electronica "/>
    <s v="SSPD"/>
    <s v="SSPD"/>
    <n v="15"/>
    <s v="2-2025-"/>
    <n v="320"/>
    <s v="2-2025-320"/>
    <s v="Lina G"/>
  </r>
  <r>
    <x v="12"/>
    <d v="1899-12-30T15:45:00"/>
    <s v="E-MAIL"/>
    <x v="0"/>
    <s v="infraestructura@santamarta.gov.co"/>
    <n v="1"/>
    <d v="2025-01-21T00:00:00"/>
    <s v="NA"/>
    <s v="ROSANNA DE JESÚS PARDO DE ANDREIS"/>
    <s v="SUBGERENCIA GESTIÓN COMERCIAL Y SERVICIO AL CIUDADANO"/>
    <s v="atencionalusuario@essmar.gov.co"/>
    <s v="ROSANA DEL PILAR CARDENAS CASTAÑEDA"/>
    <m/>
    <s v="PARA PLANEACION, CATASTRO MULTIPROPOSITO  Y SECRETARIA DE HACIENDA"/>
    <s v="INFRAESTRUCTURA"/>
    <s v="INFRAESTRUCTURA"/>
    <n v="15"/>
    <s v="2-2025-"/>
    <n v="321"/>
    <s v="2-2025-321"/>
    <s v="Lina G"/>
  </r>
  <r>
    <x v="12"/>
    <d v="1899-12-30T15:49:00"/>
    <s v="E-MAIL"/>
    <x v="0"/>
    <m/>
    <n v="4"/>
    <d v="2025-01-21T00:00:00"/>
    <s v="NA"/>
    <s v="LEONARDO ENRIQUE GONZALEZ MARTINEZ"/>
    <s v="DIRECCIÓN ENERGIA Y ALUMBRADO PÚBLICO"/>
    <s v="alumbrado@essmar.gov.co"/>
    <s v="CIRO ALFONSO GONZALEZ AMADOR"/>
    <m/>
    <s v="RESPUESTA No. 3-2025-52"/>
    <s v="SETP"/>
    <s v="SETP"/>
    <n v="15"/>
    <s v="2-2025-"/>
    <n v="322"/>
    <s v="2-2025-322"/>
    <s v="Lina G"/>
  </r>
  <r>
    <x v="12"/>
    <d v="1899-12-30T16:32:00"/>
    <s v="E-MAIL"/>
    <x v="0"/>
    <s v="NA"/>
    <n v="15"/>
    <d v="2025-01-21T00:00:00"/>
    <s v="NA"/>
    <s v="YASMIN DEL CARMEN CONTRERAS SAYAS"/>
    <s v="DIRECCIÓN DE ACUEDUCTO"/>
    <s v="yasmin.contreras@essmar.gov.co"/>
    <s v="MARTHA ISMENIA REDONDO BURGOS"/>
    <m/>
    <s v="CARACTERIZACION DE AGUAS RESIDUALES "/>
    <s v="STANZIA SANTA MARTA SAS"/>
    <s v="NA"/>
    <s v="NA"/>
    <s v="2-2025-"/>
    <n v="323"/>
    <s v="2-2025-323"/>
    <s v="Lina G"/>
  </r>
  <r>
    <x v="12"/>
    <d v="1899-12-30T17:25:00"/>
    <s v="E-MAIL"/>
    <x v="0"/>
    <s v="NA"/>
    <n v="2"/>
    <d v="2025-01-21T00:00:00"/>
    <s v="NA"/>
    <s v="LEONARDO ENRIQUE GONZALEZ MARTINEZ"/>
    <s v="DIRECCIÓN ENERGIA Y ALUMBRADO PÚBLICO"/>
    <s v="alumbrado@essmar.gov.co"/>
    <s v="CIRO ALFONSO GONZALEZ AMADOR"/>
    <m/>
    <s v="ARRENDAMIENTO DE ILUMINACIÓN, PUESTA EN MARCHA, _x000a_MANTENIMIENTO PREVENTIVO, CORRECTIVO Y DESMONTE DEL ALUMBRADO _x000a_NAVIDEÑO PARA EL DISTRITO DE SANTA MARTA."/>
    <s v="ANGELICA GONZALEZ TRIVIÑO"/>
    <s v="NA"/>
    <n v="15"/>
    <s v="2-2025-"/>
    <n v="324"/>
    <s v="2-2025-324"/>
    <s v="Lina G"/>
  </r>
  <r>
    <x v="12"/>
    <d v="1899-12-30T17:40:00"/>
    <s v="E-MAIL"/>
    <x v="0"/>
    <s v="g.ambiental@jardinesdepazdesantamarta.com"/>
    <n v="2"/>
    <d v="2025-01-21T00:00:00"/>
    <s v="NA"/>
    <s v="YASMIN DEL CARMEN CONTRERAS SAYAS"/>
    <s v="DIRECCIÓN DE ACUEDUCTO"/>
    <s v="yasmin.contreras@essmar.gov.co"/>
    <s v="MARTHA ISMENIA REDONDO BURGOS"/>
    <s v="martha.redondo@essmar.gov.co"/>
    <s v="Respuesta Radicado RAD No. 3-2024-04133"/>
    <s v="JARDINEZ DE PAZ"/>
    <s v="NA"/>
    <s v="NA"/>
    <s v="2-2025-"/>
    <n v="325"/>
    <s v="2-2025-325"/>
    <s v="Lina G"/>
  </r>
  <r>
    <x v="13"/>
    <d v="1899-12-30T08:11:00"/>
    <s v="E-MAIL"/>
    <x v="0"/>
    <s v="secretariadeinfraestructura@magdalena.gov.co"/>
    <n v="1"/>
    <d v="2025-01-22T00:00:00"/>
    <s v="NA"/>
    <s v="NATALIA CAROLINA FERNANDEZ FRANCO"/>
    <s v="SUBGERENCIA DE PROYECTOS Y SOSTENIBILIDAD"/>
    <s v="natalia.fernandez@essmar.gov.co"/>
    <s v="JUAN CARLOS SALGADO PEREZ"/>
    <m/>
    <s v="Solicitud de supervisor de ESSMAR en el Tramo LA COQUERA (Gaira) Por colapso en el sistema de acueducto y alcantarillado. Proyecto Mi Calle Santa Marta (gobernación del Magdalena)"/>
    <s v="INFRAESTRUCTURA"/>
    <s v="INFRAESTRUCTURA"/>
    <n v="15"/>
    <s v="2-2025-"/>
    <n v="326"/>
    <s v="2-2025-326"/>
    <s v="Lina G"/>
  </r>
  <r>
    <x v="13"/>
    <d v="1899-12-30T08:13:00"/>
    <s v="E-MAIL"/>
    <x v="0"/>
    <s v="notificacionmag@atesa.com.co"/>
    <n v="3"/>
    <d v="2025-01-22T00:00:00"/>
    <s v="ATESA-2025-096"/>
    <s v="JAIR DAVID MARENCO CONTRERAS"/>
    <s v="DIRECCIÓN DE ASEO Y APROVECHAMIENTO"/>
    <s v="aseoyaprovechamiento@essmar.gov.co"/>
    <s v="JOHANA MARIA DIAZGRANADOS USCATEGUI"/>
    <m/>
    <s v="RESPUESTA OFICIO ESSMAR RAD. 3-2025-200: PRESUNTO INCUMPLIMIENTO EN LA RUTA 4730010902052"/>
    <s v="ATESA"/>
    <s v="ATESA"/>
    <n v="15"/>
    <s v="2-2025-"/>
    <n v="327"/>
    <s v="2-2025-327"/>
    <s v="Lina G"/>
  </r>
  <r>
    <x v="13"/>
    <d v="1899-12-30T08:16:00"/>
    <s v="E-MAIL"/>
    <x v="0"/>
    <s v="regional.magdalena@procuraduria.gov.co"/>
    <n v="1"/>
    <d v="2025-01-22T00:00:00"/>
    <s v="NA"/>
    <s v="YEINYS MARY SOLANO GOMEZ"/>
    <s v="SECRETARÍA GENERAL"/>
    <s v="yeinys.solano@essmar.gov.co"/>
    <s v="LISET DAYANA GARCIA QUINTERO"/>
    <m/>
    <s v="CONTINUACIÓN MESA DE TRABAJO – RELLENOS SANITARIOS DE SANTA MARTA Y CIENAGA – IUS E-2024-629507"/>
    <s v="PROCURADURIA GENERAL"/>
    <s v="PROCURADURIA GENERAL"/>
    <n v="15"/>
    <s v="2-2025-"/>
    <n v="328"/>
    <s v="2-2025-328"/>
    <s v="Lina G"/>
  </r>
  <r>
    <x v="13"/>
    <d v="1899-12-30T08:18:00"/>
    <s v="E-MAIL"/>
    <x v="0"/>
    <s v="legolaz1990@gmail.com"/>
    <n v="1"/>
    <d v="2025-01-22T00:00:00"/>
    <s v="NA"/>
    <s v="ROSANNA DE JESÚS PARDO DE ANDREIS"/>
    <s v="SUBGERENCIA GESTIÓN COMERCIAL Y SERVICIO AL CIUDADANO"/>
    <s v="atencionalusuario@essmar.gov.co"/>
    <s v="ROSANA DEL PILAR CARDENAS CASTAÑEDA"/>
    <m/>
    <s v="Solicitud de alcantarillado"/>
    <s v="LUIS GOMEZ"/>
    <s v="NA"/>
    <n v="15"/>
    <s v="2-2025-"/>
    <n v="329"/>
    <s v="2-2025-329"/>
    <s v="Lina G"/>
  </r>
  <r>
    <x v="13"/>
    <d v="1899-12-30T08:20:00"/>
    <s v="E-MAIL"/>
    <x v="0"/>
    <s v="direccionproyectos@jberingenieria.com"/>
    <n v="2"/>
    <d v="2025-01-22T00:00:00"/>
    <s v="NA"/>
    <s v="ROSANNA DE JESÚS PARDO DE ANDREIS"/>
    <s v="SUBGERENCIA GESTIÓN COMERCIAL Y SERVICIO AL CIUDADANO"/>
    <s v="atencionalusuario@essmar.gov.co"/>
    <s v="ROSANA DEL PILAR CARDENAS CASTAÑEDA"/>
    <s v="rosana.cardenas@essmar.gov.co"/>
    <s v="LICENCIA DE URBANISMO MONTEQUIARI"/>
    <s v="direccion proyectos jber "/>
    <s v="NA"/>
    <n v="15"/>
    <s v="2-2025-"/>
    <n v="330"/>
    <s v="2-2025-330"/>
    <s v="Lina G"/>
  </r>
  <r>
    <x v="13"/>
    <d v="1899-12-30T08:39:00"/>
    <s v="E-MAIL"/>
    <x v="0"/>
    <s v="dlrodllegaz@enerbit.co"/>
    <n v="1"/>
    <d v="2025-01-22T00:00:00"/>
    <s v="NA"/>
    <s v="LEONARDO ENRIQUE GONZALEZ MARTINEZ"/>
    <s v="DIRECCIÓN ENERGIA Y ALUMBRADO PÚBLICO"/>
    <s v="alumbrado@essmar.gov.co"/>
    <s v="CIRO ALFONSO GONZALEZ AMADOR"/>
    <m/>
    <s v="Solicitud Información para cobro de Alumbrado publico Santa Marta "/>
    <s v="Dora Liliana Rodallega "/>
    <s v="NA"/>
    <n v="15"/>
    <s v="2-2025-"/>
    <n v="331"/>
    <s v="2-2025-331"/>
    <s v="Lina G"/>
  </r>
  <r>
    <x v="13"/>
    <d v="1899-12-30T08:42:00"/>
    <s v="E-MAIL"/>
    <x v="0"/>
    <s v="hsanchez@cidef.com.co"/>
    <n v="20"/>
    <d v="2025-01-22T00:00:00"/>
    <s v="NA"/>
    <s v="DIELA PATRICIA GARCES ESPITIA"/>
    <s v="OFICINA ASESORA DE CONTRATACIÓN"/>
    <s v="notificaciones.judiciales@essmar.gov.co"/>
    <s v="LILIANA PAOLA BRITO GARCIA"/>
    <m/>
    <s v="DERECHO DE PETICIÓN INICIAL - RAD.: 470016099369202310330 - ORDEN 1 - CASO: VIRNA LIZI JOHNSON SALCEDO - ENTIDAD: ESSMAR E.S.P. "/>
    <s v="Harold Oswaldo Sánchez Vanegas "/>
    <s v="NA"/>
    <n v="15"/>
    <s v="2-2025-"/>
    <n v="332"/>
    <s v="2-2025-332"/>
    <s v="Lina G"/>
  </r>
  <r>
    <x v="13"/>
    <d v="1899-12-30T09:00:00"/>
    <s v="E-MAIL"/>
    <x v="0"/>
    <s v="NA"/>
    <n v="1"/>
    <d v="2025-01-22T00:00:00"/>
    <s v="NA"/>
    <s v="YENNIS PATRICIA PEDROZA CHARRIS"/>
    <s v="DIRECCIÓN DE CAPITAL HUMANO"/>
    <s v="yennis.pedroza@essmar.gov.co"/>
    <s v="DIANA MARCELA GOMEZ GUERRERO"/>
    <m/>
    <s v="SISTEGLOBAL S.A.S – SISTEMA DE SERVICIOS GLOBAL "/>
    <s v="POSITIVA"/>
    <s v="POSITIVA"/>
    <n v="15"/>
    <s v="2-2025-"/>
    <n v="333"/>
    <s v="2-2025-333"/>
    <s v="Lina G"/>
  </r>
  <r>
    <x v="13"/>
    <d v="1899-12-30T09:42:00"/>
    <s v="RECEPCIÓN"/>
    <x v="1"/>
    <s v="NA"/>
    <n v="1"/>
    <d v="2025-01-22T00:00:00"/>
    <s v="NA"/>
    <s v="LEONARDO ENRIQUE GONZALEZ MARTINEZ"/>
    <s v="DIRECCIÓN ENERGIA Y ALUMBRADO PÚBLICO"/>
    <s v="alumbrado@essmar.gov.co"/>
    <s v="CIRO ALFONSO GONZALEZ AMADOR"/>
    <m/>
    <s v="CONTRATO No. 33 CONLUS -ESSMAR"/>
    <s v="CONLUS"/>
    <s v="CONLUS"/>
    <n v="15"/>
    <s v="2-2025-"/>
    <n v="334"/>
    <s v="2-2025-334"/>
    <s v="Lina G"/>
  </r>
  <r>
    <x v="13"/>
    <d v="1899-12-30T11:38:00"/>
    <s v="E-MAIL"/>
    <x v="0"/>
    <s v="correo@cra.gov.co"/>
    <n v="1"/>
    <d v="2025-01-22T00:00:00"/>
    <s v="NA"/>
    <s v="ERNEY ALFONSO VELASQUEZ TORRES"/>
    <s v="GERENCIA"/>
    <s v="gerencia@essmar.gov.co"/>
    <s v="VIVIANA MARINA HERNANDEZ CAMARGO"/>
    <s v="viviana.hernandez@essmar.gov.co"/>
    <s v="Circular No. 002 del 13 de enero de 2025- Anticipo Vigencia 2025 Contribuciones Especiales"/>
    <s v="COMISION DE REGULACION DE AGUAS POTABLES Y SANEAMIENTO BASICO"/>
    <s v="NA"/>
    <s v="NA"/>
    <s v="2-2025-"/>
    <n v="335"/>
    <s v="2-2025-335"/>
    <s v="Lina G"/>
  </r>
  <r>
    <x v="13"/>
    <d v="1899-12-30T11:40:00"/>
    <s v="E-MAIL"/>
    <x v="0"/>
    <s v="pqrnotificacion@atesa.com.co"/>
    <n v="7"/>
    <d v="2025-01-22T00:00:00"/>
    <s v="ATESA-2025-0099"/>
    <s v="JAIR DAVID MARENCO CONTRERAS"/>
    <s v="DIRECCIÓN DE ASEO Y APROVECHAMIENTO"/>
    <s v="aseoyaprovechamiento@essmar.gov.co"/>
    <s v="JOHANA MARIA DIAZGRANADOS USCATEGUI"/>
    <m/>
    <s v="RESPUESTA DERECHO DE PETICIÓN DEL 17 DE ENERO DEL 2025 – QUEJA SOBRE RECOLECCIÓN OPORTUNA."/>
    <s v="ATESA"/>
    <s v="ATESA"/>
    <n v="15"/>
    <s v="2-2025-"/>
    <n v="336"/>
    <s v="2-2025-336"/>
    <s v="Lina G"/>
  </r>
  <r>
    <x v="13"/>
    <d v="1899-12-30T11:42:00"/>
    <s v="E-MAIL"/>
    <x v="0"/>
    <s v="masivosin@positivaenlinea.com"/>
    <n v="1"/>
    <d v="2025-01-22T00:00:00"/>
    <s v="NA"/>
    <s v="YENNIS PATRICIA PEDROZA CHARRIS"/>
    <s v="DIRECCIÓN DE CAPITAL HUMANO"/>
    <s v="yennis.pedroza@essmar.gov.co"/>
    <s v="DIANA MARCELA GOMEZ GUERRERO"/>
    <m/>
    <s v="Registro Accidente de Trabajo Contact Center #MID_95853868"/>
    <s v="POSITIVA"/>
    <s v="POSITIVA"/>
    <n v="15"/>
    <s v="2-2025-"/>
    <n v="337"/>
    <s v="2-2025-337"/>
    <s v="Lina G"/>
  </r>
  <r>
    <x v="13"/>
    <d v="1899-12-30T11:43:00"/>
    <s v="E-MAIL"/>
    <x v="0"/>
    <s v="hsanchez@cidef.com.co"/>
    <n v="19"/>
    <d v="2025-01-22T00:00:00"/>
    <s v="NA"/>
    <s v="YENNIS PATRICIA PEDROZA CHARRIS"/>
    <s v="DIRECCIÓN DE CAPITAL HUMANO"/>
    <s v="yennis.pedroza@essmar.gov.co"/>
    <s v="DIANA MARCELA GOMEZ GUERRERO"/>
    <m/>
    <s v="PRIMERA REITERACIÓN DEL DERECHO DE PETICIÓN INICIAL - RAD.: 470016001020202312530 - ORDEN 1 - CASO: RAFAEL ALEJANDRO MARTÍNEZ - ENTIDAD: EMPRESA DE SERVICIOS PÚBLICOS DE SANTA MARTA - ESSMAR E.S.P."/>
    <s v="Harold Oswaldo Sánchez Vanegas "/>
    <s v="NA"/>
    <n v="15"/>
    <s v="2-2025-"/>
    <n v="338"/>
    <s v="2-2025-338"/>
    <s v="Lina G"/>
  </r>
  <r>
    <x v="13"/>
    <d v="1899-12-30T11:47:00"/>
    <s v="E-MAIL"/>
    <x v="0"/>
    <s v="teresuelvo@superservicios.gov.co"/>
    <n v="3"/>
    <d v="2025-01-22T00:00:00"/>
    <s v="20258000244652"/>
    <s v="ROSANNA DE JESÚS PARDO DE ANDREIS"/>
    <s v="SUBGERENCIA GESTIÓN COMERCIAL Y SERVICIO AL CIUDADANO"/>
    <s v="atencionalusuario@essmar.gov.co"/>
    <s v="ROSANA DEL PILAR CARDENAS CASTAÑEDA"/>
    <m/>
    <s v="Derecho de Petición de su competencia – Radicado ante Superservicios #20258000244652"/>
    <s v="Superservicios"/>
    <s v="NA"/>
    <n v="15"/>
    <s v="2-2025-"/>
    <n v="339"/>
    <s v="2-2025-339"/>
    <s v="Lina G"/>
  </r>
  <r>
    <x v="13"/>
    <d v="1899-12-30T14:34:00"/>
    <s v="E-MAIL"/>
    <x v="0"/>
    <s v="alvaroguette@gmail.com"/>
    <n v="11"/>
    <d v="2025-01-22T00:00:00"/>
    <s v="NA"/>
    <s v="ERNEY ALFONSO VELASQUEZ TORRES"/>
    <s v="GERENCIA"/>
    <s v="gerencia@essmar.gov.co"/>
    <s v="VIVIANA MARINA HERNANDEZ CAMARGO"/>
    <s v="viviana.hernandez@essmar.gov.co"/>
    <s v="INFORME DE ENTREGA CARGO DE GESTION COMERCIAL Y ATENCION AL CIUDADANO"/>
    <s v="ALVARO GUETTE"/>
    <s v="NA"/>
    <s v="NA"/>
    <s v="2-2025-"/>
    <n v="340"/>
    <s v="2-2025-340"/>
    <s v="Lina G"/>
  </r>
  <r>
    <x v="13"/>
    <d v="1899-12-30T14:54:00"/>
    <s v="E-MAIL"/>
    <x v="0"/>
    <s v="cartera@alcaltda.co"/>
    <n v="6"/>
    <d v="2025-01-22T00:00:00"/>
    <s v="NA"/>
    <s v="YENNIS PATRICIA PEDROZA CHARRIS"/>
    <s v="DIRECCIÓN DE CAPITAL HUMANO"/>
    <s v="yennis.pedroza@essmar.gov.co"/>
    <s v="DIANA MARCELA GOMEZ GUERRERO"/>
    <m/>
    <s v="RETENCION SALARIAL 19617894_x0009_MADRID RAMOS JUAN CARLOS"/>
    <s v="MAYRA RUEDA "/>
    <s v="NA"/>
    <n v="15"/>
    <s v="2-2025-"/>
    <n v="341"/>
    <s v="2-2025-341"/>
    <s v="Lina G"/>
  </r>
  <r>
    <x v="13"/>
    <d v="1899-12-30T15:17:00"/>
    <s v="E-MAIL"/>
    <x v="0"/>
    <s v="correspondencia_positiva@positiva.gov.co"/>
    <n v="2"/>
    <d v="2025-01-22T00:00:00"/>
    <s v="NA"/>
    <s v="YENNIS PATRICIA PEDROZA CHARRIS"/>
    <s v="DIRECCIÓN DE CAPITAL HUMANO"/>
    <s v="yennis.pedroza@essmar.gov.co"/>
    <s v="DIANA MARCELA GOMEZ GUERRERO"/>
    <m/>
    <s v="POSITIVA SA. (PRUDAT) C.C. 85476661 DARWIN ANTONIO MENDOZA GUTIERREZ. 4 GRUPO CENTRO DE EXCELENCIA Nro SAL-2025 01 005 030802"/>
    <s v="POSITIVA"/>
    <s v="POSITIVA"/>
    <n v="15"/>
    <s v="2-2025-"/>
    <n v="342"/>
    <s v="2-2025-342"/>
    <s v="Lina G"/>
  </r>
  <r>
    <x v="13"/>
    <d v="1899-12-30T15:21:00"/>
    <s v="E-MAIL"/>
    <x v="0"/>
    <s v="correoseguro@distrienvios.com"/>
    <n v="2"/>
    <d v="2025-01-22T00:00:00"/>
    <s v="202570056201"/>
    <s v="LEONARDO ENRIQUE GONZALEZ MARTINEZ"/>
    <s v="DIRECCIÓN ENERGIA Y ALUMBRADO PÚBLICO"/>
    <s v="alumbrado@essmar.gov.co"/>
    <s v="CIRO ALFONSO GONZALEZ AMADOR"/>
    <m/>
    <s v="DOCUMENTO "/>
    <s v="AIR-E"/>
    <s v="AIR-E"/>
    <n v="15"/>
    <s v="2-2025-"/>
    <n v="343"/>
    <s v="2-2025-343"/>
    <s v="Lina G"/>
  </r>
  <r>
    <x v="13"/>
    <d v="1899-12-30T15:26:00"/>
    <s v="E-MAIL"/>
    <x v="0"/>
    <s v="daniela.villalba@armada.mil.co"/>
    <n v="5"/>
    <d v="2025-01-22T00:00:00"/>
    <s v="NA"/>
    <s v="ROSANNA DE JESÚS PARDO DE ANDREIS"/>
    <s v="SUBGERENCIA GESTIÓN COMERCIAL Y SERVICIO AL CIUDADANO"/>
    <s v="atencionalusuario@essmar.gov.co"/>
    <s v="ROSANA DEL PILAR CARDENAS CASTAÑEDA"/>
    <m/>
    <s v=" Solicitud conexión servicio de alcantarillado"/>
    <s v="Daniela Alejandra Villalba Sanchez "/>
    <s v="NA"/>
    <n v="15"/>
    <s v="2-2025-"/>
    <n v="344"/>
    <s v="2-2025-344"/>
    <s v="Lina G"/>
  </r>
  <r>
    <x v="13"/>
    <d v="1899-12-30T15:29:00"/>
    <s v="E-MAIL"/>
    <x v="0"/>
    <s v="sintraserpucolsm@hotmail.com"/>
    <n v="2"/>
    <d v="2025-01-22T00:00:00"/>
    <s v="NA"/>
    <s v="YENNIS PATRICIA PEDROZA CHARRIS"/>
    <s v="DIRECCIÓN DE CAPITAL HUMANO"/>
    <s v="yennis.pedroza@essmar.gov.co"/>
    <s v="DIANA MARCELA GOMEZ GUERRERO"/>
    <s v="diana.gomez@essmar.gov.co"/>
    <s v="Solicitud permiso sindical"/>
    <s v="SINTRASERPUCOL"/>
    <s v="NA"/>
    <n v="15"/>
    <s v="2-2025-"/>
    <n v="345"/>
    <s v="2-2025-345"/>
    <s v="Lina G"/>
  </r>
  <r>
    <x v="13"/>
    <d v="1899-12-30T15:31:00"/>
    <s v="E-MAIL"/>
    <x v="0"/>
    <s v="notificajuridicadadsa@gmail.com"/>
    <n v="10"/>
    <d v="2025-01-22T00:00:00"/>
    <s v="NA"/>
    <s v="YEINYS MARY SOLANO GOMEZ"/>
    <s v="SECRETARÍA GENERAL"/>
    <s v="yeinys.solano@essmar.gov.co"/>
    <s v="LISET DAYANA GARCIA QUINTERO"/>
    <m/>
    <s v="AUTO no. 001 DEL 08 DE ENERO DE 2025 DADSA"/>
    <s v="DADSA"/>
    <s v="DADSA"/>
    <n v="15"/>
    <s v="2-2025-"/>
    <n v="346"/>
    <s v="2-2025-346"/>
    <s v="Lina G"/>
  </r>
  <r>
    <x v="13"/>
    <d v="1899-12-30T15:34:00"/>
    <s v="E-MAIL"/>
    <x v="0"/>
    <s v="notificajuridicadadsa@gmail.com"/>
    <n v="10"/>
    <d v="2025-01-22T00:00:00"/>
    <s v="NA"/>
    <s v="YEINYS MARY SOLANO GOMEZ"/>
    <s v="SECRETARÍA GENERAL"/>
    <s v="yeinys.solano@essmar.gov.co"/>
    <s v="LISET DAYANA GARCIA QUINTERO"/>
    <m/>
    <s v="AUTO no. 004 DEL 14 DE ENERO DE 2024 DADSA"/>
    <s v="DADSA"/>
    <s v="DADSA"/>
    <n v="15"/>
    <s v="2-2025-"/>
    <n v="347"/>
    <s v="2-2025-347"/>
    <s v="Lina G"/>
  </r>
  <r>
    <x v="13"/>
    <d v="1899-12-30T15:48:00"/>
    <s v="RECEPCIÓN"/>
    <x v="1"/>
    <s v="ledisma12@gemail.com"/>
    <n v="2"/>
    <d v="2025-01-22T00:00:00"/>
    <s v="NA"/>
    <s v="ERNEY ALFONSO VELASQUEZ TORRES"/>
    <s v="GERENCIA"/>
    <s v="gerencia@essmar.gov.co"/>
    <s v="VIVIANA MARINA HERNANDEZ CAMARGO"/>
    <m/>
    <s v="CITACION   "/>
    <s v="LEDISMINA AGULAR"/>
    <s v="NA"/>
    <n v="15"/>
    <s v="2-2025-"/>
    <n v="348"/>
    <s v="2-2025-348"/>
    <s v="Lina G"/>
  </r>
  <r>
    <x v="13"/>
    <d v="1899-12-30T15:49:00"/>
    <s v="RECEPCIÓN"/>
    <x v="1"/>
    <s v="NA"/>
    <n v="1"/>
    <d v="2025-01-22T00:00:00"/>
    <s v="NA"/>
    <s v="LEONARDO ENRIQUE GONZALEZ MARTINEZ"/>
    <s v="DIRECCIÓN ENERGIA Y ALUMBRADO PÚBLICO"/>
    <s v="alumbrado@essmar.gov.co"/>
    <s v="CIRO ALFONSO GONZALEZ AMADOR"/>
    <m/>
    <s v="SOLICITUD DE MANTENIMIENTO"/>
    <s v="OMAR SIERRA"/>
    <s v="NA"/>
    <n v="15"/>
    <s v="2-2025-"/>
    <n v="349"/>
    <s v="2-2025-349"/>
    <s v="Lina G"/>
  </r>
  <r>
    <x v="13"/>
    <d v="1899-12-30T15:52:00"/>
    <s v="RECEPCIÓN"/>
    <x v="1"/>
    <s v="NA"/>
    <n v="1"/>
    <d v="2025-01-22T00:00:00"/>
    <s v="NA"/>
    <s v="YASMIN DEL CARMEN CONTRERAS SAYAS"/>
    <s v="DIRECCIÓN DE ACUEDUCTO"/>
    <s v="yasmin.contreras@essmar.gov.co"/>
    <s v="MARTHA ISMENIA REDONDO BURGOS"/>
    <s v="martha.redondo@essmar.gov.co"/>
    <s v="CARACTERIZACION DE AGUAS RESIDUALES "/>
    <s v="EDGAR VILLAMIL"/>
    <s v="NA"/>
    <s v="NA"/>
    <s v="2-2025-"/>
    <n v="350"/>
    <s v="2-2025-350"/>
    <s v="Lina G"/>
  </r>
  <r>
    <x v="13"/>
    <d v="1899-12-30T16:02:00"/>
    <s v="RECEPCIÓN"/>
    <x v="1"/>
    <s v="NA"/>
    <n v="1"/>
    <d v="2025-01-22T00:00:00"/>
    <s v="NA"/>
    <s v="YASMIN DEL CARMEN CONTRERAS SAYAS"/>
    <s v="DIRECCIÓN DE ACUEDUCTO"/>
    <s v="yasmin.contreras@essmar.gov.co"/>
    <s v="MARTHA ISMENIA REDONDO BURGOS"/>
    <s v="martha.redondo@essmar.gov.co"/>
    <s v="CARACTERIZACION DE AGUAS RESIDUALES "/>
    <s v="CARLOS ERNESTO PACHON"/>
    <s v="NA"/>
    <s v="NA"/>
    <s v="2-2025-"/>
    <n v="351"/>
    <s v="2-2025-351"/>
    <s v="Lina G"/>
  </r>
  <r>
    <x v="13"/>
    <d v="1899-12-30T16:29:00"/>
    <s v="E-MAIL"/>
    <x v="0"/>
    <s v="jcomunallibano@gmail.com"/>
    <n v="1"/>
    <d v="2025-01-22T00:00:00"/>
    <s v="NA"/>
    <s v="ROSANNA DE JESÚS PARDO DE ANDREIS"/>
    <s v="SUBGERENCIA GESTIÓN COMERCIAL Y SERVICIO AL CIUDADANO"/>
    <s v="atencionalusuario@essmar.gov.co"/>
    <s v="ROSANA DEL PILAR CARDENAS CASTAÑEDA"/>
    <m/>
    <s v="Solicitud Limpieza alcantarillado, Manholes y Servicio del Carro Cisterna"/>
    <s v="Junta de Acción Comunal Libano "/>
    <s v="NA"/>
    <n v="15"/>
    <s v="2-2025-"/>
    <n v="352"/>
    <s v="2-2025-352"/>
    <s v="Lina G"/>
  </r>
  <r>
    <x v="13"/>
    <d v="1899-12-30T16:44:00"/>
    <s v="E-MAIL"/>
    <x v="0"/>
    <s v="notificacionmag@atesa.com.co"/>
    <n v="4"/>
    <d v="2025-01-22T00:00:00"/>
    <s v="ATESA-2025-0102"/>
    <s v="JAIR DAVID MARENCO CONTRERAS"/>
    <s v="DIRECCIÓN DE ASEO Y APROVECHAMIENTO"/>
    <s v="aseoyaprovechamiento@essmar.gov.co"/>
    <s v="JOHANA MARIA DIAZGRANADOS USCATEGUI"/>
    <m/>
    <s v="RESPUESTA OFICIO ESSMAR RADICADO 3-2025-135 – ALERTA DE PRENSA"/>
    <s v="ATESA"/>
    <s v="ATESA"/>
    <n v="15"/>
    <s v="2-2025-"/>
    <n v="353"/>
    <s v="2-2025-353"/>
    <s v="Lina G"/>
  </r>
  <r>
    <x v="14"/>
    <d v="1899-12-30T08:45:00"/>
    <s v="E-MAIL"/>
    <x v="0"/>
    <s v="alcalde@santamarta.gov.co"/>
    <n v="2"/>
    <d v="2025-01-22T00:00:00"/>
    <s v="NA"/>
    <s v="ERNEY ALFONSO VELASQUEZ TORRES"/>
    <s v="GERENCIA"/>
    <s v="gerencia@essmar.gov.co"/>
    <s v="VIVIANA MARINA HERNANDEZ CAMARGO"/>
    <m/>
    <s v="CONVOCATORIA ALCALDIA AL BARRIO 1 DE FEBRERO DE 2024. "/>
    <s v="ALCALDIA DISTRITAL DE SANTA MARTA"/>
    <s v="ALCALDIA"/>
    <n v="5"/>
    <s v="2-2025-"/>
    <n v="354"/>
    <s v="2-2025-354"/>
    <s v="Lina G"/>
  </r>
  <r>
    <x v="14"/>
    <d v="1899-12-30T08:49:00"/>
    <s v="E-MAIL"/>
    <x v="0"/>
    <s v="correocertificadonotificaciones@4-72.com.co"/>
    <n v="1"/>
    <d v="2025-01-23T00:00:00"/>
    <s v="20258200187561"/>
    <s v="ROSANNA DE JESÚS PARDO DE ANDREIS"/>
    <s v="SUBGERENCIA GESTIÓN COMERCIAL Y SERVICIO AL CIUDADANO"/>
    <s v="atencionalusuario@essmar.gov.co"/>
    <s v="ROSANA DEL PILAR CARDENAS CASTAÑEDA"/>
    <s v="rosana.cardenas@essmar.gov.co"/>
    <s v="Notificacion electronica "/>
    <s v="SSPD"/>
    <s v="SSPD"/>
    <n v="15"/>
    <s v="2-2025-"/>
    <n v="355"/>
    <s v="2-2025-355"/>
    <s v="Lina G"/>
  </r>
  <r>
    <x v="14"/>
    <d v="1899-12-30T08:51:00"/>
    <s v="E-MAIL"/>
    <x v="0"/>
    <s v="correocertificadonotificaciones@4-72.com.co"/>
    <n v="2"/>
    <d v="2025-01-23T00:00:00"/>
    <s v="20258000189811"/>
    <s v="ROSANNA DE JESÚS PARDO DE ANDREIS"/>
    <s v="SUBGERENCIA GESTIÓN COMERCIAL Y SERVICIO AL CIUDADANO"/>
    <s v="atencionalusuario@essmar.gov.co"/>
    <s v="ROSANA DEL PILAR CARDENAS CASTAÑEDA"/>
    <m/>
    <s v="Notificacion electronica "/>
    <s v="SSPD"/>
    <s v="SSPD"/>
    <n v="15"/>
    <s v="2-2025-"/>
    <n v="356"/>
    <s v="2-2025-356"/>
    <s v="Lina G"/>
  </r>
  <r>
    <x v="14"/>
    <d v="1899-12-30T08:52:00"/>
    <s v="E-MAIL"/>
    <x v="0"/>
    <s v="correocertificadonotificaciones@4-72.com.co"/>
    <n v="2"/>
    <d v="2025-01-23T00:00:00"/>
    <s v="20258000189761"/>
    <s v="ROSANNA DE JESÚS PARDO DE ANDREIS"/>
    <s v="SUBGERENCIA GESTIÓN COMERCIAL Y SERVICIO AL CIUDADANO"/>
    <s v="atencionalusuario@essmar.gov.co"/>
    <s v="ROSANA DEL PILAR CARDENAS CASTAÑEDA"/>
    <m/>
    <s v="Notificacion electronica "/>
    <s v="SSPD"/>
    <s v="SSPD"/>
    <n v="15"/>
    <s v="2-2025-"/>
    <n v="357"/>
    <s v="2-2025-357"/>
    <s v="Lina G"/>
  </r>
  <r>
    <x v="14"/>
    <d v="1899-12-30T08:55:00"/>
    <s v="E-MAIL"/>
    <x v="0"/>
    <s v="ingcarloscorrea1993@gmail.com"/>
    <n v="19"/>
    <d v="2025-01-23T00:00:00"/>
    <s v="NA"/>
    <s v="NATALIA CAROLINA FERNANDEZ FRANCO"/>
    <s v="SUBGERENCIA DE PROYECTOS Y SOSTENIBILIDAD"/>
    <s v="natalia.fernandez@essmar.gov.co"/>
    <s v="JUAN CARLOS SALGADO PEREZ"/>
    <m/>
    <s v="Certificación de calibración frente nueva colombia primer tramos colocación de 19 medidores"/>
    <s v="CARLOS CORREA "/>
    <s v="NA"/>
    <n v="15"/>
    <s v="2-2025-"/>
    <n v="358"/>
    <s v="2-2025-358"/>
    <s v="Lina G"/>
  </r>
  <r>
    <x v="14"/>
    <d v="1899-12-30T09:00:00"/>
    <s v="E-MAIL"/>
    <x v="0"/>
    <s v="correocertificadonotificaciones@4-72.com.co"/>
    <n v="2"/>
    <d v="2025-01-23T00:00:00"/>
    <s v="20258000190491"/>
    <s v="ROSANNA DE JESÚS PARDO DE ANDREIS"/>
    <s v="SUBGERENCIA GESTIÓN COMERCIAL Y SERVICIO AL CIUDADANO"/>
    <s v="atencionalusuario@essmar.gov.co"/>
    <s v="ROSANA DEL PILAR CARDENAS CASTAÑEDA"/>
    <m/>
    <s v="Notificacion electronica "/>
    <s v="SSPD"/>
    <s v="SSPD"/>
    <n v="15"/>
    <s v="2-2025-"/>
    <n v="359"/>
    <s v="2-2025-359"/>
    <s v="Lina G"/>
  </r>
  <r>
    <x v="14"/>
    <d v="1899-12-30T09:43:00"/>
    <s v="E-MAIL"/>
    <x v="0"/>
    <s v="NA"/>
    <n v="11"/>
    <d v="2025-01-23T00:00:00"/>
    <s v="NA"/>
    <s v="YENNIS PATRICIA PEDROZA CHARRIS"/>
    <s v="DIRECCIÓN DE CAPITAL HUMANO"/>
    <s v="yennis.pedroza@essmar.gov.co"/>
    <s v="DIANA MARCELA GOMEZ GUERRERO"/>
    <s v="diana.gomez@essmar.gov.co"/>
    <s v="RETIRO DE CESANTIAS "/>
    <s v="SANDRA MILENA ROMERO "/>
    <s v="NA"/>
    <s v="NA"/>
    <s v="2-2025-"/>
    <n v="360"/>
    <s v="2-2025-360"/>
    <s v="Lina G"/>
  </r>
  <r>
    <x v="14"/>
    <d v="1899-12-30T09:45:00"/>
    <s v="E-MAIL"/>
    <x v="0"/>
    <s v="j01cmsmta@cendoj.ramajudicial.gov.co"/>
    <n v="25"/>
    <d v="2025-01-23T00:00:00"/>
    <s v="NA"/>
    <s v="DIELA PATRICIA GARCES ESPITIA"/>
    <s v="OFICINA ASESORA DE CONTRATACIÓN"/>
    <s v="notificaciones.judiciales@essmar.gov.co"/>
    <s v="GLEIDIS CATIANA MERCADO DE LA HOZ"/>
    <m/>
    <s v="RADICACION No. 47001405300120240106400.- ACCION DE TUTELA - NOTIFICACION FALLO DE TUTELAAU"/>
    <s v="Juzgado 01 Civil Municipal - Magdalena - Santa "/>
    <s v="NA"/>
    <n v="15"/>
    <s v="2-2025-"/>
    <n v="361"/>
    <s v="2-2025-361"/>
    <s v="Lina G"/>
  </r>
  <r>
    <x v="14"/>
    <d v="1899-12-30T10:07:00"/>
    <s v="E-MAIL"/>
    <x v="0"/>
    <s v="jdittac@air-e.com"/>
    <n v="4"/>
    <d v="2025-01-23T00:00:00"/>
    <s v="NA"/>
    <s v="LEONARDO ENRIQUE GONZALEZ MARTINEZ"/>
    <s v="DIRECCIÓN ENERGIA Y ALUMBRADO PÚBLICO"/>
    <s v="alumbrado@essmar.gov.co"/>
    <s v="CIRO ALFONSO GONZALEZ AMADOR"/>
    <m/>
    <s v="RAD 3-2024-06908 - AIR-E - Notificacion alumbrado navideño 2024 Aire - 06-11-2024"/>
    <s v="AIR-E"/>
    <s v="AIR-E"/>
    <n v="15"/>
    <s v="2-2025-"/>
    <n v="362"/>
    <s v="2-2025-362"/>
    <s v="Lina G"/>
  </r>
  <r>
    <x v="14"/>
    <d v="1899-12-30T10:11:00"/>
    <s v="E-MAIL"/>
    <x v="0"/>
    <s v="correocertificadonotificaciones@4-72.com.co"/>
    <n v="2"/>
    <d v="2025-01-23T00:00:00"/>
    <s v="20254200176581"/>
    <s v="ROSANNA DE JESÚS PARDO DE ANDREIS"/>
    <s v="SUBGERENCIA GESTIÓN COMERCIAL Y SERVICIO AL CIUDADANO"/>
    <s v="atencionalusuario@essmar.gov.co"/>
    <s v="ROSANA DEL PILAR CARDENAS CASTAÑEDA"/>
    <m/>
    <s v="Notificacion electronica "/>
    <s v="SSPD"/>
    <s v="SSPD"/>
    <n v="15"/>
    <s v="2-2025-"/>
    <n v="363"/>
    <s v="2-2025-363"/>
    <s v="Lina G"/>
  </r>
  <r>
    <x v="14"/>
    <d v="1899-12-30T10:33:00"/>
    <s v="E-MAIL"/>
    <x v="0"/>
    <s v="NA"/>
    <n v="1"/>
    <d v="2025-01-23T00:00:00"/>
    <s v="NA"/>
    <s v="YENNIS PATRICIA PEDROZA CHARRIS"/>
    <s v="DIRECCIÓN DE CAPITAL HUMANO"/>
    <s v="yennis.pedroza@essmar.gov.co"/>
    <s v="DIANA MARCELA GOMEZ GUERRERO"/>
    <m/>
    <s v="VACACIONES "/>
    <s v="CLARA GARCIA"/>
    <s v="NA"/>
    <s v="NA"/>
    <s v="2-2025-"/>
    <n v="364"/>
    <s v="2-2025-364"/>
    <s v="Lina G"/>
  </r>
  <r>
    <x v="14"/>
    <d v="1899-12-30T11:11:00"/>
    <s v="E-MAIL"/>
    <x v="0"/>
    <s v="notificajuridicadadsa@gmail.com"/>
    <m/>
    <d v="2025-01-23T00:00:00"/>
    <s v="NA"/>
    <s v="YEINYS MARY SOLANO GOMEZ"/>
    <s v="SECRETARÍA GENERAL"/>
    <s v="yeinys.solano@essmar.gov.co"/>
    <s v="LISET DAYANA GARCIA QUINTERO"/>
    <s v="liset.garcia@essmar.gov.co "/>
    <s v="AUTO 005 DEL 21 DE ENERO DE 2025 - DADSA"/>
    <s v="DADSA"/>
    <s v="DADSA"/>
    <n v="15"/>
    <s v="2-2025-"/>
    <n v="365"/>
    <s v="2-2025-365"/>
    <s v="Lina G"/>
  </r>
  <r>
    <x v="14"/>
    <d v="1899-12-30T11:15:00"/>
    <s v="E-MAIL"/>
    <x v="0"/>
    <s v="NA"/>
    <n v="1"/>
    <d v="2025-01-23T00:00:00"/>
    <s v="NA"/>
    <s v="YENNIS PATRICIA PEDROZA CHARRIS"/>
    <s v="DIRECCIÓN DE CAPITAL HUMANO"/>
    <s v="yennis.pedroza@essmar.gov.co"/>
    <s v="DIANA MARCELA GOMEZ GUERRERO"/>
    <m/>
    <s v="VACACIONES "/>
    <s v="YURIS BALLESTERO"/>
    <s v="NA"/>
    <n v="15"/>
    <s v="2-2025-"/>
    <n v="366"/>
    <s v="2-2025-366"/>
    <s v="Lina G"/>
  </r>
  <r>
    <x v="14"/>
    <d v="1899-12-30T14:13:00"/>
    <s v="E-MAIL"/>
    <x v="0"/>
    <s v="correspondencia_positiva@positiva.gov.co"/>
    <n v="1"/>
    <d v="2025-01-23T00:00:00"/>
    <s v="NA"/>
    <s v="YENNIS PATRICIA PEDROZA CHARRIS"/>
    <s v="DIRECCIÓN DE CAPITAL HUMANO"/>
    <s v="yennis.pedroza@essmar.gov.co"/>
    <s v="DIANA MARCELA GOMEZ GUERRERO"/>
    <m/>
    <s v="POSITIVA SA. (PRUDAT) C.C. 1082995282 NATALIA CAROLINA FERNANDEZ FRANCO. 3 GRUPO CENTRO DE EXCELENCIA Nro SAL-2025 01 005 032664"/>
    <s v="POSITIVA"/>
    <s v="POSITIVA"/>
    <s v="NA"/>
    <s v="2-2025-"/>
    <n v="367"/>
    <s v="2-2025-367"/>
    <s v="Lina G"/>
  </r>
  <r>
    <x v="14"/>
    <d v="1899-12-30T14:13:00"/>
    <s v="E-MAIL"/>
    <x v="0"/>
    <s v="samuelldg@gmail.com"/>
    <n v="3"/>
    <d v="2025-01-23T00:00:00"/>
    <s v="NA"/>
    <s v="NATALIA CAROLINA FERNANDEZ FRANCO"/>
    <s v="SUBGERENCIA DE PROYECTOS Y SOSTENIBILIDAD"/>
    <s v="natalia.fernandez@essmar.gov.co"/>
    <s v="MARCO AURELIO TOLEDO BOLIVAR"/>
    <m/>
    <s v="informes hidrogeologicos, trazabilidad y prueba de bombeo POZO PLAN PARCIAL BURECHE"/>
    <s v="SAMUEL DIAZ"/>
    <s v="NA"/>
    <n v="15"/>
    <s v="2-2025-"/>
    <n v="368"/>
    <s v="2-2025-368"/>
    <s v="Lina G"/>
  </r>
  <r>
    <x v="14"/>
    <d v="1899-12-30T14:17:00"/>
    <s v="E-MAIL"/>
    <x v="0"/>
    <s v="pragcosas@gmail.com"/>
    <n v="6"/>
    <d v="2025-01-23T00:00:00"/>
    <s v="NA"/>
    <s v="ROSANNA DE JESÚS PARDO DE ANDREIS"/>
    <s v="SUBGERENCIA GESTIÓN COMERCIAL Y SERVICIO AL CIUDADANO"/>
    <s v="atencionalusuario@essmar.gov.co"/>
    <s v="ROSANA DEL PILAR CARDENAS CASTAÑEDA"/>
    <m/>
    <s v="Respuesta oficio RAD No. 3-2025-74"/>
    <s v="JOSE ROJAS"/>
    <s v="NA"/>
    <n v="15"/>
    <s v="2-2025-"/>
    <n v="369"/>
    <s v="2-2025-369"/>
    <s v="Lina G"/>
  </r>
  <r>
    <x v="14"/>
    <d v="1899-12-30T14:32:00"/>
    <s v="RECEPCIÓN"/>
    <x v="1"/>
    <s v="NA"/>
    <n v="4"/>
    <d v="2025-01-23T00:00:00"/>
    <s v="NA"/>
    <s v="NATALIA CAROLINA FERNANDEZ FRANCO"/>
    <s v="SUBGERENCIA DE PROYECTOS Y SOSTENIBILIDAD"/>
    <s v="natalia.fernandez@essmar.gov.co"/>
    <s v="NA"/>
    <s v="NA"/>
    <s v="ENTREGA DE PLANOS PROYECTO LA COQUERA"/>
    <s v="JHEZER MENDOZAQ"/>
    <s v="NA"/>
    <n v="15"/>
    <s v="2-2025-"/>
    <n v="370"/>
    <s v="2-2025-370"/>
    <s v="Lina G"/>
  </r>
  <r>
    <x v="14"/>
    <d v="1899-12-30T14:32:00"/>
    <s v="RECEPCIÓN"/>
    <x v="1"/>
    <m/>
    <n v="1"/>
    <d v="2025-01-23T00:00:00"/>
    <s v="NA"/>
    <s v="DIELA PATRICIA GARCES ESPITIA"/>
    <s v="OFICINA ASESORA DE CONTRATACIÓN"/>
    <s v="notificaciones.judiciales@essmar.gov.co"/>
    <s v="GLEIDIS CATIANA MERCADO DE LA HOZ"/>
    <m/>
    <s v="Comunicación - Proceso de Insolvencia."/>
    <s v="NA"/>
    <s v="NA"/>
    <n v="15"/>
    <s v="2-2025-"/>
    <n v="371"/>
    <s v="2-2025-371"/>
    <s v="Lina G"/>
  </r>
  <r>
    <x v="14"/>
    <d v="1899-12-30T14:57:00"/>
    <s v="E-MAIL"/>
    <x v="0"/>
    <s v="correocertificadonotificaciones@4-72.com.co"/>
    <n v="2"/>
    <d v="2025-01-23T00:00:00"/>
    <s v="20258200197651"/>
    <s v="ROSANNA DE JESÚS PARDO DE ANDREIS"/>
    <s v="SUBGERENCIA GESTIÓN COMERCIAL Y SERVICIO AL CIUDADANO"/>
    <s v="atencionalusuario@essmar.gov.co"/>
    <s v="ROSANA DEL PILAR CARDENAS CASTAÑEDA"/>
    <m/>
    <s v="Notificacion electronica "/>
    <s v="SSPD"/>
    <s v="SSPD"/>
    <n v="15"/>
    <s v="2-2025-"/>
    <n v="372"/>
    <s v="2-2025-372"/>
    <s v="Lina G"/>
  </r>
  <r>
    <x v="14"/>
    <d v="1899-12-30T14:58:00"/>
    <s v="E-MAIL"/>
    <x v="0"/>
    <s v="cmicalle2023wapg@gmail.com"/>
    <n v="1"/>
    <d v="2025-01-23T00:00:00"/>
    <s v="NA"/>
    <s v="ROSANNA DE JESÚS PARDO DE ANDREIS"/>
    <s v="SUBGERENCIA GESTIÓN COMERCIAL Y SERVICIO AL CIUDADANO"/>
    <s v="atencionalusuario@essmar.gov.co"/>
    <s v="ROSANA DEL PILAR CARDENAS CASTAÑEDA"/>
    <m/>
    <s v="Solicitud de reubicación de tubería"/>
    <s v="cmicalle2023 wapg "/>
    <s v="NA"/>
    <n v="15"/>
    <s v="2-2025-"/>
    <n v="373"/>
    <s v="2-2025-373"/>
    <s v="Lina G"/>
  </r>
  <r>
    <x v="14"/>
    <d v="1899-12-30T15:04:00"/>
    <s v="E-MAIL"/>
    <x v="0"/>
    <s v="jac.urbgalicia2022@gmail.com"/>
    <n v="1"/>
    <d v="2025-01-23T00:00:00"/>
    <s v="NA"/>
    <s v="JAIR DAVID MARENCO CONTRERAS"/>
    <s v="DIRECCIÓN DE ASEO Y APROVECHAMIENTO"/>
    <s v="aseoyaprovechamiento@essmar.gov.co"/>
    <s v="JOHANA MARIA DIAZGRANADOS USCATEGUI"/>
    <m/>
    <s v=" Petición - Retiro Contenedores Urb. Galicia"/>
    <s v="Junta acción comunal Urbanización Galicia "/>
    <s v="NA"/>
    <n v="15"/>
    <s v="2-2025-"/>
    <n v="374"/>
    <s v="2-2025-374"/>
    <s v="Lina G"/>
  </r>
  <r>
    <x v="14"/>
    <d v="1899-12-30T15:06:00"/>
    <s v="E-MAIL"/>
    <x v="0"/>
    <s v="correocertificadonotificaciones@4-72.com.co"/>
    <n v="2"/>
    <d v="2025-01-23T00:00:00"/>
    <s v="20258000201271"/>
    <s v="ROSANNA DE JESÚS PARDO DE ANDREIS"/>
    <s v="SUBGERENCIA GESTIÓN COMERCIAL Y SERVICIO AL CIUDADANO"/>
    <s v="atencionalusuario@essmar.gov.co"/>
    <s v="ROSANA DEL PILAR CARDENAS CASTAÑEDA"/>
    <s v="rosana.cardenas@essmar.gov.co"/>
    <s v="Notificacion electronica "/>
    <s v="SSPD"/>
    <s v="SSPD"/>
    <n v="15"/>
    <s v="2-2025-"/>
    <n v="375"/>
    <s v="2-2025-375"/>
    <s v="Lina G"/>
  </r>
  <r>
    <x v="14"/>
    <d v="1899-12-30T15:26:00"/>
    <s v="RECEPCIÓN"/>
    <x v="1"/>
    <s v="NA"/>
    <n v="20"/>
    <d v="2025-01-23T00:00:00"/>
    <s v="NA"/>
    <s v="YASMIN DEL CARMEN CONTRERAS SAYAS"/>
    <s v="DIRECCIÓN DE ACUEDUCTO"/>
    <s v="yasmin.contreras@essmar.gov.co"/>
    <s v="MARTHA ISMENIA REDONDO BURGOS"/>
    <m/>
    <s v="CARACTERIZACION DE AGUAS RESIDUALES "/>
    <s v="DAYANA MENDOZA"/>
    <s v="NA"/>
    <s v="NA"/>
    <s v="2-2025-"/>
    <n v="376"/>
    <s v="2-2025-376"/>
    <s v="Lina G"/>
  </r>
  <r>
    <x v="14"/>
    <d v="1899-12-30T15:48:00"/>
    <s v="RECEPCIÓN"/>
    <x v="1"/>
    <s v="NA"/>
    <s v="PAQUETES"/>
    <d v="2025-01-23T00:00:00"/>
    <s v="NA"/>
    <s v="LEONARDO ENRIQUE GONZALEZ MARTINEZ"/>
    <s v="DIRECCIÓN ENERGIA Y ALUMBRADO PÚBLICO"/>
    <s v="alumbrado@essmar.gov.co"/>
    <s v="CIRO ALFONSO GONZALEZ AMADOR"/>
    <m/>
    <s v="INFORME EJECUTIVO CONLUS"/>
    <s v="CONLUS"/>
    <s v="CONLUS"/>
    <n v="15"/>
    <s v="2-2025-"/>
    <n v="377"/>
    <s v="2-2025-377"/>
    <s v="Lina G"/>
  </r>
  <r>
    <x v="14"/>
    <d v="1899-12-30T17:21:00"/>
    <s v="E-MAIL"/>
    <x v="0"/>
    <s v="notificajuridicadadsa@gmail.com"/>
    <n v="1"/>
    <d v="2025-01-23T00:00:00"/>
    <s v="NA"/>
    <s v="YEINYS MARY SOLANO GOMEZ"/>
    <s v="SECRETARÍA GENERAL"/>
    <s v="yeinys.solano@essmar.gov.co"/>
    <s v="LISET DAYANA GARCIA QUINTERO"/>
    <m/>
    <s v="CITACION PARA NOTIFICACIÓN PERSONAL - AUTO 006 DEL 23 DE ENERO DE 2025"/>
    <s v="DADSA"/>
    <s v="DADSA"/>
    <n v="15"/>
    <s v="2-2025-"/>
    <n v="378"/>
    <s v="2-2025-378"/>
    <s v="Lina G"/>
  </r>
  <r>
    <x v="15"/>
    <d v="1899-12-30T08:14:00"/>
    <s v="E-MAIL"/>
    <x v="0"/>
    <s v="correocertificadonotificaciones@4-72.com.co"/>
    <n v="2"/>
    <d v="2025-01-24T00:00:00"/>
    <s v="20258200206131"/>
    <s v="ROSANNA DE JESÚS PARDO DE ANDREIS"/>
    <s v="SUBGERENCIA GESTIÓN COMERCIAL Y SERVICIO AL CIUDADANO"/>
    <s v="atencionalusuario@essmar.gov.co"/>
    <s v="ROSANA DEL PILAR CARDENAS CASTAÑEDA"/>
    <s v="rosana.cardenas@essmar.gov.co"/>
    <s v="Notificacion electronica "/>
    <s v="SSPD"/>
    <s v="SSPD"/>
    <n v="15"/>
    <s v="2-2025-"/>
    <n v="379"/>
    <s v="2-2025-379"/>
    <s v="Lina G"/>
  </r>
  <r>
    <x v="15"/>
    <d v="1899-12-30T08:18:00"/>
    <s v="E-MAIL"/>
    <x v="0"/>
    <s v="concretizaaltda@hotmail.com"/>
    <n v="1"/>
    <d v="2025-01-24T00:00:00"/>
    <s v="NA"/>
    <s v="DIELA PATRICIA GARCES ESPITIA"/>
    <s v="OFICINA ASESORA DE CONTRATACIÓN"/>
    <s v="notificaciones.judiciales@essmar.gov.co"/>
    <s v="LILIANA PAOLA BRITO GARCIA"/>
    <s v="liliana.brito@essmar.gov.co"/>
    <s v="OFICIO CE-1151-2025 - NOTIFICACION DE PAGOS "/>
    <s v="CONCRETIZAA SAS"/>
    <s v="NA"/>
    <n v="15"/>
    <s v="2-2025-"/>
    <n v="380"/>
    <s v="2-2025-380"/>
    <s v="Lina G"/>
  </r>
  <r>
    <x v="15"/>
    <d v="1899-12-30T08:18:00"/>
    <s v="E-MAIL"/>
    <x v="0"/>
    <s v="corpocentrohistorico@gmail.com&gt;"/>
    <n v="1"/>
    <d v="2025-01-24T00:00:00"/>
    <s v="NA"/>
    <s v="ERNEY ALFONSO VELASQUEZ TORRES"/>
    <s v="GERENCIA"/>
    <s v="gerencia@essmar.gov.co"/>
    <s v="VIVIANA MARINA HERNANDEZ CAMARGO"/>
    <m/>
    <s v="INVITACIÓN JORNADA DE LIMPIEZA - CALLEJÓN DEL CAFÉ"/>
    <s v="centro historico "/>
    <s v="NA"/>
    <n v="5"/>
    <s v="2-2025-"/>
    <n v="381"/>
    <s v="2-2025-381"/>
    <s v="Lina G"/>
  </r>
  <r>
    <x v="15"/>
    <d v="1899-12-30T08:47:00"/>
    <s v="E-MAIL"/>
    <x v="0"/>
    <s v="rplata00@gmail.com"/>
    <n v="2"/>
    <d v="2025-01-24T00:00:00"/>
    <s v="NA"/>
    <s v="YENNIS PATRICIA PEDROZA CHARRIS"/>
    <s v="DIRECCIÓN DE CAPITAL HUMANO"/>
    <s v="yennis.pedroza@essmar.gov.co"/>
    <s v="DIANA MARCELA GOMEZ GUERRERO"/>
    <m/>
    <s v=" SOLCIITUD CERTIFICACION LABORAL"/>
    <s v="Ramón Andrés "/>
    <s v="NA"/>
    <s v="NA"/>
    <s v="2-2025-"/>
    <n v="382"/>
    <s v="2-2025-382"/>
    <s v="Lina G"/>
  </r>
  <r>
    <x v="15"/>
    <d v="1899-12-30T10:25:00"/>
    <s v="E-MAIL"/>
    <x v="0"/>
    <s v="NA"/>
    <n v="3"/>
    <d v="2025-01-24T00:00:00"/>
    <s v="NA"/>
    <s v="YASMIN DEL CARMEN CONTRERAS SAYAS"/>
    <s v="DIRECCIÓN DE ACUEDUCTO"/>
    <s v="yasmin.contreras@essmar.gov.co"/>
    <s v="MARTHA ISMENIA REDONDO BURGOS"/>
    <m/>
    <s v="CARACTERIZACION DE AGUAS RESIDUALES "/>
    <s v="FERNANDO GONZALES"/>
    <s v="NA"/>
    <n v="15"/>
    <s v="2-2025-"/>
    <n v="383"/>
    <s v="2-2025-383"/>
    <s v="Lina G"/>
  </r>
  <r>
    <x v="15"/>
    <d v="1899-12-30T10:31:00"/>
    <s v="E-MAIL"/>
    <x v="0"/>
    <s v="atencionalciudadano@santamarta.gov.co"/>
    <n v="2"/>
    <d v="2025-01-24T00:00:00"/>
    <s v="NA"/>
    <s v="ROSANNA DE JESÚS PARDO DE ANDREIS"/>
    <s v="SUBGERENCIA GESTIÓN COMERCIAL Y SERVICIO AL CIUDADANO"/>
    <s v="atencionalusuario@essmar.gov.co"/>
    <s v="ROSANA DEL PILAR CARDENAS CASTAÑEDA"/>
    <m/>
    <s v="RAD CRA 20250120003441"/>
    <s v="ATENCION AL CIUDADANO"/>
    <s v="NA"/>
    <n v="15"/>
    <s v="2-2025-"/>
    <n v="384"/>
    <s v="2-2025-384"/>
    <s v="Lina G"/>
  </r>
  <r>
    <x v="15"/>
    <d v="1899-12-30T10:33:00"/>
    <s v="E-MAIL"/>
    <x v="0"/>
    <s v="ayuda@juanchotepresta.com"/>
    <n v="2"/>
    <d v="2025-01-24T00:00:00"/>
    <s v="NA"/>
    <s v="YENNIS PATRICIA PEDROZA CHARRIS"/>
    <s v="DIRECCIÓN DE CAPITAL HUMANO"/>
    <s v="yennis.pedroza@essmar.gov.co"/>
    <s v="DIANA MARCELA GOMEZ GUERRERO"/>
    <s v="diana.gomez@essmar.gov.co"/>
    <s v=" Requerimiento notificación previo inicio proceso ejecutivo"/>
    <s v=": Angie Vanessa Castro Ballesteros (JuanchoTePresta) "/>
    <s v="NA"/>
    <n v="15"/>
    <s v="2-2025-"/>
    <n v="385"/>
    <s v="2-2025-385"/>
    <s v="Lina G"/>
  </r>
  <r>
    <x v="15"/>
    <d v="1899-12-30T10:50:00"/>
    <s v="E-MAIL"/>
    <x v="0"/>
    <s v="NA"/>
    <n v="1"/>
    <d v="2025-01-24T00:00:00"/>
    <s v="NA"/>
    <s v="ROSANNA DE JESÚS PARDO DE ANDREIS"/>
    <s v="SUBGERENCIA GESTIÓN COMERCIAL Y SERVICIO AL CIUDADANO"/>
    <s v="atencionalusuario@essmar.gov.co"/>
    <s v="ROSANA DEL PILAR CARDENAS CASTAÑEDA"/>
    <m/>
    <s v="Derecho de petición hogar comunitario infantil"/>
    <s v="NA"/>
    <s v="NA"/>
    <n v="15"/>
    <s v="2-2025-"/>
    <n v="386"/>
    <s v="2-2025-386"/>
    <s v="Lina G"/>
  </r>
  <r>
    <x v="15"/>
    <d v="1899-12-30T14:23:00"/>
    <s v="E-MAIL"/>
    <x v="0"/>
    <s v="correocertificadonotificaciones@4-72.com.co"/>
    <n v="2"/>
    <d v="2025-01-24T00:00:00"/>
    <s v="20258200203591"/>
    <s v="ROSANNA DE JESÚS PARDO DE ANDREIS"/>
    <s v="SUBGERENCIA GESTIÓN COMERCIAL Y SERVICIO AL CIUDADANO"/>
    <s v="atencionalusuario@essmar.gov.co"/>
    <s v="ROSANA DEL PILAR CARDENAS CASTAÑEDA"/>
    <m/>
    <s v="Notificacion electronica "/>
    <s v="SSPD"/>
    <s v="SSPD"/>
    <n v="15"/>
    <s v="2-2025-"/>
    <n v="387"/>
    <s v="2-2025-387"/>
    <s v="Lina G"/>
  </r>
  <r>
    <x v="15"/>
    <d v="1899-12-30T14:26:00"/>
    <s v="E-MAIL"/>
    <x v="0"/>
    <s v="ambiental@setpsantamarta.gov.co"/>
    <n v="1"/>
    <d v="2025-01-24T00:00:00"/>
    <s v="NA"/>
    <s v="ANDRÉS FELIPE MAYA LÓPEZ"/>
    <s v="SUBGERENCIA OPERACIONES Y OTROS SERVICIOS"/>
    <s v="andres.maya@essmar.gov.co"/>
    <s v="MELISSA CELEDON TORRES"/>
    <m/>
    <s v="Solicitud de apoyo para jornadas de aseo y limpieza en puntos críticos de la Calle 30"/>
    <s v="SETP"/>
    <s v="SETP"/>
    <n v="15"/>
    <s v="2-2025-"/>
    <n v="388"/>
    <s v="2-2025-388"/>
    <s v="Lina G"/>
  </r>
  <r>
    <x v="15"/>
    <d v="1899-12-30T15:10:00"/>
    <s v="E-MAIL"/>
    <x v="0"/>
    <s v="correocertificadonotificaciones@4-72.com.co"/>
    <n v="2"/>
    <d v="2025-01-24T00:00:00"/>
    <s v="20258200199011"/>
    <s v="ROSANNA DE JESÚS PARDO DE ANDREIS"/>
    <s v="SUBGERENCIA GESTIÓN COMERCIAL Y SERVICIO AL CIUDADANO"/>
    <s v="atencionalusuario@essmar.gov.co"/>
    <s v="ROSANA DEL PILAR CARDENAS CASTAÑEDA"/>
    <m/>
    <s v="Notificacion electronica "/>
    <s v="SSPD"/>
    <s v="SSPD"/>
    <n v="15"/>
    <s v="2-2025-"/>
    <n v="389"/>
    <s v="2-2025-389"/>
    <s v="Lina G"/>
  </r>
  <r>
    <x v="15"/>
    <d v="1899-12-30T15:10:00"/>
    <s v="E-MAIL"/>
    <x v="0"/>
    <s v="correocertificadonotificaciones@4-72.com.co"/>
    <n v="2"/>
    <d v="2025-01-24T00:00:00"/>
    <s v="20258200203351"/>
    <s v="ROSANNA DE JESÚS PARDO DE ANDREIS"/>
    <s v="SUBGERENCIA GESTIÓN COMERCIAL Y SERVICIO AL CIUDADANO"/>
    <s v="atencionalusuario@essmar.gov.co"/>
    <s v="ROSANA DEL PILAR CARDENAS CASTAÑEDA"/>
    <m/>
    <s v="Notificacion electronica "/>
    <s v="SSPD"/>
    <s v="SSPD"/>
    <n v="15"/>
    <s v="2-2025-"/>
    <n v="390"/>
    <s v="2-2025-390"/>
    <s v="Lina G"/>
  </r>
  <r>
    <x v="15"/>
    <d v="1899-12-30T15:10:00"/>
    <s v="E-MAIL"/>
    <x v="0"/>
    <s v="correocertificadonotificaciones@4-72.com.co"/>
    <n v="2"/>
    <d v="2025-01-24T00:00:00"/>
    <s v="20254200217881"/>
    <s v="ROSANNA DE JESÚS PARDO DE ANDREIS"/>
    <s v="SUBGERENCIA GESTIÓN COMERCIAL Y SERVICIO AL CIUDADANO"/>
    <s v="atencionalusuario@essmar.gov.co"/>
    <s v="ROSANA DEL PILAR CARDENAS CASTAÑEDA"/>
    <m/>
    <s v="Notificacion electronica "/>
    <s v="SSPD"/>
    <s v="SSPD"/>
    <n v="15"/>
    <s v="2-2025-"/>
    <n v="391"/>
    <s v="2-2025-391"/>
    <s v="Lina G"/>
  </r>
  <r>
    <x v="15"/>
    <d v="1899-12-30T15:10:00"/>
    <s v="E-MAIL"/>
    <x v="0"/>
    <s v="correocertificadonotificaciones@4-72.com.co"/>
    <n v="2"/>
    <d v="2025-01-24T00:00:00"/>
    <s v="20254200213171"/>
    <s v="YEINYS MARY SOLANO GOMEZ"/>
    <s v="SECRETARÍA GENERAL"/>
    <s v="yeinys.solano@essmar.gov.co"/>
    <s v="LISET DAYANA GARCIA QUINTERO"/>
    <m/>
    <s v="Notificacion electronica "/>
    <s v="SSPD"/>
    <s v="SSPD"/>
    <n v="15"/>
    <s v="2-2025-"/>
    <n v="392"/>
    <s v="2-2025-392"/>
    <s v="Lina G"/>
  </r>
  <r>
    <x v="15"/>
    <d v="1899-12-30T15:14:00"/>
    <s v="E-MAIL"/>
    <x v="0"/>
    <s v="correocertificadonotificaciones@4-72.com.co"/>
    <n v="2"/>
    <d v="2025-01-24T00:00:00"/>
    <s v="20254200219381"/>
    <s v="ROSANNA DE JESÚS PARDO DE ANDREIS"/>
    <s v="SUBGERENCIA GESTIÓN COMERCIAL Y SERVICIO AL CIUDADANO"/>
    <s v="atencionalusuario@essmar.gov.co"/>
    <s v="ROSANA DEL PILAR CARDENAS CASTAÑEDA"/>
    <m/>
    <s v="Notificacion electronica "/>
    <s v="SSPD"/>
    <s v="SSPD"/>
    <n v="15"/>
    <s v="2-2025-"/>
    <n v="393"/>
    <s v="2-2025-393"/>
    <s v="Lina G"/>
  </r>
  <r>
    <x v="15"/>
    <d v="1899-12-30T16:18:00"/>
    <s v="E-MAIL"/>
    <x v="0"/>
    <s v="notificacionmag@atesa.com.co"/>
    <n v="2"/>
    <d v="2025-01-24T00:00:00"/>
    <s v="ATESA-2025-0110"/>
    <s v="JAIR DAVID MARENCO CONTRERAS"/>
    <s v="DIRECCIÓN DE ASEO Y APROVECHAMIENTO"/>
    <s v="aseoyaprovechamiento@essmar.gov.co"/>
    <s v="JOHANA MARIA DIAZGRANADOS USCATEGUI"/>
    <m/>
    <s v="RESPUESTA A RAD. 3-2025-310: SOLICITUD DE BRIGADA BARRIO JARDÍN."/>
    <s v="ATESA"/>
    <s v="ATESA"/>
    <n v="15"/>
    <s v="2-2025-"/>
    <n v="394"/>
    <s v="2-2025-394"/>
    <s v="Lina G"/>
  </r>
  <r>
    <x v="15"/>
    <d v="1899-12-30T16:20:00"/>
    <s v="E-MAIL"/>
    <x v="0"/>
    <s v="notificacionmag@atesa.com.co"/>
    <n v="2"/>
    <d v="2025-01-24T00:00:00"/>
    <s v="ATESA-2025-0111"/>
    <s v="JAIR DAVID MARENCO CONTRERAS"/>
    <s v="DIRECCIÓN DE ASEO Y APROVECHAMIENTO"/>
    <s v="aseoyaprovechamiento@essmar.gov.co"/>
    <s v="JOHANA MARIA DIAZGRANADOS USCATEGUI"/>
    <s v="johana.diazgranados@essmar.gov.co"/>
    <s v="INFORME DE PROYECCIÓN DE OPERACIONES FEBRERO DEL 2025"/>
    <s v="ATESA"/>
    <s v="ATESA"/>
    <n v="15"/>
    <s v="2-2025-"/>
    <n v="395"/>
    <s v="2-2025-395"/>
    <s v="Lina G"/>
  </r>
  <r>
    <x v="15"/>
    <d v="1899-12-30T16:21:00"/>
    <s v="E-MAIL"/>
    <x v="0"/>
    <s v="correocertificadonotificaciones@4-72.com.co"/>
    <n v="2"/>
    <d v="2025-01-24T00:00:00"/>
    <s v="20254200210711"/>
    <s v="ROSANNA DE JESÚS PARDO DE ANDREIS"/>
    <s v="SUBGERENCIA GESTIÓN COMERCIAL Y SERVICIO AL CIUDADANO"/>
    <s v="atencionalusuario@essmar.gov.co"/>
    <s v="ROSANA DEL PILAR CARDENAS CASTAÑEDA"/>
    <s v="rosana.cardenas@essmar.gov.co"/>
    <s v="Notificacion electronica "/>
    <s v="SSPD"/>
    <s v="SSPD"/>
    <n v="15"/>
    <s v="2-2025-"/>
    <n v="396"/>
    <s v="2-2025-396"/>
    <s v="Lina G"/>
  </r>
  <r>
    <x v="15"/>
    <d v="1899-12-30T16:23:00"/>
    <s v="E-MAIL"/>
    <x v="0"/>
    <s v="notificacionmag@atesa.com.co"/>
    <n v="2"/>
    <d v="2025-01-24T00:00:00"/>
    <s v="ATESA-2025-0112"/>
    <s v="JAIR DAVID MARENCO CONTRERAS"/>
    <s v="DIRECCIÓN DE ASEO Y APROVECHAMIENTO"/>
    <s v="aseoyaprovechamiento@essmar.gov.co"/>
    <s v="JOHANA MARIA DIAZGRANADOS USCATEGUI"/>
    <s v="johana.diazgranados@essmar.gov.co"/>
    <s v="RESPUESTA OFICIO ESSMAR RAD. 3-2025-314: SOLICITUD DE LIMPIEZA PUNTO."/>
    <s v="ATESA"/>
    <s v="ATESA"/>
    <n v="15"/>
    <s v="2-2025-"/>
    <n v="397"/>
    <s v="2-2025-397"/>
    <s v="Lina G"/>
  </r>
  <r>
    <x v="15"/>
    <d v="1899-12-30T16:24:00"/>
    <s v="E-MAIL"/>
    <x v="0"/>
    <s v="notificacionmag@atesa.com.co"/>
    <n v="2"/>
    <d v="2025-01-24T00:00:00"/>
    <s v="ATESA-2025-0114"/>
    <s v="JAIR DAVID MARENCO CONTRERAS"/>
    <s v="DIRECCIÓN DE ASEO Y APROVECHAMIENTO"/>
    <s v="aseoyaprovechamiento@essmar.gov.co"/>
    <s v="JOHANA MARIA DIAZGRANADOS USCATEGUI"/>
    <s v="johana.diazgranados@essmar.gov.co"/>
    <s v="RESPUESTA OFICIO ESSMAR RAD. 3-2025-343. Respuesta al presunto incumplimiento de la ruta 4710010102025"/>
    <s v="ATESA"/>
    <s v="ATESA"/>
    <n v="15"/>
    <s v="2-2025-"/>
    <n v="398"/>
    <s v="2-2025-398"/>
    <s v="Lina G"/>
  </r>
  <r>
    <x v="15"/>
    <d v="1899-12-30T16:30:00"/>
    <s v="E-MAIL"/>
    <x v="0"/>
    <s v="notificacionmag@atesa.com.co"/>
    <n v="2"/>
    <d v="2025-01-24T00:00:00"/>
    <s v="ATESA – 2025-0113"/>
    <s v="JAIR DAVID MARENCO CONTRERAS"/>
    <s v="DIRECCIÓN DE ASEO Y APROVECHAMIENTO"/>
    <s v="aseoyaprovechamiento@essmar.gov.co"/>
    <s v="JOHANA MARIA DIAZGRANADOS USCATEGUI"/>
    <s v="johana.diazgranados@essmar.gov.co"/>
    <s v="Respuesta al oficio ESSMAR No. 3-2025-312 Solicitud de envío de plan operativo de cargue lateral."/>
    <s v="ATESA"/>
    <s v="ATESA"/>
    <n v="15"/>
    <s v="2-2025-"/>
    <n v="399"/>
    <s v="2-2025-399"/>
    <s v="Lina G"/>
  </r>
  <r>
    <x v="15"/>
    <d v="1899-12-30T16:32:00"/>
    <s v="E-MAIL"/>
    <x v="0"/>
    <s v="notificacionmag@atesa.com.co"/>
    <n v="2"/>
    <d v="2025-01-24T00:00:00"/>
    <s v="ATESA-2025-0115"/>
    <s v="JAIR DAVID MARENCO CONTRERAS"/>
    <s v="DIRECCIÓN DE ASEO Y APROVECHAMIENTO"/>
    <s v="aseoyaprovechamiento@essmar.gov.co"/>
    <s v="JOHANA MARIA DIAZGRANADOS USCATEGUI"/>
    <s v="johana.diazgranados@essmar.gov.co"/>
    <s v="Traslado por competencia N° 3-2025-295 del 21/01/2025, presentado por la señora MARTHA OCAMPO – EMPRESA DE SERVICIOS PUBLICOS DE SANTA MARTA - ESSMAR E.S.P"/>
    <s v="ATESA"/>
    <s v="ATESA"/>
    <n v="15"/>
    <s v="2-2025-"/>
    <n v="400"/>
    <s v="2-2025-400"/>
    <s v="Lina G"/>
  </r>
  <r>
    <x v="15"/>
    <d v="1899-12-30T16:34:00"/>
    <s v="E-MAIL"/>
    <x v="0"/>
    <s v="notificacionmag@atesa.com.co"/>
    <n v="2"/>
    <d v="2025-01-24T00:00:00"/>
    <s v="ATESA-2025-0315"/>
    <s v="JAIR DAVID MARENCO CONTRERAS"/>
    <s v="DIRECCIÓN DE ASEO Y APROVECHAMIENTO"/>
    <s v="aseoyaprovechamiento@essmar.gov.co"/>
    <s v="JOHANA MARIA DIAZGRANADOS USCATEGUI"/>
    <s v="johana.diazgranados@essmar.gov.co"/>
    <s v="AS MICRO RUTAS ASIGNADAS AL CUARTELILLO DE GALICIA DE CÓDIGO 4710011601574, 4710011201300 Y 4710011201303."/>
    <s v="ATESA"/>
    <s v="ATESA"/>
    <n v="15"/>
    <s v="2-2025-"/>
    <n v="401"/>
    <s v="2-2025-401"/>
    <s v="Lina G"/>
  </r>
  <r>
    <x v="15"/>
    <d v="1899-12-30T16:37:00"/>
    <s v="E-MAIL"/>
    <x v="0"/>
    <s v="planeacion@santamarta.gov.co"/>
    <n v="5"/>
    <d v="2025-01-24T00:00:00"/>
    <s v="NA"/>
    <s v="YEINYS MARY SOLANO GOMEZ"/>
    <s v="SECRETARÍA GENERAL"/>
    <s v="yeinys.solano@essmar.gov.co"/>
    <s v="LISET DAYANA GARCIA QUINTERO"/>
    <s v="liset.garcia@essmar.gov.co "/>
    <s v="RESOLUCIÓN 086"/>
    <s v="PLANEACION"/>
    <s v="PLANEACION "/>
    <n v="15"/>
    <s v="2-2025-"/>
    <n v="402"/>
    <s v="2-2025-402"/>
    <s v="Lina G"/>
  </r>
  <r>
    <x v="15"/>
    <d v="1899-12-30T17:10:00"/>
    <s v="E-MAIL"/>
    <x v="0"/>
    <s v="NA"/>
    <m/>
    <d v="2025-01-24T00:00:00"/>
    <s v="NA"/>
    <s v="YEINYS MARY SOLANO GOMEZ"/>
    <s v="SECRETARÍA GENERAL"/>
    <s v="yeinys.solano@essmar.gov.co"/>
    <m/>
    <s v="-"/>
    <s v="ENTREGA DE INFORME  "/>
    <s v="YEINYS MARY SOLANO GOMEZ"/>
    <s v="NA"/>
    <s v="NA"/>
    <s v="2-2025-"/>
    <n v="403"/>
    <s v="2-2025-403"/>
    <s v="Lina G"/>
  </r>
  <r>
    <x v="16"/>
    <d v="1899-12-30T08:00:00"/>
    <s v="E-MAIL"/>
    <x v="0"/>
    <s v="correocertificadonotificaciones@4-72.com.co"/>
    <n v="2"/>
    <d v="2025-01-24T00:00:00"/>
    <s v="20248205921701"/>
    <s v="ROSANNA DE JESÚS PARDO DE ANDREIS"/>
    <s v="SUBGERENCIA GESTIÓN COMERCIAL Y SERVICIO AL CIUDADANO"/>
    <s v="atencionalusuario@essmar.gov.co"/>
    <s v="ROSANA DEL PILAR CARDENAS CASTAÑEDA"/>
    <s v="rosana.cardenas@essmar.gov.co"/>
    <s v="Notificacion electronica "/>
    <s v="SSPD"/>
    <s v="SSPD"/>
    <n v="15"/>
    <s v="2-2025-"/>
    <n v="404"/>
    <s v="2-2025-404"/>
    <s v="Lina G"/>
  </r>
  <r>
    <x v="16"/>
    <d v="1899-12-30T09:08:00"/>
    <s v="E-MAIL"/>
    <x v="0"/>
    <s v="masivorec7@positivaenlinea.com"/>
    <n v="1"/>
    <d v="2025-01-27T00:00:00"/>
    <s v="NA"/>
    <s v="YENNIS PATRICIA PEDROZA CHARRIS"/>
    <s v="DIRECCIÓN DE CAPITAL HUMANO"/>
    <s v="yennis.pedroza@essmar.gov.co"/>
    <s v="DIANA MARCELA GOMEZ GUERRERO"/>
    <s v="diana.gomez@essmar.gov.co"/>
    <s v="Información importante de su ARL Positiva – 800181106 - 2025 01 003 18858 (No responder) #MID_96005327"/>
    <s v="POSITIVA"/>
    <s v="POSITIVA"/>
    <n v="15"/>
    <s v="2-2025-"/>
    <n v="405"/>
    <s v="2-2025-405"/>
    <s v="Lina G"/>
  </r>
  <r>
    <x v="16"/>
    <d v="1899-12-30T09:12:00"/>
    <s v="E-MAIL"/>
    <x v="0"/>
    <s v="correocertificadonotificaciones@4-72.com.co"/>
    <n v="2"/>
    <d v="2025-01-27T00:00:00"/>
    <s v="20254200228551"/>
    <s v="ROSANNA DE JESÚS PARDO DE ANDREIS"/>
    <s v="SUBGERENCIA GESTIÓN COMERCIAL Y SERVICIO AL CIUDADANO"/>
    <s v="atencionalusuario@essmar.gov.co"/>
    <s v="ROSANA DEL PILAR CARDENAS CASTAÑEDA"/>
    <s v="rosana.cardenas@essmar.gov.co"/>
    <s v="Notificacion electronica "/>
    <s v="SSPD"/>
    <s v="SSPD"/>
    <n v="15"/>
    <s v="2-2025-"/>
    <n v="406"/>
    <s v="2-2025-406"/>
    <s v="Lina G"/>
  </r>
  <r>
    <x v="16"/>
    <d v="1899-12-30T09:12:00"/>
    <s v="E-MAIL"/>
    <x v="0"/>
    <s v="correocertificadonotificaciones@4-72.com.co"/>
    <n v="2"/>
    <d v="2025-01-27T00:00:00"/>
    <s v="20254200230811"/>
    <s v="ROSANNA DE JESÚS PARDO DE ANDREIS"/>
    <s v="SUBGERENCIA GESTIÓN COMERCIAL Y SERVICIO AL CIUDADANO"/>
    <s v="atencionalusuario@essmar.gov.co"/>
    <s v="ROSANA DEL PILAR CARDENAS CASTAÑEDA"/>
    <s v="rosana.cardenas@essmar.gov.co"/>
    <s v="Notificacion electronica "/>
    <s v="SSPD"/>
    <s v="SSPD"/>
    <n v="15"/>
    <s v="2-2025-"/>
    <n v="407"/>
    <s v="2-2025-407"/>
    <s v="Lina G"/>
  </r>
  <r>
    <x v="16"/>
    <d v="1899-12-30T09:23:00"/>
    <s v="E-MAIL"/>
    <x v="0"/>
    <s v="Inspeccion.mercadopublico@santamarta.gov.co"/>
    <n v="1"/>
    <d v="2025-01-27T00:00:00"/>
    <s v="NA"/>
    <s v="ERNEY ALFONSO VELASQUEZ TORRES"/>
    <s v="GERENCIA"/>
    <s v="gerencia@essmar.gov.co"/>
    <s v="VIVIANA MARINA HERNANDEZ CAMARGO"/>
    <s v="viviana.hernandez@essmar.gov.co"/>
    <s v="ASUNTO: CIRCULAR # 001 (27-01-2025) "/>
    <s v="IBETH PARRAO DE LA ROSA"/>
    <s v="NA"/>
    <n v="3"/>
    <s v="2-2025-"/>
    <n v="408"/>
    <s v="2-2025-408"/>
    <s v="Lina G"/>
  </r>
  <r>
    <x v="16"/>
    <d v="1899-12-30T09:43:00"/>
    <s v="E-MAIL"/>
    <x v="0"/>
    <s v="tluquetta@procuraduria.gov.co"/>
    <n v="3"/>
    <d v="2025-01-27T00:00:00"/>
    <s v="NA"/>
    <s v="YEINYS MARY SOLANO GOMEZ"/>
    <s v="SECRETARÍA GENERAL"/>
    <s v="yeinys.solano@essmar.gov.co"/>
    <s v="LISET DAYANA GARCIA QUINTERO"/>
    <s v="liset.garcia@essmar.gov.co "/>
    <s v="REQUERIMIENTO DE INFORMACION E-2024-523593"/>
    <s v="PROCURADURIA GENERAL"/>
    <s v="PROCURADURIA GENERAL"/>
    <n v="15"/>
    <s v="2-2025-"/>
    <n v="409"/>
    <s v="2-2025-409"/>
    <s v="Lina G"/>
  </r>
  <r>
    <x v="16"/>
    <d v="1899-12-30T09:54:00"/>
    <s v="E-MAIL"/>
    <x v="0"/>
    <s v="correocertificadonotificaciones@4-72.com.co"/>
    <n v="2"/>
    <d v="2025-01-27T00:00:00"/>
    <s v="20258000229981"/>
    <s v="ROSANNA DE JESÚS PARDO DE ANDREIS"/>
    <s v="SUBGERENCIA GESTIÓN COMERCIAL Y SERVICIO AL CIUDADANO"/>
    <s v="atencionalusuario@essmar.gov.co"/>
    <s v="ROSANA DEL PILAR CARDENAS CASTAÑEDA"/>
    <s v="rosana.cardenas@essmar.gov.co"/>
    <s v="Notificacion electronica "/>
    <s v="SSPD"/>
    <s v="SSPD"/>
    <n v="15"/>
    <s v="2-2025-"/>
    <n v="410"/>
    <s v="2-2025-410"/>
    <s v="Lina G"/>
  </r>
  <r>
    <x v="16"/>
    <d v="1899-12-30T09:56:00"/>
    <s v="E-MAIL"/>
    <x v="0"/>
    <s v="correocertificadonotificaciones@4-72.com.co"/>
    <n v="2"/>
    <d v="2025-01-27T00:00:00"/>
    <s v=" 20258000230101"/>
    <s v="ROSANNA DE JESÚS PARDO DE ANDREIS"/>
    <s v="SUBGERENCIA GESTIÓN COMERCIAL Y SERVICIO AL CIUDADANO"/>
    <s v="atencionalusuario@essmar.gov.co"/>
    <s v="ROSANA DEL PILAR CARDENAS CASTAÑEDA"/>
    <s v="rosana.cardenas@essmar.gov.co"/>
    <s v="Notificacion electronica "/>
    <s v="SSPD"/>
    <s v="SSPD"/>
    <n v="15"/>
    <s v="2-2025-"/>
    <n v="411"/>
    <s v="2-2025-411"/>
    <s v="Lina G"/>
  </r>
  <r>
    <x v="16"/>
    <d v="1899-12-30T10:23:00"/>
    <s v="E-MAIL"/>
    <x v="0"/>
    <s v="correocertificadonotificaciones@4-72.com.co"/>
    <n v="1"/>
    <d v="2025-01-27T00:00:00"/>
    <s v="20258000236251"/>
    <s v="ROSANNA DE JESÚS PARDO DE ANDREIS"/>
    <s v="SUBGERENCIA GESTIÓN COMERCIAL Y SERVICIO AL CIUDADANO"/>
    <s v="atencionalusuario@essmar.gov.co"/>
    <s v="ROSANA DEL PILAR CARDENAS CASTAÑEDA"/>
    <s v="rosana.cardenas@essmar.gov.co"/>
    <s v="Notificacion electronica "/>
    <s v="SSPD"/>
    <s v="SSPD"/>
    <n v="15"/>
    <s v="2-2025-"/>
    <n v="412"/>
    <s v="2-2025-412"/>
    <s v="Lina G"/>
  </r>
  <r>
    <x v="16"/>
    <d v="1899-12-30T10:25:00"/>
    <s v="E-MAIL"/>
    <x v="0"/>
    <s v="correocertificadonotificaciones@4-72.com.co"/>
    <n v="1"/>
    <d v="2025-01-27T00:00:00"/>
    <s v="20254200233661"/>
    <s v="ROSANNA DE JESÚS PARDO DE ANDREIS"/>
    <s v="SUBGERENCIA GESTIÓN COMERCIAL Y SERVICIO AL CIUDADANO"/>
    <s v="atencionalusuario@essmar.gov.co"/>
    <s v="ROSANA DEL PILAR CARDENAS CASTAÑEDA"/>
    <s v="rosana.cardenas@essmar.gov.co"/>
    <s v="Notificacion electronica "/>
    <s v="SSPD"/>
    <s v="SSPD"/>
    <n v="15"/>
    <s v="2-2025-"/>
    <n v="413"/>
    <s v="2-2025-413"/>
    <s v="Lina G"/>
  </r>
  <r>
    <x v="16"/>
    <d v="1899-12-30T10:26:00"/>
    <s v="E-MAIL"/>
    <x v="0"/>
    <s v="correocertificadonotificaciones@4-72.com.co"/>
    <n v="2"/>
    <d v="2025-01-27T00:00:00"/>
    <s v="20254200232271"/>
    <s v="ROSANNA DE JESÚS PARDO DE ANDREIS"/>
    <s v="SUBGERENCIA GESTIÓN COMERCIAL Y SERVICIO AL CIUDADANO"/>
    <s v="atencionalusuario@essmar.gov.co"/>
    <s v="ROSANA DEL PILAR CARDENAS CASTAÑEDA"/>
    <s v="rosana.cardenas@essmar.gov.co"/>
    <s v="Notificacion electronica "/>
    <s v="SSPD"/>
    <s v="SSPD"/>
    <n v="15"/>
    <s v="2-2025-"/>
    <n v="414"/>
    <s v="2-2025-414"/>
    <s v="Lina G"/>
  </r>
  <r>
    <x v="16"/>
    <d v="1899-12-30T10:26:00"/>
    <s v="E-MAIL"/>
    <x v="0"/>
    <s v="correocertificadonotificaciones@4-72.com.co"/>
    <n v="1"/>
    <d v="2025-01-27T00:00:00"/>
    <s v="20254200236561"/>
    <s v="ROSANNA DE JESÚS PARDO DE ANDREIS"/>
    <s v="SUBGERENCIA GESTIÓN COMERCIAL Y SERVICIO AL CIUDADANO"/>
    <s v="atencionalusuario@essmar.gov.co"/>
    <s v="ROSANA DEL PILAR CARDENAS CASTAÑEDA"/>
    <s v="rosana.cardenas@essmar.gov.co"/>
    <s v="Notificacion electronica "/>
    <s v="SSPD"/>
    <s v="SSPD"/>
    <n v="15"/>
    <s v="2-2025-"/>
    <n v="415"/>
    <s v="2-2025-415"/>
    <s v="Lina G"/>
  </r>
  <r>
    <x v="16"/>
    <d v="1899-12-30T10:48:00"/>
    <s v="E-MAIL"/>
    <x v="0"/>
    <s v="Inspeccion.mercadopublico@santamarta.gov.co"/>
    <n v="10"/>
    <d v="2025-01-27T00:00:00"/>
    <s v="NA"/>
    <s v="ERNEY ALFONSO VELASQUEZ TORRES"/>
    <s v="GERENCIA"/>
    <s v="gerencia@essmar.gov.co"/>
    <s v="VIVIANA MARINA HERNANDEZ CAMARGO"/>
    <s v="viviana.hernandez@essmar.gov.co"/>
    <s v="INFORME DE RESULTADO DE LA SEGUNDA MESA DE TRABAJO INTER-INSTITUCIONAL, CON LOS DIFERENTES ENTES CENTRALIZADOS, DESCENTRALIZDOS, EMPRESARIOS, COMERCIANTES, MAYORISTAS, MAYORISTAS, REPRESENTANTES DEL GREMIO DE UNDECO Y ADMINISTRACION DEL ME..."/>
    <s v="IBETH PARRAO DE LA ROSA"/>
    <s v="NA"/>
    <n v="3"/>
    <s v="2-2025-"/>
    <n v="416"/>
    <s v="2-2025-416"/>
    <s v="Lina G"/>
  </r>
  <r>
    <x v="16"/>
    <d v="1899-12-30T11:39:00"/>
    <s v="E-MAIL"/>
    <x v="0"/>
    <s v="gloria.larios@liceoceledon.edu.co"/>
    <n v="2"/>
    <d v="2025-01-27T00:00:00"/>
    <s v="NA"/>
    <s v="JAIR DAVID MARENCO CONTRERAS"/>
    <s v="DIRECCIÓN DE ASEO Y APROVECHAMIENTO"/>
    <s v="aseoyaprovechamiento@essmar.gov.co"/>
    <s v="JOHANA MARIA DIAZGRANADOS USCATEGUI"/>
    <s v="johana.diazgranados@essmar.gov.co"/>
    <s v="Solicitud de apoyo para jornada de limpieza"/>
    <s v="GLORIA BERNARDA LARIOS JIMENEZ "/>
    <s v="NA"/>
    <n v="15"/>
    <s v="2-2025-"/>
    <n v="417"/>
    <s v="2-2025-417"/>
    <s v="Lina G"/>
  </r>
  <r>
    <x v="16"/>
    <d v="1899-12-30T11:59:00"/>
    <s v="E-MAIL"/>
    <x v="0"/>
    <s v="sisocostaserrana@campossaab.com"/>
    <n v="1"/>
    <d v="2025-01-27T00:00:00"/>
    <s v="NA"/>
    <s v="ANDRÉS FELIPE MAYA LÓPEZ"/>
    <s v="SUBGERENCIA OPERACIONES Y OTROS SERVICIOS"/>
    <s v="andres.maya@essmar.gov.co"/>
    <s v="MELISSA CELEDON TORRES"/>
    <s v="melissa.celedon@essmar.gov.co"/>
    <s v="solicitud de listado de empresas acreditadas para la recoleccion de RCD"/>
    <s v="LUIS FERNANDO CAMPOS"/>
    <s v="NA"/>
    <n v="15"/>
    <s v="2-2025-"/>
    <n v="418"/>
    <s v="2-2025-418"/>
    <s v="Lina G"/>
  </r>
  <r>
    <x v="16"/>
    <d v="1899-12-30T14:02:00"/>
    <s v="E-MAIL"/>
    <x v="0"/>
    <s v="correocertificadonotificaciones@4-72.com.co"/>
    <n v="1"/>
    <d v="2025-01-27T00:00:00"/>
    <s v="20258000236251"/>
    <s v="ROSANNA DE JESÚS PARDO DE ANDREIS"/>
    <s v="SUBGERENCIA GESTIÓN COMERCIAL Y SERVICIO AL CIUDADANO"/>
    <s v="atencionalusuario@essmar.gov.co"/>
    <s v="ROSANA DEL PILAR CARDENAS CASTAÑEDA"/>
    <s v="rosana.cardenas@essmar.gov.co"/>
    <s v="Notificacion electronica "/>
    <s v="SSPD"/>
    <s v="SSPD"/>
    <n v="15"/>
    <s v="2-2025-"/>
    <n v="419"/>
    <s v="2-2025-419"/>
    <s v="Lina G"/>
  </r>
  <r>
    <x v="16"/>
    <d v="1899-12-30T14:04:00"/>
    <s v="E-MAIL"/>
    <x v="0"/>
    <s v="correoseguro@distrienvios.com"/>
    <n v="1"/>
    <d v="2025-01-27T00:00:00"/>
    <s v="202570067377"/>
    <s v="LEONARDO ENRIQUE GONZALEZ MARTINEZ"/>
    <s v="DIRECCIÓN ENERGIA Y ALUMBRADO PÚBLICO"/>
    <s v="alumbrado@essmar.gov.co"/>
    <s v="CIRO ALFONSO GONZALEZ AMADOR"/>
    <s v="ciro.gonzalez@essmar.gov.co"/>
    <s v="DOCUMENTO - 202460007809"/>
    <s v="AIR-E"/>
    <s v="AIR-E"/>
    <n v="15"/>
    <s v="2-2025-"/>
    <n v="420"/>
    <s v="2-2025-420"/>
    <s v="Lina G"/>
  </r>
  <r>
    <x v="16"/>
    <d v="1899-12-30T14:09:00"/>
    <s v="E-MAIL"/>
    <x v="0"/>
    <s v="correocertificadonotificaciones@4-72.com.co"/>
    <n v="1"/>
    <d v="2025-01-27T00:00:00"/>
    <s v="20258000242881"/>
    <s v="ROSANNA DE JESÚS PARDO DE ANDREIS"/>
    <s v="SUBGERENCIA GESTIÓN COMERCIAL Y SERVICIO AL CIUDADANO"/>
    <s v="atencionalusuario@essmar.gov.co"/>
    <s v="ROSANA DEL PILAR CARDENAS CASTAÑEDA"/>
    <s v="rosana.cardenas@essmar.gov.co"/>
    <s v="Notificacion electronica "/>
    <s v="SSPD"/>
    <s v="SSPD"/>
    <n v="15"/>
    <s v="2-2025-"/>
    <n v="421"/>
    <s v="2-2025-421"/>
    <s v="Lina G"/>
  </r>
  <r>
    <x v="16"/>
    <d v="1899-12-30T14:10:00"/>
    <s v="E-MAIL"/>
    <x v="0"/>
    <s v="correocertificadonotificaciones@4-72.com.co"/>
    <n v="1"/>
    <d v="2025-01-27T00:00:00"/>
    <s v="20258000243361"/>
    <s v="ROSANNA DE JESÚS PARDO DE ANDREIS"/>
    <s v="SUBGERENCIA GESTIÓN COMERCIAL Y SERVICIO AL CIUDADANO"/>
    <s v="atencionalusuario@essmar.gov.co"/>
    <s v="ROSANA DEL PILAR CARDENAS CASTAÑEDA"/>
    <s v="rosana.cardenas@essmar.gov.co"/>
    <s v="Notificacion electronica "/>
    <s v="SSPD"/>
    <s v="SSPD"/>
    <n v="15"/>
    <s v="2-2025-"/>
    <n v="422"/>
    <s v="2-2025-422"/>
    <s v="Lina G"/>
  </r>
  <r>
    <x v="16"/>
    <d v="1899-12-30T14:14:00"/>
    <s v="E-MAIL"/>
    <x v="0"/>
    <s v="gestiondelriesgosmr@santamarta.gov.co"/>
    <n v="3"/>
    <d v="2025-01-27T00:00:00"/>
    <s v="NA"/>
    <s v="YEINYS MARY SOLANO GOMEZ"/>
    <s v="SECRETARÍA GENERAL"/>
    <s v="yeinys.solano@essmar.gov.co"/>
    <s v="LISET DAYANA GARCIA QUINTERO"/>
    <s v="liset.garcia@essmar.gov.co "/>
    <s v="Oficio Traslado por Competencia "/>
    <s v="GESTION DE RIESGO "/>
    <s v="NA"/>
    <n v="15"/>
    <s v="2-2025-"/>
    <n v="423"/>
    <s v="2-2025-423"/>
    <s v="Lina G"/>
  </r>
  <r>
    <x v="16"/>
    <d v="1899-12-30T14:40:00"/>
    <s v="E-MAIL"/>
    <x v="0"/>
    <s v="jacbarrionachovives@gmail.com"/>
    <n v="1"/>
    <d v="2025-01-27T00:00:00"/>
    <s v="NA"/>
    <s v="MARCO AURELIO TOLEDO BOLIVAR"/>
    <s v="DIRECCIÓN DE ALCANTARILLADO"/>
    <s v="liset.garcia@essmar.gov.co"/>
    <s v="MARTHA ISMENIA REDONDO BURGOS"/>
    <s v="martha.redondo@essmar.gov.co"/>
    <s v="Solicitud de construccio de manhol y cambio de tuberia de alcantarillado y disminucio entre dias del operativo del agua"/>
    <s v="EDWIN GUERRERO"/>
    <s v="NA"/>
    <n v="15"/>
    <s v="2-2025-"/>
    <n v="424"/>
    <s v="2-2025-424"/>
    <s v="Lina G"/>
  </r>
  <r>
    <x v="16"/>
    <d v="1899-12-30T15:02:00"/>
    <s v="E-MAIL"/>
    <x v="0"/>
    <s v="NA"/>
    <n v="2"/>
    <d v="2025-01-27T00:00:00"/>
    <s v="NA"/>
    <s v="LEONARDO ENRIQUE GONZALEZ MARTINEZ"/>
    <s v="DIRECCIÓN ENERGIA Y ALUMBRADO PÚBLICO"/>
    <s v="alumbrado@essmar.gov.co"/>
    <s v="CIRO ALFONSO GONZALEZ AMADOR"/>
    <s v="ciro.gonzalez@essmar.gov.co"/>
    <s v="ALCANCE A SU RESPUESTA DE 23 DE ENERO RAD No.3-2025-351 RECIBIDA EN ENERO 24 DE 2025"/>
    <s v="CONLUS"/>
    <s v="CONLUS"/>
    <n v="15"/>
    <s v="2-2025-"/>
    <n v="425"/>
    <s v="2-2025-425"/>
    <s v="Lina G"/>
  </r>
  <r>
    <x v="16"/>
    <d v="1899-12-30T15:31:00"/>
    <s v="E-MAIL"/>
    <x v="0"/>
    <s v="correocertificadonotificaciones@4-72.com.co"/>
    <n v="1"/>
    <d v="2025-01-27T00:00:00"/>
    <s v="20254200246531"/>
    <s v="ROSANNA DE JESÚS PARDO DE ANDREIS"/>
    <s v="SUBGERENCIA GESTIÓN COMERCIAL Y SERVICIO AL CIUDADANO"/>
    <s v="atencionalusuario@essmar.gov.co"/>
    <s v="ROSANA DEL PILAR CARDENAS CASTAÑEDA"/>
    <s v="rosana.cardenas@essmar.gov.co"/>
    <s v="Notificacion electronica "/>
    <s v="SSPD"/>
    <s v="SSPD"/>
    <n v="15"/>
    <s v="2-2025-"/>
    <n v="426"/>
    <s v="2-2025-426"/>
    <s v="Lina G"/>
  </r>
  <r>
    <x v="16"/>
    <d v="1899-12-30T15:33:00"/>
    <s v="E-MAIL"/>
    <x v="0"/>
    <s v="correocertificadonotificaciones@4-72.com.co"/>
    <n v="1"/>
    <d v="2025-01-27T00:00:00"/>
    <s v="20254200243631"/>
    <s v="ROSANNA DE JESÚS PARDO DE ANDREIS"/>
    <s v="SUBGERENCIA GESTIÓN COMERCIAL Y SERVICIO AL CIUDADANO"/>
    <s v="atencionalusuario@essmar.gov.co"/>
    <s v="ROSANA DEL PILAR CARDENAS CASTAÑEDA"/>
    <s v="rosana.cardenas@essmar.gov.co"/>
    <s v="Notificacion electronica "/>
    <s v="SSPD"/>
    <s v="SSPD"/>
    <n v="15"/>
    <s v="2-2025-"/>
    <n v="427"/>
    <s v="2-2025-427"/>
    <s v="Lina G"/>
  </r>
  <r>
    <x v="16"/>
    <d v="1899-12-30T15:41:00"/>
    <s v="E-MAIL"/>
    <x v="0"/>
    <s v="correocertificadonotificaciones@4-72.com.co"/>
    <n v="1"/>
    <d v="2025-01-27T00:00:00"/>
    <s v="20254200244201"/>
    <s v="ROSANNA DE JESÚS PARDO DE ANDREIS"/>
    <s v="SUBGERENCIA GESTIÓN COMERCIAL Y SERVICIO AL CIUDADANO"/>
    <s v="atencionalusuario@essmar.gov.co"/>
    <s v="ROSANA DEL PILAR CARDENAS CASTAÑEDA"/>
    <s v="rosana.cardenas@essmar.gov.co"/>
    <s v="Notificacion electronica "/>
    <s v="SSPD"/>
    <s v="SSPD"/>
    <n v="15"/>
    <s v="2-2025-"/>
    <n v="428"/>
    <s v="2-2025-428"/>
    <s v="Lina G"/>
  </r>
  <r>
    <x v="16"/>
    <d v="1899-12-30T15:43:00"/>
    <s v="E-MAIL"/>
    <x v="0"/>
    <s v="notificacionmag@atesa.com.co"/>
    <n v="2"/>
    <d v="2025-01-27T00:00:00"/>
    <s v="ATESA-2025-0120 "/>
    <s v="JAIR DAVID MARENCO CONTRERAS"/>
    <s v="DIRECCIÓN DE ASEO Y APROVECHAMIENTO"/>
    <s v="aseoyaprovechamiento@essmar.gov.co"/>
    <s v="JOHANA MARIA DIAZGRANADOS USCATEGUI"/>
    <s v="johana.diazgranados@essmar.gov.co"/>
    <s v="RESPUESTA A OFICIO CON RAD # 3-2025-390 - TRASLADO DE PETICION POR COMPETENCIA- RESPUESTA AL DERECHO DE PETICIÓN SOBRE REUBICACIÓN DE CONTENEDOR. URBANIZACIÓN GALICIA."/>
    <s v="ATESA"/>
    <s v="ATESA"/>
    <n v="15"/>
    <s v="2-2025-"/>
    <n v="429"/>
    <s v="2-2025-429"/>
    <s v="Lina G"/>
  </r>
  <r>
    <x v="16"/>
    <d v="1899-12-30T16:01:00"/>
    <s v="E-MAIL"/>
    <x v="0"/>
    <s v="shirleyospino@htmail.com"/>
    <n v="1"/>
    <d v="2025-01-27T00:00:00"/>
    <s v="NA"/>
    <s v="ROSANNA DE JESÚS PARDO DE ANDREIS"/>
    <s v="SUBGERENCIA GESTIÓN COMERCIAL Y SERVICIO AL CIUDADANO"/>
    <s v="atencionalusuario@essmar.gov.co"/>
    <s v="ROSANA DEL PILAR CARDENAS CASTAÑEDA"/>
    <s v="rosana.cardenas@essmar.gov.co"/>
    <s v="DISPONIBILIDAD DEL SERVICIO"/>
    <s v="SHIRLEY VERONICA OSPINO MAESTRE"/>
    <s v="NA"/>
    <n v="15"/>
    <s v="2-2025-"/>
    <n v="430"/>
    <s v="2-2025-430"/>
    <s v="Lina G"/>
  </r>
  <r>
    <x v="16"/>
    <d v="1899-12-30T16:15:00"/>
    <s v="RECEPCIÓN"/>
    <x v="1"/>
    <s v="NA"/>
    <n v="10"/>
    <d v="2025-01-27T00:00:00"/>
    <s v="NA"/>
    <s v="YENNIS PATRICIA PEDROZA CHARRIS"/>
    <s v="DIRECCIÓN DE CAPITAL HUMANO"/>
    <s v="yennis.pedroza@essmar.gov.co"/>
    <s v="DIANA MARCELA GOMEZ GUERRERO"/>
    <s v="diana.gomez@essmar.gov.co"/>
    <s v="RETIRO CESANTIAS"/>
    <s v="LINA GARCIA"/>
    <s v="AUXILIAR ADMINISTRATIVO ESSMAR"/>
    <n v="5"/>
    <s v="2-2025-"/>
    <n v="431"/>
    <s v="2-2025-431"/>
    <s v="Lina G"/>
  </r>
  <r>
    <x v="16"/>
    <d v="1899-12-30T16:22:00"/>
    <s v="E-MAIL"/>
    <x v="0"/>
    <s v="planeacion@santamarta.gov.co"/>
    <n v="2"/>
    <d v="2025-01-27T00:00:00"/>
    <s v="0289"/>
    <s v="YEINYS MARY SOLANO GOMEZ"/>
    <s v="SECRETARÍA GENERAL"/>
    <s v="yeinys.solano@essmar.gov.co"/>
    <s v="LISET DAYANA GARCIA QUINTERO"/>
    <s v="liset.garcia@essmar.gov.co "/>
    <s v="oficio 0289 -2025"/>
    <s v="PLANEACION"/>
    <s v="PLANEACION"/>
    <n v="15"/>
    <s v="2-2025-"/>
    <n v="432"/>
    <s v="2-2025-432"/>
    <s v="Lina G"/>
  </r>
  <r>
    <x v="16"/>
    <d v="1899-12-30T16:27:00"/>
    <s v="E-MAIL"/>
    <x v="0"/>
    <s v="correocertificadonotificaciones@4-72.com.co"/>
    <n v="1"/>
    <d v="2025-01-27T00:00:00"/>
    <s v="20258000245261"/>
    <s v="ROSANNA DE JESÚS PARDO DE ANDREIS"/>
    <s v="SUBGERENCIA GESTIÓN COMERCIAL Y SERVICIO AL CIUDADANO"/>
    <s v="atencionalusuario@essmar.gov.co"/>
    <s v="ROSANA DEL PILAR CARDENAS CASTAÑEDA"/>
    <s v="rosana.cardenas@essmar.gov.co"/>
    <s v="Notificacion electronica "/>
    <s v="SSPD"/>
    <s v="SSPD"/>
    <n v="15"/>
    <s v="2-2025-"/>
    <n v="433"/>
    <s v="2-2025-433"/>
    <s v="Lina G"/>
  </r>
  <r>
    <x v="16"/>
    <d v="1899-12-30T16:33:00"/>
    <s v="E-MAIL"/>
    <x v="0"/>
    <s v="correocertificadonotificaciones@4-72.com.co"/>
    <n v="1"/>
    <d v="2025-01-27T00:00:00"/>
    <s v="20254200241381"/>
    <s v="ROSANNA DE JESÚS PARDO DE ANDREIS"/>
    <s v="SUBGERENCIA GESTIÓN COMERCIAL Y SERVICIO AL CIUDADANO"/>
    <s v="atencionalusuario@essmar.gov.co"/>
    <s v="ROSANA DEL PILAR CARDENAS CASTAÑEDA"/>
    <s v="rosana.cardenas@essmar.gov.co"/>
    <s v="Notificacion electronica "/>
    <s v="SSPD"/>
    <s v="SSPD"/>
    <n v="15"/>
    <s v="2-2025-"/>
    <n v="434"/>
    <s v="2-2025-434"/>
    <s v="Lina G"/>
  </r>
  <r>
    <x v="16"/>
    <d v="1899-12-30T16:35:00"/>
    <s v="E-MAIL"/>
    <x v="0"/>
    <s v="correocertificadonotificaciones@4-72.com.co"/>
    <n v="1"/>
    <d v="2025-01-27T00:00:00"/>
    <s v="20254200239111"/>
    <s v="ROSANNA DE JESÚS PARDO DE ANDREIS"/>
    <s v="SUBGERENCIA GESTIÓN COMERCIAL Y SERVICIO AL CIUDADANO"/>
    <s v="atencionalusuario@essmar.gov.co"/>
    <s v="ROSANA DEL PILAR CARDENAS CASTAÑEDA"/>
    <s v="rosana.cardenas@essmar.gov.co"/>
    <s v="Notificacion electronica "/>
    <s v="SSPD"/>
    <s v="SSPD"/>
    <n v="15"/>
    <s v="2-2025-"/>
    <n v="435"/>
    <s v="2-2025-435"/>
    <s v="Lina G"/>
  </r>
  <r>
    <x v="16"/>
    <d v="1899-12-30T16:36:00"/>
    <s v="E-MAIL"/>
    <x v="0"/>
    <s v="correocertificadonotificaciones@4-72.com.co"/>
    <n v="1"/>
    <d v="2025-01-27T00:00:00"/>
    <s v="20258200222101"/>
    <s v="ROSANNA DE JESÚS PARDO DE ANDREIS"/>
    <s v="SUBGERENCIA GESTIÓN COMERCIAL Y SERVICIO AL CIUDADANO"/>
    <s v="atencionalusuario@essmar.gov.co"/>
    <s v="ROSANA DEL PILAR CARDENAS CASTAÑEDA"/>
    <s v="rosana.cardenas@essmar.gov.co"/>
    <s v="Notificacion electronica "/>
    <s v="SSPD"/>
    <s v="SSPD"/>
    <n v="15"/>
    <s v="2-2025-"/>
    <n v="436"/>
    <s v="2-2025-436"/>
    <s v="Lina G"/>
  </r>
  <r>
    <x v="16"/>
    <d v="1899-12-30T16:38:00"/>
    <s v="E-MAIL"/>
    <x v="0"/>
    <s v="correocertificadonotificaciones@4-72.com.co"/>
    <n v="1"/>
    <d v="2025-01-27T00:00:00"/>
    <s v="20258000245261"/>
    <s v="ROSANNA DE JESÚS PARDO DE ANDREIS"/>
    <s v="SUBGERENCIA GESTIÓN COMERCIAL Y SERVICIO AL CIUDADANO"/>
    <s v="atencionalusuario@essmar.gov.co"/>
    <s v="ROSANA DEL PILAR CARDENAS CASTAÑEDA"/>
    <s v="rosana.cardenas@essmar.gov.co"/>
    <s v="Notificacion electronica "/>
    <s v="SSPD"/>
    <s v="SSPD"/>
    <n v="15"/>
    <s v="2-2025-"/>
    <n v="437"/>
    <s v="2-2025-437"/>
    <s v="Lina G"/>
  </r>
  <r>
    <x v="16"/>
    <d v="1899-12-30T16:41:00"/>
    <s v="E-MAIL"/>
    <x v="0"/>
    <s v="alcalde@santamarta.gov.co"/>
    <n v="2"/>
    <d v="2025-01-27T00:00:00"/>
    <s v="NA"/>
    <s v="YASMIN DEL CARMEN CONTRERAS SAYAS"/>
    <s v="DIRECCIÓN DE ACUEDUCTO"/>
    <s v="yasmin.contreras@essmar.gov.co"/>
    <s v="MARTHA ISMENIA REDONDO BURGOS"/>
    <s v="martha.redondo@essmar.gov.co"/>
    <s v="Solicitud Por Parte Ruta Magdalena Sierra Mar S.A.S. "/>
    <s v="ALCALDIA DISTRITAL DE SANTA MARTA"/>
    <s v="ALCALDIA"/>
    <n v="15"/>
    <s v="2-2025-"/>
    <n v="438"/>
    <s v="2-2025-438"/>
    <s v="Lina G"/>
  </r>
  <r>
    <x v="16"/>
    <d v="1899-12-30T16:43:00"/>
    <s v="E-MAIL"/>
    <x v="0"/>
    <s v="notificacionmag@atesa.com.co"/>
    <n v="2"/>
    <d v="2025-01-27T00:00:00"/>
    <s v="ATESA-2025-0119 "/>
    <s v="JAIR DAVID MARENCO CONTRERAS"/>
    <s v="DIRECCIÓN DE ASEO Y APROVECHAMIENTO"/>
    <s v="aseoyaprovechamiento@essmar.gov.co"/>
    <s v="JOHANA MARIA DIAZGRANADOS USCATEGUI"/>
    <s v="johana.diazgranados@essmar.gov.co"/>
    <s v="RESPUESTA A RAD. 3-2025-351: SOLICITUD DE RETIRO DE PUNTO"/>
    <s v="ATESA"/>
    <s v="ATESA"/>
    <n v="15"/>
    <s v="2-2025-"/>
    <n v="439"/>
    <s v="2-2025-439"/>
    <s v="Lina G"/>
  </r>
  <r>
    <x v="16"/>
    <d v="1899-12-30T16:45:00"/>
    <s v="E-MAIL"/>
    <x v="0"/>
    <s v="correocertificadonotificaciones@4-72.com.co"/>
    <n v="1"/>
    <d v="2025-01-27T00:00:00"/>
    <s v="20254200217291"/>
    <s v="ROSANA DEL PILAR CARDENAS CASTAÑEDA"/>
    <s v="SUBGERENCIA GESTIÓN COMERCIAL Y SERVICIO AL CIUDADANO"/>
    <s v="rosana.cardenas@essmar.gov.co"/>
    <s v="ROSANA DEL PILAR CARDENAS CASTAÑEDA"/>
    <s v="rosana.cardenas@essmar.gov.co"/>
    <s v="Notificacion electronica radicado salida No 20254200217291"/>
    <s v="SSPD"/>
    <s v="SSPD"/>
    <n v="15"/>
    <s v="2-2025-"/>
    <n v="440"/>
    <s v="2-2025-440"/>
    <s v="Lina G"/>
  </r>
  <r>
    <x v="16"/>
    <d v="1899-12-30T16:46:00"/>
    <s v="E-MAIL"/>
    <x v="0"/>
    <s v="correocertificadonotificaciones@4-72.com.co"/>
    <n v="1"/>
    <d v="2025-01-27T00:00:00"/>
    <s v="20254200218011"/>
    <s v="ROSANNA DE JESÚS PARDO DE ANDREIS"/>
    <s v="SUBGERENCIA GESTIÓN COMERCIAL Y SERVICIO AL CIUDADANO"/>
    <s v="atencionalusuario@essmar.gov.co"/>
    <s v="ROSANA DEL PILAR CARDENAS CASTAÑEDA"/>
    <s v="rosana.cardenas@essmar.gov.co"/>
    <s v="Notificacion electronica "/>
    <s v="SSPD"/>
    <s v="SSPD"/>
    <n v="15"/>
    <s v="2-2025-"/>
    <n v="441"/>
    <s v="2-2025-441"/>
    <s v="Lina G"/>
  </r>
  <r>
    <x v="16"/>
    <d v="1899-12-30T17:21:00"/>
    <s v="E-MAIL"/>
    <x v="0"/>
    <s v="notificaciones_gd@defensoria.gov.co"/>
    <n v="2"/>
    <d v="2025-01-27T00:00:00"/>
    <s v="202500602000334021"/>
    <s v="YEINYS MARY SOLANO GOMEZ"/>
    <s v="SECRETARÍA GENERAL"/>
    <s v="yeinys.solano@essmar.gov.co"/>
    <s v="LISET DAYANA GARCIA QUINTERO"/>
    <s v="liset.garcia@essmar.gov.co "/>
    <s v="CASO CANTILITO"/>
    <s v="DEFENSORIA DEL PUEBLO"/>
    <s v="DEFENSORIA DEL PUEBLO"/>
    <n v="15"/>
    <s v="2-2025-"/>
    <n v="442"/>
    <s v="2-2025-442"/>
    <s v="Lina G"/>
  </r>
  <r>
    <x v="16"/>
    <d v="1899-12-30T17:41:00"/>
    <s v="E-MAIL"/>
    <x v="0"/>
    <s v="notificajuridicadadsa@gmail.com"/>
    <n v="11"/>
    <d v="2025-01-27T00:00:00"/>
    <s v="NA"/>
    <s v="YEINYS MARY SOLANO GOMEZ"/>
    <s v="SECRETARÍA GENERAL"/>
    <s v="yeinys.solano@essmar.gov.co"/>
    <s v="LISET DAYANA GARCIA QUINTERO"/>
    <s v="liset.garcia@essmar.gov.co "/>
    <s v="AUTO no. 004 DEL 14 DE ENERO DE 2024 DADSA"/>
    <s v="DADSA"/>
    <s v="DADSA"/>
    <n v="15"/>
    <s v="2-2025-"/>
    <n v="443"/>
    <s v="2-2025-443"/>
    <s v="Lina G"/>
  </r>
  <r>
    <x v="17"/>
    <d v="1899-12-30T08:21:00"/>
    <s v="E-MAIL"/>
    <x v="0"/>
    <s v="correocertificadonotificaciones@4-72.com.co"/>
    <n v="1"/>
    <d v="2025-01-28T00:00:00"/>
    <s v="20258200213341"/>
    <s v="ROSANNA DE JESÚS PARDO DE ANDREIS"/>
    <s v="SUBGERENCIA GESTIÓN COMERCIAL Y SERVICIO AL CIUDADANO"/>
    <s v="atencionalusuario@essmar.gov.co"/>
    <s v="ROSANA DEL PILAR CARDENAS CASTAÑEDA"/>
    <s v="rosana.cardenas@essmar.gov.co"/>
    <s v="Notificacion electronica "/>
    <s v="SSPD"/>
    <s v="SSPD"/>
    <n v="15"/>
    <s v="2-2025-"/>
    <n v="444"/>
    <s v="2-2025-444"/>
    <s v="Lina G"/>
  </r>
  <r>
    <x v="17"/>
    <d v="1899-12-30T08:24:00"/>
    <s v="E-MAIL"/>
    <x v="0"/>
    <s v="notificacionmag@atesa.com.co"/>
    <n v="1"/>
    <d v="2025-01-28T00:00:00"/>
    <s v="ATESA – 2025-0118"/>
    <s v="JAIR DAVID MARENCO CONTRERAS"/>
    <s v="DIRECCIÓN DE ASEO Y APROVECHAMIENTO"/>
    <s v="aseoyaprovechamiento@essmar.gov.co"/>
    <s v="JOHANA MARIA DIAZGRANADOS USCATEGUI"/>
    <s v="johana.diazgranados@essmar.gov.co"/>
    <s v="Respuesta al oficio ESSMAR No. 3-2025-315 Solicitud de información. Solicitud plan operativo de barrido actualizado."/>
    <s v="ATESA"/>
    <s v="ATESA"/>
    <n v="15"/>
    <s v="2-2025-"/>
    <n v="445"/>
    <s v="2-2025-445"/>
    <s v="Lina G"/>
  </r>
  <r>
    <x v="17"/>
    <d v="1899-12-30T08:25:00"/>
    <s v="E-MAIL"/>
    <x v="0"/>
    <s v="notificacionmag@atesa.com.co"/>
    <n v="1"/>
    <d v="2025-01-28T00:00:00"/>
    <s v="ATESA-2025-0123_x000a_ "/>
    <s v="JAIR DAVID MARENCO CONTRERAS"/>
    <s v="DIRECCIÓN DE ASEO Y APROVECHAMIENTO"/>
    <s v="aseoyaprovechamiento@essmar.gov.co"/>
    <s v="JOHANA MARIA DIAZGRANADOS USCATEGUI"/>
    <s v="johana.diazgranados@essmar.gov.co"/>
    <s v="INFORME ANUAL DEL CONTRATO DE CONCESIÓN 007 DEL 11 MARZO DE 1993."/>
    <s v="ATESA"/>
    <s v="ATESA"/>
    <n v="15"/>
    <s v="2-2025-"/>
    <n v="446"/>
    <s v="2-2025-446"/>
    <s v="Lina G"/>
  </r>
  <r>
    <x v="17"/>
    <d v="1899-12-30T08:28:00"/>
    <s v="E-MAIL"/>
    <x v="0"/>
    <s v="correocertificadonotificaciones@4-72.com.co"/>
    <n v="1"/>
    <d v="2025-01-28T00:00:00"/>
    <s v="20254200245801"/>
    <s v="ROSANNA DE JESÚS PARDO DE ANDREIS"/>
    <s v="SUBGERENCIA GESTIÓN COMERCIAL Y SERVICIO AL CIUDADANO"/>
    <s v="atencionalusuario@essmar.gov.co"/>
    <s v="ROSANA DEL PILAR CARDENAS CASTAÑEDA"/>
    <s v="rosana.cardenas@essmar.gov.co"/>
    <s v="Notificacion electronica "/>
    <s v="SSPD"/>
    <s v="SSPD"/>
    <n v="15"/>
    <s v="2-2025-"/>
    <n v="447"/>
    <s v="2-2025-447"/>
    <s v="Lina G"/>
  </r>
  <r>
    <x v="17"/>
    <d v="1899-12-30T08:29:00"/>
    <s v="E-MAIL"/>
    <x v="0"/>
    <s v="correocertificadonotificaciones@4-72.com.co"/>
    <n v="1"/>
    <d v="2025-01-28T00:00:00"/>
    <s v="20258200217221"/>
    <s v="ROSANNA DE JESÚS PARDO DE ANDREIS"/>
    <s v="SUBGERENCIA GESTIÓN COMERCIAL Y SERVICIO AL CIUDADANO"/>
    <s v="atencionalusuario@essmar.gov.co"/>
    <s v="ROSANA DEL PILAR CARDENAS CASTAÑEDA"/>
    <s v="rosana.cardenas@essmar.gov.co"/>
    <s v="Notificacion electronica "/>
    <s v="SSPD"/>
    <s v="SSPD"/>
    <n v="15"/>
    <s v="2-2025-"/>
    <n v="448"/>
    <s v="2-2025-448"/>
    <s v="Lina G"/>
  </r>
  <r>
    <x v="17"/>
    <d v="1899-12-30T08:39:00"/>
    <s v="E-MAIL"/>
    <x v="0"/>
    <s v="correocertificadonotificaciones@4-72.com.co"/>
    <n v="1"/>
    <d v="2025-01-28T00:00:00"/>
    <s v="20258200253801"/>
    <s v="ROSANNA DE JESÚS PARDO DE ANDREIS"/>
    <s v="SUBGERENCIA GESTIÓN COMERCIAL Y SERVICIO AL CIUDADANO"/>
    <s v="atencionalusuario@essmar.gov.co"/>
    <s v="ROSANA DEL PILAR CARDENAS CASTAÑEDA"/>
    <s v="rosana.cardenas@essmar.gov.co"/>
    <s v="Notificacion electronica "/>
    <s v="SSPD"/>
    <s v="SSPD"/>
    <n v="15"/>
    <s v="2-2025-"/>
    <n v="449"/>
    <s v="2-2025-449"/>
    <s v="Lina G"/>
  </r>
  <r>
    <x v="17"/>
    <d v="1899-12-30T08:47:00"/>
    <s v="E-MAIL"/>
    <x v="0"/>
    <s v="correocertificadonotificaciones@4-72.com.co"/>
    <n v="1"/>
    <d v="2025-01-28T00:00:00"/>
    <s v="20254200247681"/>
    <s v="ROSANNA DE JESÚS PARDO DE ANDREIS"/>
    <s v="SUBGERENCIA GESTIÓN COMERCIAL Y SERVICIO AL CIUDADANO"/>
    <s v="atencionalusuario@essmar.gov.co"/>
    <s v="ROSANA DEL PILAR CARDENAS CASTAÑEDA"/>
    <s v="rosana.cardenas@essmar.gov.co"/>
    <s v="Notificacion electronica "/>
    <s v="SSPD"/>
    <s v="SSPD"/>
    <n v="15"/>
    <s v="2-2025-"/>
    <n v="450"/>
    <s v="2-2025-450"/>
    <s v="Lina G"/>
  </r>
  <r>
    <x v="17"/>
    <d v="1899-12-30T09:39:00"/>
    <s v="E-MAIL"/>
    <x v="0"/>
    <s v="correocertificadonotificaciones@4-72.com.co"/>
    <n v="1"/>
    <d v="2025-01-28T00:00:00"/>
    <s v=" 20258000256741"/>
    <s v="ROSANNA DE JESÚS PARDO DE ANDREIS"/>
    <s v="SUBGERENCIA GESTIÓN COMERCIAL Y SERVICIO AL CIUDADANO"/>
    <s v="atencionalusuario@essmar.gov.co"/>
    <s v="ROSANA DEL PILAR CARDENAS CASTAÑEDA"/>
    <s v="rosana.cardenas@essmar.gov.co"/>
    <s v="Notificacion electronica "/>
    <s v="SSPD"/>
    <s v="SSPD"/>
    <n v="15"/>
    <s v="2-2025-"/>
    <n v="451"/>
    <s v="2-2025-451"/>
    <s v="Lina G"/>
  </r>
  <r>
    <x v="17"/>
    <d v="1899-12-30T10:01:00"/>
    <s v="E-MAIL"/>
    <x v="0"/>
    <s v="NA"/>
    <n v="1"/>
    <d v="2025-01-28T00:00:00"/>
    <s v="NA"/>
    <s v="YEINYS MARY SOLANO GOMEZ"/>
    <s v="SECRETARÍA GENERAL"/>
    <s v="yeinys.solano@essmar.gov.co"/>
    <s v="LISET DAYANA GARCIA QUINTERO"/>
    <s v="liset.garcia@essmar.gov.co "/>
    <s v="CUENTA DE COBRO CUOTA DE FISCALIZACION No.005"/>
    <s v="CONTRALORIA"/>
    <s v="CONTRALORIA"/>
    <n v="15"/>
    <s v="2-2025-"/>
    <n v="452"/>
    <s v="2-2025-452"/>
    <s v="Lina G"/>
  </r>
  <r>
    <x v="17"/>
    <d v="1899-12-30T10:10:00"/>
    <s v="E-MAIL"/>
    <x v="0"/>
    <s v="NA"/>
    <n v="1"/>
    <d v="2025-01-28T00:00:00"/>
    <s v="NA"/>
    <s v="YENNIS PATRICIA PEDROZA CHARRIS"/>
    <s v="DIRECCIÓN DE CAPITAL HUMANO"/>
    <s v="yennis.pedroza@essmar.gov.co"/>
    <s v="DIANA MARCELA GOMEZ GUERRERO"/>
    <s v="diana.gomez@essmar.gov.co"/>
    <s v="VACACIONES "/>
    <s v="ALONZO TABORDA"/>
    <s v="NA"/>
    <s v="NA"/>
    <s v="2-2025-"/>
    <n v="453"/>
    <s v="2-2025-453"/>
    <s v="Lina G"/>
  </r>
  <r>
    <x v="17"/>
    <d v="1899-12-30T10:14:00"/>
    <s v="E-MAIL"/>
    <x v="0"/>
    <s v="miltonslanch@gmail.com"/>
    <n v="1"/>
    <d v="2025-01-28T00:00:00"/>
    <s v="NA"/>
    <s v="DIELA PATRICIA GARCES ESPITIA"/>
    <s v="OFICINA ASESORA DE CONTRATACIÓN"/>
    <s v="notificaciones.judiciales@essmar.gov.co"/>
    <s v="GLEIDIS CATIANA MERCADO DE LA HOZ"/>
    <s v="gleidis.mercado@essmar.gov.co"/>
    <s v="RV: SOLICITUD ALCALDIA DISTRITAL DE SANTA MARTA"/>
    <s v="Wilton Castro "/>
    <s v="NA"/>
    <n v="15"/>
    <s v="2-2025-"/>
    <n v="454"/>
    <s v="2-2025-454"/>
    <s v="Lina G"/>
  </r>
  <r>
    <x v="17"/>
    <d v="1899-12-30T10:20:00"/>
    <s v="E-MAIL"/>
    <x v="0"/>
    <s v="oadadsa@gmail.com"/>
    <n v="1"/>
    <d v="2025-01-28T00:00:00"/>
    <s v="057"/>
    <s v="LEONARDO ENRIQUE GONZALEZ MARTINEZ"/>
    <s v="DIRECCIÓN ENERGIA Y ALUMBRADO PÚBLICO"/>
    <s v="alumbrado@essmar.gov.co"/>
    <s v="CIRO ALFONSO GONZALEZ AMADOR"/>
    <s v="ciro.gonzalez@essmar.gov.co"/>
    <s v="NOTIFICACION OFICIO"/>
    <s v="DADSA"/>
    <s v="DADSA"/>
    <n v="15"/>
    <s v="2-2025-"/>
    <n v="455"/>
    <s v="2-2025-455"/>
    <s v="Lina G"/>
  </r>
  <r>
    <x v="17"/>
    <d v="1899-12-30T10:58:00"/>
    <s v="RECEPCIÓN"/>
    <x v="1"/>
    <s v="NA"/>
    <n v="1"/>
    <d v="2025-01-28T00:00:00"/>
    <s v="NA"/>
    <s v="ERNEY ALFONSO VELASQUEZ TORRES"/>
    <s v="GERENCIA"/>
    <s v="gerencia@essmar.gov.co"/>
    <s v="VIVIANA MARINA HERNANDEZ CAMARGO"/>
    <s v="viviana.hernandez@essmar.gov.co"/>
    <s v="SOLICITUD DE INFORMACION CONTRATO ELEMENTOS DE PROTECCION PERSONAL"/>
    <s v="SINTRAEMDSDES"/>
    <s v="SINTRAEMSDES"/>
    <n v="15"/>
    <s v="2-2025-"/>
    <n v="456"/>
    <s v="2-2025-456"/>
    <s v="Lina G"/>
  </r>
  <r>
    <x v="17"/>
    <d v="1899-12-30T10:59:00"/>
    <s v="RECEPCIÓN"/>
    <x v="1"/>
    <s v="NA"/>
    <n v="1"/>
    <d v="2025-01-28T00:00:00"/>
    <s v="NA"/>
    <s v="ERNEY ALFONSO VELASQUEZ TORRES"/>
    <s v="GERENCIA"/>
    <s v="gerencia@essmar.gov.co"/>
    <s v="VIVIANA MARINA HERNANDEZ CAMARGO"/>
    <s v="viviana.hernandez@essmar.gov.co"/>
    <s v="SOLICITUD INFORMACION INCUMPLIMIENTO DE COLORES CORPORATIVOS EN LA DOTACION ENTREGADA ESSMAR E.S.P"/>
    <s v="SINTRAEMDSDES"/>
    <s v="SINTRAEMSDES"/>
    <n v="15"/>
    <s v="2-2025-"/>
    <n v="457"/>
    <s v="2-2025-457"/>
    <s v="Lina G"/>
  </r>
  <r>
    <x v="17"/>
    <d v="1899-12-30T14:00:00"/>
    <s v="RECEPCIÓN"/>
    <x v="1"/>
    <s v="jacsocorro2024@gmail.com"/>
    <n v="1"/>
    <d v="2025-01-28T00:00:00"/>
    <s v="NA"/>
    <s v="ERNEY ALFONSO VELASQUEZ TORRES"/>
    <s v="GERENCIA"/>
    <s v="gerencia@essmar.gov.co"/>
    <s v="VIVIANA MARINA HERNANDEZ CAMARGO"/>
    <s v="viviana.hernandez@essmar.gov.co"/>
    <s v="SOLICITUD DE REUNION"/>
    <s v="JUNTA DE ACCION COMUNAL EL SOCORRO"/>
    <m/>
    <n v="15"/>
    <s v="2-2025-"/>
    <n v="458"/>
    <s v="2-2025-458"/>
    <s v="Sugey A"/>
  </r>
  <r>
    <x v="17"/>
    <d v="1899-12-30T14:30:00"/>
    <s v="E-MAIL"/>
    <x v="0"/>
    <s v="hsanchez@cidef.com.co"/>
    <n v="6"/>
    <d v="2025-01-28T00:00:00"/>
    <s v="NA"/>
    <s v="YEINYS MARY SOLANO GOMEZ"/>
    <s v="SECRETARÍA GENERAL"/>
    <s v="yeinys.solano@essmar.gov.co"/>
    <s v="LISET DAYANA GARCIA QUINTERO"/>
    <s v="liset.garcia@essmar.gov.co "/>
    <s v="PRIMERA REITERACIÓN DEL DERECHO DE PETICIÓN INICIAL - RAD.:  47001600000202400018 - ORDEN 1 - CASO: RAFAEL ALEJANDRO MARTINEZ - ENTIDAD:  EMPRESA DE SERVICIOS PÚBLICOS DEL DISTRITO DE SANTA MARTA ESSMAR E.S.P."/>
    <s v="HAROLD OSWALDO SÁNCHEZ VANEGAS"/>
    <s v="NA"/>
    <n v="15"/>
    <s v="2-2025-"/>
    <n v="459"/>
    <s v="2-2025-459"/>
    <s v="Lina G"/>
  </r>
  <r>
    <x v="17"/>
    <d v="1899-12-30T14:35:00"/>
    <s v="E-MAIL"/>
    <x v="0"/>
    <s v="grupoabreu@outlook.com"/>
    <n v="1"/>
    <d v="2025-01-28T00:00:00"/>
    <s v="NA"/>
    <s v="LEONARDO ENRIQUE GONZALEZ MARTINEZ"/>
    <s v="DIRECCIÓN ENERGIA Y ALUMBRADO PÚBLICO"/>
    <s v="alumbrado@essmar.gov.co"/>
    <s v="CIRO ALFONSO GONZALEZ AMADOR"/>
    <s v="ciro.gonzalez@essmar.gov.co"/>
    <s v="Anular servicio y cancelar contrato"/>
    <s v="Faddy Maria Abreu Ríos"/>
    <s v="NA"/>
    <n v="15"/>
    <s v="2-2025-"/>
    <n v="460"/>
    <s v="2-2025-460"/>
    <s v="Lina G"/>
  </r>
  <r>
    <x v="17"/>
    <d v="1899-12-30T14:38:00"/>
    <s v="E-MAIL"/>
    <x v="0"/>
    <s v="eabuabara@procuraduria.gov.co"/>
    <n v="1"/>
    <d v="2025-01-28T00:00:00"/>
    <s v="NA"/>
    <s v="YEINYS MARY SOLANO GOMEZ"/>
    <s v="SECRETARÍA GENERAL"/>
    <s v="yeinys.solano@essmar.gov.co"/>
    <s v="LISET DAYANA GARCIA QUINTERO"/>
    <s v="liset.garcia@essmar.gov.co "/>
    <s v="URGENTE: SOLICITUD DE INFORMACION RAD. IUS-E-2021-561729 IUC-D-2021-2124410"/>
    <s v="PROCURADURIA GENERAL"/>
    <s v="PROCURADURIA GENERAL"/>
    <n v="15"/>
    <s v="2-2025-"/>
    <n v="461"/>
    <s v="2-2025-461"/>
    <s v="Lina G"/>
  </r>
  <r>
    <x v="17"/>
    <d v="1899-12-30T14:41:00"/>
    <s v="E-MAIL"/>
    <x v="0"/>
    <s v="alcalde@santamarta.gov.co"/>
    <n v="1"/>
    <d v="2025-01-28T00:00:00"/>
    <s v="NA"/>
    <s v="LEONARDO ENRIQUE GONZALEZ MARTINEZ"/>
    <s v="DIRECCIÓN ENERGIA Y ALUMBRADO PÚBLICO"/>
    <s v="alumbrado@essmar.gov.co"/>
    <s v="CIRO ALFONSO GONZALEZ AMADOR"/>
    <s v="ciro.gonzalez@essmar.gov.co"/>
    <s v="Solicitud de Compensación Tarifa del Impuesto de Alumbrado Público. Acuerdo Distrital 004 del 19 de Marzo de 2016, Artículo 192.  "/>
    <s v="ALCALDIA DISTRITAL DE SANTA MARTA"/>
    <s v="ALCALDIA"/>
    <n v="15"/>
    <s v="2-2025-"/>
    <n v="462"/>
    <s v="2-2025-462"/>
    <s v="Lina G"/>
  </r>
  <r>
    <x v="17"/>
    <d v="1899-12-30T14:45:00"/>
    <s v="E-MAIL"/>
    <x v="0"/>
    <s v="correocertificadonotificaciones@4-72.com.co"/>
    <n v="1"/>
    <d v="2025-01-28T00:00:00"/>
    <s v="20258200259581"/>
    <s v="ROSANNA DE JESÚS PARDO DE ANDREIS"/>
    <s v="SUBGERENCIA GESTIÓN COMERCIAL Y SERVICIO AL CIUDADANO"/>
    <s v="atencionalusuario@essmar.gov.co"/>
    <s v="ROSANA DEL PILAR CARDENAS CASTAÑEDA"/>
    <s v="rosana.cardenas@essmar.gov.co"/>
    <s v="Notificacion electronica "/>
    <s v="SSPD"/>
    <s v="SSPD"/>
    <n v="15"/>
    <s v="2-2025-"/>
    <n v="463"/>
    <s v="2-2025-463"/>
    <s v="Lina G"/>
  </r>
  <r>
    <x v="17"/>
    <d v="1899-12-30T14:49:00"/>
    <s v="E-MAIL"/>
    <x v="0"/>
    <s v="Ana.Arteaga@epm.com.co"/>
    <n v="2"/>
    <d v="2025-01-28T00:00:00"/>
    <s v="NA"/>
    <s v="YEINYS MARY SOLANO GOMEZ"/>
    <s v="SECRETARÍA GENERAL"/>
    <s v="yeinys.solano@essmar.gov.co"/>
    <s v="LISET DAYANA GARCIA QUINTERO"/>
    <s v="liset.garcia@essmar.gov.co "/>
    <s v="Respuesta a radicado interno NURC 2-2025-304 del 20/01/2025 - Solicitud de prueba documental investigación disciplinaria 162-2024"/>
    <s v="ANA LUCIA ARTEAGA ECHAVARRIA "/>
    <s v="NA"/>
    <n v="15"/>
    <s v="2-2025-"/>
    <n v="464"/>
    <s v="2-2025-464"/>
    <s v="Lina G"/>
  </r>
  <r>
    <x v="17"/>
    <d v="1899-12-30T14:51:00"/>
    <s v="E-MAIL"/>
    <x v="0"/>
    <s v="correocertificadonotificaciones@4-72.com.co"/>
    <n v="1"/>
    <d v="2025-01-28T00:00:00"/>
    <s v="20258000261301"/>
    <s v="ROSANNA DE JESÚS PARDO DE ANDREIS"/>
    <s v="SUBGERENCIA GESTIÓN COMERCIAL Y SERVICIO AL CIUDADANO"/>
    <s v="atencionalusuario@essmar.gov.co"/>
    <s v="ROSANA DEL PILAR CARDENAS CASTAÑEDA"/>
    <s v="rosana.cardenas@essmar.gov.co"/>
    <s v="Notificacion electronica "/>
    <s v="SSPD"/>
    <s v="SSPD"/>
    <n v="15"/>
    <s v="2-2025-"/>
    <n v="465"/>
    <s v="2-2025-465"/>
    <s v="Lina G"/>
  </r>
  <r>
    <x v="17"/>
    <d v="1899-12-30T14:54:00"/>
    <s v="E-MAIL"/>
    <x v="0"/>
    <s v="correocertificadonotificaciones@4-72.com.co"/>
    <n v="1"/>
    <d v="2025-01-28T00:00:00"/>
    <s v="20258000261311"/>
    <s v="ROSANNA DE JESÚS PARDO DE ANDREIS"/>
    <s v="SUBGERENCIA GESTIÓN COMERCIAL Y SERVICIO AL CIUDADANO"/>
    <s v="atencionalusuario@essmar.gov.co"/>
    <s v="ROSANA DEL PILAR CARDENAS CASTAÑEDA"/>
    <s v="rosana.cardenas@essmar.gov.co"/>
    <s v="Notificacion electronica "/>
    <s v="SSPD"/>
    <s v="SSPD"/>
    <n v="15"/>
    <s v="2-2025-"/>
    <n v="466"/>
    <s v="2-2025-466"/>
    <s v="Lina G"/>
  </r>
  <r>
    <x v="17"/>
    <d v="1899-12-30T14:55:00"/>
    <s v="E-MAIL"/>
    <x v="0"/>
    <s v="nalvispareja@gmail.com"/>
    <n v="2"/>
    <d v="2025-01-28T00:00:00"/>
    <s v="NA"/>
    <s v="ROSANNA DE JESÚS PARDO DE ANDREIS"/>
    <s v="SUBGERENCIA GESTIÓN COMERCIAL Y SERVICIO AL CIUDADANO"/>
    <s v="atencionalusuario@essmar.gov.co"/>
    <s v="ROSANA DEL PILAR CARDENAS CASTAÑEDA"/>
    <s v="rosana.cardenas@essmar.gov.co"/>
    <s v=": Solicitud"/>
    <s v="Nalvis Pareja "/>
    <s v="NA"/>
    <n v="15"/>
    <s v="2-2025-"/>
    <n v="467"/>
    <s v="2-2025-467"/>
    <s v="Lina G"/>
  </r>
  <r>
    <x v="17"/>
    <d v="1899-12-30T15:01:00"/>
    <s v="E-MAIL"/>
    <x v="0"/>
    <s v="correocertificadonotificaciones@4-72.com.co"/>
    <n v="1"/>
    <d v="2025-01-28T00:00:00"/>
    <s v="20258200257871"/>
    <s v="ROSANNA DE JESÚS PARDO DE ANDREIS"/>
    <s v="SUBGERENCIA GESTIÓN COMERCIAL Y SERVICIO AL CIUDADANO"/>
    <s v="atencionalusuario@essmar.gov.co"/>
    <s v="ROSANA DEL PILAR CARDENAS CASTAÑEDA"/>
    <s v="rosana.cardenas@essmar.gov.co"/>
    <s v="Notificacion electronica "/>
    <s v="SSPD"/>
    <s v="SSPD"/>
    <n v="15"/>
    <s v="2-2025-"/>
    <n v="468"/>
    <s v="2-2025-468"/>
    <s v="Lina G"/>
  </r>
  <r>
    <x v="17"/>
    <d v="1899-12-30T15:04:00"/>
    <s v="E-MAIL"/>
    <x v="0"/>
    <s v="epinfraestructurasm@gmail.com"/>
    <n v="1"/>
    <d v="2025-01-28T00:00:00"/>
    <s v="NA"/>
    <s v="NATALIA CAROLINA FERNANDEZ FRANCO"/>
    <s v="SUBGERENCIA DE PROYECTOS Y SOSTENIBILIDAD"/>
    <s v="natalia.fernandez@essmar.gov.co"/>
    <s v="NA"/>
    <s v="NA"/>
    <s v="Solicitud de archivos en excel y dwg del proyecto Optimización del colector norte en el sector de pescaito en la ciudad Santa Marta, calle 8"/>
    <s v="Edgard Peraza "/>
    <s v="NA"/>
    <n v="15"/>
    <s v="2-2025-"/>
    <n v="469"/>
    <s v="2-2025-469"/>
    <s v="Lina G"/>
  </r>
  <r>
    <x v="17"/>
    <d v="1899-12-30T15:05:00"/>
    <s v="E-MAIL"/>
    <x v="0"/>
    <s v="directorreddeparques@ci2soluciones.com"/>
    <n v="2"/>
    <d v="2025-01-28T00:00:00"/>
    <s v="NA"/>
    <s v="LEONARDO ENRIQUE GONZALEZ MARTINEZ"/>
    <s v="DIRECCIÓN ENERGIA Y ALUMBRADO PÚBLICO"/>
    <s v="alumbrado@essmar.gov.co"/>
    <s v="CIRO ALFONSO GONZALEZ AMADOR"/>
    <s v="ciro.gonzalez@essmar.gov.co"/>
    <s v=" Reporte de luminarias de alumbrado público sin funcionamiento - Parque la Equidad (Ciudadela 29 de julio)"/>
    <s v="director red de parques Ci2 "/>
    <s v="NA"/>
    <n v="15"/>
    <s v="2-2025-"/>
    <n v="470"/>
    <s v="2-2025-470"/>
    <s v="Lina G"/>
  </r>
  <r>
    <x v="17"/>
    <d v="1899-12-30T15:07:00"/>
    <s v="E-MAIL"/>
    <x v="0"/>
    <s v="gestiondelriesgosmr@santamarta.gov.co"/>
    <n v="1"/>
    <d v="2025-01-28T00:00:00"/>
    <s v="NA"/>
    <s v="ROSANNA DE JESÚS PARDO DE ANDREIS"/>
    <s v="SUBGERENCIA GESTIÓN COMERCIAL Y SERVICIO AL CIUDADANO"/>
    <s v="atencionalusuario@essmar.gov.co"/>
    <s v="ROSANA DEL PILAR CARDENAS CASTAÑEDA"/>
    <s v="rosana.cardenas@essmar.gov.co"/>
    <s v="Oficio Traslado por Competencia "/>
    <s v="Gestion del Riesgo Santa "/>
    <s v="NA"/>
    <n v="15"/>
    <s v="2-2025-"/>
    <n v="471"/>
    <s v="2-2025-471"/>
    <s v="Lina G"/>
  </r>
  <r>
    <x v="17"/>
    <d v="1899-12-30T15:55:00"/>
    <s v="E-MAIL"/>
    <x v="0"/>
    <s v="planeacion@santamarta.gov.co"/>
    <n v="28"/>
    <d v="2025-01-28T00:00:00"/>
    <s v="0289"/>
    <s v="YEINYS MARY SOLANO GOMEZ"/>
    <s v="SECRETARÍA GENERAL"/>
    <s v="yeinys.solano@essmar.gov.co"/>
    <s v="LISET DAYANA GARCIA QUINTERO"/>
    <s v="liset.garcia@essmar.gov.co "/>
    <s v="oficio 0289 -2025"/>
    <s v="PLANEACION"/>
    <s v="PLANEACION"/>
    <n v="15"/>
    <s v="2-2025-"/>
    <n v="472"/>
    <s v="2-2025-472"/>
    <s v="Lina G"/>
  </r>
  <r>
    <x v="17"/>
    <d v="1899-12-30T15:56:00"/>
    <s v="E-MAIL"/>
    <x v="0"/>
    <s v="planeacion@santamarta.gov.co"/>
    <n v="1"/>
    <d v="2025-01-28T00:00:00"/>
    <s v="0401"/>
    <s v="YEINYS MARY SOLANO GOMEZ"/>
    <s v="SECRETARÍA GENERAL"/>
    <s v="yeinys.solano@essmar.gov.co"/>
    <s v="LISET DAYANA GARCIA QUINTERO"/>
    <s v="liset.garcia@essmar.gov.co "/>
    <s v="OFICIO 0401-2025"/>
    <s v="PLANEACION"/>
    <s v="PLANEACION"/>
    <n v="15"/>
    <s v="2-2025-"/>
    <n v="473"/>
    <s v="2-2025-473"/>
    <s v="Lina G"/>
  </r>
  <r>
    <x v="17"/>
    <d v="1899-12-30T16:41:00"/>
    <s v="E-MAIL"/>
    <x v="0"/>
    <s v="aochoao@cendoj.ramajudicial.gov.co"/>
    <n v="1"/>
    <d v="2025-01-28T00:00:00"/>
    <s v="NA"/>
    <s v="DIELA PATRICIA GARCES ESPITIA"/>
    <s v="OFICINA ASESORA DE CONTRATACIÓN"/>
    <s v="notificaciones.judiciales@essmar.gov.co"/>
    <s v="GLEIDIS CATIANA MERCADO DE LA HOZ"/>
    <s v="gleidis.mercado@essmar.gov.co"/>
    <s v="NOTIFICO FALLO RAD: 2024.00892.01 OFICIO 0058"/>
    <s v="Amilkar Ochoa Ospino "/>
    <s v="NA"/>
    <n v="15"/>
    <s v="2-2025-"/>
    <n v="474"/>
    <s v="2-2025-474"/>
    <s v="Lina G"/>
  </r>
  <r>
    <x v="17"/>
    <d v="1899-12-30T16:55:00"/>
    <s v="E-MAIL"/>
    <x v="0"/>
    <s v="correocertificadonotificaciones@4-72.com.co"/>
    <n v="1"/>
    <d v="2025-01-28T00:00:00"/>
    <s v="20254200210531"/>
    <s v="ROSANNA DE JESÚS PARDO DE ANDREIS"/>
    <s v="SUBGERENCIA GESTIÓN COMERCIAL Y SERVICIO AL CIUDADANO"/>
    <s v="atencionalusuario@essmar.gov.co"/>
    <s v="ROSANA DEL PILAR CARDENAS CASTAÑEDA"/>
    <s v="rosana.cardenas@essmar.gov.co"/>
    <s v="Notificacion electronica "/>
    <s v="SSPD"/>
    <s v="SSPD"/>
    <n v="15"/>
    <s v="2-2025-"/>
    <n v="475"/>
    <s v="2-2025-475"/>
    <s v="Lina G"/>
  </r>
  <r>
    <x v="17"/>
    <d v="1899-12-30T17:06:00"/>
    <s v="E-MAIL"/>
    <x v="0"/>
    <s v="controlfiscal@contraloriadistrital-santamarta-magdalena.gov.co"/>
    <n v="1"/>
    <d v="2025-01-28T00:00:00"/>
    <s v="3-2025-308"/>
    <s v="LUIS ALBERTO DELGADO LOZANO"/>
    <s v="OFICINA ASESORA DE CONTROL INTERNO"/>
    <s v="controlinterno@essmar.gov.co"/>
    <s v="NA"/>
    <s v="NA"/>
    <s v="SOLICITUD DE INFORMACION - RAD No. 3-2025-308"/>
    <s v="CONTRALORIA"/>
    <s v="CONTRALORIA"/>
    <n v="15"/>
    <s v="2-2025-"/>
    <n v="476"/>
    <s v="2-2025-476"/>
    <s v="Lina G"/>
  </r>
  <r>
    <x v="18"/>
    <d v="1899-12-30T08:00:00"/>
    <s v="E-MAIL"/>
    <x v="0"/>
    <s v="despacho@personeriadesantamarta.gov.co"/>
    <n v="1"/>
    <d v="2025-01-29T00:00:00"/>
    <s v="NA"/>
    <s v="LEONARDO ENRIQUE GONZALEZ MARTINEZ"/>
    <s v="DIRECCIÓN ENERGIA Y ALUMBRADO PÚBLICO"/>
    <s v="alumbrado@essmar.gov.co"/>
    <s v="CIRO ALFONSO GONZALEZ AMADOR"/>
    <s v="ciro.gonzalez@essmar.gov.co"/>
    <s v="SOLICITUD DE INVENTARIO GEORREFERENCIADO DEL SISTEMA DE ALUMBRADO PÚBLICO."/>
    <s v="PERSONERIA DISTRITAL"/>
    <s v="PERSONERIA DISTRITAL"/>
    <n v="3"/>
    <s v="2-2025-"/>
    <n v="477"/>
    <s v="2-2025-477"/>
    <s v="Lina G"/>
  </r>
  <r>
    <x v="18"/>
    <d v="1899-12-30T09:16:00"/>
    <s v="E-MAIL"/>
    <x v="0"/>
    <s v="castrillon91072@gmail.com"/>
    <n v="3"/>
    <d v="2025-01-29T00:00:00"/>
    <s v="NA"/>
    <s v="ROSANNA DE JESÚS PARDO DE ANDREIS"/>
    <s v="SUBGERENCIA GESTIÓN COMERCIAL Y SERVICIO AL CIUDADANO"/>
    <s v="atencionalusuario@essmar.gov.co"/>
    <s v="ROSANA DEL PILAR CARDENAS CASTAÑEDA"/>
    <s v="rosana.cardenas@essmar.gov.co"/>
    <s v="DERECHO DE PETCION"/>
    <s v="GLORIA CASTRILLON"/>
    <s v="NA"/>
    <n v="15"/>
    <s v="2-2025-"/>
    <n v="478"/>
    <s v="2-2025-478"/>
    <s v="Lina G"/>
  </r>
  <r>
    <x v="18"/>
    <d v="1899-12-30T09:41:00"/>
    <s v="E-MAIL"/>
    <x v="0"/>
    <s v="correocertificadonotificaciones@4-72.com.co"/>
    <n v="1"/>
    <d v="2025-01-29T00:00:00"/>
    <s v="20258000273991"/>
    <s v="ROSANNA DE JESÚS PARDO DE ANDREIS"/>
    <s v="SUBGERENCIA GESTIÓN COMERCIAL Y SERVICIO AL CIUDADANO"/>
    <s v="atencionalusuario@essmar.gov.co"/>
    <s v="ROSANA DEL PILAR CARDENAS CASTAÑEDA"/>
    <s v="rosana.cardenas@essmar.gov.co"/>
    <s v="Notificacion electronica "/>
    <s v="SSPD"/>
    <s v="SSPD"/>
    <n v="15"/>
    <s v="2-2025-"/>
    <n v="479"/>
    <s v="2-2025-479"/>
    <s v="Lina G"/>
  </r>
  <r>
    <x v="18"/>
    <d v="1899-12-30T09:41:00"/>
    <s v="E-MAIL"/>
    <x v="0"/>
    <s v="correocertificadonotificaciones@4-72.com.co"/>
    <n v="1"/>
    <d v="2025-01-29T00:00:00"/>
    <s v="20258000274211"/>
    <s v="ROSANNA DE JESÚS PARDO DE ANDREIS"/>
    <s v="SUBGERENCIA GESTIÓN COMERCIAL Y SERVICIO AL CIUDADANO"/>
    <s v="atencionalusuario@essmar.gov.co"/>
    <s v="ROSANA DEL PILAR CARDENAS CASTAÑEDA"/>
    <s v="rosana.cardenas@essmar.gov.co"/>
    <s v="Notificacion electronica "/>
    <s v="SSPD"/>
    <s v="SSPD"/>
    <n v="15"/>
    <s v="2-2025-"/>
    <n v="480"/>
    <s v="2-2025-480"/>
    <s v="Lina G"/>
  </r>
  <r>
    <x v="18"/>
    <d v="1899-12-30T10:04:00"/>
    <s v="E-MAIL"/>
    <x v="0"/>
    <s v="NA"/>
    <n v="1"/>
    <d v="2025-01-29T00:00:00"/>
    <s v="NA"/>
    <s v="YENNIS PATRICIA PEDROZA CHARRIS"/>
    <s v="DIRECCIÓN DE CAPITAL HUMANO"/>
    <s v="yennis.pedroza@essmar.gov.co"/>
    <s v="DIANA MARCELA GOMEZ GUERRERO"/>
    <s v="diana.gomez@essmar.gov.co"/>
    <s v="VACACIONES "/>
    <s v="JESUS CORREDOR"/>
    <s v="NA"/>
    <s v="NA"/>
    <s v="2-2025-"/>
    <n v="481"/>
    <s v="2-2025-481"/>
    <s v="Lina G"/>
  </r>
  <r>
    <x v="18"/>
    <d v="1899-12-30T10:32:00"/>
    <s v="E-MAIL"/>
    <x v="0"/>
    <s v="tluquetta@procuraduria.gov.co"/>
    <n v="1"/>
    <d v="2025-01-29T00:00:00"/>
    <s v="NA"/>
    <s v="YEINYS MARY SOLANO GOMEZ"/>
    <s v="SECRETARÍA GENERAL"/>
    <s v="yeinys.solano@essmar.gov.co"/>
    <s v="LISET DAYANA GARCIA QUINTERO"/>
    <s v="liset.garcia@essmar.gov.co "/>
    <s v="REQUERIMIENTO DE INFORMACION E-2024-505234"/>
    <s v="PROCURADURIA GENERAL"/>
    <s v="PROCURADURIA GENERAL"/>
    <n v="15"/>
    <s v="2-2025-"/>
    <n v="482"/>
    <s v="2-2025-482"/>
    <s v="Lina G"/>
  </r>
  <r>
    <x v="18"/>
    <d v="1899-12-30T10:37:00"/>
    <s v="E-MAIL"/>
    <x v="0"/>
    <s v="amg@aguasdelmagdalena.com"/>
    <n v="1"/>
    <d v="2025-01-29T00:00:00"/>
    <s v="NA"/>
    <s v="ERNEY ALFONSO VELASQUEZ TORRES"/>
    <s v="GERENCIA"/>
    <s v="gerencia@essmar.gov.co"/>
    <s v="VIVIANA MARINA HERNANDEZ CAMARGO"/>
    <s v="viviana.hernandez@essmar.gov.co"/>
    <s v="AMG-0031-2025 Seguimiento a compromisos sobre la solución al problema de alcantarillado en el barrio Cristo Rey."/>
    <s v="AGUAS DEL MAGDALENA"/>
    <s v="AGUAS DEL MAGDALENA"/>
    <n v="15"/>
    <s v="2-2025-"/>
    <n v="483"/>
    <s v="2-2025-483"/>
    <s v="Lina G"/>
  </r>
  <r>
    <x v="18"/>
    <d v="1899-12-30T10:44:00"/>
    <s v="E-MAIL"/>
    <x v="0"/>
    <s v="servitransportesjf@gmail.com"/>
    <n v="8"/>
    <d v="2025-01-29T00:00:00"/>
    <s v="NA"/>
    <s v="DIELA PATRICIA GARCES ESPITIA"/>
    <s v="OFICINA ASESORA DE CONTRATACIÓN"/>
    <s v="notificaciones.judiciales@essmar.gov.co"/>
    <s v="VIVIANA MARINA HERNANDEZ CAMARGO"/>
    <s v="viviana.hernandez@essmar.gov.co"/>
    <s v="OBSERVACIONES AL INFORM DE EVALUACION DEL ESSMAR PROCESO SPO-2025-03"/>
    <s v="SERVITRANSPORTES JF"/>
    <s v="NA"/>
    <n v="15"/>
    <s v="2-2025-"/>
    <n v="484"/>
    <s v="2-2025-484"/>
    <s v="Lina G"/>
  </r>
  <r>
    <x v="18"/>
    <d v="1899-12-30T11:39:00"/>
    <s v="E-MAIL"/>
    <x v="0"/>
    <s v="teresuelvo@superservicios.gov.co"/>
    <n v="1"/>
    <d v="2025-01-29T00:00:00"/>
    <s v="1001763427811426"/>
    <s v="ROSANNA DE JESÚS PARDO DE ANDREIS"/>
    <s v="SUBGERENCIA GESTIÓN COMERCIAL Y SERVICIO AL CIUDADANO"/>
    <s v="atencionalusuario@essmar.gov.co"/>
    <s v="ROSANA DEL PILAR CARDENAS CASTAÑEDA"/>
    <s v="rosana.cardenas@essmar.gov.co"/>
    <s v=" Alerta falla prestación de servicio en comunidad – Radicado ante Superservicios #1001763427811426"/>
    <s v="Superservicios"/>
    <s v="NA"/>
    <n v="15"/>
    <s v="2-2025-"/>
    <n v="485"/>
    <s v="2-2025-485"/>
    <s v="Lina G"/>
  </r>
  <r>
    <x v="18"/>
    <d v="1899-12-30T14:23:00"/>
    <s v="E-MAIL"/>
    <x v="0"/>
    <s v="NA"/>
    <n v="14"/>
    <d v="2025-01-29T00:00:00"/>
    <s v="NA"/>
    <s v="LEONARDO ENRIQUE GONZALEZ MARTINEZ"/>
    <s v="DIRECCIÓN ENERGIA Y ALUMBRADO PÚBLICO"/>
    <s v="alumbrado@essmar.gov.co"/>
    <s v="CIRO ALFONSO GONZALEZ AMADOR"/>
    <s v="ciro.gonzalez@essmar.gov.co"/>
    <s v="CRONOGRAMA MENSUAL DE RECORRIDOS NOCTURNOS DE ALUMBRADO PUBLICO"/>
    <s v="CONLUS"/>
    <s v="CONLUS"/>
    <n v="15"/>
    <s v="2-2025-"/>
    <n v="486"/>
    <s v="2-2025-486"/>
    <s v="Lina G"/>
  </r>
  <r>
    <x v="18"/>
    <d v="1899-12-30T14:31:00"/>
    <s v="E-MAIL"/>
    <x v="0"/>
    <s v="correocertificadonotificaciones@4-72.com.co"/>
    <n v="1"/>
    <d v="2025-01-29T00:00:00"/>
    <s v="20258200269811"/>
    <s v="ROSANNA DE JESÚS PARDO DE ANDREIS"/>
    <s v="SUBGERENCIA GESTIÓN COMERCIAL Y SERVICIO AL CIUDADANO"/>
    <s v="atencionalusuario@essmar.gov.co"/>
    <s v="ROSANA DEL PILAR CARDENAS CASTAÑEDA"/>
    <s v="rosana.cardenas@essmar.gov.co"/>
    <s v="Notificacion electronica "/>
    <s v="SSPD"/>
    <s v="SSPD"/>
    <n v="15"/>
    <s v="2-2025-"/>
    <n v="487"/>
    <s v="2-2025-487"/>
    <s v="Lina G"/>
  </r>
  <r>
    <x v="18"/>
    <d v="1899-12-30T14:33:00"/>
    <s v="E-MAIL"/>
    <x v="0"/>
    <s v="efn_50@hotmail.com"/>
    <n v="1"/>
    <d v="2025-01-29T00:00:00"/>
    <s v="NA"/>
    <s v="LEONARDO ENRIQUE GONZALEZ MARTINEZ"/>
    <s v="DIRECCIÓN ENERGIA Y ALUMBRADO PÚBLICO"/>
    <s v="alumbrado@essmar.gov.co"/>
    <s v="CIRO ALFONSO GONZALEZ AMADOR"/>
    <s v="ciro.gonzalez@essmar.gov.co"/>
    <s v="Derecho  de petición "/>
    <s v="Néstor Forero Núñez. "/>
    <s v="NA"/>
    <n v="15"/>
    <s v="2-2025-"/>
    <n v="488"/>
    <s v="2-2025-488"/>
    <s v="Lina G"/>
  </r>
  <r>
    <x v="18"/>
    <d v="1899-12-30T14:35:00"/>
    <s v="E-MAIL"/>
    <x v="0"/>
    <s v="correocertificadonotificaciones@4-72.com.co"/>
    <n v="1"/>
    <d v="2025-01-29T00:00:00"/>
    <s v="20258000277071"/>
    <s v="ROSANNA DE JESÚS PARDO DE ANDREIS"/>
    <s v="SUBGERENCIA GESTIÓN COMERCIAL Y SERVICIO AL CIUDADANO"/>
    <s v="atencionalusuario@essmar.gov.co"/>
    <s v="ROSANA DEL PILAR CARDENAS CASTAÑEDA"/>
    <s v="rosana.cardenas@essmar.gov.co"/>
    <s v="Notificacion electronica "/>
    <s v="SSPD"/>
    <s v="SSPD"/>
    <n v="15"/>
    <s v="2-2025-"/>
    <n v="489"/>
    <s v="2-2025-489"/>
    <s v="Lina G"/>
  </r>
  <r>
    <x v="18"/>
    <d v="1899-12-30T14:36:00"/>
    <s v="E-MAIL"/>
    <x v="0"/>
    <s v="delegadojurisdiccional@personeriadesantamarta.gov.co"/>
    <n v="5"/>
    <d v="2025-01-29T00:00:00"/>
    <s v="NA"/>
    <s v="YEINYS MARY SOLANO GOMEZ"/>
    <s v="SECRETARÍA GENERAL"/>
    <s v="yeinys.solano@essmar.gov.co"/>
    <s v="LISET DAYANA GARCIA QUINTERO"/>
    <s v="liset.garcia@essmar.gov.co "/>
    <s v=" SOLICITUD DE INFORMACIÓN / PROCESO PREVENTIVO RAD PP001/2025"/>
    <s v="PERSONERIA DISTRITAL"/>
    <s v="PERSONERIA DISTRITAL"/>
    <n v="15"/>
    <s v="2-2025-"/>
    <n v="490"/>
    <s v="2-2025-490"/>
    <s v="Lina G"/>
  </r>
  <r>
    <x v="18"/>
    <d v="1899-12-30T15:18:00"/>
    <s v="E-MAIL"/>
    <x v="0"/>
    <s v="gestiondelriesgosmr@santamarta.gov.co"/>
    <n v="50"/>
    <d v="2025-01-29T00:00:00"/>
    <s v="NA"/>
    <s v="YEINYS MARY SOLANO GOMEZ"/>
    <s v="SECRETARÍA GENERAL"/>
    <s v="yeinys.solano@essmar.gov.co"/>
    <s v="LISET DAYANA GARCIA QUINTERO"/>
    <s v="liset.garcia@essmar.gov.co "/>
    <s v="Traslado por competencia."/>
    <s v="GESTION DE RIESGO "/>
    <s v="GESTION DE RIESGO "/>
    <n v="15"/>
    <s v="2-2025-"/>
    <n v="491"/>
    <s v="2-2025-491"/>
    <s v="Lina G"/>
  </r>
  <r>
    <x v="18"/>
    <d v="1899-12-30T15:33:00"/>
    <s v="E-MAIL"/>
    <x v="0"/>
    <s v="juntabarriobolivariana@gmail.com"/>
    <n v="1"/>
    <d v="2025-01-29T00:00:00"/>
    <s v="NA"/>
    <s v="ROSANNA DE JESÚS PARDO DE ANDREIS"/>
    <s v="SUBGERENCIA GESTIÓN COMERCIAL Y SERVICIO AL CIUDADANO"/>
    <s v="atencionalusuario@essmar.gov.co"/>
    <s v="ROSANA DEL PILAR CARDENAS CASTAÑEDA"/>
    <s v="rosana.cardenas@essmar.gov.co"/>
    <s v="Derecho de petición  Reparación de placa de pavimento deteriorada"/>
    <s v="junta barriobolivariana "/>
    <s v="NA"/>
    <n v="15"/>
    <s v="2-2025-"/>
    <n v="492"/>
    <s v="2-2025-492"/>
    <s v="Lina G"/>
  </r>
  <r>
    <x v="18"/>
    <d v="1899-12-30T16:26:00"/>
    <s v="E-MAIL"/>
    <x v="0"/>
    <s v="pqrnotificacion@atesa.com.co"/>
    <n v="4"/>
    <d v="2025-01-29T00:00:00"/>
    <s v="NA"/>
    <s v="JAIR DAVID MARENCO CONTRERAS"/>
    <s v="DIRECCIÓN DE ASEO Y APROVECHAMIENTO"/>
    <s v="aseoyaprovechamiento@essmar.gov.co"/>
    <s v="JOHANA MARIA DIAZGRANADOS USCATEGUI"/>
    <s v="johana.diazgranados@essmar.gov.co"/>
    <s v="REQUERIMIENTO PARA CUMPLIMIENTO DE CORRECTA DISPOSICIÓN DE RESIDUOS SOLIDOS Y USO ADECUADO DE CONTENEDORES – CONDOMINIO CAÑAVERAL"/>
    <s v="ATESA"/>
    <s v="ATESA"/>
    <n v="15"/>
    <s v="2-2025-"/>
    <n v="493"/>
    <s v="2-2025-493"/>
    <s v="Lina G"/>
  </r>
  <r>
    <x v="18"/>
    <d v="1899-12-30T16:30:00"/>
    <s v="E-MAIL"/>
    <x v="0"/>
    <s v="correocertificadonotificaciones@4-72.com.co"/>
    <n v="1"/>
    <d v="2025-01-29T00:00:00"/>
    <s v="20258200290981"/>
    <s v="ROSANNA DE JESÚS PARDO DE ANDREIS"/>
    <s v="SUBGERENCIA GESTIÓN COMERCIAL Y SERVICIO AL CIUDADANO"/>
    <s v="atencionalusuario@essmar.gov.co"/>
    <s v="ROSANA DEL PILAR CARDENAS CASTAÑEDA"/>
    <s v="rosana.cardenas@essmar.gov.co"/>
    <s v="Notificacion electronica "/>
    <s v="SSPD"/>
    <s v="SSPD"/>
    <n v="15"/>
    <s v="2-2025-"/>
    <n v="494"/>
    <s v="2-2025-494"/>
    <s v="Lina G"/>
  </r>
  <r>
    <x v="18"/>
    <d v="1899-12-30T17:49:00"/>
    <s v="E-MAIL"/>
    <x v="0"/>
    <s v="infraestructura@santamarta.gov.co"/>
    <n v="1"/>
    <d v="2025-01-29T00:00:00"/>
    <s v="NA"/>
    <s v="YEINYS MARY SOLANO GOMEZ"/>
    <s v="SECRETARÍA GENERAL"/>
    <s v="yeinys.solano@essmar.gov.co"/>
    <s v="LISET DAYANA GARCIA QUINTERO"/>
    <s v="liset.garcia@essmar.gov.co "/>
    <s v="URGENTE: SOLICITUD DE INFORMACION RAD. IUS-E-2021-561729 IUC-D-2021-2124410- TRASLADO POR COMPETENCIA:"/>
    <s v="PROCURADURIA GENERAL"/>
    <s v="PROCURADURIA GENERAL"/>
    <n v="15"/>
    <s v="2-2025-"/>
    <n v="495"/>
    <s v="2-2025-495"/>
    <s v="Lina G"/>
  </r>
  <r>
    <x v="18"/>
    <d v="1899-12-30T17:51:00"/>
    <s v="E-MAIL"/>
    <x v="0"/>
    <s v="controlfiscal@contraloriadistrital-santamarta-magdalena.gov.co&gt;"/>
    <n v="1"/>
    <d v="2025-01-29T00:00:00"/>
    <s v="NA"/>
    <s v="YEINYS MARY SOLANO GOMEZ"/>
    <s v="SECRETARÍA GENERAL"/>
    <s v="yeinys.solano@essmar.gov.co"/>
    <s v="LISET DAYANA GARCIA QUINTERO"/>
    <s v="liset.garcia@essmar.gov.co "/>
    <s v="Se avoca conocimiento sobre denuncia pública de UT Servisuministro y solicitud de informe sobre proceso PSO-2025-03"/>
    <s v="CONTRALORIA"/>
    <s v="CONTRALORIA"/>
    <n v="15"/>
    <s v="2-2025-"/>
    <n v="496"/>
    <s v="2-2025-496"/>
    <s v="Lina G"/>
  </r>
  <r>
    <x v="18"/>
    <d v="1899-12-30T17:53:00"/>
    <s v="E-MAIL"/>
    <x v="0"/>
    <s v="mariamedina@constructorammvr.com"/>
    <n v="1"/>
    <d v="2025-01-29T00:00:00"/>
    <s v="NA"/>
    <s v="ROSANNA DE JESÚS PARDO DE ANDREIS"/>
    <s v="SUBGERENCIA GESTIÓN COMERCIAL Y SERVICIO AL CIUDADANO"/>
    <s v="atencionalusuario@essmar.gov.co"/>
    <s v="ROSANA DEL PILAR CARDENAS CASTAÑEDA"/>
    <s v="rosana.cardenas@essmar.gov.co"/>
    <s v="DERECHO DE PETICION"/>
    <s v="MARIA MEDINA"/>
    <s v="NA"/>
    <n v="15"/>
    <s v="2-2025-"/>
    <n v="497"/>
    <s v="2-2025-497"/>
    <s v="Lina G"/>
  </r>
  <r>
    <x v="19"/>
    <d v="1899-12-30T08:13:00"/>
    <s v="RECEPCIÓN"/>
    <x v="1"/>
    <s v="NA"/>
    <n v="1"/>
    <d v="2025-01-30T00:00:00"/>
    <s v="NA"/>
    <s v="YENNIS PATRICIA PEDROZA CHARRIS"/>
    <s v="DIRECCIÓN DE CAPITAL HUMANO"/>
    <s v="yennis.pedroza@essmar.gov.co"/>
    <s v="DIANA MARCELA GOMEZ GUERRERO"/>
    <s v="diana.gomez@essmar.gov.co"/>
    <s v="VACACIONES "/>
    <s v="MANUEL VUELVAS"/>
    <s v="NA"/>
    <s v="NA"/>
    <s v="2-2025-"/>
    <n v="498"/>
    <s v="2-2025-498"/>
    <s v="Lina G"/>
  </r>
  <r>
    <x v="19"/>
    <d v="1899-12-30T08:44:00"/>
    <s v="E-MAIL"/>
    <x v="0"/>
    <s v="tutjuz01pccmsmta@cendoj.ramajudicial.gov.co"/>
    <n v="1"/>
    <d v="2025-01-30T00:00:00"/>
    <s v="NA"/>
    <s v="DIELA PATRICIA GARCES ESPITIA"/>
    <s v="OFICINA ASESORA DE CONTRATACIÓN"/>
    <s v="notificaciones.judiciales@essmar.gov.co"/>
    <s v="GLEIDIS CATIANA MERCADO DE LA HOZ"/>
    <s v="gleidis.mercado@essmar.gov.co"/>
    <s v="OF 135 NOTIFICACION AUTO NO SANCIONA ID RAD. 47.001.4189.001.2024.00994.00"/>
    <s v="Tutelas Juzgado 01 Pequeñas Causas Competencia Múltiple - Magdalena - Santa Marta "/>
    <s v="NA"/>
    <n v="5"/>
    <s v="2-2025-"/>
    <n v="499"/>
    <s v="2-2025-499"/>
    <s v="Lina G"/>
  </r>
  <r>
    <x v="19"/>
    <d v="1899-12-30T09:01:00"/>
    <s v="E-MAIL"/>
    <x v="0"/>
    <s v="recursohumano@restaurantedondechucho.com"/>
    <n v="10"/>
    <d v="2025-01-30T00:00:00"/>
    <s v="NA"/>
    <s v="YASMIN DEL CARMEN CONTRERAS SAYAS"/>
    <s v="DIRECCIÓN DE ACUEDUCTO"/>
    <s v="yasmin.contreras@essmar.gov.co"/>
    <s v="MARTHA ISMENIA REDONDO BURGOS"/>
    <s v="martha.redondo@essmar.gov.co"/>
    <s v="Informe de caracterización de Aguas residuales de Inversiones t&amp;z"/>
    <s v="Gabriela Muñoz Mass."/>
    <s v="NA"/>
    <s v="NA"/>
    <s v="2-2025-"/>
    <n v="500"/>
    <s v="2-2025-500"/>
    <s v="Lina G"/>
  </r>
  <r>
    <x v="19"/>
    <d v="1899-12-30T09:36:00"/>
    <s v="E-MAIL"/>
    <x v="0"/>
    <s v="correoseguro@distrienvios.com"/>
    <n v="1"/>
    <d v="2025-01-30T00:00:00"/>
    <s v="202570075576"/>
    <s v="LEONARDO ENRIQUE GONZALEZ MARTINEZ"/>
    <s v="DIRECCIÓN ENERGIA Y ALUMBRADO PÚBLICO"/>
    <s v="alumbrado@essmar.gov.co"/>
    <s v="CIRO ALFONSO GONZALEZ AMADOR"/>
    <s v="ciro.gonzalez@essmar.gov.co"/>
    <s v="Documento - 202460025227"/>
    <s v="AIR-E"/>
    <s v="AIR"/>
    <n v="15"/>
    <s v="2-2025-"/>
    <n v="501"/>
    <s v="2-2025-501"/>
    <s v="Lina G"/>
  </r>
  <r>
    <x v="19"/>
    <d v="1899-12-30T09:39:00"/>
    <s v="E-MAIL"/>
    <x v="0"/>
    <s v="jpmpalariguani@cendoj.ramajudicial.gov.co"/>
    <n v="2"/>
    <d v="2025-01-30T00:00:00"/>
    <s v="NA"/>
    <s v="DIELA PATRICIA GARCES ESPITIA"/>
    <s v="OFICINA ASESORA DE CONTRATACIÓN"/>
    <s v="notificaciones.judiciales@essmar.gov.co"/>
    <s v="GLEIDIS CATIANA MERCADO DE LA HOZ"/>
    <s v="gleidis.mercado@essmar.gov.co"/>
    <s v=" REQUERIMIENTO"/>
    <s v="Juzgado 01 Promiscuo Municipal - Magdalena - Ariguaní "/>
    <s v="NA"/>
    <n v="15"/>
    <s v="2-2025-"/>
    <n v="502"/>
    <s v="2-2025-502"/>
    <s v="Lina G"/>
  </r>
  <r>
    <x v="19"/>
    <d v="1899-12-30T09:42:00"/>
    <s v="E-MAIL"/>
    <x v="0"/>
    <s v="notificacionmag@atesa.com.co"/>
    <n v="1"/>
    <d v="2025-01-30T00:00:00"/>
    <s v="ATESA-2025-0121"/>
    <s v="JAIR DAVID MARENCO CONTRERAS"/>
    <s v="DIRECCIÓN DE ASEO Y APROVECHAMIENTO"/>
    <s v="aseoyaprovechamiento@essmar.gov.co"/>
    <s v="JOHANA MARIA DIAZGRANADOS USCATEGUI"/>
    <s v="johana.diazgranados@essmar.gov.co"/>
    <s v="Respuesta RAD N°. 3-2025-395, Requerimiento – Respuesta a radicado ATESA-2025-016."/>
    <s v="ATESA"/>
    <s v="ATESA"/>
    <n v="15"/>
    <s v="2-2025-"/>
    <n v="503"/>
    <s v="2-2025-503"/>
    <s v="Lina G"/>
  </r>
  <r>
    <x v="19"/>
    <d v="1899-12-30T11:34:00"/>
    <s v="E-MAIL"/>
    <x v="0"/>
    <s v="jairog59@gmail.com"/>
    <n v="1"/>
    <d v="2025-01-30T00:00:00"/>
    <s v="NA"/>
    <s v="LEONARDO ENRIQUE GONZALEZ MARTINEZ"/>
    <s v="DIRECCIÓN ENERGIA Y ALUMBRADO PÚBLICO"/>
    <s v="alumbrado@essmar.gov.co"/>
    <s v="CIRO ALFONSO GONZALEZ AMADOR"/>
    <s v="ciro.gonzalez@essmar.gov.co"/>
    <s v="solicitud de alumbrado"/>
    <s v="MILTON PIÑA"/>
    <s v="NA"/>
    <n v="15"/>
    <s v="2-2025-"/>
    <n v="504"/>
    <s v="2-2025-504"/>
    <s v="Lina G"/>
  </r>
  <r>
    <x v="19"/>
    <d v="1899-12-30T11:40:00"/>
    <s v="E-MAIL"/>
    <x v="0"/>
    <s v="NA"/>
    <n v="6"/>
    <d v="2025-01-30T00:00:00"/>
    <s v="NA"/>
    <s v="ROSANNA DE JESÚS PARDO DE ANDREIS"/>
    <s v="SUBGERENCIA GESTIÓN COMERCIAL Y SERVICIO AL CIUDADANO"/>
    <s v="atencionalusuario@essmar.gov.co"/>
    <s v="ROSANA DEL PILAR CARDENAS CASTAÑEDA"/>
    <s v="rosana.cardenas@essmar.gov.co"/>
    <s v=" SOLICITUD REVISION TECNICA SECTOR CANTILITO "/>
    <s v="JUNTA DE ACCION COMUNAL EL SOCORRO"/>
    <s v="NA"/>
    <n v="15"/>
    <s v="2-2025-"/>
    <n v="505"/>
    <s v="2-2025-505"/>
    <s v="Lina G"/>
  </r>
  <r>
    <x v="19"/>
    <d v="1899-12-30T14:12:00"/>
    <s v="E-MAIL"/>
    <x v="0"/>
    <s v="cquevedo@cisa.gov.co"/>
    <n v="13"/>
    <d v="2025-01-30T00:00:00"/>
    <s v="NA"/>
    <s v="ROSANNA DE JESÚS PARDO DE ANDREIS"/>
    <s v="SUBGERENCIA GESTIÓN COMERCIAL Y SERVICIO AL CIUDADANO"/>
    <s v="atencionalusuario@essmar.gov.co"/>
    <s v="ROSANA DEL PILAR CARDENAS CASTAÑEDA"/>
    <s v="rosana.cardenas@essmar.gov.co"/>
    <s v="Solicitud de respuesta  Ampliación disponibilidad y viabilidad radicado ESSMAR No 3-2024-05160"/>
    <s v="Cindy Lizeth Quevedo Tejada "/>
    <s v="NA"/>
    <n v="15"/>
    <s v="2-2025-"/>
    <n v="506"/>
    <s v="2-2025-506"/>
    <s v="Lina G"/>
  </r>
  <r>
    <x v="19"/>
    <d v="1899-12-30T14:16:00"/>
    <s v="E-MAIL"/>
    <x v="0"/>
    <s v="seguridad@santamarta.gov.co"/>
    <n v="1"/>
    <d v="2025-01-30T00:00:00"/>
    <s v="NA"/>
    <s v="ERNEY ALFONSO VELASQUEZ TORRES"/>
    <s v="GERENCIA"/>
    <s v="gerencia@essmar.gov.co"/>
    <s v="VIVIANA MARINA HERNANDEZ CAMARGO"/>
    <s v="viviana.hernandez@essmar.gov.co"/>
    <s v="Reunion Coordinacion Mecanismos de Emergencia"/>
    <s v="GUSTAVO BERDUGO "/>
    <s v="NA"/>
    <n v="15"/>
    <s v="2-2025-"/>
    <n v="507"/>
    <s v="2-2025-507"/>
    <s v="Lina G"/>
  </r>
  <r>
    <x v="19"/>
    <d v="1899-12-30T14:20:00"/>
    <s v="E-MAIL"/>
    <x v="0"/>
    <s v="info@litivo.com"/>
    <n v="1"/>
    <d v="2025-01-30T00:00:00"/>
    <s v="NA"/>
    <s v="DIELA PATRICIA GARCES ESPITIA"/>
    <s v="OFICINA ASESORA DE CONTRATACIÓN"/>
    <s v="notificaciones.judiciales@essmar.gov.co"/>
    <s v="GLEIDIS CATIANA MERCADO DE LA HOZ"/>
    <s v="gleidis.mercado@essmar.gov.co"/>
    <s v="Comunicación - Proceso de Insolvencia."/>
    <s v="Centro de Conciliación, Arbitraje y Amigable Composición de la Fundación Liborio Mejía sede Bogotá "/>
    <s v="NA"/>
    <n v="15"/>
    <s v="2-2025-"/>
    <n v="508"/>
    <s v="2-2025-508"/>
    <s v="Lina G"/>
  </r>
  <r>
    <x v="19"/>
    <d v="1899-12-30T14:42:00"/>
    <s v="E-MAIL"/>
    <x v="0"/>
    <s v="correocertificadonotificaciones@4-72.com.co"/>
    <n v="1"/>
    <d v="2025-01-30T00:00:00"/>
    <s v="20258200304981"/>
    <s v="ROSANNA DE JESÚS PARDO DE ANDREIS"/>
    <s v="SUBGERENCIA GESTIÓN COMERCIAL Y SERVICIO AL CIUDADANO"/>
    <s v="atencionalusuario@essmar.gov.co"/>
    <s v="ROSANA DEL PILAR CARDENAS CASTAÑEDA"/>
    <s v="rosana.cardenas@essmar.gov.co"/>
    <s v="Notificacion electronica "/>
    <s v="SSPD"/>
    <s v="SSPD"/>
    <n v="15"/>
    <s v="2-2025-"/>
    <n v="509"/>
    <s v="2-2025-509"/>
    <s v="Lina G"/>
  </r>
  <r>
    <x v="19"/>
    <d v="1899-12-30T14:45:00"/>
    <s v="E-MAIL"/>
    <x v="0"/>
    <s v="correocertificadonotificaciones@4-72.com.co"/>
    <n v="1"/>
    <d v="2025-01-30T00:00:00"/>
    <s v="20258200305311"/>
    <s v="ROSANNA DE JESÚS PARDO DE ANDREIS"/>
    <s v="SUBGERENCIA GESTIÓN COMERCIAL Y SERVICIO AL CIUDADANO"/>
    <s v="atencionalusuario@essmar.gov.co"/>
    <s v="ROSANA DEL PILAR CARDENAS CASTAÑEDA"/>
    <s v="rosana.cardenas@essmar.gov.co"/>
    <s v="Notificacion electronica "/>
    <s v="SSPD"/>
    <s v="SSPD"/>
    <n v="15"/>
    <s v="2-2025-"/>
    <n v="510"/>
    <s v="2-2025-510"/>
    <s v="Lina G"/>
  </r>
  <r>
    <x v="19"/>
    <d v="1899-12-30T15:17:00"/>
    <s v="E-MAIL"/>
    <x v="0"/>
    <s v="NA"/>
    <n v="3"/>
    <d v="2025-01-30T00:00:00"/>
    <s v="NA"/>
    <s v="YASMIN DEL CARMEN CONTRERAS SAYAS"/>
    <s v="DIRECCIÓN DE ACUEDUCTO"/>
    <s v="yasmin.contreras@essmar.gov.co"/>
    <s v="MARTHA ISMENIA REDONDO BURGOS"/>
    <s v="martha.redondo@essmar.gov.co"/>
    <s v="ENTREGA CARACTERIZACIONES"/>
    <s v="EUCARIS CARMONA"/>
    <s v="NA"/>
    <s v="NA"/>
    <s v="2-2025-"/>
    <n v="511"/>
    <s v="2-2025-511"/>
    <s v="Lina G"/>
  </r>
  <r>
    <x v="19"/>
    <d v="1899-12-30T16:23:00"/>
    <s v="E-MAIL"/>
    <x v="0"/>
    <s v="servitransportesjf@gmail.com"/>
    <n v="1"/>
    <d v="2025-01-30T00:00:00"/>
    <s v="NA"/>
    <s v="DIELA PATRICIA GARCES ESPITIA"/>
    <s v="OFICINA ASESORA DE CONTRATACIÓN"/>
    <s v="notificaciones.judiciales@essmar.gov.co"/>
    <s v="GLEIDIS CATIANA MERCADO DE LA HOZ"/>
    <s v="gleidis.mercado@essmar.gov.co"/>
    <s v="NUEVAS OBSERVACIONES PROCESO SPO-2025-03"/>
    <s v="SERVITRANSPORTES JF "/>
    <s v="NA"/>
    <n v="15"/>
    <s v="2-2025-"/>
    <n v="512"/>
    <s v="2-2025-512"/>
    <s v="Lina G"/>
  </r>
  <r>
    <x v="19"/>
    <d v="1899-12-30T16:56:00"/>
    <s v="E-MAIL"/>
    <x v="0"/>
    <s v="NA"/>
    <n v="1"/>
    <d v="2025-01-30T00:00:00"/>
    <s v="SINT-2025-003"/>
    <s v="YENNIS PATRICIA PEDROZA CHARRIS"/>
    <s v="DIRECCIÓN DE CAPITAL HUMANO"/>
    <s v="yennis.pedroza@essmar.gov.co"/>
    <s v="DIANA MARCELA GOMEZ GUERRERO"/>
    <s v="diana.gomez@essmar.gov.co"/>
    <s v="SOLICITUD DE INFORME DE INCREMENTO SALARIAL"/>
    <s v="SINTRASEPD"/>
    <s v="NA"/>
    <n v="15"/>
    <s v="2-2025-"/>
    <n v="513"/>
    <s v="2-2025-513"/>
    <s v="Lina G"/>
  </r>
  <r>
    <x v="19"/>
    <d v="1899-12-30T16:59:00"/>
    <s v="E-MAIL"/>
    <x v="0"/>
    <s v="correocertificadonotificaciones@4-72.com.co"/>
    <n v="1"/>
    <d v="2025-01-30T00:00:00"/>
    <s v="20258200306231"/>
    <s v="ROSANNA DE JESÚS PARDO DE ANDREIS"/>
    <s v="SUBGERENCIA GESTIÓN COMERCIAL Y SERVICIO AL CIUDADANO"/>
    <s v="atencionalusuario@essmar.gov.co"/>
    <s v="ROSANA DEL PILAR CARDENAS CASTAÑEDA"/>
    <s v="rosana.cardenas@essmar.gov.co"/>
    <s v="Notificacion electronica "/>
    <s v="SSPD"/>
    <s v="SSPD"/>
    <n v="15"/>
    <s v="2-2025-"/>
    <n v="514"/>
    <s v="2-2025-514"/>
    <s v="Lina G"/>
  </r>
  <r>
    <x v="19"/>
    <d v="1899-12-30T17:01:00"/>
    <s v="E-MAIL"/>
    <x v="0"/>
    <s v="plora@Grupo-Exito.com"/>
    <n v="16"/>
    <d v="2025-01-30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Carulla Arrecife - Almacenes Éxito S.A."/>
    <s v="PAULA ANDREA LORA ALVAREZ"/>
    <s v="NA"/>
    <s v="NA"/>
    <s v="2-2025-"/>
    <n v="515"/>
    <s v="2-2025-515"/>
    <s v="Lina G"/>
  </r>
  <r>
    <x v="19"/>
    <d v="1899-12-30T17:11:00"/>
    <s v="E-MAIL"/>
    <x v="0"/>
    <s v="alexander.henriquez@essmar.gov.co"/>
    <n v="1"/>
    <d v="2025-01-30T00:00:00"/>
    <s v="NA"/>
    <s v="ROSANNA DE JESÚS PARDO DE ANDREIS"/>
    <s v="SUBGERENCIA GESTIÓN COMERCIAL Y SERVICIO AL CIUDADANO"/>
    <s v="atencionalusuario@essmar.gov.co"/>
    <s v="ROSANA DEL PILAR CARDENAS CASTAÑEDA"/>
    <s v="rosana.cardenas@essmar.gov.co"/>
    <s v="SOLICITUD DE NUR CORRECCION DE FACTURA APTO 204 RAD. 3-2024-05322"/>
    <s v="Alexander Henríquez Jiménez "/>
    <s v="NA"/>
    <n v="15"/>
    <s v="2-2025-"/>
    <n v="516"/>
    <s v="2-2025-516"/>
    <s v="Lina G"/>
  </r>
  <r>
    <x v="19"/>
    <d v="1899-12-30T17:43:00"/>
    <s v="E-MAIL"/>
    <x v="0"/>
    <m/>
    <n v="2"/>
    <d v="2025-01-30T00:00:00"/>
    <s v="NA"/>
    <s v="YENNIS PATRICIA PEDROZA CHARRIS"/>
    <s v="DIRECCIÓN DE CAPITAL HUMANO"/>
    <s v="yennis.pedroza@essmar.gov.co"/>
    <s v="DIANA MARCELA GOMEZ GUERRERO"/>
    <s v="diana.gomez@essmar.gov.co"/>
    <s v="Petición documentos funcionarios"/>
    <s v="Luis Miguel Contreras Herrrera "/>
    <s v="NA"/>
    <n v="15"/>
    <s v="2-2025-"/>
    <n v="517"/>
    <s v="2-2025-517"/>
    <s v="Lina G"/>
  </r>
  <r>
    <x v="20"/>
    <d v="1899-12-30T08:00:00"/>
    <s v="RECEPCIÓN"/>
    <x v="1"/>
    <s v="NA"/>
    <n v="2"/>
    <d v="2025-01-17T00:00:00"/>
    <s v="NA"/>
    <s v="YASMIN DEL CARMEN CONTRERAS SAYAS"/>
    <s v="DIRECCIÓN DE ACUEDUCTO"/>
    <s v="yasmin.contreras@essmar.gov.co"/>
    <s v="MARTHA ISMENIA REDONDO BURGOS"/>
    <s v="martha.redondo@essmar.gov.co"/>
    <s v="SOLICITUD REPARACION CARPETA ASFALTICA PR91+500"/>
    <s v="RUTA MAGADALENA SIERRA MAR"/>
    <s v="NA"/>
    <n v="15"/>
    <s v="2-2025-"/>
    <n v="518"/>
    <s v="2-2025-518"/>
    <s v="Lina G"/>
  </r>
  <r>
    <x v="20"/>
    <d v="1899-12-30T08:39:00"/>
    <s v="E-MAIL"/>
    <x v="0"/>
    <s v="joseantonio25feb@yahoo.es"/>
    <n v="1"/>
    <d v="2025-01-31T00:00:00"/>
    <s v="NA"/>
    <s v="ERNEY ALFONSO VELASQUEZ TORRES"/>
    <s v="GERENCIA"/>
    <s v="gerencia@essmar.gov.co"/>
    <s v="VIVIANA MARINA HERNANDEZ CAMARGO"/>
    <s v="viviana.hernandez@essmar.gov.co"/>
    <s v="INCUMPLIMIENTO MESAS DE TRABAJO COMUNIDAD LIBANO 2000 PROBLEMATICA AGUAS NEGRAS"/>
    <s v="jose sanchez "/>
    <s v="NA"/>
    <n v="15"/>
    <s v="2-2025-"/>
    <n v="519"/>
    <s v="2-2025-519"/>
    <s v="Lina G"/>
  </r>
  <r>
    <x v="20"/>
    <d v="1899-12-30T08:48:00"/>
    <s v="E-MAIL"/>
    <x v="0"/>
    <s v="delegadojurisdiccional@personeriadesantamarta.gov.co"/>
    <n v="2"/>
    <d v="2025-01-31T00:00:00"/>
    <s v="NA"/>
    <s v="DIELA PATRICIA GARCES ESPITIA"/>
    <s v="OFICINA ASESORA DE CONTRATACIÓN"/>
    <s v="notificaciones.judiciales@essmar.gov.co"/>
    <s v="GLEIDIS CATIANA MERCADO DE LA HOZ"/>
    <s v="gleidis.mercado@essmar.gov.co"/>
    <s v="SOLICITUD DE INFORMACIÓN / PROCESO PREVENTIVO RAD PP001/2025"/>
    <s v="PERSONERIA DISTRITAL"/>
    <s v="PERSONERIA DISTRITAL"/>
    <n v="15"/>
    <s v="2-2025-"/>
    <n v="520"/>
    <s v="2-2025-520"/>
    <s v="Lina G"/>
  </r>
  <r>
    <x v="20"/>
    <d v="1899-12-30T09:07:00"/>
    <s v="E-MAIL"/>
    <x v="0"/>
    <s v="alcalde@santamarta.gov.co"/>
    <n v="1"/>
    <d v="2025-01-31T00:00:00"/>
    <s v="NA"/>
    <s v="LEONARDO ENRIQUE GONZALEZ MARTINEZ"/>
    <s v="DIRECCIÓN ENERGIA Y ALUMBRADO PÚBLICO"/>
    <s v="alumbrado@essmar.gov.co"/>
    <s v="CIRO ALFONSO GONZALEZ AMADOR"/>
    <s v="ciro.gonzalez@essmar.gov.co"/>
    <s v="Respuesta oficio No. 3 - 2025 - 311 del 21 de Enero de 2025. "/>
    <s v="ALCALDIA DISTRITAL DE SANTA MARTA"/>
    <s v="ALCALDIA"/>
    <n v="15"/>
    <s v="2-2025-"/>
    <n v="521"/>
    <s v="2-2025-521"/>
    <s v="Lina G"/>
  </r>
  <r>
    <x v="20"/>
    <d v="1899-12-30T09:08:00"/>
    <s v="E-MAIL"/>
    <x v="0"/>
    <s v="NA"/>
    <n v="1"/>
    <d v="2025-01-31T00:00:00"/>
    <s v="NA"/>
    <s v="LUIS ALBERTO DELGADO LOZANO"/>
    <s v="OFICINA ASESORA DE CONTROL INTERNO"/>
    <s v="controlinterno@essmar.gov.co"/>
    <s v="NA"/>
    <s v="NA"/>
    <s v="Resolucion cuota de vigilancia"/>
    <s v="CONTRALORIA"/>
    <s v="NA"/>
    <n v="15"/>
    <s v="2-2025-"/>
    <n v="522"/>
    <s v="2-2025-522"/>
    <s v="Lina G"/>
  </r>
  <r>
    <x v="20"/>
    <d v="1899-12-30T09:43:00"/>
    <s v="E-MAIL"/>
    <x v="0"/>
    <s v="NA"/>
    <n v="8"/>
    <d v="2025-01-31T00:00:00"/>
    <s v="NA"/>
    <s v="NATALIA CAROLINA FERNANDEZ FRANCO"/>
    <s v="SUBGERENCIA DE PROYECTOS Y SOSTENIBILIDAD"/>
    <s v="natalia.fernandez@essmar.gov.co"/>
    <s v="LIUNJAR HERRERA JIMENEZ"/>
    <s v="liunjar.herrera@essmar.gov.co"/>
    <s v="PROYECTO DUNNA UBICADO EN LA DIRECCION CARRERA 4#  110-100 SECTOR POZOS COLORADOS"/>
    <s v="DUNNA"/>
    <s v="NA"/>
    <n v="15"/>
    <s v="2-2025-"/>
    <n v="523"/>
    <s v="2-2025-523"/>
    <s v="Lina G"/>
  </r>
  <r>
    <x v="20"/>
    <d v="1899-12-30T10:05:00"/>
    <s v="E-MAIL"/>
    <x v="0"/>
    <s v="cumbreregaliasbienio2025-2026@corpogobierno.org"/>
    <n v="1"/>
    <d v="2025-01-31T00:00:00"/>
    <s v="NA"/>
    <s v="ERNEY ALFONSO VELASQUEZ TORRES"/>
    <s v="GERENCIA"/>
    <s v="gerencia@essmar.gov.co"/>
    <s v="VIVIANA MARINA HERNANDEZ CAMARGO"/>
    <s v="viviana.hernandez@essmar.gov.co"/>
    <s v="0FICIO 0491 PARA: SR (A) FUNCIONARIOS, AS, ESSMAR E.S.P.- INVITACION DE CARACTER URGENTE A LA VI- CUMBRE NACIONAL DE REGALIAS BIENIO 2025-2026 5 AL 7 DE MARZO EN LA CIUDAD DE MEDELLIN ANTIOQUIA."/>
    <s v="Cumbre Regalias Corpogobierno "/>
    <s v="NA"/>
    <n v="15"/>
    <s v="2-2025-"/>
    <n v="524"/>
    <s v="2-2025-524"/>
    <s v="Lina G"/>
  </r>
  <r>
    <x v="20"/>
    <d v="1899-12-30T10:23:00"/>
    <s v="E-MAIL"/>
    <x v="0"/>
    <s v="&lt;atencionalciudadano@santamarta.gov.co"/>
    <n v="1"/>
    <d v="2025-01-31T00:00:00"/>
    <s v="NA"/>
    <s v="ROSANNA DE JESÚS PARDO DE ANDREIS"/>
    <s v="SUBGERENCIA GESTIÓN COMERCIAL Y SERVICIO AL CIUDADANO"/>
    <s v="atencionalusuario@essmar.gov.co"/>
    <s v="ROSANA DEL PILAR CARDENAS CASTAÑEDA"/>
    <s v="rosana.cardenas@essmar.gov.co"/>
    <s v="Su solicitud ha sido respondida"/>
    <s v="Atencion al Ciudadano "/>
    <s v="NA"/>
    <n v="15"/>
    <s v="2-2025-"/>
    <n v="525"/>
    <s v="2-2025-525"/>
    <s v="Lina G"/>
  </r>
  <r>
    <x v="20"/>
    <d v="1899-12-30T11:07:00"/>
    <s v="E-MAIL"/>
    <x v="0"/>
    <s v="atencion.usuario@yuma.com.co"/>
    <n v="1"/>
    <d v="2025-01-31T00:00:00"/>
    <s v="NA"/>
    <s v="ROSANNA DE JESÚS PARDO DE ANDREIS"/>
    <s v="SUBGERENCIA GESTIÓN COMERCIAL Y SERVICIO AL CIUDADANO"/>
    <s v="atencionalusuario@essmar.gov.co"/>
    <s v="ROSANA DEL PILAR CARDENAS CASTAÑEDA"/>
    <s v="rosana.cardenas@essmar.gov.co"/>
    <s v="RESPUESTA YUMA CONCESIONARIA R_40764"/>
    <s v="Atención al Usuario Yuma Concesionaria "/>
    <s v="na"/>
    <n v="15"/>
    <s v="2-2025-"/>
    <n v="526"/>
    <s v="2-2025-526"/>
    <s v="Lina G"/>
  </r>
  <r>
    <x v="20"/>
    <d v="1899-12-30T11:38:00"/>
    <s v="E-MAIL"/>
    <x v="0"/>
    <s v="sintraemsdessantamarta@gmail.com"/>
    <n v="1"/>
    <d v="2025-01-31T00:00:00"/>
    <s v="NA"/>
    <s v="YENNIS PATRICIA PEDROZA CHARRIS"/>
    <s v="DIRECCIÓN DE CAPITAL HUMANO"/>
    <s v="yennis.pedroza@essmar.gov.co"/>
    <s v="DIANA MARCELA GOMEZ GUERRERO"/>
    <s v="diana.gomez@essmar.gov.co"/>
    <s v="PERMISO SINDICAL 7 DE FEBRERO"/>
    <s v="SINTRAEMDSDES"/>
    <s v="SINTRAEMSDES"/>
    <n v="15"/>
    <s v="2-2025-"/>
    <n v="527"/>
    <s v="2-2025-527"/>
    <s v="Lina G"/>
  </r>
  <r>
    <x v="20"/>
    <d v="1899-12-30T11:41:00"/>
    <s v="E-MAIL"/>
    <x v="0"/>
    <s v="correocertificadonotificaciones@4-72.com.co"/>
    <n v="1"/>
    <d v="2025-01-31T00:00:00"/>
    <s v="20258200316601"/>
    <s v="ROSANNA DE JESÚS PARDO DE ANDREIS"/>
    <s v="SUBGERENCIA GESTIÓN COMERCIAL Y SERVICIO AL CIUDADANO"/>
    <s v="atencionalusuario@essmar.gov.co"/>
    <s v="ROSANA DEL PILAR CARDENAS CASTAÑEDA"/>
    <s v="rosana.cardenas@essmar.gov.co"/>
    <s v="Notificacion electronica "/>
    <s v="SSPD"/>
    <s v="SSPD"/>
    <n v="15"/>
    <s v="2-2025-"/>
    <n v="528"/>
    <s v="2-2025-528"/>
    <s v="Lina G"/>
  </r>
  <r>
    <x v="20"/>
    <d v="1899-12-30T14:12:00"/>
    <s v="E-MAIL"/>
    <x v="0"/>
    <s v="cdloaiza@uninorte.edu.co"/>
    <n v="2"/>
    <d v="2025-01-31T00:00:00"/>
    <s v="NA"/>
    <s v="YASMIN DEL CARMEN CONTRERAS SAYAS"/>
    <s v="DIRECCIÓN DE ACUEDUCTO"/>
    <s v="yasmin.contreras@essmar.gov.co"/>
    <s v="MARTHA ISMENIA REDONDO BURGOS"/>
    <s v="martha.redondo@essmar.gov.co"/>
    <s v="Informe de Caracterización de agua residuales Universidad del Norte Sta Marta"/>
    <s v="Cristian David Loaiza Rua "/>
    <s v="NA"/>
    <s v="NA"/>
    <s v="2-2025-"/>
    <n v="529"/>
    <s v="2-2025-529"/>
    <s v="Lina G"/>
  </r>
  <r>
    <x v="20"/>
    <d v="1899-12-30T14:19:00"/>
    <s v="E-MAIL"/>
    <x v="0"/>
    <s v="correocertificadonotificaciones@4-72.com.co"/>
    <n v="1"/>
    <d v="2025-01-31T00:00:00"/>
    <s v="20258200321691"/>
    <s v="ROSANNA DE JESÚS PARDO DE ANDREIS"/>
    <s v="SUBGERENCIA GESTIÓN COMERCIAL Y SERVICIO AL CIUDADANO"/>
    <s v="atencionalusuario@essmar.gov.co"/>
    <s v="ROSANA DEL PILAR CARDENAS CASTAÑEDA"/>
    <s v="rosana.cardenas@essmar.gov.co"/>
    <s v="Notificacion electronica "/>
    <s v="SSPD"/>
    <s v="SSPD"/>
    <n v="15"/>
    <s v="2-2025-"/>
    <n v="530"/>
    <s v="2-2025-530"/>
    <s v="Lina G"/>
  </r>
  <r>
    <x v="20"/>
    <d v="1899-12-30T14:22:00"/>
    <s v="E-MAIL"/>
    <x v="0"/>
    <s v="plora@Grupo-Exito.com"/>
    <n v="17"/>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Santa Marta Centro - Almacenes Éxito S.A."/>
    <s v="PAULA ANDREA LORA ALVAREZ "/>
    <s v="NA"/>
    <s v="NA"/>
    <s v="2-2025-"/>
    <n v="531"/>
    <s v="2-2025-531"/>
    <s v="Lina G"/>
  </r>
  <r>
    <x v="20"/>
    <d v="1899-12-30T14:24:00"/>
    <s v="E-MAIL"/>
    <x v="0"/>
    <s v="plora@Grupo-Exito.com"/>
    <n v="18"/>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Libertador- Almacenes Éxito S.A."/>
    <s v="PAULA ANDREA LORA ALVAREZ "/>
    <s v="NA"/>
    <s v="NA"/>
    <s v="2-2025-"/>
    <n v="532"/>
    <s v="2-2025-532"/>
    <s v="Lina G"/>
  </r>
  <r>
    <x v="20"/>
    <d v="1899-12-30T14:27:00"/>
    <s v="E-MAIL"/>
    <x v="0"/>
    <s v="alfase8204@hotmail.com"/>
    <n v="1"/>
    <d v="2025-01-31T00:00:00"/>
    <s v="NA"/>
    <s v="ROSANNA DE JESÚS PARDO DE ANDREIS"/>
    <s v="SUBGERENCIA GESTIÓN COMERCIAL Y SERVICIO AL CIUDADANO"/>
    <s v="atencionalusuario@essmar.gov.co"/>
    <s v="ROSANA DEL PILAR CARDENAS CASTAÑEDA"/>
    <s v="rosana.cardenas@essmar.gov.co"/>
    <s v="Derrame continuo de agua potable en una vivienda "/>
    <s v=" alexander fajardo severiche "/>
    <s v="NA"/>
    <s v="NA"/>
    <s v="2-2025-"/>
    <n v="533"/>
    <s v="2-2025-533"/>
    <s v="Lina G"/>
  </r>
  <r>
    <x v="20"/>
    <d v="1899-12-30T14:30:00"/>
    <s v="E-MAIL"/>
    <x v="0"/>
    <s v="plora@Grupo-Exito.com"/>
    <n v="18"/>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Buenavista Santa Marta- Almacenes Éxito S.A."/>
    <s v="PAULA ANDREA LORA ALVAREZ "/>
    <s v="NA"/>
    <s v="NA"/>
    <s v="2-2025-"/>
    <n v="534"/>
    <s v="2-2025-534"/>
    <s v="Lina G"/>
  </r>
  <r>
    <x v="20"/>
    <d v="1899-12-30T14:48:00"/>
    <s v="E-MAIL"/>
    <x v="0"/>
    <s v="gerenciakinesis@hotmail.com"/>
    <n v="3"/>
    <d v="2025-01-31T00:00:00"/>
    <s v="NA"/>
    <s v="YASMIN DEL CARMEN CONTRERAS SAYAS"/>
    <s v="DIRECCIÓN DE ACUEDUCTO"/>
    <s v="yasmin.contreras@essmar.gov.co"/>
    <s v="MARTHA ISMENIA REDONDO BURGOS"/>
    <s v="martha.redondo@essmar.gov.co"/>
    <s v="CARACTERIZACION DE AGUAS RESIDUALES "/>
    <s v="FRANCISCO JAVIER MAZENETT"/>
    <s v="NA"/>
    <s v="NA"/>
    <s v="2-2025-"/>
    <n v="535"/>
    <s v="2-2025-535"/>
    <s v="Lina G"/>
  </r>
  <r>
    <x v="20"/>
    <d v="1899-12-30T14:48:00"/>
    <s v="E-MAIL"/>
    <x v="0"/>
    <s v="gerenciakinesis@hotmail.com"/>
    <n v="3"/>
    <d v="2025-01-31T00:00:00"/>
    <s v="NA"/>
    <s v="YASMIN DEL CARMEN CONTRERAS SAYAS"/>
    <s v="DIRECCIÓN DE ACUEDUCTO"/>
    <s v="yasmin.contreras@essmar.gov.co"/>
    <s v="MARTHA ISMENIA REDONDO BURGOS"/>
    <s v="martha.redondo@essmar.gov.co"/>
    <s v="CARACTERIZACION DE AGUAS RESIDUALES "/>
    <s v="KATTY MERCADO"/>
    <s v="NA"/>
    <s v="NA"/>
    <s v="2-2025-"/>
    <n v="536"/>
    <s v="2-2025-536"/>
    <s v="Lina G"/>
  </r>
  <r>
    <x v="20"/>
    <d v="1899-12-30T14:55:00"/>
    <s v="RECEPCIÓN"/>
    <x v="1"/>
    <s v="NA"/>
    <n v="1"/>
    <d v="2025-01-31T00:00:00"/>
    <s v="NA"/>
    <s v="YENNIS PATRICIA PEDROZA CHARRIS"/>
    <s v="DIRECCIÓN DE CAPITAL HUMANO"/>
    <s v="yennis.pedroza@essmar.gov.co"/>
    <s v="DIANA MARCELA GOMEZ GUERRERO"/>
    <s v="diana.gomez@essmar.gov.co"/>
    <s v="VACACIONES "/>
    <s v="RONAL GRANADOS"/>
    <s v="NA"/>
    <s v="NA"/>
    <s v="2-2025-"/>
    <n v="537"/>
    <s v="2-2025-537"/>
    <s v="Lina G"/>
  </r>
  <r>
    <x v="20"/>
    <d v="1899-12-30T15:08:00"/>
    <s v="E-MAIL"/>
    <x v="0"/>
    <s v="juridica@santamarta.gov.co"/>
    <n v="23"/>
    <d v="2025-01-31T00:00:00"/>
    <s v="NA"/>
    <s v="YEINYS MARY SOLANO GOMEZ"/>
    <s v="SECRETARÍA GENERAL"/>
    <s v="yeinys.solano@essmar.gov.co"/>
    <s v="LISET DAYANA GARCIA QUINTERO"/>
    <s v="liset.garcia@essmar.gov.co "/>
    <s v="OF-DJ-00138 DE 2025 RESMISION POR COMPETENCIA PETICION PRESENTADA POR GUSTAVO NUÑEZ SERRATO -ESSMAR"/>
    <s v="ALCALDIA DISTRITAL DE SANTA MARTA"/>
    <s v="ALCALDIA DISTRITAL DE SANTA MARTA"/>
    <n v="15"/>
    <s v="2-2025-"/>
    <n v="538"/>
    <s v="2-2025-538"/>
    <s v="Lina G"/>
  </r>
  <r>
    <x v="20"/>
    <d v="1899-12-30T15:31:00"/>
    <s v="E-MAIL"/>
    <x v="0"/>
    <s v="NA"/>
    <n v="1"/>
    <d v="2025-01-31T00:00:00"/>
    <s v="NA"/>
    <s v="YENNIS PATRICIA PEDROZA CHARRIS"/>
    <s v="DIRECCIÓN DE CAPITAL HUMANO"/>
    <s v="yennis.pedroza@essmar.gov.co"/>
    <s v="DIANA MARCELA GOMEZ GUERRERO"/>
    <s v="diana.gomez@essmar.gov.co"/>
    <s v="SOLICITUD COMPROBANTES DE PAGO CAJAMAG"/>
    <s v="PEDRO MUÑOZ"/>
    <s v="NA"/>
    <n v="15"/>
    <s v="2-2025-"/>
    <n v="539"/>
    <s v="2-2025-539"/>
    <s v="Lina G"/>
  </r>
  <r>
    <x v="20"/>
    <d v="1899-12-30T15:50:00"/>
    <s v="E-MAIL"/>
    <x v="0"/>
    <s v="NA"/>
    <n v="1"/>
    <d v="2025-01-31T00:00:00"/>
    <s v="NA"/>
    <s v="JAIR DAVID MARENCO CONTRERAS"/>
    <s v="DIRECCIÓN DE ASEO Y APROVECHAMIENTO"/>
    <s v="aseoyaprovechamiento@essmar.gov.co"/>
    <s v="JOHANA MARIA DIAZGRANADOS USCATEGUI"/>
    <s v="johana.diazgranados@essmar.gov.co"/>
    <s v="SOLICITUD DE PODA"/>
    <s v="LIDIS MONTERO"/>
    <s v="NA"/>
    <n v="15"/>
    <s v="2-2025-"/>
    <n v="540"/>
    <s v="2-2025-540"/>
    <s v="Lina G"/>
  </r>
  <r>
    <x v="20"/>
    <d v="1899-12-30T15:59:00"/>
    <s v="E-MAIL"/>
    <x v="0"/>
    <s v="teresuelvo@superservicios.gov.co"/>
    <n v="3"/>
    <d v="2025-01-31T00:00:00"/>
    <s v="20258000388992"/>
    <s v="ROSANNA DE JESÚS PARDO DE ANDREIS"/>
    <s v="SUBGERENCIA GESTIÓN COMERCIAL Y SERVICIO AL CIUDADANO"/>
    <s v="atencionalusuario@essmar.gov.co"/>
    <s v="ROSANA DEL PILAR CARDENAS CASTAÑEDA"/>
    <s v="rosana.cardenas@essmar.gov.co"/>
    <s v="Derecho de Petición de su competencia – Radicado ante Superservicios #20258000388992"/>
    <s v="SSPD"/>
    <s v="SSPD"/>
    <n v="15"/>
    <s v="2-2025-"/>
    <n v="541"/>
    <s v="2-2025-541"/>
    <s v="Lina G"/>
  </r>
  <r>
    <x v="20"/>
    <d v="1899-12-30T16:02:00"/>
    <s v="E-MAIL"/>
    <x v="0"/>
    <s v="gestor_correspondencia@corpamag.gov.co"/>
    <n v="1"/>
    <d v="2025-01-31T00:00:00"/>
    <s v="0561"/>
    <s v="YEINYS MARY SOLANO GOMEZ"/>
    <s v="SECRETARÍA GENERAL"/>
    <s v="yeinys.solano@essmar.gov.co"/>
    <s v="LISET DAYANA GARCIA QUINTERO"/>
    <s v="liset.garcia@essmar.gov.co "/>
    <s v="Oficio CORPAMAG "/>
    <s v="CORPAMAG"/>
    <s v="CORPAMAG"/>
    <n v="15"/>
    <s v="2-2025-"/>
    <n v="542"/>
    <s v="2-2025-542"/>
    <s v="Lina G"/>
  </r>
  <r>
    <x v="20"/>
    <d v="1899-12-30T16:33:00"/>
    <s v="E-MAIL"/>
    <x v="0"/>
    <s v="contactenos@contraloriadistrital-santamarta-magdalena.gov.co"/>
    <n v="2"/>
    <d v="2025-01-31T00:00:00"/>
    <s v="NA"/>
    <s v="YEINYS MARY SOLANO GOMEZ"/>
    <s v="SECRETARÍA GENERAL"/>
    <s v="yeinys.solano@essmar.gov.co"/>
    <s v="LISET DAYANA GARCIA QUINTERO"/>
    <s v="liset.garcia@essmar.gov.co "/>
    <s v="Presentación de Auditoria de Cumplimiento SIA OBSERVA - vigencia 2024"/>
    <s v="CONTRALORIA"/>
    <s v="CONTRALORIA"/>
    <n v="15"/>
    <s v="2-2025-"/>
    <n v="543"/>
    <s v="2-2025-543"/>
    <s v="Lina G"/>
  </r>
  <r>
    <x v="20"/>
    <d v="1899-12-30T16:45:00"/>
    <s v="E-MAIL"/>
    <x v="0"/>
    <s v="NA"/>
    <n v="2"/>
    <d v="2025-01-31T00:00:00"/>
    <s v="NA"/>
    <s v="YASMIN DEL CARMEN CONTRERAS SAYAS"/>
    <s v="DIRECCIÓN DE ACUEDUCTO"/>
    <s v="yasmin.contreras@essmar.gov.co"/>
    <s v="MARTHA ISMENIA REDONDO BURGOS"/>
    <s v="martha.redondo@essmar.gov.co"/>
    <s v="CARACTERIZACION DE AGUAS RESIDUALES "/>
    <s v="LA PANETTERIA"/>
    <s v="NA"/>
    <s v="NA"/>
    <s v="2-2025-"/>
    <n v="544"/>
    <s v="2-2025-544"/>
    <s v="Lina G"/>
  </r>
  <r>
    <x v="20"/>
    <d v="1899-12-30T16:50:00"/>
    <s v="E-MAIL"/>
    <x v="0"/>
    <s v="correoseguro@e-entrega.co"/>
    <n v="1"/>
    <d v="2025-01-31T00:00:00"/>
    <s v="NA"/>
    <s v="YENNIS PATRICIA PEDROZA CHARRIS"/>
    <s v="DIRECCIÓN DE CAPITAL HUMANO"/>
    <s v="yennis.pedroza@essmar.gov.co"/>
    <s v="DIANA MARCELA GOMEZ GUERRERO"/>
    <s v="diana.gomez@essmar.gov.co"/>
    <s v="RADICA OFICIO EMBARGO PAGADOR  OSWALDO ENRIQUE ROJAS MANOTAS 85154054"/>
    <s v="Dayra Estrella"/>
    <s v="NA"/>
    <n v="15"/>
    <s v="2-2025-"/>
    <n v="545"/>
    <s v="2-2025-545"/>
    <s v="Lina G"/>
  </r>
  <r>
    <x v="20"/>
    <d v="1899-12-30T17:29:00"/>
    <s v="E-MAIL"/>
    <x v="0"/>
    <s v="correoseguro@distrienvios.com"/>
    <n v="1"/>
    <d v="2025-01-31T00:00:00"/>
    <s v="202460015428"/>
    <s v="LEONARDO ENRIQUE GONZALEZ MARTINEZ"/>
    <s v="DIRECCIÓN ENERGIA Y ALUMBRADO PÚBLICO"/>
    <s v="alumbrado@essmar.gov.co"/>
    <s v="CIRO ALFONSO GONZALEZ AMADOR"/>
    <s v="ciro.gonzalez@essmar.gov.co"/>
    <s v="202460015428"/>
    <s v="AIR-E"/>
    <s v="AIR-E"/>
    <n v="15"/>
    <s v="2-2025-"/>
    <n v="546"/>
    <s v="2-2025-546"/>
    <s v="Lina G"/>
  </r>
  <r>
    <x v="21"/>
    <d v="1899-12-30T08:10:00"/>
    <s v="E-MAIL"/>
    <x v="0"/>
    <s v="correoseguro@distrienvios.com"/>
    <n v="1"/>
    <d v="2025-02-01T00:00:00"/>
    <s v="202560107021"/>
    <s v="LEONARDO ENRIQUE GONZALEZ MARTINEZ"/>
    <s v="DIRECCIÓN ENERGIA Y ALUMBRADO PÚBLICO"/>
    <s v="alumbrado@essmar.gov.co"/>
    <s v="CIRO ALFONSO GONZALEZ AMADOR"/>
    <s v="ciro.gonzalez@essmar.gov.co"/>
    <s v="Documento - 202560107021"/>
    <s v="AIR-E"/>
    <s v="AIR-E"/>
    <n v="15"/>
    <s v="2-2025-"/>
    <n v="547"/>
    <s v="2-2025-547"/>
    <s v="Lina G"/>
  </r>
  <r>
    <x v="21"/>
    <d v="1899-12-30T08:20:00"/>
    <s v="E-MAIL"/>
    <x v="0"/>
    <s v="correoseguro@distrienvios.com"/>
    <n v="1"/>
    <d v="2025-02-01T00:00:00"/>
    <s v="202560108340"/>
    <s v="LEONARDO ENRIQUE GONZALEZ MARTINEZ"/>
    <s v="DIRECCIÓN ENERGIA Y ALUMBRADO PÚBLICO"/>
    <s v="alumbrado@essmar.gov.co"/>
    <s v="CIRO ALFONSO GONZALEZ AMADOR"/>
    <s v="ciro.gonzalez@essmar.gov.co"/>
    <s v="Documento - 202560108340"/>
    <s v="AIR-E"/>
    <s v="AIR-E"/>
    <n v="15"/>
    <s v="2-2025-"/>
    <n v="548"/>
    <s v="2-2025-548"/>
    <s v="Lina G"/>
  </r>
  <r>
    <x v="21"/>
    <d v="1899-12-30T08:40:00"/>
    <s v="E-MAIL"/>
    <x v="0"/>
    <s v="masivosin@positivaenlinea.com"/>
    <n v="1"/>
    <d v="2025-02-03T00:00:00"/>
    <s v="NA"/>
    <s v="YENNIS PATRICIA PEDROZA CHARRIS"/>
    <s v="DIRECCIÓN DE CAPITAL HUMANO"/>
    <s v="yennis.pedroza@essmar.gov.co"/>
    <s v="DIANA MARCELA GOMEZ GUERRERO"/>
    <s v="diana.gomez@essmar.gov.co"/>
    <s v="Registro Accidente de Trabajo Contact Center #MID_96542216"/>
    <s v="POSITIVA"/>
    <s v="POSITIVA"/>
    <n v="15"/>
    <s v="2-2025-"/>
    <n v="549"/>
    <s v="2-2025-549"/>
    <s v="Lina G"/>
  </r>
  <r>
    <x v="21"/>
    <d v="1899-12-30T08:57:00"/>
    <s v="E-MAIL"/>
    <x v="0"/>
    <s v="correocertificadonotificaciones@4-72.com.co"/>
    <n v="1"/>
    <d v="2025-02-03T00:00:00"/>
    <s v="20258200331621"/>
    <s v="ROSANNA DE JESÚS PARDO DE ANDREIS"/>
    <s v="SUBGERENCIA GESTIÓN COMERCIAL Y SERVICIO AL CIUDADANO"/>
    <s v="atencionalusuario@essmar.gov.co"/>
    <s v="ROSANA DEL PILAR CARDENAS CASTAÑEDA"/>
    <s v="rosana.cardenas@essmar.gov.co"/>
    <s v="Notificacion electronica "/>
    <s v="SSPD"/>
    <s v="SSPD"/>
    <n v="15"/>
    <s v="2-2025-"/>
    <n v="550"/>
    <s v="2-2025-550"/>
    <s v="Lina G"/>
  </r>
  <r>
    <x v="21"/>
    <d v="1899-12-30T08:57:00"/>
    <s v="E-MAIL"/>
    <x v="0"/>
    <s v="NA"/>
    <n v="3"/>
    <d v="2025-02-03T00:00:00"/>
    <s v="NA"/>
    <s v="ESTEBAN ALFONSO ACUÑA CANTILLO"/>
    <s v="DIRECCIÓN ACTIVIDADES COMPLEMENTARIAS Y SERVICIOS NO REGULADOS"/>
    <s v="esteban.acuna@essmar.gov.co"/>
    <s v="BERENA LUCIA GUZMAN VILLALBA"/>
    <s v="berena.guzman@essmar.gov.co"/>
    <s v=" SOLICITUD- DE PODA"/>
    <s v="Cultura Santa Marta"/>
    <s v="NA"/>
    <n v="15"/>
    <s v="2-2025-"/>
    <n v="551"/>
    <s v="2-2025-551"/>
    <s v="Lina G"/>
  </r>
  <r>
    <x v="21"/>
    <d v="1899-12-30T09:44:00"/>
    <s v="E-MAIL"/>
    <x v="0"/>
    <s v="infraestructura@santamarta.gov.co"/>
    <n v="1"/>
    <d v="2025-02-03T00:00:00"/>
    <s v="NA"/>
    <s v="YEINYS MARY SOLANO GOMEZ"/>
    <s v="SECRETARÍA GENERAL"/>
    <s v="yeinys.solano@essmar.gov.co"/>
    <s v="LISET DAYANA GARCIA QUINTERO"/>
    <s v="liset.garcia@essmar.gov.co "/>
    <s v="SOLICITUD DE CERTIFICADO DE DISPONIBILIDAD DE SERVICIOS DE ACUEDUCT.  ALCANTA. ESCENARIOS RECREO DEPORTIVOS"/>
    <s v="INFRAESTRUCTURA"/>
    <s v="INFRAESTRUCTURA"/>
    <n v="15"/>
    <s v="2-2025-"/>
    <n v="552"/>
    <s v="2-2025-552"/>
    <s v="Lina G"/>
  </r>
  <r>
    <x v="21"/>
    <d v="1899-12-30T09:44:00"/>
    <s v="E-MAIL"/>
    <x v="0"/>
    <s v="atencionalciudadano@santamarta.gov.co"/>
    <n v="1"/>
    <d v="2025-02-03T00:00:00"/>
    <s v="NA"/>
    <s v="ROSANNA DE JESÚS PARDO DE ANDREIS"/>
    <s v="SUBGERENCIA GESTIÓN COMERCIAL Y SERVICIO AL CIUDADANO"/>
    <s v="atencionalusuario@essmar.gov.co"/>
    <s v="ROSANA DEL PILAR CARDENAS CASTAÑEDA"/>
    <s v="rosana.cardenas@essmar.gov.co"/>
    <s v="Limpieza de la calle canal cantilito "/>
    <s v="Atencion al Ciudadano "/>
    <s v="NA"/>
    <n v="15"/>
    <s v="2-2025-"/>
    <n v="553"/>
    <s v="2-2025-553"/>
    <s v="Lina G"/>
  </r>
  <r>
    <x v="21"/>
    <d v="1899-12-30T11:10:00"/>
    <s v="RECEPCIÓN"/>
    <x v="1"/>
    <s v="NA"/>
    <n v="1"/>
    <d v="2025-02-03T00:00:00"/>
    <s v="NA"/>
    <s v="YENNIS PATRICIA PEDROZA CHARRIS"/>
    <s v="DIRECCIÓN DE CAPITAL HUMANO"/>
    <s v="yennis.pedroza@essmar.gov.co"/>
    <s v="DIANA MARCELA GOMEZ GUERRERO"/>
    <s v="diana.gomez@essmar.gov.co"/>
    <s v="RENUNCIA VOLUNTARIA"/>
    <s v="DIRCEU VARGAS"/>
    <s v="NA"/>
    <s v="NA"/>
    <s v="2-2025-"/>
    <n v="554"/>
    <s v="2-2025-554"/>
    <s v="Lina G"/>
  </r>
  <r>
    <x v="21"/>
    <d v="1899-12-30T11:33:00"/>
    <s v="E-MAIL"/>
    <x v="0"/>
    <s v="NA"/>
    <n v="1"/>
    <d v="2025-02-03T00:00:00"/>
    <s v="NA"/>
    <s v="YENNIS PATRICIA PEDROZA CHARRIS"/>
    <s v="DIRECCIÓN DE CAPITAL HUMANO"/>
    <s v="yennis.pedroza@essmar.gov.co"/>
    <s v="DIANA MARCELA GOMEZ GUERRERO"/>
    <s v="diana.gomez@essmar.gov.co"/>
    <s v="VACACIONES "/>
    <s v="GIOVANNI GUERRA"/>
    <s v="NA"/>
    <s v="NA"/>
    <s v="2-2025-"/>
    <n v="555"/>
    <s v="2-2025-555"/>
    <s v="Lina G"/>
  </r>
  <r>
    <x v="21"/>
    <d v="1899-12-30T11:39:00"/>
    <s v="E-MAIL"/>
    <x v="0"/>
    <s v="rovira-82@hotmail.com"/>
    <n v="8"/>
    <d v="2025-02-03T00:00:00"/>
    <s v="NA"/>
    <s v="ERNEY ALFONSO VELASQUEZ TORRES"/>
    <s v="GERENCIA"/>
    <s v="gerencia@essmar.gov.co"/>
    <s v="VIVIANA MARINA HERNANDEZ CAMARGO"/>
    <s v="viviana.hernandez@essmar.gov.co"/>
    <s v="SOLICITUD DE RESPUESTAS"/>
    <s v="DIEGO GARCIA"/>
    <s v="NA"/>
    <n v="15"/>
    <s v="2-2025-"/>
    <n v="556"/>
    <s v="2-2025-556"/>
    <s v="Lina G"/>
  </r>
  <r>
    <x v="21"/>
    <d v="1899-12-30T11:46:00"/>
    <s v="E-MAIL"/>
    <x v="0"/>
    <s v="arada@defensoria.gov.co&gt;"/>
    <n v="1"/>
    <d v="2025-02-03T00:00:00"/>
    <s v="NA"/>
    <s v="YEINYS MARY SOLANO GOMEZ"/>
    <s v="SECRETARÍA GENERAL"/>
    <s v="yeinys.solano@essmar.gov.co"/>
    <s v="LISET DAYANA GARCIA QUINTERO"/>
    <s v="liset.garcia@essmar.gov.co "/>
    <s v="RV: 2023 00040"/>
    <s v="DEFENSORIA DEL PUEBLO"/>
    <s v="NA"/>
    <n v="15"/>
    <s v="2-2025-"/>
    <n v="557"/>
    <s v="2-2025-557"/>
    <s v="Lina G"/>
  </r>
  <r>
    <x v="21"/>
    <d v="1899-12-30T14:15:00"/>
    <s v="E-MAIL"/>
    <x v="0"/>
    <s v="oscar.gomez@constructorabolivar.com"/>
    <n v="2"/>
    <d v="2025-02-03T00:00:00"/>
    <s v="NA"/>
    <s v="ROSANNA DE JESÚS PARDO DE ANDREIS"/>
    <s v="SUBGERENCIA GESTIÓN COMERCIAL Y SERVICIO AL CIUDADANO"/>
    <s v="atencionalusuario@essmar.gov.co"/>
    <s v="ROSANA DEL PILAR CARDENAS CASTAÑEDA"/>
    <s v="rosana.cardenas@essmar.gov.co"/>
    <s v="Reubicación tubería acueducto - Country Reservado."/>
    <s v="Oscar Eduardo Gómez Vega "/>
    <s v="NA"/>
    <n v="15"/>
    <s v="2-2025-"/>
    <n v="558"/>
    <s v="2-2025-558"/>
    <s v="Lina G"/>
  </r>
  <r>
    <x v="21"/>
    <d v="1899-12-30T14:18:00"/>
    <s v="E-MAIL"/>
    <x v="0"/>
    <s v="paulapuello59@gmail.com"/>
    <n v="6"/>
    <d v="2025-02-03T00:00:00"/>
    <s v="NA"/>
    <s v="ROSANNA DE JESÚS PARDO DE ANDREIS"/>
    <s v="SUBGERENCIA GESTIÓN COMERCIAL Y SERVICIO AL CIUDADANO"/>
    <s v="atencionalusuario@essmar.gov.co"/>
    <s v="ROSANA DEL PILAR CARDENAS CASTAÑEDA"/>
    <s v="rosana.cardenas@essmar.gov.co"/>
    <s v="SOLICITUD DE REVISIÓN de Alcantarillado barrio Alto Delicias"/>
    <s v="Paula Puello "/>
    <s v="NA"/>
    <n v="15"/>
    <s v="2-2025-"/>
    <n v="559"/>
    <s v="2-2025-559"/>
    <s v="Lina G"/>
  </r>
  <r>
    <x v="21"/>
    <d v="1899-12-30T14:23:00"/>
    <s v="E-MAIL"/>
    <x v="0"/>
    <s v="correocertificadonotificaciones@4-72.com.co"/>
    <n v="1"/>
    <d v="2025-02-03T00:00:00"/>
    <s v="20258200334681"/>
    <s v="ROSANNA DE JESÚS PARDO DE ANDREIS"/>
    <s v="SUBGERENCIA GESTIÓN COMERCIAL Y SERVICIO AL CIUDADANO"/>
    <s v="atencionalusuario@essmar.gov.co"/>
    <s v="ROSANA DEL PILAR CARDENAS CASTAÑEDA"/>
    <s v="rosana.cardenas@essmar.gov.co"/>
    <s v="Notificacion electronica "/>
    <s v="SSPD"/>
    <s v="SSPD"/>
    <n v="15"/>
    <s v="2-2025-"/>
    <n v="560"/>
    <s v="2-2025-560"/>
    <s v="Lina G"/>
  </r>
  <r>
    <x v="21"/>
    <d v="1899-12-30T14:25:00"/>
    <s v="E-MAIL"/>
    <x v="0"/>
    <s v="correocertificadonotificaciones@4-72.com.co"/>
    <n v="1"/>
    <d v="2025-02-03T00:00:00"/>
    <s v="20258200336161"/>
    <s v="ROSANNA DE JESÚS PARDO DE ANDREIS"/>
    <s v="SUBGERENCIA GESTIÓN COMERCIAL Y SERVICIO AL CIUDADANO"/>
    <s v="atencionalusuario@essmar.gov.co"/>
    <s v="ROSANA DEL PILAR CARDENAS CASTAÑEDA"/>
    <s v="rosana.cardenas@essmar.gov.co"/>
    <s v="Notificacion electronica "/>
    <s v="SSPD"/>
    <s v="SSPD"/>
    <n v="15"/>
    <s v="2-2025-"/>
    <n v="561"/>
    <s v="2-2025-561"/>
    <s v="Lina G"/>
  </r>
  <r>
    <x v="21"/>
    <d v="1899-12-30T14:34:00"/>
    <s v="E-MAIL"/>
    <x v="0"/>
    <s v="NA"/>
    <n v="2"/>
    <d v="2025-02-03T00:00:00"/>
    <s v="NA"/>
    <s v="YENNIS PATRICIA PEDROZA CHARRIS"/>
    <s v="DIRECCIÓN DE CAPITAL HUMANO"/>
    <s v="yennis.pedroza@essmar.gov.co"/>
    <s v="DIANA MARCELA GOMEZ GUERRERO"/>
    <s v="diana.gomez@essmar.gov.co"/>
    <s v="RETIRO DE CESANTIAS "/>
    <s v="EDUARDO CASTEÑEDA"/>
    <s v="NA"/>
    <s v="NA"/>
    <s v="2-2025-"/>
    <n v="562"/>
    <s v="2-2025-562"/>
    <s v="Lina G"/>
  </r>
  <r>
    <x v="21"/>
    <d v="1899-12-30T14:45:00"/>
    <s v="E-MAIL"/>
    <x v="0"/>
    <s v="j03pmsmta@cendoj.ramajudicial.gov.co"/>
    <n v="2"/>
    <d v="2025-02-03T00:00:00"/>
    <s v="NA"/>
    <s v="DIELA PATRICIA GARCES ESPITIA"/>
    <s v="OFICINA ASESORA DE CONTRATACIÓN"/>
    <s v="notificaciones.judiciales@essmar.gov.co"/>
    <s v="GLEIDIS CATIANA MERCADO DE LA HOZ"/>
    <s v="gleidis.mercado@essmar.gov.co"/>
    <s v="Auto Admite Tutela 2025-00037"/>
    <s v="Juzgado 03 Penal Municipal Control Garantías - Magdalena - Santa Marta &lt;"/>
    <m/>
    <n v="15"/>
    <s v="2-2025-"/>
    <n v="563"/>
    <s v="2-2025-563"/>
    <s v="Lina G"/>
  </r>
  <r>
    <x v="21"/>
    <d v="1899-12-30T15:27:00"/>
    <s v="E-MAIL"/>
    <x v="0"/>
    <s v="directordelventto@promotorajimenez.com"/>
    <n v="2"/>
    <d v="2025-02-03T00:00:00"/>
    <s v="NA"/>
    <s v="ROSANNA DE JESÚS PARDO DE ANDREIS"/>
    <s v="SUBGERENCIA GESTIÓN COMERCIAL Y SERVICIO AL CIUDADANO"/>
    <s v="atencionalusuario@essmar.gov.co"/>
    <s v="ROSANA DEL PILAR CARDENAS CASTAÑEDA"/>
    <s v="rosana.cardenas@essmar.gov.co"/>
    <s v="Conexión acueducto proyecto Delventto"/>
    <s v="Director delventto "/>
    <s v="NA"/>
    <n v="15"/>
    <s v="2-2025-"/>
    <n v="564"/>
    <s v="2-2025-564"/>
    <s v="Lina G"/>
  </r>
  <r>
    <x v="21"/>
    <d v="1899-12-30T14:45:00"/>
    <s v="E-MAIL"/>
    <x v="0"/>
    <s v="amadeo.pineda@viewshine.cn"/>
    <n v="1"/>
    <d v="2025-02-03T00:00:00"/>
    <s v="NA"/>
    <s v="ERNEY ALFONSO VELASQUEZ TORRES"/>
    <s v="GERENCIA"/>
    <s v="gerencia@essmar.gov.co"/>
    <s v="VIVIANA MARINA HERNANDEZ CAMARGO"/>
    <s v="viviana.hernandez@essmar.gov.co"/>
    <s v="Invitación a Reunión para Discutir Temas de Medición Ultrasónica y Telemetría"/>
    <s v="Amadeo Pineda"/>
    <s v="NA"/>
    <n v="15"/>
    <s v="2-2025-"/>
    <n v="565"/>
    <s v="2-2025-565"/>
    <s v="Lina G"/>
  </r>
  <r>
    <x v="21"/>
    <d v="1899-12-30T16:23:00"/>
    <s v="E-MAIL"/>
    <x v="0"/>
    <s v="controlfiscal@contraloriadistrital-santamarta-magdalena.gov.co"/>
    <n v="1"/>
    <d v="2025-02-03T00:00:00"/>
    <s v="NA"/>
    <s v="YEINYS MARY SOLANO GOMEZ"/>
    <s v="SECRETARÍA GENERAL"/>
    <s v="yeinys.solano@essmar.gov.co"/>
    <s v="LISET DAYANA GARCIA QUINTERO"/>
    <s v="liset.garcia@essmar.gov.co "/>
    <s v="Solicitud de información sobre persona denunciante y directivos empresa ESSMAR E.S.P, en el marco del oficio de su respuesta Rad. No. 3-2025-476. Caso Hurto del Generador Eléctrico, EBAR TIMAYUÍ."/>
    <s v="CONTRALORIA"/>
    <s v="CONTRALORIA"/>
    <n v="15"/>
    <s v="2-2025-"/>
    <n v="566"/>
    <s v="2-2025-566"/>
    <s v="Lina G"/>
  </r>
  <r>
    <x v="21"/>
    <d v="1899-12-30T16:25:00"/>
    <s v="E-MAIL"/>
    <x v="0"/>
    <s v="notificacionmag@atesa.com.co"/>
    <n v="2"/>
    <d v="2025-02-03T00:00:00"/>
    <s v="ATESA-2025-0144 "/>
    <s v="JAIR DAVID MARENCO CONTRERAS"/>
    <s v="DIRECCIÓN DE ASEO Y APROVECHAMIENTO"/>
    <s v="aseoyaprovechamiento@essmar.gov.co"/>
    <s v="JOHANA MARIA DIAZGRANADOS USCATEGUI"/>
    <s v="johana.diazgranados@essmar.gov.co"/>
    <s v="RESPUESTA A RAD. 3-2025-453 LAVADO DE AREA PUBLICA"/>
    <s v="ATESA"/>
    <s v="ATESA"/>
    <n v="15"/>
    <s v="2-2025-"/>
    <n v="567"/>
    <s v="2-2025-567"/>
    <s v="Lina G"/>
  </r>
  <r>
    <x v="21"/>
    <d v="1899-12-30T16:34:00"/>
    <s v="E-MAIL"/>
    <x v="0"/>
    <s v="notificacionmag@atesa.com.co"/>
    <n v="3"/>
    <d v="2025-02-03T00:00:00"/>
    <s v="ATESA-2025-145"/>
    <s v="JAIR DAVID MARENCO CONTRERAS"/>
    <s v="DIRECCIÓN DE ASEO Y APROVECHAMIENTO"/>
    <s v="aseoyaprovechamiento@essmar.gov.co"/>
    <s v="JOHANA MARIA DIAZGRANADOS USCATEGUI"/>
    <s v="johana.diazgranados@essmar.gov.co"/>
    <s v="RESPUESTA A RAD. 3-2025-433 TRASLADO DE PETICION GLORIA BERNARDA LARIOS-IED LICEO CELEDON"/>
    <s v="ATESA"/>
    <s v="ATESA"/>
    <n v="15"/>
    <s v="2-2025-"/>
    <n v="568"/>
    <s v="2-2025-568"/>
    <s v="Lina G"/>
  </r>
  <r>
    <x v="21"/>
    <d v="1899-12-30T16:39:00"/>
    <s v="E-MAIL"/>
    <x v="0"/>
    <s v="contactenos@contraloriadistrital-santamarta-magdalena.gov.co"/>
    <n v="2"/>
    <d v="2025-02-03T00:00:00"/>
    <s v="NA"/>
    <s v="YEINYS MARY SOLANO GOMEZ"/>
    <s v="SECRETARÍA GENERAL"/>
    <s v="yeinys.solano@essmar.gov.co"/>
    <s v="LISET DAYANA GARCIA QUINTERO"/>
    <s v="liset.garcia@essmar.gov.co "/>
    <s v="Presentación de Auditoria de Cumplimiento SIA OBSERVA - vigencia 2024"/>
    <s v="CONTRALORIA"/>
    <s v="CONTRALORIA"/>
    <n v="15"/>
    <s v="2-2025-"/>
    <n v="569"/>
    <s v="2-2025-569"/>
    <s v="Lina G"/>
  </r>
  <r>
    <x v="21"/>
    <d v="1899-12-30T17:45:00"/>
    <s v="E-MAIL"/>
    <x v="0"/>
    <s v="presidentesintrasepd@gmail.com"/>
    <n v="21"/>
    <d v="2025-02-03T00:00:00"/>
    <s v="SINT-2025-002"/>
    <s v="ERNEY ALFONSO VELASQUEZ TORRES"/>
    <s v="GERENCIA"/>
    <s v="gerencia@essmar.gov.co"/>
    <s v="VIVIANA MARINA HERNANDEZ CAMARGO"/>
    <s v="viviana.hernandez@essmar.gov.co"/>
    <s v="SOLICITUD TRABAJO EN CASA"/>
    <s v="SINTRASEPD"/>
    <s v="NA"/>
    <n v="15"/>
    <s v="2-2025-"/>
    <n v="570"/>
    <s v="2-2025-570"/>
    <s v="Lina G"/>
  </r>
  <r>
    <x v="22"/>
    <d v="1899-12-30T08:00:00"/>
    <s v="E-MAIL"/>
    <x v="0"/>
    <s v="instituto@inredsantamarta.gov.co"/>
    <n v="2"/>
    <d v="2025-02-04T00:00:00"/>
    <s v="NA"/>
    <s v="ERNEY ALFONSO VELASQUEZ TORRES"/>
    <s v="GERENCIA"/>
    <s v="gerencia@essmar.gov.co"/>
    <s v="VIVIANA MARINA HERNANDEZ CAMARGO"/>
    <s v="viviana.hernandez@essmar.gov.co"/>
    <s v="CONVOCATORIA REUNION PMU PARTIDO UNION MAGDALENA Vs JUNIOR"/>
    <s v="INRED Instituto Distrital de Santa Marta para la Recreación y el Deporte "/>
    <s v="NA"/>
    <n v="15"/>
    <s v="2-2025-"/>
    <n v="571"/>
    <s v="2-2025-571"/>
    <s v="Lina G"/>
  </r>
  <r>
    <x v="22"/>
    <d v="1899-12-30T08:20:00"/>
    <s v="E-MAIL"/>
    <x v="0"/>
    <s v="janimv112576@gmail.com"/>
    <n v="2"/>
    <d v="2025-02-04T00:00:00"/>
    <s v="NA"/>
    <s v="JAIR DAVID MARENCO CONTRERAS"/>
    <s v="DIRECCIÓN DE ASEO Y APROVECHAMIENTO"/>
    <s v="aseoyaprovechamiento@essmar.gov.co"/>
    <s v="JOHANA MARIA DIAZGRANADOS USCATEGUI"/>
    <s v="johana.diazgranados@essmar.gov.co"/>
    <s v="SOLICITUD REMOCIÓN DE ÁRBOL URGENTE"/>
    <s v="JOHANA VERGARA ORTEGA "/>
    <s v="NA"/>
    <n v="15"/>
    <s v="2-2025-"/>
    <n v="572"/>
    <s v="2-2025-572"/>
    <s v="Lina G"/>
  </r>
  <r>
    <x v="22"/>
    <d v="1899-12-30T08:35:00"/>
    <s v="E-MAIL"/>
    <x v="0"/>
    <s v="pedro.pitre@constructorabolivar.com"/>
    <n v="2"/>
    <d v="2025-02-04T00:00:00"/>
    <s v="NA"/>
    <s v="NATALIA DEL PILAR LOPEZ PEÑA"/>
    <s v="SUBGERENCIA GESTIÓN COMERCIAL Y SERVICIO AL CIUDADANO"/>
    <s v="natalia.lopez@essmar.gov.co"/>
    <s v="NA"/>
    <s v="NA"/>
    <s v="2-2025-558 RV: Reubicación tubería acueducto - Country Reservado."/>
    <s v="Pedro Pablo Pitre Perez "/>
    <s v="NA"/>
    <n v="15"/>
    <s v="2-2025-"/>
    <n v="573"/>
    <s v="2-2025-573"/>
    <s v="Lina G"/>
  </r>
  <r>
    <x v="22"/>
    <d v="1899-12-30T08:41:00"/>
    <s v="E-MAIL"/>
    <x v="0"/>
    <s v="gestiondestino@indetur.gov.co"/>
    <n v="1"/>
    <d v="2025-02-04T00:00:00"/>
    <s v="NA"/>
    <s v="ERNEY ALFONSO VELASQUEZ TORRES"/>
    <s v="GERENCIA"/>
    <s v="gerencia@essmar.gov.co"/>
    <s v="VIVIANA MARINA HERNANDEZ CAMARGO"/>
    <s v="viviana.hernandez@essmar.gov.co"/>
    <s v="MESA TECNICA DE PLAYA BELLO HORIZONTE"/>
    <s v="Gestión Destino "/>
    <s v="NA"/>
    <n v="15"/>
    <s v="2-2025-"/>
    <n v="574"/>
    <s v="2-2025-574"/>
    <s v="Lina G"/>
  </r>
  <r>
    <x v="22"/>
    <d v="1899-12-30T09:19:00"/>
    <s v="E-MAIL"/>
    <x v="0"/>
    <s v="correocertificadonotificaciones@4-72.com.co"/>
    <n v="1"/>
    <d v="2025-02-04T00:00:00"/>
    <s v="20258200345721"/>
    <s v="ROSANNA DE JESÚS PARDO DE ANDREIS"/>
    <s v="SUBGERENCIA GESTIÓN COMERCIAL Y SERVICIO AL CIUDADANO"/>
    <s v="atencionalusuario@essmar.gov.co"/>
    <s v="ROSANA DEL PILAR CARDENAS CASTAÑEDA"/>
    <s v="rosana.cardenas@essmar.gov.co"/>
    <s v="Notificacion electronica "/>
    <s v="SSPD"/>
    <s v="SSPD"/>
    <n v="15"/>
    <s v="2-2025-"/>
    <n v="575"/>
    <s v="2-2025-575"/>
    <s v="Lina G"/>
  </r>
  <r>
    <x v="22"/>
    <d v="1899-12-30T10:07:00"/>
    <s v="E-MAIL"/>
    <x v="0"/>
    <s v="alexitamayo184@gmail.com"/>
    <n v="1"/>
    <d v="2025-02-04T00:00:00"/>
    <s v="NA"/>
    <s v="DIELA PATRICIA GARCES ESPITIA"/>
    <s v="OFICINA ASESORA DE CONTRATACIÓN"/>
    <s v="notificaciones.judiciales@essmar.gov.co"/>
    <s v="GLEIDIS CATIANA MERCADO DE LA HOZ"/>
    <s v="gleidis.mercado@essmar.gov.co"/>
    <s v="Arreglo o mejoramiento de vivienda"/>
    <s v="Alexi Tamayo "/>
    <s v="na"/>
    <n v="15"/>
    <s v="2-2025-"/>
    <n v="576"/>
    <s v="2-2025-576"/>
    <s v="Lina G"/>
  </r>
  <r>
    <x v="22"/>
    <d v="1899-12-30T10:36:00"/>
    <s v="E-MAIL"/>
    <x v="0"/>
    <s v="murbina@Procuraduria.gov.co"/>
    <n v="2"/>
    <d v="2025-02-04T00:00:00"/>
    <s v="NA"/>
    <s v="YEINYS MARY SOLANO GOMEZ"/>
    <s v="SECRETARÍA GENERAL"/>
    <s v="yeinys.solano@essmar.gov.co"/>
    <s v="LISET DAYANA GARCIA QUINTERO"/>
    <s v="liset.garcia@essmar.gov.co "/>
    <s v="REITERACIÓN REQUERIMIENTO RAD IUS E-2024-506372"/>
    <s v="PROCURADURIA GENERAL"/>
    <s v="PROCURADURIA GENERAL"/>
    <n v="15"/>
    <s v="2-2025-"/>
    <n v="577"/>
    <s v="2-2025-577"/>
    <s v="Lina G"/>
  </r>
  <r>
    <x v="22"/>
    <d v="1899-12-30T10:44:00"/>
    <s v="E-MAIL"/>
    <x v="0"/>
    <s v="correspondencia_positiva@positiva.gov.co"/>
    <n v="1"/>
    <d v="2025-02-04T00:00:00"/>
    <s v="NA"/>
    <s v="YENNIS PATRICIA PEDROZA CHARRIS"/>
    <s v="DIRECCIÓN DE CAPITAL HUMANO"/>
    <s v="yennis.pedroza@essmar.gov.co"/>
    <s v="DIANA MARCELA GOMEZ GUERRERO"/>
    <s v="diana.gomez@essmar.gov.co"/>
    <s v="POSITIVA SA. (NOTPCL) C.C. 39002203 JULIA ESTHER NOCHE RAMIREZ. 3 GRUPO CENTRO DE EXCELENCIA Nro SAL-2025 01 005 052446"/>
    <s v="POSITIVA"/>
    <s v="POSITIVA"/>
    <n v="15"/>
    <s v="2-2025-"/>
    <n v="578"/>
    <s v="2-2025-578"/>
    <s v="Lina G"/>
  </r>
  <r>
    <x v="22"/>
    <d v="1899-12-30T10:46:00"/>
    <s v="E-MAIL"/>
    <x v="0"/>
    <s v="parquesdebolivaretapa3@gmail.com"/>
    <n v="1"/>
    <d v="2025-02-04T00:00:00"/>
    <s v="NA"/>
    <s v="ROSANNA DE JESÚS PARDO DE ANDREIS"/>
    <s v="SUBGERENCIA GESTIÓN COMERCIAL Y SERVICIO AL CIUDADANO"/>
    <s v="atencionalusuario@essmar.gov.co"/>
    <s v="ROSANA DEL PILAR CARDENAS CASTAÑEDA"/>
    <s v="rosana.cardenas@essmar.gov.co"/>
    <s v=" DERECHO DE PETICION."/>
    <s v="PARQUES DE BOLIVAR ETAPA 3 "/>
    <s v="NA"/>
    <n v="15"/>
    <s v="2-2025-"/>
    <n v="579"/>
    <s v="2-2025-579"/>
    <s v="Lina G"/>
  </r>
  <r>
    <x v="22"/>
    <d v="1899-12-30T11:27:00"/>
    <s v="E-MAIL"/>
    <x v="0"/>
    <s v="NA"/>
    <n v="1"/>
    <d v="2025-02-04T00:00:00"/>
    <s v="NA"/>
    <s v="YENNIS PATRICIA PEDROZA CHARRIS"/>
    <s v="DIRECCIÓN DE CAPITAL HUMANO"/>
    <s v="yennis.pedroza@essmar.gov.co"/>
    <s v="DIANA MARCELA GOMEZ GUERRERO"/>
    <s v="diana.gomez@essmar.gov.co"/>
    <s v="RENUNCIA VOLUNTARIA"/>
    <s v="NATALIA FERNANDEZ "/>
    <s v="NA"/>
    <s v="1"/>
    <s v="2-2025-"/>
    <n v="580"/>
    <s v="2-2025-580"/>
    <s v="Lina G"/>
  </r>
  <r>
    <x v="22"/>
    <d v="1899-12-30T11:54:00"/>
    <s v="E-MAIL"/>
    <x v="0"/>
    <s v="contactenos@contraloriadistrital-santamarta-magdalena.gov.co"/>
    <n v="3"/>
    <d v="2025-02-04T00:00:00"/>
    <s v="NA"/>
    <s v="YEINYS MARY SOLANO GOMEZ"/>
    <s v="SECRETARÍA GENERAL"/>
    <s v="yeinys.solano@essmar.gov.co"/>
    <s v="LISET DAYANA GARCIA QUINTERO"/>
    <s v="liset.garcia@essmar.gov.co "/>
    <s v="Actuacion Especial de Fiscalizacion Contrato 333 de 2019"/>
    <s v="CONTRALORIA"/>
    <s v="CONTRALORIA"/>
    <n v="15"/>
    <s v="2-2025-"/>
    <n v="581"/>
    <s v="2-2025-581"/>
    <s v="Lina G"/>
  </r>
  <r>
    <x v="22"/>
    <d v="1899-12-30T11:56:00"/>
    <s v="E-MAIL"/>
    <x v="0"/>
    <s v="contactenos@contraloriadistrital-santamarta-magdalena.gov.co"/>
    <n v="3"/>
    <d v="2025-02-04T00:00:00"/>
    <s v="NA"/>
    <s v="YEINYS MARY SOLANO GOMEZ"/>
    <s v="SECRETARÍA GENERAL"/>
    <s v="yeinys.solano@essmar.gov.co"/>
    <s v="LISET DAYANA GARCIA QUINTERO"/>
    <s v="liset.garcia@essmar.gov.co "/>
    <s v="Presentacion Auditoria de Cumplimiento Plan de Mejoramiento Vigencia 2023"/>
    <s v="CONTRALORIA"/>
    <s v="CONTRALORIA"/>
    <n v="15"/>
    <s v="2-2025-"/>
    <n v="582"/>
    <s v="2-2025-582"/>
    <s v="Lina G"/>
  </r>
  <r>
    <x v="22"/>
    <d v="1899-12-30T11:59:00"/>
    <s v="E-MAIL"/>
    <x v="0"/>
    <s v="NA"/>
    <n v="1"/>
    <d v="2025-02-04T00:00:00"/>
    <s v="NA"/>
    <s v="YENNIS PATRICIA PEDROZA CHARRIS"/>
    <s v="DIRECCIÓN DE CAPITAL HUMANO"/>
    <s v="yennis.pedroza@essmar.gov.co"/>
    <s v="DIANA MARCELA GOMEZ GUERRERO"/>
    <s v="diana.gomez@essmar.gov.co"/>
    <s v="RENUNCIA VOLUNTARIA"/>
    <s v="ISMAEL MOLINA"/>
    <s v="NA"/>
    <s v="NA"/>
    <s v="2-2025-"/>
    <n v="583"/>
    <s v="2-2025-583"/>
    <s v="Lina G"/>
  </r>
  <r>
    <x v="22"/>
    <d v="1899-12-30T15:08:00"/>
    <s v="RECEPCIÓN"/>
    <x v="1"/>
    <s v="NA"/>
    <n v="1"/>
    <d v="2025-02-04T00:00:00"/>
    <s v="NA"/>
    <s v="YENNIS PATRICIA PEDROZA CHARRIS"/>
    <s v="DIRECCIÓN DE CAPITAL HUMANO"/>
    <s v="yennis.pedroza@essmar.gov.co"/>
    <s v="DIANA MARCELA GOMEZ GUERRERO"/>
    <s v="diana.gomez@essmar.gov.co"/>
    <s v="VACACIONES "/>
    <s v="JULIO CESAR GUETTE"/>
    <s v="NA"/>
    <n v="15"/>
    <s v="2-2025-"/>
    <n v="584"/>
    <s v="2-2025-584"/>
    <s v="Lina G"/>
  </r>
  <r>
    <x v="22"/>
    <d v="1899-12-30T15:38:00"/>
    <s v="RECEPCIÓN"/>
    <x v="1"/>
    <s v="auxjuridico@gvila.net"/>
    <s v="27/ 1 plano"/>
    <d v="2025-02-04T00:00:00"/>
    <s v="NA"/>
    <s v="ROSANNA DE JESÚS PARDO DE ANDREIS"/>
    <s v="SUBGERENCIA GESTIÓN COMERCIAL Y SERVICIO AL CIUDADANO"/>
    <s v="atencionalusuario@essmar.gov.co"/>
    <s v="ROSANA DEL PILAR CARDENAS CASTAÑEDA"/>
    <s v="rosana.cardenas@essmar.gov.co"/>
    <s v="SOLICITUD DE VIABILIDAD Y DISPONIBILIDAD DEL SERVICIO ACUEDCUTO Y ALCANTARILLADO"/>
    <s v="JUAN VIVES"/>
    <s v="NA"/>
    <n v="15"/>
    <s v="2-2025-"/>
    <n v="585"/>
    <s v="2-2025-585"/>
    <s v="Lina G"/>
  </r>
  <r>
    <x v="22"/>
    <d v="1899-12-30T16:03:00"/>
    <s v="E-MAIL"/>
    <x v="0"/>
    <s v="notificacionmag@atesa.com.co"/>
    <n v="1"/>
    <d v="2025-02-04T00:00:00"/>
    <s v="NA"/>
    <s v="JAIR DAVID MARENCO CONTRERAS"/>
    <s v="DIRECCIÓN DE ASEO Y APROVECHAMIENTO"/>
    <s v="aseoyaprovechamiento@essmar.gov.co"/>
    <s v="JOHANA MARIA DIAZGRANADOS USCATEGUI"/>
    <s v="johana.diazgranados@essmar.gov.co"/>
    <s v="SOLICITUD DE INFORMACION"/>
    <s v="ATESA"/>
    <s v="ATESA"/>
    <n v="15"/>
    <s v="2-2025-"/>
    <n v="586"/>
    <s v="2-2025-586"/>
    <s v="Lina G"/>
  </r>
  <r>
    <x v="22"/>
    <d v="1899-12-30T16:08:00"/>
    <s v="E-MAIL"/>
    <x v="0"/>
    <s v="amg@aguasdelmagdalena.com"/>
    <n v="1"/>
    <d v="2025-02-04T00:00:00"/>
    <s v="NA"/>
    <s v="NATALIA CAROLINA FERNANDEZ FRANCO"/>
    <s v="SUBGERENCIA DE PROYECTOS Y SOSTENIBILIDAD"/>
    <s v="natalia.fernandez@essmar.gov.co"/>
    <s v="NA"/>
    <s v="NA"/>
    <s v="AMG-0043-2025 Reiteración seguimiento a compromisos sobre la solución al problema de alcantarillado en el barrio Cristo Rey."/>
    <s v="AGUAS DEL MAGDALENA"/>
    <s v="AGUAS DEL MAGDALENA"/>
    <n v="15"/>
    <s v="2-2025-"/>
    <n v="587"/>
    <s v="2-2025-587"/>
    <s v="Lina G"/>
  </r>
  <r>
    <x v="22"/>
    <d v="1899-12-30T16:45:00"/>
    <s v="E-MAIL"/>
    <x v="0"/>
    <s v="contactenos@contraloriadistrital-santamarta-magdalena.gov.co"/>
    <n v="3"/>
    <d v="2025-02-04T00:00:00"/>
    <s v="NA"/>
    <s v="YEINYS MARY SOLANO GOMEZ"/>
    <s v="SECRETARÍA GENERAL"/>
    <s v="yeinys.solano@essmar.gov.co"/>
    <s v="LISET DAYANA GARCIA QUINTERO"/>
    <s v="liset.garcia@essmar.gov.co "/>
    <s v="Auditoria de Actuacion Especial de Fiscalizacionn"/>
    <s v="CONTRALORIA"/>
    <s v="CONTRALORIA"/>
    <n v="15"/>
    <s v="2-2025-"/>
    <n v="588"/>
    <s v="2-2025-588"/>
    <s v="Lina G"/>
  </r>
  <r>
    <x v="22"/>
    <d v="1899-12-30T16:58:00"/>
    <s v="E-MAIL"/>
    <x v="0"/>
    <s v="sintraemsdessantamarta@gmail.com"/>
    <n v="1"/>
    <d v="2025-02-04T00:00:00"/>
    <s v="NA"/>
    <s v="YENNIS PATRICIA PEDROZA CHARRIS"/>
    <s v="DIRECCIÓN DE CAPITAL HUMANO"/>
    <s v="yennis.pedroza@essmar.gov.co"/>
    <s v="DIANA MARCELA GOMEZ GUERRERO"/>
    <s v="diana.gomez@essmar.gov.co"/>
    <s v="PERMISO SINDICAL 7 DE FEBRERO"/>
    <s v="SINTRAEMDSDES"/>
    <s v="SINTRAEMSDES"/>
    <n v="3"/>
    <s v="2-2025-"/>
    <n v="589"/>
    <s v="2-2025-589"/>
    <s v="Lina G"/>
  </r>
  <r>
    <x v="22"/>
    <d v="1899-12-30T17:17:00"/>
    <s v="E-MAIL"/>
    <x v="0"/>
    <s v="correoseguro@distrienvios.com"/>
    <n v="2"/>
    <d v="2025-02-04T00:00:00"/>
    <s v="-202560111830"/>
    <s v="LEONARDO ENRIQUE GONZALEZ MARTINEZ"/>
    <s v="DIRECCIÓN ENERGIA Y ALUMBRADO PÚBLICO"/>
    <s v="alumbrado@essmar.gov.co"/>
    <s v="CIRO ALFONSO GONZALEZ AMADOR"/>
    <s v="ciro.gonzalez@essmar.gov.co"/>
    <s v="RV: D0CUMENTO -202560111830"/>
    <s v="AIR-E"/>
    <s v="AIR-E"/>
    <n v="15"/>
    <s v="2-2025-"/>
    <n v="590"/>
    <s v="2-2025-590"/>
    <s v="Lina G"/>
  </r>
  <r>
    <x v="22"/>
    <d v="1899-12-30T17:28:00"/>
    <s v="E-MAIL"/>
    <x v="0"/>
    <s v="jac.urbgalicia2022@gmail.com"/>
    <n v="1"/>
    <d v="2025-02-04T00:00:00"/>
    <s v="NA"/>
    <s v="LEONARDO ENRIQUE GONZALEZ MARTINEZ"/>
    <s v="DIRECCIÓN ENERGIA Y ALUMBRADO PÚBLICO"/>
    <s v="alumbrado@essmar.gov.co"/>
    <s v="CIRO ALFONSO GONZALEZ AMADOR"/>
    <s v="ciro.gonzalez@essmar.gov.co"/>
    <s v="SOLICITUD - PETICIÓN DE RAMAJEO DE TODOS LOS ÁRBOLES UBICADOS EN LAS LÁMPARAS DE ALUMBRADO PÚBLICO"/>
    <s v="Junta acción comunal Urbanización Galicia "/>
    <s v="NA"/>
    <n v="15"/>
    <s v="2-2025-"/>
    <n v="591"/>
    <s v="2-2025-591"/>
    <s v="Lina G"/>
  </r>
  <r>
    <x v="22"/>
    <d v="1899-12-30T17:45:00"/>
    <s v="E-MAIL"/>
    <x v="0"/>
    <s v="CONLUS"/>
    <n v="1"/>
    <d v="2025-02-04T00:00:00"/>
    <s v="NA"/>
    <s v="LEONARDO ENRIQUE GONZALEZ MARTINEZ"/>
    <s v="DIRECCIÓN ENERGIA Y ALUMBRADO PÚBLICO"/>
    <s v="alumbrado@essmar.gov.co"/>
    <s v="CIRO ALFONSO GONZALEZ AMADOR"/>
    <s v="ciro.gonzalez@essmar.gov.co"/>
    <s v="ENVIAMOS AUTO DEL TRIBUNAL ADMIISTRATIVO DEL MAGDALENA DONDE ORDENA NO SUSPENDER LOS PAGOS CONLUS"/>
    <s v="CONLUS"/>
    <s v="CONLUS"/>
    <n v="15"/>
    <s v="2-2025-"/>
    <n v="592"/>
    <s v="2-2025-592"/>
    <s v="Lina G"/>
  </r>
  <r>
    <x v="22"/>
    <d v="1899-12-30T17:45:00"/>
    <s v="E-MAIL"/>
    <x v="0"/>
    <s v="CONLUS"/>
    <n v="1"/>
    <d v="2025-02-04T00:00:00"/>
    <s v="NA"/>
    <s v="LEONARDO ENRIQUE GONZALEZ MARTINEZ"/>
    <s v="DIRECCIÓN ENERGIA Y ALUMBRADO PÚBLICO"/>
    <s v="alumbrado@essmar.gov.co"/>
    <s v="CIRO ALFONSO GONZALEZ AMADOR"/>
    <s v="ciro.gonzalez@essmar.gov.co"/>
    <s v="47-001-3333-000-2022-00224-00"/>
    <s v="CONLUS"/>
    <s v="CONLUS"/>
    <n v="15"/>
    <s v="2-2025-"/>
    <n v="593"/>
    <s v="2-2025-593"/>
    <s v="Lina G"/>
  </r>
  <r>
    <x v="23"/>
    <d v="1899-12-30T08:00:00"/>
    <s v="E-MAIL"/>
    <x v="0"/>
    <s v="NA"/>
    <n v="1"/>
    <d v="2025-02-05T00:00:00"/>
    <s v="NA"/>
    <s v="YENNIS PATRICIA PEDROZA CHARRIS"/>
    <s v="DIRECCIÓN DE CAPITAL HUMANO"/>
    <s v="yennis.pedroza@essmar.gov.co"/>
    <s v="DIANA MARCELA GOMEZ GUERRERO"/>
    <s v="diana.gomez@essmar.gov.co"/>
    <s v="VACACIONES "/>
    <m/>
    <m/>
    <m/>
    <s v="2-2025-"/>
    <n v="594"/>
    <s v="2-2025-594"/>
    <s v="Lina G"/>
  </r>
  <r>
    <x v="23"/>
    <d v="1899-12-30T09:28:00"/>
    <s v="E-MAIL"/>
    <x v="0"/>
    <s v="reservasdecurincapobladoph@gmail.com"/>
    <n v="1"/>
    <d v="2025-02-05T00:00:00"/>
    <s v="NA"/>
    <s v="DIRCEU ENRIQUE VARGAS"/>
    <s v="-"/>
    <s v="-"/>
    <s v="VALENTINA VANESSA RODRÍGUEZ PALACIO"/>
    <s v="valentina.rodriguez@essmar.gov.co"/>
    <s v=": solicitud"/>
    <s v="CONJUNTO RESIDENCIAL POBLADO "/>
    <s v="NA"/>
    <n v="15"/>
    <s v="2-2025-"/>
    <n v="595"/>
    <s v="2-2025-595"/>
    <s v="Lina G"/>
  </r>
  <r>
    <x v="23"/>
    <d v="1899-12-30T09:30:00"/>
    <s v="E-MAIL"/>
    <x v="0"/>
    <s v="correocertificadonotificaciones@4-72.com.co"/>
    <n v="1"/>
    <d v="2025-02-05T00:00:00"/>
    <s v="20258000356251"/>
    <s v="ROSANNA DE JESÚS PARDO DE ANDREIS"/>
    <s v="SUBGERENCIA GESTIÓN COMERCIAL Y SERVICIO AL CIUDADANO"/>
    <s v="atencionalusuario@essmar.gov.co"/>
    <s v="ROSANA DEL PILAR CARDENAS CASTAÑEDA"/>
    <s v="rosana.cardenas@essmar.gov.co"/>
    <s v="Notificacion electronica "/>
    <s v="SSPD"/>
    <s v="SSPD"/>
    <n v="15"/>
    <s v="2-2025-"/>
    <n v="596"/>
    <s v="2-2025-596"/>
    <s v="Lina G"/>
  </r>
  <r>
    <x v="23"/>
    <d v="1899-12-30T09:33:00"/>
    <s v="E-MAIL"/>
    <x v="0"/>
    <s v="santamartaconsorciohabitaciona@gmail.com"/>
    <n v="6"/>
    <d v="2025-02-05T00:00:00"/>
    <s v="NA"/>
    <s v="ROSANNA DE JESÚS PARDO DE ANDREIS"/>
    <s v="SUBGERENCIA GESTIÓN COMERCIAL Y SERVICIO AL CIUDADANO"/>
    <s v="atencionalusuario@essmar.gov.co"/>
    <s v="ROSANA DEL PILAR CARDENAS CASTAÑEDA"/>
    <s v="rosana.cardenas@essmar.gov.co"/>
    <s v="SOLICITUD DISPONIBILIDAD"/>
    <s v="CONSORCIO HABITACIONAL SANTA MARTA 2024 "/>
    <s v="NA"/>
    <n v="15"/>
    <s v="2-2025-"/>
    <n v="597"/>
    <s v="2-2025-597"/>
    <s v="Lina G"/>
  </r>
  <r>
    <x v="23"/>
    <d v="1899-12-30T09:35:00"/>
    <s v="E-MAIL"/>
    <x v="0"/>
    <s v="correocertificadonotificaciones@4-72.com.co"/>
    <n v="1"/>
    <d v="2025-02-05T00:00:00"/>
    <s v="20254200361761"/>
    <s v="ROSANNA DE JESÚS PARDO DE ANDREIS"/>
    <s v="SUBGERENCIA GESTIÓN COMERCIAL Y SERVICIO AL CIUDADANO"/>
    <s v="atencionalusuario@essmar.gov.co"/>
    <s v="ROSANA DEL PILAR CARDENAS CASTAÑEDA"/>
    <s v="rosana.cardenas@essmar.gov.co"/>
    <s v="Notificacion electronica "/>
    <s v="SSPD"/>
    <s v="SSPD"/>
    <n v="15"/>
    <s v="2-2025-"/>
    <n v="598"/>
    <s v="2-2025-598"/>
    <s v="Lina G"/>
  </r>
  <r>
    <x v="23"/>
    <d v="1899-12-30T09:37:00"/>
    <s v="E-MAIL"/>
    <x v="0"/>
    <s v="notificacionesalcaldiadistrital@santamarta.gov.co"/>
    <n v="5"/>
    <d v="2025-02-05T00:00:00"/>
    <s v="NA"/>
    <s v="JAIR DAVID MARENCO CONTRERAS"/>
    <s v="DIRECCIÓN DE ASEO Y APROVECHAMIENTO"/>
    <s v="aseoyaprovechamiento@essmar.gov.co"/>
    <s v="JOHANA MARIA DIAZGRANADOS USCATEGUI"/>
    <s v="johana.diazgranados@essmar.gov.co"/>
    <s v="REUBICACION DE CONTENEDOR DE RESIDUOS NO APROVECHABLES SOBRE EGISTROE ELECTRICOS DE AIR-E"/>
    <s v="AIR-E"/>
    <s v="AIR-E"/>
    <n v="15"/>
    <s v="2-2025-"/>
    <n v="599"/>
    <s v="2-2025-599"/>
    <s v="Lina G"/>
  </r>
  <r>
    <x v="23"/>
    <d v="1899-12-30T10:20:00"/>
    <s v="E-MAIL"/>
    <x v="0"/>
    <s v="NA"/>
    <n v="1"/>
    <d v="2025-02-05T00:00:00"/>
    <s v="NA"/>
    <s v="YENNIS PATRICIA PEDROZA CHARRIS"/>
    <s v="DIRECCIÓN DE CAPITAL HUMANO"/>
    <s v="yennis.pedroza@essmar.gov.co"/>
    <s v="DIANA MARCELA GOMEZ GUERRERO"/>
    <s v="diana.gomez@essmar.gov.co"/>
    <s v="VACACIONES "/>
    <s v="MARIA HENRIQUEZ"/>
    <s v="NA"/>
    <n v="15"/>
    <s v="2-2025-"/>
    <n v="600"/>
    <s v="2-2025-600"/>
    <s v="Lina G"/>
  </r>
  <r>
    <x v="23"/>
    <d v="1899-12-30T10:27:00"/>
    <s v="E-MAIL"/>
    <x v="0"/>
    <s v="educacion@santamarta.gov.co"/>
    <n v="2"/>
    <d v="2025-02-05T00:00:00"/>
    <s v="NA"/>
    <s v="LEONARDO ENRIQUE GONZALEZ MARTINEZ"/>
    <s v="DIRECCIÓN ENERGIA Y ALUMBRADO PÚBLICO"/>
    <s v="alumbrado@essmar.gov.co"/>
    <s v="CIRO ALFONSO GONZALEZ AMADOR"/>
    <s v="ciro.gonzalez@essmar.gov.co"/>
    <s v="OFICIO 0118 REMISIÓN SOLICITUD IED NORMAL MAUXI"/>
    <s v="Educacion Santa Marta"/>
    <s v="NA"/>
    <n v="15"/>
    <s v="2-2025-"/>
    <n v="601"/>
    <s v="2-2025-601"/>
    <s v="Lina G"/>
  </r>
  <r>
    <x v="23"/>
    <d v="1899-12-30T10:44:00"/>
    <s v="RECEPCIÓN"/>
    <x v="1"/>
    <s v="contactenos@contraloriadistrital-santamarta-magdalena.gov.co"/>
    <n v="1"/>
    <d v="2025-02-05T00:00:00"/>
    <s v="NA"/>
    <s v="LUIS ALBERTO DELGADO LOZANO"/>
    <s v="OFICINA ASESORA DE CONTROL INTERNO"/>
    <s v="controlinterno@essmar.gov.co"/>
    <s v="NA"/>
    <s v="NA"/>
    <s v="CIRCULAR EXTERNA"/>
    <s v="CONTRALORIA"/>
    <s v="NA"/>
    <n v="15"/>
    <s v="2-2025-"/>
    <n v="602"/>
    <s v="2-2025-602"/>
    <s v="Lina G"/>
  </r>
  <r>
    <x v="23"/>
    <d v="1899-12-30T10:44:00"/>
    <s v="RECEPCIÓN"/>
    <x v="1"/>
    <s v="contactenos@contraloriadistrital-santamarta-magdalena.gov.co"/>
    <n v="1"/>
    <d v="2025-02-05T00:00:00"/>
    <s v="NA"/>
    <s v="YEINYS MARY SOLANO GOMEZ"/>
    <s v="SECRETARÍA GENERAL"/>
    <s v="yeinys.solano@essmar.gov.co"/>
    <s v="LISET DAYANA GARCIA QUINTERO"/>
    <s v="liset.garcia@essmar.gov.co "/>
    <s v="CUENTA DE COBRO CUOTA DE FISCALIZACION No.012"/>
    <s v="CONTRALORIA"/>
    <s v="NA"/>
    <n v="15"/>
    <s v="2-2025-"/>
    <n v="603"/>
    <s v="2-2025-603"/>
    <s v="Lina G"/>
  </r>
  <r>
    <x v="23"/>
    <d v="1899-12-30T11:20:00"/>
    <s v="RECEPCIÓN"/>
    <x v="1"/>
    <s v="NA"/>
    <s v="1 + CD"/>
    <d v="2025-02-05T00:00:00"/>
    <s v="NA"/>
    <s v="NATALIA CAROLINA FERNANDEZ FRANCO"/>
    <s v="SUBGERENCIA DE PROYECTOS Y SOSTENIBILIDAD"/>
    <s v="natalia.fernandez@essmar.gov.co"/>
    <s v="NA"/>
    <s v="NA"/>
    <s v="ENTREGA DE DISEÑOS DE LAS ACOMETIDAS DE ACUEDUCTO Y ALCANTARILLADO"/>
    <s v="DANILO HERNEY"/>
    <s v="NA"/>
    <n v="15"/>
    <s v="2-2025-"/>
    <n v="604"/>
    <s v="2-2025-604"/>
    <s v="Lina G"/>
  </r>
  <r>
    <x v="23"/>
    <d v="1899-12-30T11:28:00"/>
    <s v="RECEPCIÓN"/>
    <x v="1"/>
    <s v="NA"/>
    <n v="1"/>
    <d v="2025-02-05T00:00:00"/>
    <s v="NA"/>
    <s v="YENNIS PATRICIA PEDROZA CHARRIS"/>
    <s v="DIRECCIÓN DE CAPITAL HUMANO"/>
    <s v="yennis.pedroza@essmar.gov.co"/>
    <s v="DIANA MARCELA GOMEZ GUERRERO"/>
    <s v="diana.gomez@essmar.gov.co"/>
    <s v="VACACIONES "/>
    <s v="ALEJANDRO HERNANDEZ"/>
    <s v="NA"/>
    <s v="NA"/>
    <s v="2-2025-"/>
    <n v="605"/>
    <s v="2-2025-605"/>
    <s v="Lina G"/>
  </r>
  <r>
    <x v="23"/>
    <d v="1899-12-30T11:28:00"/>
    <s v="RECEPCIÓN"/>
    <x v="1"/>
    <s v="NA"/>
    <n v="1"/>
    <d v="2025-02-05T00:00:00"/>
    <s v="NA"/>
    <s v="YENNIS PATRICIA PEDROZA CHARRIS"/>
    <s v="DIRECCIÓN DE CAPITAL HUMANO"/>
    <s v="yennis.pedroza@essmar.gov.co"/>
    <s v="DIANA MARCELA GOMEZ GUERRERO"/>
    <s v="diana.gomez@essmar.gov.co"/>
    <s v="VACACIONES "/>
    <s v="EDUARDO CASTAÑEDA"/>
    <s v="NA"/>
    <s v="NA"/>
    <s v="2-2025-"/>
    <n v="606"/>
    <s v="2-2025-606"/>
    <s v="Lina G"/>
  </r>
  <r>
    <x v="23"/>
    <d v="1899-12-30T11:28:00"/>
    <s v="RECEPCIÓN"/>
    <x v="1"/>
    <s v="NA"/>
    <n v="1"/>
    <d v="2025-02-05T00:00:00"/>
    <s v="NA"/>
    <s v="YENNIS PATRICIA PEDROZA CHARRIS"/>
    <s v="DIRECCIÓN DE CAPITAL HUMANO"/>
    <s v="yennis.pedroza@essmar.gov.co"/>
    <s v="DIANA MARCELA GOMEZ GUERRERO"/>
    <s v="diana.gomez@essmar.gov.co"/>
    <s v="VACACIONES "/>
    <s v="JUAN JIMENEZ"/>
    <s v="NA"/>
    <s v="NA"/>
    <s v="2-2025-"/>
    <n v="607"/>
    <s v="2-2025-607"/>
    <s v="Lina G"/>
  </r>
  <r>
    <x v="23"/>
    <d v="1899-12-30T11:28:00"/>
    <s v="RECEPCIÓN"/>
    <x v="1"/>
    <s v="NA"/>
    <n v="1"/>
    <d v="2025-02-05T00:00:00"/>
    <s v="NA"/>
    <s v="YENNIS PATRICIA PEDROZA CHARRIS"/>
    <s v="DIRECCIÓN DE CAPITAL HUMANO"/>
    <s v="yennis.pedroza@essmar.gov.co"/>
    <s v="DIANA MARCELA GOMEZ GUERRERO"/>
    <s v="diana.gomez@essmar.gov.co"/>
    <s v="VACACIONES "/>
    <s v="DAYRO GAZAS"/>
    <s v="NA"/>
    <s v="NA"/>
    <s v="2-2025-"/>
    <n v="608"/>
    <s v="2-2025-608"/>
    <s v="Lina G"/>
  </r>
  <r>
    <x v="23"/>
    <d v="1899-12-30T11:28:00"/>
    <s v="RECEPCIÓN"/>
    <x v="1"/>
    <s v="NA"/>
    <n v="1"/>
    <d v="2025-02-05T00:00:00"/>
    <s v="NA"/>
    <s v="YENNIS PATRICIA PEDROZA CHARRIS"/>
    <s v="DIRECCIÓN DE CAPITAL HUMANO"/>
    <s v="yennis.pedroza@essmar.gov.co"/>
    <s v="DIANA MARCELA GOMEZ GUERRERO"/>
    <s v="diana.gomez@essmar.gov.co"/>
    <s v="VACACIONES "/>
    <s v="FREDY PUENTES"/>
    <s v="NA"/>
    <s v="NA"/>
    <s v="2-2025-"/>
    <n v="609"/>
    <s v="2-2025-609"/>
    <s v="Lina G"/>
  </r>
  <r>
    <x v="23"/>
    <d v="1899-12-30T11:28:00"/>
    <s v="RECEPCIÓN"/>
    <x v="1"/>
    <s v="NA"/>
    <n v="1"/>
    <d v="2025-02-05T00:00:00"/>
    <s v="NA"/>
    <s v="YENNIS PATRICIA PEDROZA CHARRIS"/>
    <s v="DIRECCIÓN DE CAPITAL HUMANO"/>
    <s v="yennis.pedroza@essmar.gov.co"/>
    <s v="DIANA MARCELA GOMEZ GUERRERO"/>
    <s v="diana.gomez@essmar.gov.co"/>
    <s v="VACACIONES "/>
    <s v="FRANCISCO HERNANDEZ"/>
    <s v="NA"/>
    <s v="NA"/>
    <s v="2-2025-"/>
    <n v="610"/>
    <s v="2-2025-610"/>
    <s v="Lina G"/>
  </r>
  <r>
    <x v="23"/>
    <d v="1899-12-30T11:28:00"/>
    <s v="RECEPCIÓN"/>
    <x v="1"/>
    <s v="NA"/>
    <n v="1"/>
    <d v="2025-02-05T00:00:00"/>
    <s v="NA"/>
    <s v="YENNIS PATRICIA PEDROZA CHARRIS"/>
    <s v="DIRECCIÓN DE CAPITAL HUMANO"/>
    <s v="yennis.pedroza@essmar.gov.co"/>
    <s v="DIANA MARCELA GOMEZ GUERRERO"/>
    <s v="diana.gomez@essmar.gov.co"/>
    <s v="VACACIONES "/>
    <s v="EDUWAR NARVAEZ"/>
    <s v="NA"/>
    <s v="NA"/>
    <s v="2-2025-"/>
    <n v="611"/>
    <s v="2-2025-611"/>
    <s v="Lina G"/>
  </r>
  <r>
    <x v="23"/>
    <d v="1899-12-30T11:28:00"/>
    <s v="RECEPCIÓN"/>
    <x v="1"/>
    <s v="NA"/>
    <n v="1"/>
    <d v="2025-02-05T00:00:00"/>
    <s v="NA"/>
    <s v="YENNIS PATRICIA PEDROZA CHARRIS"/>
    <s v="DIRECCIÓN DE CAPITAL HUMANO"/>
    <s v="yennis.pedroza@essmar.gov.co"/>
    <s v="DIANA MARCELA GOMEZ GUERRERO"/>
    <s v="diana.gomez@essmar.gov.co"/>
    <s v="VACACIONES "/>
    <s v="ALONSO RICO"/>
    <s v="NA"/>
    <s v="NA"/>
    <s v="2-2025-"/>
    <n v="612"/>
    <s v="2-2025-612"/>
    <s v="Lina G"/>
  </r>
  <r>
    <x v="23"/>
    <d v="1899-12-30T11:28:00"/>
    <s v="RECEPCIÓN"/>
    <x v="1"/>
    <s v="NA"/>
    <n v="1"/>
    <d v="2025-02-05T00:00:00"/>
    <s v="NA"/>
    <s v="YENNIS PATRICIA PEDROZA CHARRIS"/>
    <s v="DIRECCIÓN DE CAPITAL HUMANO"/>
    <s v="yennis.pedroza@essmar.gov.co"/>
    <s v="DIANA MARCELA GOMEZ GUERRERO"/>
    <s v="diana.gomez@essmar.gov.co"/>
    <s v="VACACIONES "/>
    <s v="MARTIN CASTILLO"/>
    <s v="NA"/>
    <s v="NA"/>
    <s v="2-2025-"/>
    <n v="613"/>
    <s v="2-2025-613"/>
    <s v="Lina G"/>
  </r>
  <r>
    <x v="23"/>
    <d v="1899-12-30T11:28:00"/>
    <s v="RECEPCIÓN"/>
    <x v="1"/>
    <s v="NA"/>
    <n v="1"/>
    <d v="2025-02-05T00:00:00"/>
    <s v="NA"/>
    <s v="YENNIS PATRICIA PEDROZA CHARRIS"/>
    <s v="DIRECCIÓN DE CAPITAL HUMANO"/>
    <s v="yennis.pedroza@essmar.gov.co"/>
    <s v="DIANA MARCELA GOMEZ GUERRERO"/>
    <s v="diana.gomez@essmar.gov.co"/>
    <s v="VACACIONES "/>
    <s v="JUAN VELASQUEZ"/>
    <s v="NA"/>
    <s v="NA"/>
    <s v="2-2025-"/>
    <n v="614"/>
    <s v="2-2025-614"/>
    <s v="Lina G"/>
  </r>
  <r>
    <x v="23"/>
    <d v="1899-12-30T11:28:00"/>
    <s v="RECEPCIÓN"/>
    <x v="1"/>
    <s v="NA"/>
    <n v="1"/>
    <d v="2025-02-05T00:00:00"/>
    <s v="NA"/>
    <s v="YENNIS PATRICIA PEDROZA CHARRIS"/>
    <s v="DIRECCIÓN DE CAPITAL HUMANO"/>
    <s v="yennis.pedroza@essmar.gov.co"/>
    <s v="DIANA MARCELA GOMEZ GUERRERO"/>
    <s v="diana.gomez@essmar.gov.co"/>
    <s v="VACACIONES "/>
    <s v="HUGO ACERO"/>
    <s v="NA"/>
    <s v="NA"/>
    <s v="2-2025-"/>
    <n v="615"/>
    <s v="2-2025-615"/>
    <s v="Lina G"/>
  </r>
  <r>
    <x v="23"/>
    <d v="1899-12-30T11:28:00"/>
    <s v="RECEPCIÓN"/>
    <x v="1"/>
    <s v="NA"/>
    <n v="1"/>
    <d v="2025-02-05T00:00:00"/>
    <s v="NA"/>
    <s v="YENNIS PATRICIA PEDROZA CHARRIS"/>
    <s v="DIRECCIÓN DE CAPITAL HUMANO"/>
    <s v="yennis.pedroza@essmar.gov.co"/>
    <s v="DIANA MARCELA GOMEZ GUERRERO"/>
    <s v="diana.gomez@essmar.gov.co"/>
    <s v="VACACIONES "/>
    <s v="RIGOBERTO AGUILAR"/>
    <s v="NA"/>
    <s v="NA"/>
    <s v="2-2025-"/>
    <n v="616"/>
    <s v="2-2025-616"/>
    <s v="Lina G"/>
  </r>
  <r>
    <x v="23"/>
    <d v="1899-12-30T11:28:00"/>
    <s v="RECEPCIÓN"/>
    <x v="1"/>
    <s v="NA"/>
    <n v="1"/>
    <d v="2025-02-05T00:00:00"/>
    <s v="NA"/>
    <s v="YENNIS PATRICIA PEDROZA CHARRIS"/>
    <s v="DIRECCIÓN DE CAPITAL HUMANO"/>
    <s v="yennis.pedroza@essmar.gov.co"/>
    <s v="DIANA MARCELA GOMEZ GUERRERO"/>
    <s v="diana.gomez@essmar.gov.co"/>
    <s v="VACACIONES "/>
    <s v="WILLIOJNTON ORTIZ"/>
    <s v="NA"/>
    <s v="NA"/>
    <s v="2-2025-"/>
    <n v="617"/>
    <s v="2-2025-617"/>
    <s v="Lina G"/>
  </r>
  <r>
    <x v="23"/>
    <d v="1899-12-30T11:28:00"/>
    <s v="RECEPCIÓN"/>
    <x v="1"/>
    <s v="NA"/>
    <n v="1"/>
    <d v="2025-02-05T00:00:00"/>
    <s v="NA"/>
    <s v="YENNIS PATRICIA PEDROZA CHARRIS"/>
    <s v="DIRECCIÓN DE CAPITAL HUMANO"/>
    <s v="yennis.pedroza@essmar.gov.co"/>
    <s v="DIANA MARCELA GOMEZ GUERRERO"/>
    <s v="diana.gomez@essmar.gov.co"/>
    <s v="VACACIONES "/>
    <s v="BLEIDER FANDIÑO"/>
    <s v="NA"/>
    <s v="NA"/>
    <s v="2-2025-"/>
    <n v="618"/>
    <s v="2-2025-618"/>
    <s v="Lina G"/>
  </r>
  <r>
    <x v="23"/>
    <d v="1899-12-30T11:28:00"/>
    <s v="RECEPCIÓN"/>
    <x v="1"/>
    <s v="NA"/>
    <n v="1"/>
    <d v="2025-02-05T00:00:00"/>
    <s v="NA"/>
    <s v="YENNIS PATRICIA PEDROZA CHARRIS"/>
    <s v="DIRECCIÓN DE CAPITAL HUMANO"/>
    <s v="yennis.pedroza@essmar.gov.co"/>
    <s v="DIANA MARCELA GOMEZ GUERRERO"/>
    <s v="diana.gomez@essmar.gov.co"/>
    <s v="VACACIONES "/>
    <s v="JERY BARRANCO"/>
    <s v="NA"/>
    <s v="NA"/>
    <s v="2-2025-"/>
    <n v="619"/>
    <s v="2-2025-619"/>
    <s v="Lina G"/>
  </r>
  <r>
    <x v="23"/>
    <d v="1899-12-30T11:28:00"/>
    <s v="RECEPCIÓN"/>
    <x v="1"/>
    <s v="NA"/>
    <n v="1"/>
    <d v="2025-02-05T00:00:00"/>
    <s v="NA"/>
    <s v="YENNIS PATRICIA PEDROZA CHARRIS"/>
    <s v="DIRECCIÓN DE CAPITAL HUMANO"/>
    <s v="yennis.pedroza@essmar.gov.co"/>
    <s v="DIANA MARCELA GOMEZ GUERRERO"/>
    <s v="diana.gomez@essmar.gov.co"/>
    <s v="VACACIONES "/>
    <s v="YAIR DELVECHIO"/>
    <s v="NA"/>
    <s v="NA"/>
    <s v="2-2025-"/>
    <n v="620"/>
    <s v="2-2025-620"/>
    <s v="Lina G"/>
  </r>
  <r>
    <x v="23"/>
    <d v="1899-12-30T11:28:00"/>
    <s v="RECEPCIÓN"/>
    <x v="1"/>
    <s v="NA"/>
    <n v="1"/>
    <d v="2025-02-05T00:00:00"/>
    <s v="NA"/>
    <s v="YENNIS PATRICIA PEDROZA CHARRIS"/>
    <s v="DIRECCIÓN DE CAPITAL HUMANO"/>
    <s v="yennis.pedroza@essmar.gov.co"/>
    <s v="DIANA MARCELA GOMEZ GUERRERO"/>
    <s v="diana.gomez@essmar.gov.co"/>
    <s v="VACACIONES "/>
    <s v="FREDY ALBERTO"/>
    <s v="NA"/>
    <s v="NA"/>
    <s v="2-2025-"/>
    <n v="621"/>
    <s v="2-2025-621"/>
    <s v="Lina G"/>
  </r>
  <r>
    <x v="23"/>
    <d v="1899-12-30T11:28:00"/>
    <s v="RECEPCIÓN"/>
    <x v="1"/>
    <s v="NA"/>
    <n v="1"/>
    <d v="2025-02-05T00:00:00"/>
    <s v="NA"/>
    <s v="YENNIS PATRICIA PEDROZA CHARRIS"/>
    <s v="DIRECCIÓN DE CAPITAL HUMANO"/>
    <s v="yennis.pedroza@essmar.gov.co"/>
    <s v="DIANA MARCELA GOMEZ GUERRERO"/>
    <s v="diana.gomez@essmar.gov.co"/>
    <s v="VACACIONES "/>
    <s v="RICARDO SERNA"/>
    <s v="NA"/>
    <s v="NA"/>
    <s v="2-2025-"/>
    <n v="622"/>
    <s v="2-2025-622"/>
    <s v="Lina G"/>
  </r>
  <r>
    <x v="23"/>
    <d v="1899-12-30T11:28:00"/>
    <s v="RECEPCIÓN"/>
    <x v="1"/>
    <s v="NA"/>
    <n v="1"/>
    <d v="2025-02-05T00:00:00"/>
    <s v="NA"/>
    <s v="YENNIS PATRICIA PEDROZA CHARRIS"/>
    <s v="DIRECCIÓN DE CAPITAL HUMANO"/>
    <s v="yennis.pedroza@essmar.gov.co"/>
    <s v="DIANA MARCELA GOMEZ GUERRERO"/>
    <s v="diana.gomez@essmar.gov.co"/>
    <s v="VACACIONES "/>
    <s v="EDWIN CALVO"/>
    <s v="NA"/>
    <s v="NA"/>
    <s v="2-2025-"/>
    <n v="623"/>
    <s v="2-2025-623"/>
    <s v="Lina G"/>
  </r>
  <r>
    <x v="23"/>
    <d v="1899-12-30T11:28:00"/>
    <s v="RECEPCIÓN"/>
    <x v="1"/>
    <s v="NA"/>
    <n v="1"/>
    <d v="2025-02-05T00:00:00"/>
    <s v="NA"/>
    <s v="YENNIS PATRICIA PEDROZA CHARRIS"/>
    <s v="DIRECCIÓN DE CAPITAL HUMANO"/>
    <s v="yennis.pedroza@essmar.gov.co"/>
    <s v="DIANA MARCELA GOMEZ GUERRERO"/>
    <s v="diana.gomez@essmar.gov.co"/>
    <s v="VACACIONES "/>
    <s v="JUAN PERTUZ"/>
    <s v="NA"/>
    <s v="NA"/>
    <s v="2-2025-"/>
    <n v="624"/>
    <s v="2-2025-624"/>
    <s v="Lina G"/>
  </r>
  <r>
    <x v="23"/>
    <d v="1899-12-30T11:28:00"/>
    <s v="RECEPCIÓN"/>
    <x v="1"/>
    <s v="NA"/>
    <n v="1"/>
    <d v="2025-02-05T00:00:00"/>
    <s v="NA"/>
    <s v="YENNIS PATRICIA PEDROZA CHARRIS"/>
    <s v="DIRECCIÓN DE CAPITAL HUMANO"/>
    <s v="yennis.pedroza@essmar.gov.co"/>
    <s v="DIANA MARCELA GOMEZ GUERRERO"/>
    <s v="diana.gomez@essmar.gov.co"/>
    <s v="VACACIONES "/>
    <s v="ALBERTO MENDEZ"/>
    <s v="NA"/>
    <s v="NA"/>
    <s v="2-2025-"/>
    <n v="625"/>
    <s v="2-2025-625"/>
    <s v="Lina G"/>
  </r>
  <r>
    <x v="23"/>
    <d v="1899-12-30T14:00:00"/>
    <s v="RECEPCIÓN"/>
    <x v="1"/>
    <s v="NA"/>
    <n v="1"/>
    <d v="2025-02-05T00:00:00"/>
    <s v="NA"/>
    <s v="YENNIS PATRICIA PEDROZA CHARRIS"/>
    <s v="DIRECCIÓN DE CAPITAL HUMANO"/>
    <s v="yennis.pedroza@essmar.gov.co"/>
    <s v="DIANA MARCELA GOMEZ GUERRERO"/>
    <s v="diana.gomez@essmar.gov.co"/>
    <s v="VACACIONES "/>
    <s v="KENY ORTIZ"/>
    <s v="NA"/>
    <s v="NA"/>
    <s v="2-2025-"/>
    <n v="626"/>
    <s v="2-2025-626"/>
    <s v="Lina G"/>
  </r>
  <r>
    <x v="23"/>
    <d v="1899-12-30T14:38:00"/>
    <s v="E-MAIL"/>
    <x v="0"/>
    <s v="conjuntoparquecentral@gmail.com"/>
    <n v="2"/>
    <d v="2025-02-05T00:00:00"/>
    <s v="NA"/>
    <s v="ROSANNA DE JESÚS PARDO DE ANDREIS"/>
    <s v="SUBGERENCIA GESTIÓN COMERCIAL Y SERVICIO AL CIUDADANO"/>
    <s v="atencionalusuario@essmar.gov.co"/>
    <s v="ROSANA DEL PILAR CARDENAS CASTAÑEDA"/>
    <s v="rosana.cardenas@essmar.gov.co"/>
    <s v="DERECHO DE PETICION"/>
    <s v="CONJUNTO PARQUE CENTRAL BCH "/>
    <s v="NA"/>
    <n v="15"/>
    <s v="2-2025-"/>
    <n v="627"/>
    <s v="2-2025-627"/>
    <s v="Lina G"/>
  </r>
  <r>
    <x v="23"/>
    <d v="1899-12-30T14:43:00"/>
    <s v="E-MAIL"/>
    <x v="0"/>
    <s v="NA"/>
    <n v="1"/>
    <d v="2025-02-05T00:00:00"/>
    <s v="NA"/>
    <s v="YENNIS PATRICIA PEDROZA CHARRIS"/>
    <s v="DIRECCIÓN DE CAPITAL HUMANO"/>
    <s v="yennis.pedroza@essmar.gov.co"/>
    <s v="DIANA MARCELA GOMEZ GUERRERO"/>
    <s v="diana.gomez@essmar.gov.co"/>
    <s v="POSITIVA SA. GERENCIA DE INDEMNIZACIONES Nro SAL-2025 01 005 055306"/>
    <s v="POSITIVA"/>
    <s v="POSITIVA"/>
    <n v="15"/>
    <s v="2-2025-"/>
    <n v="628"/>
    <s v="2-2025-628"/>
    <s v="Lina G"/>
  </r>
  <r>
    <x v="23"/>
    <d v="1899-12-30T14:46:00"/>
    <s v="E-MAIL"/>
    <x v="0"/>
    <s v="notificacionmag@atesa.com.co"/>
    <n v="3"/>
    <d v="2025-02-05T00:00:00"/>
    <s v="ATESA-2025-0153"/>
    <s v="JAIR DAVID MARENCO CONTRERAS"/>
    <s v="DIRECCIÓN DE ASEO Y APROVECHAMIENTO"/>
    <s v="aseoyaprovechamiento@essmar.gov.co"/>
    <s v="JOHANA MARIA DIAZGRANADOS USCATEGUI"/>
    <s v="johana.diazgranados@essmar.gov.co"/>
    <s v="[SPAM] RESPUESTA A RAD. 3-2025-434 TRASLADO DE PETICION POR COMPETENCIA SANDRA ISABEL BRITTO LENERO – SEPT"/>
    <s v="ATESA"/>
    <s v="ATESA"/>
    <n v="15"/>
    <s v="2-2025-"/>
    <n v="629"/>
    <s v="2-2025-629"/>
    <s v="Lina G"/>
  </r>
  <r>
    <x v="23"/>
    <d v="1899-12-30T14:48:00"/>
    <s v="E-MAIL"/>
    <x v="0"/>
    <s v="notificacionmag@atesa.com.co"/>
    <n v="1"/>
    <d v="2025-02-05T00:00:00"/>
    <s v="ATESA-2025-0154"/>
    <s v="JAIR DAVID MARENCO CONTRERAS"/>
    <s v="DIRECCIÓN DE ASEO Y APROVECHAMIENTO"/>
    <s v="aseoyaprovechamiento@essmar.gov.co"/>
    <s v="JOHANA MARIA DIAZGRANADOS USCATEGUI"/>
    <s v="johana.diazgranados@essmar.gov.co"/>
    <s v="[SPAM] RESPUESTA A RAD. 3-2025-450 SOLICITUD DE INFORMACIÓN"/>
    <s v="ATESA"/>
    <s v="ATESA"/>
    <n v="15"/>
    <s v="2-2025-"/>
    <n v="630"/>
    <s v="2-2025-630"/>
    <s v="Lina G"/>
  </r>
  <r>
    <x v="23"/>
    <d v="1899-12-30T16:20:00"/>
    <s v="E-MAIL"/>
    <x v="0"/>
    <s v="NA"/>
    <n v="1"/>
    <d v="2025-02-05T00:00:00"/>
    <s v="NA"/>
    <s v="YENNIS PATRICIA PEDROZA CHARRIS"/>
    <s v="DIRECCIÓN DE CAPITAL HUMANO"/>
    <s v="yennis.pedroza@essmar.gov.co"/>
    <s v="DIANA MARCELA GOMEZ GUERRERO"/>
    <s v="diana.gomez@essmar.gov.co"/>
    <s v="VACACIONES "/>
    <s v="CARLOS HERRERA"/>
    <s v="NA"/>
    <s v="NA"/>
    <s v="2-2025-"/>
    <n v="631"/>
    <s v="2-2025-631"/>
    <s v="Lina G"/>
  </r>
  <r>
    <x v="23"/>
    <d v="1899-12-30T17:00:00"/>
    <s v="E-MAIL"/>
    <x v="0"/>
    <s v="NA"/>
    <n v="1"/>
    <d v="2025-02-05T00:00:00"/>
    <s v="NA"/>
    <s v="YENNIS PATRICIA PEDROZA CHARRIS"/>
    <s v="DIRECCIÓN DE CAPITAL HUMANO"/>
    <s v="yennis.pedroza@essmar.gov.co"/>
    <s v="DIANA MARCELA GOMEZ GUERRERO"/>
    <s v="diana.gomez@essmar.gov.co"/>
    <s v="VACACIONES "/>
    <s v="LUIS RINCON"/>
    <s v="NA"/>
    <s v="NA"/>
    <s v="2-2025-"/>
    <n v="632"/>
    <s v="2-2025-632"/>
    <s v="Lina G"/>
  </r>
  <r>
    <x v="23"/>
    <d v="1899-12-30T17:00:00"/>
    <s v="E-MAIL"/>
    <x v="0"/>
    <s v="NA"/>
    <n v="1"/>
    <d v="2025-02-05T00:00:00"/>
    <s v="NA"/>
    <s v="YENNIS PATRICIA PEDROZA CHARRIS"/>
    <s v="DIRECCIÓN DE CAPITAL HUMANO"/>
    <s v="yennis.pedroza@essmar.gov.co"/>
    <s v="DIANA MARCELA GOMEZ GUERRERO"/>
    <s v="diana.gomez@essmar.gov.co"/>
    <s v="VACACIONES "/>
    <s v="ALONSO CER"/>
    <s v="NA"/>
    <s v="NA"/>
    <s v="2-2025-"/>
    <n v="633"/>
    <s v="2-2025-633"/>
    <s v="Lina G"/>
  </r>
  <r>
    <x v="23"/>
    <d v="1899-12-30T17:00:00"/>
    <s v="E-MAIL"/>
    <x v="0"/>
    <s v="NA"/>
    <n v="1"/>
    <d v="2025-02-05T00:00:00"/>
    <s v="NA"/>
    <s v="YENNIS PATRICIA PEDROZA CHARRIS"/>
    <s v="DIRECCIÓN DE CAPITAL HUMANO"/>
    <s v="yennis.pedroza@essmar.gov.co"/>
    <s v="DIANA MARCELA GOMEZ GUERRERO"/>
    <s v="diana.gomez@essmar.gov.co"/>
    <s v="VACACIONES "/>
    <s v="PEDRO VARGAS"/>
    <s v="NA"/>
    <s v="NA"/>
    <s v="2-2025-"/>
    <n v="634"/>
    <s v="2-2025-634"/>
    <s v="Lina G"/>
  </r>
  <r>
    <x v="23"/>
    <d v="1899-12-30T17:00:00"/>
    <s v="E-MAIL"/>
    <x v="0"/>
    <s v="NA"/>
    <n v="1"/>
    <d v="2025-02-05T00:00:00"/>
    <s v="NA"/>
    <s v="YENNIS PATRICIA PEDROZA CHARRIS"/>
    <s v="DIRECCIÓN DE CAPITAL HUMANO"/>
    <s v="yennis.pedroza@essmar.gov.co"/>
    <s v="DIANA MARCELA GOMEZ GUERRERO"/>
    <s v="diana.gomez@essmar.gov.co"/>
    <s v="VACACIONES "/>
    <s v="ARMANDO LLANOS"/>
    <s v="NA"/>
    <s v="NA"/>
    <s v="2-2025-"/>
    <n v="635"/>
    <s v="2-2025-635"/>
    <s v="Lina G"/>
  </r>
  <r>
    <x v="23"/>
    <d v="1899-12-30T17:00:00"/>
    <s v="E-MAIL"/>
    <x v="0"/>
    <s v="NA"/>
    <n v="1"/>
    <d v="2025-02-05T00:00:00"/>
    <s v="NA"/>
    <s v="YENNIS PATRICIA PEDROZA CHARRIS"/>
    <s v="DIRECCIÓN DE CAPITAL HUMANO"/>
    <s v="yennis.pedroza@essmar.gov.co"/>
    <s v="DIANA MARCELA GOMEZ GUERRERO"/>
    <s v="diana.gomez@essmar.gov.co"/>
    <s v="VACACIONES "/>
    <s v="EDUARDO BOTERO "/>
    <s v="NA"/>
    <s v="NA"/>
    <s v="2-2025-"/>
    <n v="636"/>
    <s v="2-2025-636"/>
    <s v="Lina G"/>
  </r>
  <r>
    <x v="23"/>
    <d v="1899-12-30T17:00:00"/>
    <s v="E-MAIL"/>
    <x v="0"/>
    <s v="NA"/>
    <n v="1"/>
    <d v="2025-02-05T00:00:00"/>
    <s v="NA"/>
    <s v="YENNIS PATRICIA PEDROZA CHARRIS"/>
    <s v="DIRECCIÓN DE CAPITAL HUMANO"/>
    <s v="yennis.pedroza@essmar.gov.co"/>
    <s v="DIANA MARCELA GOMEZ GUERRERO"/>
    <s v="diana.gomez@essmar.gov.co"/>
    <s v="VACACIONES "/>
    <s v="JOSE PADILLA"/>
    <s v="NA"/>
    <s v="NA"/>
    <s v="2-2025-"/>
    <n v="637"/>
    <s v="2-2025-637"/>
    <s v="Lina G"/>
  </r>
  <r>
    <x v="23"/>
    <d v="1899-12-30T17:53:00"/>
    <s v="E-MAIL"/>
    <x v="0"/>
    <s v="correoseguro@distrienvios.com"/>
    <n v="1"/>
    <d v="2025-02-05T00:00:00"/>
    <s v="NA"/>
    <s v="LEONARDO ENRIQUE GONZALEZ MARTINEZ"/>
    <s v="DIRECCIÓN ENERGIA Y ALUMBRADO PÚBLICO"/>
    <s v="alumbrado@essmar.gov.co"/>
    <s v="CIRO ALFONSO GONZALEZ AMADOR"/>
    <s v="ciro.gonzalez@essmar.gov.co"/>
    <s v="Documento - 202460016509"/>
    <s v="AIR-E"/>
    <s v="AIR-E"/>
    <n v="15"/>
    <s v="2-2025-"/>
    <n v="638"/>
    <s v="2-2025-638"/>
    <s v="Lina G"/>
  </r>
  <r>
    <x v="23"/>
    <d v="1899-12-30T17:57:00"/>
    <s v="E-MAIL"/>
    <x v="0"/>
    <s v="notificacionmag@atesa.com.co"/>
    <n v="2"/>
    <d v="2025-02-05T00:00:00"/>
    <s v="ATESA-2025-0157"/>
    <s v="JAIR DAVID MARENCO CONTRERAS"/>
    <s v="DIRECCIÓN DE ASEO Y APROVECHAMIENTO"/>
    <s v="aseoyaprovechamiento@essmar.gov.co"/>
    <s v="JOHANA MARIA DIAZGRANADOS USCATEGUI"/>
    <s v="johana.diazgranados@essmar.gov.co"/>
    <s v=" Respuesta RAD N°. 3-2025-304, Requerimiento – Solicitud de pago por concepto remuneración por la supervisión del contrato No 007 de 1993 del servicio publico de aseo correspondiente al15% de la facturación del servicio."/>
    <s v="ATESA"/>
    <s v="ATESA"/>
    <n v="15"/>
    <s v="2-2025-"/>
    <n v="639"/>
    <s v="2-2025-639"/>
    <s v="Lina G"/>
  </r>
  <r>
    <x v="23"/>
    <d v="1899-12-30T17:58:00"/>
    <s v="E-MAIL"/>
    <x v="0"/>
    <s v="sintraserpucolsm@hotmail.com"/>
    <n v="2"/>
    <d v="2025-02-05T00:00:00"/>
    <s v="NA"/>
    <s v="YENNIS PATRICIA PEDROZA CHARRIS"/>
    <s v="DIRECCIÓN DE CAPITAL HUMANO"/>
    <s v="yennis.pedroza@essmar.gov.co"/>
    <s v="DIANA MARCELA GOMEZ GUERRERO"/>
    <s v="diana.gomez@essmar.gov.co"/>
    <s v="Solicitud de permiso sindical"/>
    <s v="SINTRASERPUCOL"/>
    <s v="SINTRASERPUCOL"/>
    <s v="NA"/>
    <s v="2-2025-"/>
    <n v="640"/>
    <s v="2-2025-640"/>
    <s v="Lina G"/>
  </r>
  <r>
    <x v="24"/>
    <d v="1899-12-30T08:00:00"/>
    <s v="E-MAIL"/>
    <x v="0"/>
    <s v="oadadsa@gmail.com"/>
    <n v="9"/>
    <d v="2025-02-05T00:00:00"/>
    <s v=" 079"/>
    <s v="YEINYS MARY SOLANO GOMEZ"/>
    <s v="SECRETARÍA GENERAL"/>
    <s v="yeinys.solano@essmar.gov.co"/>
    <s v="LISET DAYANA GARCIA QUINTERO"/>
    <s v="liset.garcia@essmar.gov.co "/>
    <s v="NOTIFICACION OFICIO N. 079"/>
    <s v="DADSA"/>
    <s v="DADSA"/>
    <n v="15"/>
    <s v="2-2025-"/>
    <n v="641"/>
    <s v="2-2025-641"/>
    <s v="Lina G"/>
  </r>
  <r>
    <x v="24"/>
    <d v="1899-12-30T08:12:00"/>
    <s v="E-MAIL"/>
    <x v="0"/>
    <s v="seguridad@santamarta.gov.co"/>
    <n v="1"/>
    <d v="2025-02-05T00:00:00"/>
    <s v="NA"/>
    <s v="ERNEY ALFONSO VELASQUEZ TORRES"/>
    <s v="GERENCIA"/>
    <s v="gerencia@essmar.gov.co"/>
    <s v="VIVIANA MARINA HERNANDEZ CAMARGO"/>
    <s v="viviana.hernandez@essmar.gov.co"/>
    <s v="Asunto: Reunion Coordinacion Mecanismos de Emergencia"/>
    <s v="Seguridad Santa Marta "/>
    <s v="NA"/>
    <n v="15"/>
    <s v="2-2025-"/>
    <n v="642"/>
    <s v="2-2025-642"/>
    <s v="Lina G"/>
  </r>
  <r>
    <x v="24"/>
    <d v="1899-12-30T08:14:00"/>
    <s v="E-MAIL"/>
    <x v="0"/>
    <s v="demoya.andres@gmail.com"/>
    <n v="1"/>
    <d v="2025-02-06T00:00:00"/>
    <s v="NA"/>
    <s v="ROSANNA DE JESÚS PARDO DE ANDREIS"/>
    <s v="SUBGERENCIA GESTIÓN COMERCIAL Y SERVICIO AL CIUDADANO"/>
    <s v="atencionalusuario@essmar.gov.co"/>
    <s v="ROSANA DEL PILAR CARDENAS CASTAÑEDA"/>
    <s v="rosana.cardenas@essmar.gov.co"/>
    <s v="Solicitud de culminación de trabajo"/>
    <s v="Andres Demoya rivas"/>
    <s v="NA"/>
    <n v="15"/>
    <s v="2-2025-"/>
    <n v="643"/>
    <s v="2-2025-643"/>
    <s v="Lina G"/>
  </r>
  <r>
    <x v="24"/>
    <d v="1899-12-30T08:55:00"/>
    <s v="E-MAIL"/>
    <x v="0"/>
    <s v="anateba81@gmail.com"/>
    <n v="2"/>
    <d v="2025-02-06T00:00:00"/>
    <s v="NA"/>
    <s v="LEONARDO ENRIQUE GONZALEZ MARTINEZ"/>
    <s v="DIRECCIÓN ENERGIA Y ALUMBRADO PÚBLICO"/>
    <s v="alumbrado@essmar.gov.co"/>
    <s v="CIRO ALFONSO GONZALEZ AMADOR"/>
    <s v="ciro.gonzalez@essmar.gov.co"/>
    <s v="Correos electrónicos CARTA DE ALUMBRADO PUBLICO ENERO 2025.pdf"/>
    <s v=": Ana Tejeda "/>
    <s v="NA"/>
    <n v="15"/>
    <s v="2-2025-"/>
    <n v="644"/>
    <s v="2-2025-644"/>
    <s v="Lina G"/>
  </r>
  <r>
    <x v="24"/>
    <d v="1899-12-30T09:04:00"/>
    <s v="E-MAIL"/>
    <x v="0"/>
    <s v="mesan.esant-oac@policia.gov.co"/>
    <n v="1"/>
    <d v="2025-02-06T00:00:00"/>
    <s v="NA"/>
    <s v="ROSANNA DE JESÚS PARDO DE ANDREIS"/>
    <s v="SUBGERENCIA GESTIÓN COMERCIAL Y SERVICIO AL CIUDADANO"/>
    <s v="atencionalusuario@essmar.gov.co"/>
    <s v="ROSANA DEL PILAR CARDENAS CASTAÑEDA"/>
    <s v="rosana.cardenas@essmar.gov.co"/>
    <s v="Denuncia por contaminación e invasión del espacio público"/>
    <s v="MESAN ESANT-OAC "/>
    <s v="NA"/>
    <n v="15"/>
    <s v="2-2025-"/>
    <n v="645"/>
    <s v="2-2025-645"/>
    <s v="Lina G"/>
  </r>
  <r>
    <x v="24"/>
    <d v="1899-12-30T10:03:00"/>
    <s v="E-MAIL"/>
    <x v="0"/>
    <s v="controlfiscal@contraloriadistrital-santamarta-magdalena.gov.co"/>
    <n v="1"/>
    <d v="2025-02-06T00:00:00"/>
    <s v="NA"/>
    <s v="YEINYS MARY SOLANO GOMEZ"/>
    <s v="SECRETARÍA GENERAL"/>
    <s v="yeinys.solano@essmar.gov.co"/>
    <s v="LISET DAYANA GARCIA QUINTERO"/>
    <s v="liset.garcia@essmar.gov.co "/>
    <s v=" INFORMACIÓN SOBRE DISPONIBILIDADES DE NUEVOS SERVICIOS PARA INSTALACIÓN DE REDES DE ACUEDUCTO Y DE ALCANTARILLADO DE LA OBRA “CONSTRUCCIÓN Y REHABILITACIÓN DE LAS OBRAS DEL CAMELLON DEL RODADERO” Y GESTIÓN DE PQR SOBRE REBOSAMIENTOS DE AGUAS RESIDU..."/>
    <s v="CONTRALORIA"/>
    <s v="CONTRALORIA"/>
    <n v="15"/>
    <s v="2-2025-"/>
    <n v="646"/>
    <s v="2-2025-646"/>
    <s v="Lina G"/>
  </r>
  <r>
    <x v="24"/>
    <d v="1899-12-30T10:04:00"/>
    <s v="E-MAIL"/>
    <x v="0"/>
    <s v="correocertificadonotificaciones@4-72.com.co"/>
    <n v="1"/>
    <d v="2025-02-06T00:00:00"/>
    <s v="20254200074471"/>
    <s v="ROSANNA DE JESÚS PARDO DE ANDREIS"/>
    <s v="SUBGERENCIA GESTIÓN COMERCIAL Y SERVICIO AL CIUDADANO"/>
    <s v="atencionalusuario@essmar.gov.co"/>
    <s v="ROSANA DEL PILAR CARDENAS CASTAÑEDA"/>
    <s v="rosana.cardenas@essmar.gov.co"/>
    <s v="Notificacion electronica "/>
    <s v="SSPD"/>
    <s v="SSPD"/>
    <n v="15"/>
    <s v="2-2025-"/>
    <n v="647"/>
    <s v="2-2025-647"/>
    <s v="Lina G"/>
  </r>
  <r>
    <x v="24"/>
    <d v="1899-12-30T10:12:00"/>
    <s v="E-MAIL"/>
    <x v="0"/>
    <s v="oadadsa@gmail.com"/>
    <n v="9"/>
    <d v="2025-02-05T00:00:00"/>
    <s v="072"/>
    <s v="YEINYS MARY SOLANO GOMEZ"/>
    <s v="SECRETARÍA GENERAL"/>
    <s v="yeinys.solano@essmar.gov.co"/>
    <s v="LISET DAYANA GARCIA QUINTERO"/>
    <s v="liset.garcia@essmar.gov.co "/>
    <s v="NOTIFICACION OFICIO NO. 072"/>
    <s v="DADSA"/>
    <s v="DADSA"/>
    <n v="15"/>
    <s v="2-2025-"/>
    <n v="648"/>
    <s v="2-2025-648"/>
    <s v="Lina G"/>
  </r>
  <r>
    <x v="24"/>
    <d v="1899-12-30T10:50:00"/>
    <s v="E-MAIL"/>
    <x v="0"/>
    <s v="NA"/>
    <n v="1"/>
    <d v="2025-02-06T00:00:00"/>
    <s v="072"/>
    <s v="ROSANNA DE JESÚS PARDO DE ANDREIS"/>
    <s v="SUBGERENCIA GESTIÓN COMERCIAL Y SERVICIO AL CIUDADANO"/>
    <s v="atencionalusuario@essmar.gov.co"/>
    <s v="ROSANA DEL PILAR CARDENAS CASTAÑEDA"/>
    <s v="rosana.cardenas@essmar.gov.co"/>
    <s v="REPARACION  DE TUBERIAS "/>
    <s v="WILIAN RUIZ"/>
    <s v="NA"/>
    <n v="15"/>
    <s v="2-2025-"/>
    <n v="649"/>
    <s v="2-2025-649"/>
    <s v="Lina G"/>
  </r>
  <r>
    <x v="24"/>
    <d v="1899-12-30T10:51:00"/>
    <s v="E-MAIL"/>
    <x v="0"/>
    <s v="cobrocoactivo@dadsa.gov.co"/>
    <n v="30"/>
    <d v="2025-02-06T00:00:00"/>
    <s v="NA"/>
    <s v="YEINYS MARY SOLANO GOMEZ"/>
    <s v="SECRETARÍA GENERAL"/>
    <s v="yeinys.solano@essmar.gov.co"/>
    <s v="LISET DAYANA GARCIA QUINTERO"/>
    <s v="liset.garcia@essmar.gov.co "/>
    <s v="Respuesta Radicado No. 3-2025-496"/>
    <s v="DADSA"/>
    <s v="DADSA"/>
    <n v="15"/>
    <s v="2-2025-"/>
    <n v="650"/>
    <s v="2-2025-650"/>
    <s v="Lina G"/>
  </r>
  <r>
    <x v="24"/>
    <d v="1899-12-30T14:29:00"/>
    <s v="E-MAIL"/>
    <x v="0"/>
    <s v="dgranadosarango@gmail.com"/>
    <n v="1"/>
    <d v="2025-02-06T00:00:00"/>
    <s v="NA"/>
    <s v="ROSANNA DE JESÚS PARDO DE ANDREIS"/>
    <s v="SUBGERENCIA GESTIÓN COMERCIAL Y SERVICIO AL CIUDADANO"/>
    <s v="atencionalusuario@essmar.gov.co"/>
    <s v="ROSANA DEL PILAR CARDENAS CASTAÑEDA"/>
    <s v="rosana.cardenas@essmar.gov.co"/>
    <s v="PETICION PARA TALA URGENTE POR RIESGO INMINENTE"/>
    <s v="Daniela Marcela Granados Arango "/>
    <s v="NA"/>
    <n v="15"/>
    <s v="2-2025-"/>
    <n v="651"/>
    <s v="2-2025-651"/>
    <s v="Lina G"/>
  </r>
  <r>
    <x v="24"/>
    <d v="1899-12-30T14:32:00"/>
    <s v="E-MAIL"/>
    <x v="0"/>
    <s v="laura.zabala@grupoadministrativo.com"/>
    <n v="1"/>
    <d v="2025-02-06T00:00:00"/>
    <s v="NA"/>
    <s v="LINA MARGARITA DIAZ  ZAMBRANO"/>
    <s v="DIRECCIÓN ADMINISTRATIVA Y FINANCIERA"/>
    <s v="contabilidad@essmar.gov.co"/>
    <s v="NA"/>
    <s v="NA"/>
    <s v="SOLICITUD ESTADO DE CUENTA"/>
    <s v="Laura Zabala"/>
    <s v="NA"/>
    <n v="15"/>
    <s v="2-2025-"/>
    <n v="652"/>
    <s v="2-2025-652"/>
    <s v="Lina G"/>
  </r>
  <r>
    <x v="24"/>
    <d v="1899-12-30T14:37:00"/>
    <s v="E-MAIL"/>
    <x v="0"/>
    <s v="inspeccion.mercadopublico@santamarta.gov.co"/>
    <n v="8"/>
    <d v="2025-02-06T00:00:00"/>
    <s v="NA"/>
    <s v="YEINYS MARY SOLANO GOMEZ"/>
    <s v="SECRETARÍA GENERAL"/>
    <s v="yeinys.solano@essmar.gov.co"/>
    <s v="LISET DAYANA GARCIA QUINTERO"/>
    <s v="liset.garcia@essmar.gov.co "/>
    <s v="INFORME:  RESULTADO DE LA INTERVENCION INTERINSTITUCIONAL, CON LOS DIFERENTES ENTES CENTRALIZADOS, DESCENTRALIZDOS DEL DISTRITO EN EL MERCADO PUBLICO DE FECHA  31 01 25 "/>
    <s v="Inspección de policia Mercado Público "/>
    <s v="NA"/>
    <n v="15"/>
    <s v="2-2025-"/>
    <n v="653"/>
    <s v="2-2025-653"/>
    <s v="Lina G"/>
  </r>
  <r>
    <x v="24"/>
    <d v="1899-12-30T14:41:00"/>
    <s v="E-MAIL"/>
    <x v="0"/>
    <s v="inspeccion.mercadopublico@santamarta.gov.co"/>
    <n v="2"/>
    <d v="2025-02-06T00:00:00"/>
    <s v="NA"/>
    <s v="ROSANNA DE JESÚS PARDO DE ANDREIS"/>
    <s v="SUBGERENCIA GESTIÓN COMERCIAL Y SERVICIO AL CIUDADANO"/>
    <s v="atencionalusuario@essmar.gov.co"/>
    <s v="ROSANA DEL PILAR CARDENAS CASTAÑEDA"/>
    <s v="rosana.cardenas@essmar.gov.co"/>
    <s v="EVIDENCIAS DE VIDEOS "/>
    <s v="Inspección de policia Mercado Público "/>
    <s v="NA"/>
    <n v="15"/>
    <s v="2-2025-"/>
    <n v="654"/>
    <s v="2-2025-654"/>
    <s v="Lina G"/>
  </r>
  <r>
    <x v="24"/>
    <d v="1899-12-30T14:46:00"/>
    <s v="E-MAIL"/>
    <x v="0"/>
    <s v="NA"/>
    <n v="1"/>
    <d v="2025-02-06T00:00:00"/>
    <s v="NA"/>
    <s v="YENNIS PATRICIA PEDROZA CHARRIS"/>
    <s v="DIRECCIÓN DE CAPITAL HUMANO"/>
    <s v="yennis.pedroza@essmar.gov.co"/>
    <s v="DIANA MARCELA GOMEZ GUERRERO"/>
    <s v="diana.gomez@essmar.gov.co"/>
    <s v="VACACIONES "/>
    <s v="FREY URIELES"/>
    <s v="NA"/>
    <s v="NA"/>
    <s v="2-2025-"/>
    <n v="655"/>
    <s v="2-2025-655"/>
    <s v="Lina G"/>
  </r>
  <r>
    <x v="24"/>
    <d v="1899-12-30T14:46:00"/>
    <s v="E-MAIL"/>
    <x v="0"/>
    <s v="lroficinacentro@gmail.com"/>
    <n v="1"/>
    <d v="2025-02-06T00:00:00"/>
    <s v="NA"/>
    <s v="JAIR DAVID MARENCO CONTRERAS"/>
    <s v="DIRECCIÓN DE ASEO Y APROVECHAMIENTO"/>
    <s v="aseoyaprovechamiento@essmar.gov.co"/>
    <s v="LEONARDO ENRIQUE GONZALEZ MARTINEZ"/>
    <s v="alumbrado@essmar.gov.co"/>
    <s v="DERECHO DE PETICION - YOLANDA MOTTA VALENZUELA"/>
    <s v="LRoficina centro "/>
    <s v="NA"/>
    <n v="15"/>
    <s v="2-2025-"/>
    <n v="656"/>
    <s v="2-2025-656"/>
    <s v="Lina G"/>
  </r>
  <r>
    <x v="24"/>
    <d v="1899-12-30T14:52:00"/>
    <s v="E-MAIL"/>
    <x v="0"/>
    <s v="NA"/>
    <n v="16"/>
    <d v="2025-02-06T00:00:00"/>
    <s v="NA"/>
    <s v="YENNIS PATRICIA PEDROZA CHARRIS"/>
    <s v="DIRECCIÓN DE CAPITAL HUMANO"/>
    <s v="yennis.pedroza@essmar.gov.co"/>
    <s v="DIANA MARCELA GOMEZ GUERRERO"/>
    <s v="diana.gomez@essmar.gov.co"/>
    <s v="RETIRO CESANTIAS"/>
    <s v="KEYLA QUINTERO"/>
    <s v="NA"/>
    <s v="NA"/>
    <s v="2-2025-"/>
    <n v="657"/>
    <s v="2-2025-657"/>
    <s v="Lina G"/>
  </r>
  <r>
    <x v="24"/>
    <d v="1899-12-30T16:00:00"/>
    <s v="E-MAIL"/>
    <x v="0"/>
    <s v="NA"/>
    <n v="2"/>
    <d v="2025-02-06T00:00:00"/>
    <s v="NA"/>
    <s v="LEONARDO ENRIQUE GONZALEZ MARTINEZ"/>
    <s v="DIRECCIÓN ENERGIA Y ALUMBRADO PÚBLICO"/>
    <s v="alumbrado@essmar.gov.co"/>
    <s v="CIRO ALFONSO GONZALEZ AMADOR"/>
    <s v="ciro.gonzalez@essmar.gov.co"/>
    <s v="INFORME DE ACTIVIDADES CONTRACTUALES MES DE ENERO 2025"/>
    <s v="                                                                                                                                                                                                                                                                                                                                                                                                                                                                                                                                                                                                                                                                                                                                                                                                                                                                                                                                                                                                                                                                                                                                                                                                                                                                                                                                                                                                                                                             CONLUS"/>
    <s v="NA"/>
    <n v="15"/>
    <s v="2-2025-"/>
    <n v="658"/>
    <s v="2-2025-658"/>
    <s v="Lina G"/>
  </r>
  <r>
    <x v="24"/>
    <d v="1899-12-30T16:00:00"/>
    <s v="E-MAIL"/>
    <x v="0"/>
    <s v="NA"/>
    <n v="4"/>
    <d v="2025-02-06T00:00:00"/>
    <s v="NA"/>
    <s v="LEONARDO ENRIQUE GONZALEZ MARTINEZ"/>
    <s v="DIRECCIÓN ENERGIA Y ALUMBRADO PÚBLICO"/>
    <s v="alumbrado@essmar.gov.co"/>
    <s v="CIRO ALFONSO GONZALEZ AMADOR"/>
    <s v="ciro.gonzalez@essmar.gov.co"/>
    <s v="FACTURA ELECTRONICA FE208"/>
    <s v="CONLUS"/>
    <s v="NA"/>
    <n v="15"/>
    <s v="2-2025-"/>
    <n v="659"/>
    <s v="2-2025-659"/>
    <s v="Lina G"/>
  </r>
  <r>
    <x v="24"/>
    <d v="1899-12-30T17:17:00"/>
    <s v="E-MAIL"/>
    <x v="0"/>
    <s v="NA"/>
    <n v="1"/>
    <d v="2025-02-06T00:00:00"/>
    <s v="NA"/>
    <s v="YENNIS PATRICIA PEDROZA CHARRIS"/>
    <s v="DIRECCIÓN DE CAPITAL HUMANO"/>
    <s v="yennis.pedroza@essmar.gov.co"/>
    <s v="DIANA MARCELA GOMEZ GUERRERO"/>
    <s v="diana.gomez@essmar.gov.co"/>
    <s v="VACACIONES "/>
    <s v="NORBERTO GRANADOS "/>
    <s v="NA"/>
    <s v="NA"/>
    <s v="2-2025-"/>
    <n v="660"/>
    <s v="2-2025-660"/>
    <s v="Lina G"/>
  </r>
  <r>
    <x v="25"/>
    <d v="1899-12-30T08:35:00"/>
    <s v="E-MAIL"/>
    <x v="0"/>
    <s v="recepcion@msierramar.com"/>
    <n v="2"/>
    <d v="2025-02-07T00:00:00"/>
    <s v="NA"/>
    <s v="DIRCEU ENRIQUE VARGAS"/>
    <s v="-"/>
    <s v="-"/>
    <s v="VALENTINA VANESSA RODRÍGUEZ PALACIO"/>
    <s v="valentina.rodriguez@essmar.gov.co"/>
    <s v="solicitud intervencion para reparacion de fuga agua potable en los pr 93+550; p96+600 y pr93+750"/>
    <s v="RUTA MAGADALENA SIERRA MAR"/>
    <s v="NA"/>
    <n v="15"/>
    <s v="2-2025-"/>
    <n v="661"/>
    <s v="2-2025-661"/>
    <s v="Lina G"/>
  </r>
  <r>
    <x v="25"/>
    <d v="1899-12-30T08:36:00"/>
    <s v="E-MAIL"/>
    <x v="0"/>
    <s v="recepcion@msierramar.com"/>
    <n v="2"/>
    <d v="2025-02-07T00:00:00"/>
    <s v="NA"/>
    <s v="DIRCEU ENRIQUE VARGAS"/>
    <s v="-"/>
    <s v="-"/>
    <s v="VALENTINA VANESSA RODRÍGUEZ PALACIO"/>
    <s v="valentina.rodriguez@essmar.gov.co"/>
    <s v="solicitud dreparacion rotonda la piragua"/>
    <s v="RUTA MAGADALENA SIERRA MAR"/>
    <s v="NA"/>
    <n v="15"/>
    <s v="2-2025-"/>
    <n v="662"/>
    <s v="2-2025-662"/>
    <s v="Lina G"/>
  </r>
  <r>
    <x v="25"/>
    <d v="1899-12-30T08:53:00"/>
    <s v="E-MAIL"/>
    <x v="0"/>
    <s v="noreply_2@positiva.gov.co"/>
    <n v="1"/>
    <d v="2025-02-07T00:00:00"/>
    <s v="NA"/>
    <s v="YENNIS PATRICIA PEDROZA CHARRIS"/>
    <s v="DIRECCIÓN DE CAPITAL HUMANO"/>
    <s v="yennis.pedroza@essmar.gov.co"/>
    <s v="DIANA MARCELA GOMEZ GUERRERO"/>
    <s v="diana.gomez@essmar.gov.co"/>
    <s v="Accidente de Trabajo 08/11/2024 JHON JAIRO GARCIA HENRIQUEZ"/>
    <s v="POSITIVA"/>
    <s v="POSITIVA"/>
    <s v="NA"/>
    <s v="2-2025-"/>
    <n v="663"/>
    <s v="2-2025-663"/>
    <s v="Lina G"/>
  </r>
  <r>
    <x v="25"/>
    <d v="1899-12-30T10:19:00"/>
    <s v="E-MAIL"/>
    <x v="0"/>
    <s v="correoseguro@distrienvios.com"/>
    <n v="1"/>
    <d v="2025-02-07T00:00:00"/>
    <s v="NA"/>
    <s v="LEONARDO ENRIQUE GONZALEZ MARTINEZ"/>
    <s v="DIRECCIÓN ENERGIA Y ALUMBRADO PÚBLICO"/>
    <s v="alumbrado@essmar.gov.co"/>
    <s v="CIRO ALFONSO GONZALEZ AMADOR"/>
    <s v="ciro.gonzalez@essmar.gov.co"/>
    <s v="Documento - 202460031525"/>
    <s v="AIR-E"/>
    <s v="AIR-E"/>
    <n v="15"/>
    <s v="2-2025-"/>
    <n v="664"/>
    <s v="2-2025-664"/>
    <s v="Lina G"/>
  </r>
  <r>
    <x v="25"/>
    <d v="1899-12-30T11:22:00"/>
    <s v="E-MAIL"/>
    <x v="0"/>
    <s v="gmonroy@mipko.co"/>
    <n v="9"/>
    <d v="2025-02-07T00:00:00"/>
    <s v="NA"/>
    <s v="ROSANNA DE JESÚS PARDO DE ANDREIS"/>
    <s v="SUBGERENCIA GESTIÓN COMERCIAL Y SERVICIO AL CIUDADANO"/>
    <s v="atencionalusuario@essmar.gov.co"/>
    <s v="ROSANA DEL PILAR CARDENAS CASTAÑEDA"/>
    <s v="rosana.cardenas@essmar.gov.co"/>
    <s v="Entrega del presupuesto del alcantarillado sobre Proyecto Terraz, radicado 2020800003342 (25 nov 2020)"/>
    <s v="GERMÁN ANDRES MONROY SANCHEZ "/>
    <s v="NA"/>
    <n v="15"/>
    <s v="2-2025-"/>
    <n v="665"/>
    <s v="2-2025-665"/>
    <s v="Lina G"/>
  </r>
  <r>
    <x v="25"/>
    <d v="1899-12-30T14:11:00"/>
    <s v="E-MAIL"/>
    <x v="0"/>
    <s v="NA"/>
    <n v="4"/>
    <d v="2025-02-07T00:00:00"/>
    <s v="NA"/>
    <s v="YEINYS MARY SOLANO GOMEZ"/>
    <s v="SECRETARÍA GENERAL"/>
    <s v="yeinys.solano@essmar.gov.co"/>
    <s v="LISET DAYANA GARCIA QUINTERO"/>
    <s v="liset.garcia@essmar.gov.co "/>
    <s v="SOLICITUD DE INFORMACION"/>
    <s v="CONTRALORIA"/>
    <s v="CONTRALORIA"/>
    <n v="15"/>
    <s v="2-2025-"/>
    <n v="666"/>
    <s v="2-2025-666"/>
    <s v="Lina G"/>
  </r>
  <r>
    <x v="25"/>
    <d v="1899-12-30T14:17:00"/>
    <s v="E-MAIL"/>
    <x v="0"/>
    <s v="NA"/>
    <n v="8"/>
    <d v="2025-02-07T00:00:00"/>
    <s v="NA"/>
    <s v="ISMAEL ANTONIO MOLINA GIRALDO"/>
    <s v="SUBGERENCIA DE PROYECTOS Y SOSTENIBILIDAD"/>
    <s v="ismael.molina@gmail.com"/>
    <s v="NATALIA CAROLINA FERNANDEZ FRANCO"/>
    <s v="natalia.fernandez@essmar.gov.co"/>
    <s v="ENTREGA DE DOCUMENTOS VISTA AZUL"/>
    <s v="VISTA AZUL"/>
    <s v="NA"/>
    <n v="15"/>
    <s v="2-2025-"/>
    <n v="667"/>
    <s v="2-2025-667"/>
    <s v="Sugey A"/>
  </r>
  <r>
    <x v="25"/>
    <d v="1899-12-30T14:30:00"/>
    <s v="E-MAIL"/>
    <x v="0"/>
    <s v="correocertificadonotificaciones@4-72.com.co"/>
    <n v="1"/>
    <d v="2025-02-07T00:00:00"/>
    <s v="20258200392341"/>
    <s v="ROSANNA DE JESÚS PARDO DE ANDREIS"/>
    <s v="SUBGERENCIA GESTIÓN COMERCIAL Y SERVICIO AL CIUDADANO"/>
    <s v="atencionalusuario@essmar.gov.co"/>
    <s v="ROSANA DEL PILAR CARDENAS CASTAÑEDA"/>
    <s v="rosana.cardenas@essmar.gov.co"/>
    <s v="Notificacion electronica "/>
    <s v="SSPD"/>
    <s v="SSPD"/>
    <n v="15"/>
    <s v="2-2025-"/>
    <n v="668"/>
    <s v="2-2025-668"/>
    <s v="Lina G"/>
  </r>
  <r>
    <x v="25"/>
    <d v="1899-12-30T14:34:00"/>
    <s v="E-MAIL"/>
    <x v="0"/>
    <s v="j03ccsmta@cendoj.ramajudicial.gov.co"/>
    <n v="2"/>
    <d v="2025-02-07T00:00:00"/>
    <s v="NA"/>
    <s v="DIELA PATRICIA GARCES ESPITIA"/>
    <s v="OFICINA ASESORA DE CONTRATACIÓN"/>
    <s v="notificaciones.judiciales@essmar.gov.co"/>
    <s v="GLEIDIS CATIANA MERCADO DE LA HOZ"/>
    <s v="gleidis.mercado@essmar.gov.co"/>
    <s v="NOTIFICA AUTO DECRETA NULIDAD- DENTRO DE LA ACCIÓN DE TUTELA promovida por LEONIDAS RUIZ MARCHENA contra ESSMAR E.S.P RAD 2024.00994.01"/>
    <s v="Juzgado 03 Civil Circuito - Magdalena - Santa Marta "/>
    <s v="NA"/>
    <n v="15"/>
    <s v="2-2025-"/>
    <n v="669"/>
    <s v="2-2025-669"/>
    <s v="Lina G"/>
  </r>
  <r>
    <x v="25"/>
    <d v="1899-12-30T14:38:00"/>
    <s v="RECEPCIÓN"/>
    <x v="1"/>
    <s v="NA"/>
    <n v="1"/>
    <d v="2025-02-07T00:00:00"/>
    <s v="NA"/>
    <s v="YENNIS PATRICIA PEDROZA CHARRIS"/>
    <s v="DIRECCIÓN DE CAPITAL HUMANO"/>
    <s v="yennis.pedroza@essmar.gov.co"/>
    <s v="DIANA MARCELA GOMEZ GUERRERO"/>
    <s v="diana.gomez@essmar.gov.co"/>
    <s v="RENUNCIA VOLUNTARIA"/>
    <s v="YASMIN CONTRERAS"/>
    <s v="NA"/>
    <s v="NA"/>
    <s v="2-2025-"/>
    <n v="670"/>
    <s v="2-2025-670"/>
    <s v="Lina G"/>
  </r>
  <r>
    <x v="25"/>
    <d v="1899-12-30T15:08:00"/>
    <s v="RECEPCIÓN"/>
    <x v="1"/>
    <s v="www.funadinca@hotmail.com"/>
    <n v="1"/>
    <d v="2025-02-07T00:00:00"/>
    <s v="NA"/>
    <s v="SANDRA PATRICIA PINILLA MARTINEZ"/>
    <s v="SUBGERENCIA CORPORATIVA"/>
    <s v="ismael.molina@essmar.gov.co"/>
    <s v="NA"/>
    <s v="NA"/>
    <s v="PRESENTACION DE LOS CONTRATOS DE APORTES 47001082025, 471062025 …"/>
    <s v="FUNADINCA "/>
    <s v="NA"/>
    <s v="NA"/>
    <s v="2-2025-"/>
    <n v="671"/>
    <s v="2-2025-671"/>
    <s v="Lina G"/>
  </r>
  <r>
    <x v="25"/>
    <d v="1899-12-30T15:15:00"/>
    <s v="E-MAIL"/>
    <x v="0"/>
    <s v="correocertificadonotificaciones@4-72.com.co"/>
    <n v="1"/>
    <d v="2025-02-07T00:00:00"/>
    <s v="20258200396081"/>
    <s v="ROSANNA DE JESÚS PARDO DE ANDREIS"/>
    <s v="SUBGERENCIA GESTIÓN COMERCIAL Y SERVICIO AL CIUDADANO"/>
    <s v="atencionalusuario@essmar.gov.co"/>
    <s v="ROSANA DEL PILAR CARDENAS CASTAÑEDA"/>
    <s v="rosana.cardenas@essmar.gov.co"/>
    <s v="Notificacion electronica "/>
    <s v="SSPD"/>
    <s v="SSPD"/>
    <n v="15"/>
    <s v="2-2025-"/>
    <n v="672"/>
    <s v="2-2025-672"/>
    <s v="Lina G"/>
  </r>
  <r>
    <x v="25"/>
    <d v="1899-12-30T15:18:00"/>
    <s v="E-MAIL"/>
    <x v="0"/>
    <s v="j04cmsmta@cendoj.ramajudicial.gov.co"/>
    <n v="8"/>
    <d v="2025-02-07T00:00:00"/>
    <s v="NA"/>
    <s v="DIELA PATRICIA GARCES ESPITIA"/>
    <s v="OFICINA ASESORA DE CONTRATACIÓN"/>
    <s v="notificaciones.judiciales@essmar.gov.co"/>
    <s v="GLEIDIS CATIANA MERCADO DE LA HOZ"/>
    <s v="gleidis.mercado@essmar.gov.co"/>
    <s v="NOT DE FALLO DE ACCION DE TUTEA RAD: 2025-00059"/>
    <s v="Juzgado 04 Civil Municipal - Magdalena - Santa Marta "/>
    <s v="NA"/>
    <n v="15"/>
    <s v="2-2025-"/>
    <n v="673"/>
    <s v="2-2025-673"/>
    <s v="Lina G"/>
  </r>
  <r>
    <x v="25"/>
    <d v="1899-12-30T15:20:00"/>
    <s v="E-MAIL"/>
    <x v="0"/>
    <s v="alcalde@santamarta.gov.co"/>
    <n v="2"/>
    <d v="2025-02-07T00:00:00"/>
    <s v="NA"/>
    <s v="ERNEY ALFONSO VELASQUEZ TORRES"/>
    <s v="GERENCIA"/>
    <s v="gerencia@essmar.gov.co"/>
    <s v="VIVIANA MARINA HERNANDEZ CAMARGO"/>
    <s v="viviana.hernandez@essmar.gov.co"/>
    <s v="CONVOCATORIA ALCALDÍA AL BARRIO EL 15 DE FEBRERO 2025. "/>
    <s v="ALCALDIA DISTRITAL DE SANTA MARTA"/>
    <s v="ALCALDIA DISTRITAL DE SANTA MARTA"/>
    <n v="15"/>
    <s v="2-2025-"/>
    <n v="674"/>
    <s v="2-2025-674"/>
    <s v="Lina G"/>
  </r>
  <r>
    <x v="25"/>
    <d v="1899-12-30T15:22:00"/>
    <s v="E-MAIL"/>
    <x v="0"/>
    <s v="alunatobongonzale223@gmail.com"/>
    <n v="1"/>
    <d v="2025-02-07T00:00:00"/>
    <s v="NA"/>
    <s v="ISMAEL ANTONIO MOLINA GIRALDO"/>
    <s v="SUBGERENCIA DE PROYECTOS Y SOSTENIBILIDAD"/>
    <s v="ismael.molina@gmail.com"/>
    <s v="NATALIA CAROLINA FERNANDEZ FRANCO"/>
    <s v="natalia.fernandez@essmar.gov.co"/>
    <s v="Derecho de petición por falta de conexión del servicio de agua y alcantarilla de manera legal"/>
    <s v="Aluna233santamarta "/>
    <s v="NA"/>
    <n v="15"/>
    <s v="2-2025-"/>
    <n v="675"/>
    <s v="2-2025-675"/>
    <s v="Lina G"/>
  </r>
  <r>
    <x v="25"/>
    <d v="1899-12-30T16:02:00"/>
    <s v="E-MAIL"/>
    <x v="0"/>
    <s v="info@tecbaco.com"/>
    <s v="1+1CD"/>
    <d v="2025-02-07T00:00:00"/>
    <s v="NA"/>
    <s v="ROSANNA DE JESÚS PARDO DE ANDREIS"/>
    <s v="SUBGERENCIA GESTIÓN COMERCIAL Y SERVICIO AL CIUDADANO"/>
    <s v="atencionalusuario@essmar.gov.co"/>
    <s v="ROSANA DEL PILAR CARDENAS CASTAÑEDA"/>
    <s v="rosana.cardenas@essmar.gov.co"/>
    <s v="SOLICITUD DE CONEXIÓN AL SISTEMA DE ALCANTARILLADO "/>
    <s v="NORLIS GUERRERO"/>
    <s v="NA"/>
    <n v="15"/>
    <s v="2-2025-"/>
    <n v="676"/>
    <s v="2-2025-676"/>
    <s v="Lina G"/>
  </r>
  <r>
    <x v="25"/>
    <d v="1899-12-30T17:06:00"/>
    <s v="E-MAIL"/>
    <x v="0"/>
    <s v="carrotanquestransportejr@gmail.com"/>
    <n v="2"/>
    <d v="2025-02-07T00:00:00"/>
    <s v="NA"/>
    <s v="SANDRA PATRICIA PINILLA MARTINEZ"/>
    <s v="SUBGERENCIA CORPORATIVA"/>
    <s v="ismael.molina@essmar.gov.co"/>
    <s v="LINA MARGARITA DIAZ  ZAMBRANO"/>
    <s v="contabilidad@essmar.gov.co"/>
    <s v="SOLICITUD ORDEN DE PAGO FACTURACION RADICADA CONTRATO No 037 y 056 DE 2024"/>
    <s v="TRANSPORTES JR"/>
    <s v="NA"/>
    <n v="15"/>
    <s v="2-2025-"/>
    <n v="677"/>
    <s v="2-2025-677"/>
    <s v="Lina G"/>
  </r>
  <r>
    <x v="26"/>
    <d v="1899-12-30T08:25:00"/>
    <s v="E-MAIL"/>
    <x v="0"/>
    <s v="gmonroy@mipko.co"/>
    <n v="1"/>
    <d v="2025-02-06T00:00:00"/>
    <s v="NA"/>
    <s v="YENNIS PATRICIA PEDROZA CHARRIS"/>
    <s v="DIRECCIÓN DE CAPITAL HUMANO"/>
    <s v="yennis.pedroza@essmar.gov.co"/>
    <s v="DIANA MARCELA GOMEZ GUERRERO"/>
    <s v="diana.gomez@essmar.gov.co"/>
    <s v="SOLICITUD DE CESANTIAS PARA ESTUDIS"/>
    <s v="NA"/>
    <s v="NA"/>
    <s v="NA"/>
    <s v="2-2025-"/>
    <n v="678"/>
    <s v="2-2025-678"/>
    <s v="Lina G"/>
  </r>
  <r>
    <x v="26"/>
    <d v="1899-12-30T08:25:00"/>
    <s v="E-MAIL"/>
    <x v="0"/>
    <m/>
    <n v="1"/>
    <d v="2025-02-07T00:00:00"/>
    <s v="NA"/>
    <s v="YENNIS PATRICIA PEDROZA CHARRIS"/>
    <s v="DIRECCIÓN DE CAPITAL HUMANO"/>
    <s v="yennis.pedroza@essmar.gov.co"/>
    <s v="DIANA MARCELA GOMEZ GUERRERO"/>
    <s v="diana.gomez@essmar.gov.co"/>
    <s v="PERMISO SINDICAL FEB 11-14"/>
    <s v="SINTRAEMSDES"/>
    <s v="NA"/>
    <s v="NA"/>
    <s v="2-2025-"/>
    <n v="679"/>
    <s v="2-2025-679"/>
    <s v="Lina G"/>
  </r>
  <r>
    <x v="26"/>
    <d v="1899-12-30T09:04:00"/>
    <s v="E-MAIL"/>
    <x v="0"/>
    <s v="NA"/>
    <n v="1"/>
    <d v="2025-02-07T00:00:00"/>
    <s v="NA"/>
    <s v="ROSANNA DE JESÚS PARDO DE ANDREIS"/>
    <s v="SUBGERENCIA GESTIÓN COMERCIAL Y SERVICIO AL CIUDADANO"/>
    <s v="atencionalusuario@essmar.gov.co"/>
    <s v="ROSANA DEL PILAR CARDENAS CASTAÑEDA"/>
    <s v="rosana.cardenas@essmar.gov.co"/>
    <s v="SOLICITUD NURC PARA REPARACION DE LAS REDES DE ALCANTARILLADO"/>
    <s v="ANA FONCESA"/>
    <s v="NA"/>
    <n v="15"/>
    <s v="2-2025-"/>
    <n v="680"/>
    <s v="2-2025-680"/>
    <s v="Lina G"/>
  </r>
  <r>
    <x v="26"/>
    <d v="1899-12-30T09:10:00"/>
    <s v="E-MAIL"/>
    <x v="0"/>
    <s v="correoseguro@distrienvios.com"/>
    <n v="1"/>
    <d v="2025-02-07T00:00:00"/>
    <s v="NA"/>
    <s v="LEONARDO ENRIQUE GONZALEZ MARTINEZ"/>
    <s v="DIRECCIÓN ENERGIA Y ALUMBRADO PÚBLICO"/>
    <s v="alumbrado@essmar.gov.co"/>
    <s v="CIRO ALFONSO GONZALEZ AMADOR"/>
    <s v="ciro.gonzalez@essmar.gov.co"/>
    <s v="Docuemento - 202560132394"/>
    <s v="AIR-E"/>
    <s v="AIR-E"/>
    <n v="15"/>
    <s v="2-2025-"/>
    <n v="681"/>
    <s v="2-2025-681"/>
    <s v="Lina G"/>
  </r>
  <r>
    <x v="26"/>
    <d v="1899-12-30T09:15:00"/>
    <s v="E-MAIL"/>
    <x v="0"/>
    <s v="acachelo@gmail.com"/>
    <n v="1"/>
    <d v="2025-02-10T00:00:00"/>
    <s v="NA"/>
    <s v="DIELA PATRICIA GARCES ESPITIA"/>
    <s v="OFICINA ASESORA DE CONTRATACIÓN"/>
    <s v="notificaciones.judiciales@essmar.gov.co"/>
    <s v="GLEIDIS CATIANA MERCADO DE LA HOZ"/>
    <s v="gleidis.mercado@essmar.gov.co"/>
    <s v="Incidente de desacato ESSMAR"/>
    <s v="ACHELO"/>
    <s v="NA"/>
    <n v="15"/>
    <s v="2-2025-"/>
    <n v="682"/>
    <s v="2-2025-682"/>
    <s v="Lina G"/>
  </r>
  <r>
    <x v="26"/>
    <d v="1899-12-30T09:18:00"/>
    <s v="E-MAIL"/>
    <x v="0"/>
    <s v="correocertificadonotificaciones@4-72.com.co"/>
    <n v="1"/>
    <d v="2025-02-10T00:00:00"/>
    <s v=" 20258200392041"/>
    <s v="ROSANNA DE JESÚS PARDO DE ANDREIS"/>
    <s v="SUBGERENCIA GESTIÓN COMERCIAL Y SERVICIO AL CIUDADANO"/>
    <s v="atencionalusuario@essmar.gov.co"/>
    <s v="ROSANA DEL PILAR CARDENAS CASTAÑEDA"/>
    <s v="rosana.cardenas@essmar.gov.co"/>
    <s v="Notificacion electronica "/>
    <s v="SSPD"/>
    <s v="SSPD"/>
    <n v="15"/>
    <s v="2-2025-"/>
    <n v="683"/>
    <s v="2-2025-683"/>
    <s v="Lina G"/>
  </r>
  <r>
    <x v="26"/>
    <d v="1899-12-30T09:25:00"/>
    <s v="E-MAIL"/>
    <x v="0"/>
    <s v="edwar775@hotmail.com"/>
    <n v="2"/>
    <d v="2025-02-10T00:00:00"/>
    <s v="NA"/>
    <s v="ROSANNA DE JESÚS PARDO DE ANDREIS"/>
    <s v="SUBGERENCIA GESTIÓN COMERCIAL Y SERVICIO AL CIUDADANO"/>
    <s v="atencionalusuario@essmar.gov.co"/>
    <s v="ROSANA DEL PILAR CARDENAS CASTAÑEDA"/>
    <s v="rosana.cardenas@essmar.gov.co"/>
    <s v="Derecho de Petición de Fondo- Para tramite de Tutela"/>
    <s v="edwar alvarez vacca "/>
    <s v="NA"/>
    <n v="15"/>
    <s v="2-2025-"/>
    <n v="684"/>
    <s v="2-2025-684"/>
    <s v="Lina G"/>
  </r>
  <r>
    <x v="26"/>
    <d v="1899-12-30T09:28:00"/>
    <s v="E-MAIL"/>
    <x v="0"/>
    <s v="coperagro5@gmail.com"/>
    <n v="3"/>
    <d v="2025-02-10T00:00:00"/>
    <s v="NA"/>
    <s v="YENNIS PATRICIA PEDROZA CHARRIS"/>
    <s v="DIRECCIÓN DE CAPITAL HUMANO"/>
    <s v="yennis.pedroza@essmar.gov.co"/>
    <s v="DIANA MARCELA GOMEZ GUERRERO"/>
    <s v="diana.gomez@essmar.gov.co"/>
    <s v="QUINCUAGÉSIMA NOVENA (LIX) -ASAMBLEA ORDINARIA DE DELEGADOS"/>
    <s v="COOPERAGRO E.C "/>
    <s v="NA"/>
    <s v="NA"/>
    <s v="2-2025-"/>
    <n v="685"/>
    <s v="2-2025-685"/>
    <s v="Lina G"/>
  </r>
  <r>
    <x v="26"/>
    <d v="1899-12-30T09:29:00"/>
    <s v="E-MAIL"/>
    <x v="0"/>
    <s v="secretariageneral@usm.edu.co"/>
    <n v="1"/>
    <d v="2025-02-10T00:00:00"/>
    <s v="NA"/>
    <s v="ERNEY ALFONSO VELASQUEZ TORRES"/>
    <s v="GERENCIA"/>
    <s v="gerencia@essmar.gov.co"/>
    <s v="VIVIANA MARINA HERNANDEZ CAMARGO"/>
    <s v="viviana.hernandez@essmar.gov.co"/>
    <s v="INVITACIÓN USM"/>
    <s v="JUAN MANUEL CANCHANO VELASQUEZ "/>
    <s v="NA"/>
    <n v="15"/>
    <s v="2-2025-"/>
    <n v="686"/>
    <s v="2-2025-686"/>
    <s v="Lina G"/>
  </r>
  <r>
    <x v="26"/>
    <d v="1899-12-30T10:11:00"/>
    <s v="E-MAIL"/>
    <x v="0"/>
    <s v="contacto@jacbellohorizonte.com"/>
    <n v="6"/>
    <d v="2025-02-10T00:00:00"/>
    <s v="NA"/>
    <s v="JAIR DAVID MARENCO CONTRERAS"/>
    <s v="DIRECCIÓN DE ASEO Y APROVECHAMIENTO"/>
    <s v="aseoyaprovechamiento@essmar.gov.co"/>
    <s v="JOHANA MARIA DIAZGRANADOS USCATEGUI"/>
    <s v="johana.diazgranados@essmar.gov.co"/>
    <s v="Campara"/>
    <s v="JAC BELLO HORIZONTE"/>
    <s v="NA"/>
    <n v="15"/>
    <s v="2-2025-"/>
    <n v="687"/>
    <s v="2-2025-687"/>
    <s v="Lina G"/>
  </r>
  <r>
    <x v="26"/>
    <d v="1899-12-30T10:17:00"/>
    <s v="E-MAIL"/>
    <x v="0"/>
    <s v="contacto@jacbellohorizonte.com"/>
    <n v="1"/>
    <d v="2025-02-10T00:00:00"/>
    <s v="NA"/>
    <s v="JAIR DAVID MARENCO CONTRERAS"/>
    <s v="DIRECCIÓN DE ASEO Y APROVECHAMIENTO"/>
    <s v="aseoyaprovechamiento@essmar.gov.co"/>
    <s v="JOHANA MARIA DIAZGRANADOS USCATEGUI"/>
    <s v="johana.diazgranados@essmar.gov.co"/>
    <s v="Solicitud "/>
    <s v="JAC BELLO HORIZONTE"/>
    <s v="NA"/>
    <n v="15"/>
    <s v="2-2025-"/>
    <n v="688"/>
    <s v="2-2025-688"/>
    <s v="Lina G"/>
  </r>
  <r>
    <x v="26"/>
    <d v="1899-12-30T10:19:00"/>
    <s v="E-MAIL"/>
    <x v="0"/>
    <s v="cultura@santamarta.gov.co"/>
    <n v="3"/>
    <d v="2025-02-10T00:00:00"/>
    <s v="NA"/>
    <s v="ERNEY ALFONSO VELASQUEZ TORRES"/>
    <s v="GERENCIA"/>
    <s v="gerencia@essmar.gov.co"/>
    <s v="VIVIANA MARINA HERNANDEZ CAMARGO"/>
    <s v="viviana.hernandez@essmar.gov.co"/>
    <s v="SOCIALIZACIÓN PROGRAMACIÓN CARNAVAL DEL DISTRITO &quot;UN SOLO CARNAVAL 500 + DE HISTORIAS&quot;"/>
    <s v="Cultura Santa Marta "/>
    <s v="NA"/>
    <s v="NA"/>
    <s v="2-2025-"/>
    <n v="689"/>
    <s v="2-2025-689"/>
    <s v="Lina G"/>
  </r>
  <r>
    <x v="26"/>
    <d v="1899-12-30T10:46:00"/>
    <s v="E-MAIL"/>
    <x v="0"/>
    <s v="NA"/>
    <n v="3"/>
    <d v="2025-02-10T00:00:00"/>
    <s v="NA"/>
    <s v="ROSANNA DE JESÚS PARDO DE ANDREIS"/>
    <s v="SUBGERENCIA GESTIÓN COMERCIAL Y SERVICIO AL CIUDADANO"/>
    <s v="atencionalusuario@essmar.gov.co"/>
    <s v="ROSANA DEL PILAR CARDENAS CASTAÑEDA"/>
    <s v="rosana.cardenas@essmar.gov.co"/>
    <s v="SOLICITUD DE INTERVENCION POR VERTIMIENTO DE AGUAS RESIDUALES QUE AFECTA LAS INSTALCIONES DEL GIMNACIO BOLIVARIANO"/>
    <s v="GIMNACIO BOLIVARIANO"/>
    <s v="NA"/>
    <n v="15"/>
    <s v="2-2025-"/>
    <n v="690"/>
    <s v="2-2025-690"/>
    <s v="Lina G"/>
  </r>
  <r>
    <x v="26"/>
    <d v="1899-12-30T11:02:00"/>
    <s v="E-MAIL"/>
    <x v="0"/>
    <s v="&lt;teresuelvo@superservicios.gov.co"/>
    <n v="2"/>
    <d v="2025-02-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514742"/>
    <s v="SSPD"/>
    <s v="NA"/>
    <n v="15"/>
    <s v="2-2025-"/>
    <n v="691"/>
    <s v="2-2025-691"/>
    <s v="Lina G"/>
  </r>
  <r>
    <x v="26"/>
    <d v="1899-12-30T11:03:00"/>
    <s v="E-MAIL"/>
    <x v="0"/>
    <s v="gestiondocumental@unimagdalena.edu.co"/>
    <n v="1"/>
    <d v="2025-02-10T00:00:00"/>
    <s v="NA"/>
    <s v="DIRCEU ENRIQUE VARGAS"/>
    <s v="-"/>
    <s v="-"/>
    <s v="VALENTINA VANESSA RODRÍGUEZ PALACIO"/>
    <s v="valentina.rodriguez@essmar.gov.co"/>
    <s v="2025-CEE-380"/>
    <s v="Cuenta Gestion Documental "/>
    <s v="NA"/>
    <s v="NA"/>
    <s v="2-2025-"/>
    <n v="692"/>
    <s v="2-2025-692"/>
    <s v="Lina G"/>
  </r>
  <r>
    <x v="26"/>
    <d v="1899-12-30T11:36:00"/>
    <s v="E-MAIL"/>
    <x v="0"/>
    <s v="tluquetta@procuraduria.gov.co"/>
    <n v="3"/>
    <d v="2025-02-10T00:00:00"/>
    <s v="NA"/>
    <s v="YEINYS MARY SOLANO GOMEZ"/>
    <s v="SECRETARÍA GENERAL"/>
    <s v="yeinys.solano@essmar.gov.co"/>
    <s v="LISET DAYANA GARCIA QUINTERO"/>
    <s v="liset.garcia@essmar.gov.co "/>
    <s v="REQUERIMIENTO DE INFORMACION E-510532"/>
    <s v="PROCURADURIA GENERAL"/>
    <s v="PROCURADURIA GENERAL"/>
    <n v="15"/>
    <s v="2-2025-"/>
    <n v="693"/>
    <s v="2-2025-693"/>
    <s v="Lina G"/>
  </r>
  <r>
    <x v="26"/>
    <d v="1899-12-30T11:38:00"/>
    <s v="E-MAIL"/>
    <x v="0"/>
    <s v="sintraserpucolsm@hotmail.com"/>
    <n v="2"/>
    <d v="2025-02-10T00:00:00"/>
    <s v="NA"/>
    <s v="ERNEY ALFONSO VELASQUEZ TORRES"/>
    <s v="GERENCIA"/>
    <s v="gerencia@essmar.gov.co"/>
    <s v="VIVIANA MARINA HERNANDEZ CAMARGO"/>
    <s v="viviana.hernandez@essmar.gov.co"/>
    <s v="Solicitud de información"/>
    <s v="SINTRASERPUCOL"/>
    <s v="NA"/>
    <n v="15"/>
    <s v="2-2025-"/>
    <n v="694"/>
    <s v="2-2025-694"/>
    <s v="Lina G"/>
  </r>
  <r>
    <x v="26"/>
    <d v="1899-12-30T11:39:00"/>
    <s v="E-MAIL"/>
    <x v="0"/>
    <s v="correocertificadonotificaciones@4-72.com.co"/>
    <n v="1"/>
    <d v="2025-02-10T00:00:00"/>
    <s v="20258200411781"/>
    <s v="ROSANNA DE JESÚS PARDO DE ANDREIS"/>
    <s v="SUBGERENCIA GESTIÓN COMERCIAL Y SERVICIO AL CIUDADANO"/>
    <s v="atencionalusuario@essmar.gov.co"/>
    <s v="ROSANA DEL PILAR CARDENAS CASTAÑEDA"/>
    <s v="rosana.cardenas@essmar.gov.co"/>
    <s v="Notificacion electronica "/>
    <s v="SSPD"/>
    <s v="SSPD"/>
    <n v="15"/>
    <s v="2-2025-"/>
    <n v="695"/>
    <s v="2-2025-695"/>
    <s v="Lina G"/>
  </r>
  <r>
    <x v="26"/>
    <d v="1899-12-30T11:41:00"/>
    <s v="E-MAIL"/>
    <x v="0"/>
    <s v="sintraserpucolsm@hotmail.com"/>
    <n v="2"/>
    <d v="2025-02-10T00:00:00"/>
    <s v="NA"/>
    <s v="YENNIS PATRICIA PEDROZA CHARRIS"/>
    <s v="DIRECCIÓN DE CAPITAL HUMANO"/>
    <s v="yennis.pedroza@essmar.gov.co"/>
    <s v="DIANA MARCELA GOMEZ GUERRERO"/>
    <s v="diana.gomez@essmar.gov.co"/>
    <s v="Solicitud descuentos por extensión"/>
    <s v="SINTRASERPUCOL"/>
    <s v="NA"/>
    <n v="15"/>
    <s v="2-2025-"/>
    <n v="696"/>
    <s v="2-2025-696"/>
    <s v="Lina G"/>
  </r>
  <r>
    <x v="26"/>
    <d v="1899-12-30T14:00:00"/>
    <s v="RECEPCIÓN"/>
    <x v="1"/>
    <s v="NA"/>
    <n v="1"/>
    <d v="2025-02-10T00:00:00"/>
    <s v="NA"/>
    <s v="YENNIS PATRICIA PEDROZA CHARRIS"/>
    <s v="DIRECCIÓN DE CAPITAL HUMANO"/>
    <s v="yennis.pedroza@essmar.gov.co"/>
    <s v="DIANA MARCELA GOMEZ GUERRERO"/>
    <s v="diana.gomez@essmar.gov.co"/>
    <s v="VACACIONES "/>
    <s v="ANIBAL JIMNEZ"/>
    <s v="NA"/>
    <s v="NA"/>
    <s v="2-2025-"/>
    <n v="697"/>
    <s v="2-2025-697"/>
    <s v="Lina G"/>
  </r>
  <r>
    <x v="26"/>
    <d v="1899-12-30T14:05:00"/>
    <s v="E-MAIL"/>
    <x v="0"/>
    <s v="mariamedina@constructorammvr.com"/>
    <n v="1"/>
    <d v="2025-02-10T00:00:00"/>
    <s v="NA"/>
    <s v="ROSANNA DE JESÚS PARDO DE ANDREIS"/>
    <s v="SUBGERENCIA GESTIÓN COMERCIAL Y SERVICIO AL CIUDADANO"/>
    <s v="atencionalusuario@essmar.gov.co"/>
    <s v="ROSANA DEL PILAR CARDENAS CASTAÑEDA"/>
    <s v="rosana.cardenas@essmar.gov.co"/>
    <s v="ALCANCE DERECHO DE PETICION"/>
    <s v="MARIA ALEJANDRA LUNA"/>
    <s v="NA"/>
    <n v="15"/>
    <s v="2-2025-"/>
    <n v="698"/>
    <s v="2-2025-698"/>
    <s v="Lina G"/>
  </r>
  <r>
    <x v="26"/>
    <d v="1899-12-30T14:08:00"/>
    <s v="E-MAIL"/>
    <x v="0"/>
    <s v="NA"/>
    <n v="1"/>
    <d v="2025-02-10T00:00:00"/>
    <s v="NA"/>
    <s v="ISMAEL ANTONIO MOLINA GIRALDO"/>
    <s v="SUBGERENCIA DE PROYECTOS Y SOSTENIBILIDAD"/>
    <s v="ismael.molina@gmail.com"/>
    <s v="NATALIA CAROLINA FERNANDEZ FRANCO"/>
    <s v="natalia.fernandez@essmar.gov.co"/>
    <s v="APROVACION DE ESTUDIOS Y DISEÑOS HIDROSANITARIOS PROYECTO COUNTRY CLUB"/>
    <s v="CINSTRUCTORA BOLIVAR"/>
    <s v="NA"/>
    <n v="15"/>
    <s v="2-2025-"/>
    <n v="699"/>
    <s v="2-2025-699"/>
    <s v="Lina G"/>
  </r>
  <r>
    <x v="26"/>
    <d v="1899-12-30T14:17:00"/>
    <s v="E-MAIL"/>
    <x v="0"/>
    <s v="marlenesfrias0407@gmail.com"/>
    <n v="1"/>
    <d v="2025-02-10T00:00:00"/>
    <s v="NA"/>
    <s v="ROSANNA DE JESÚS PARDO DE ANDREIS"/>
    <s v="SUBGERENCIA GESTIÓN COMERCIAL Y SERVICIO AL CIUDADANO"/>
    <s v="atencionalusuario@essmar.gov.co"/>
    <s v="ROSANA DEL PILAR CARDENAS CASTAÑEDA"/>
    <s v="rosana.cardenas@essmar.gov.co"/>
    <s v="RV: 2-2024-06062/14-11-2024RE: Buenas tardes, bendiciones.."/>
    <s v="Marle Frias "/>
    <s v="NA"/>
    <n v="15"/>
    <s v="2-2025-"/>
    <n v="700"/>
    <s v="2-2025-700"/>
    <s v="Lina G"/>
  </r>
  <r>
    <x v="26"/>
    <d v="1899-12-30T15:43:00"/>
    <s v="E-MAIL"/>
    <x v="0"/>
    <s v="tluquetta@procuraduria.gov.co"/>
    <n v="4"/>
    <d v="2025-02-10T00:00:00"/>
    <s v="NA"/>
    <s v="ROSANNA DE JESÚS PARDO DE ANDREIS"/>
    <s v="SUBGERENCIA GESTIÓN COMERCIAL Y SERVICIO AL CIUDADANO"/>
    <s v="atencionalusuario@essmar.gov.co"/>
    <s v="ROSANA DEL PILAR CARDENAS CASTAÑEDA"/>
    <s v="rosana.cardenas@essmar.gov.co"/>
    <s v="REQUERIMIENTO DE INFORMACION E-510532"/>
    <s v="PROCURADURIA GENERAL"/>
    <s v="NA"/>
    <n v="15"/>
    <s v="2-2025-"/>
    <n v="701"/>
    <s v="2-2025-701"/>
    <s v="Lina G"/>
  </r>
  <r>
    <x v="26"/>
    <d v="1899-12-30T16:08:00"/>
    <s v="E-MAIL"/>
    <x v="0"/>
    <s v="NA"/>
    <n v="1"/>
    <d v="2025-02-10T00:00:00"/>
    <s v="NA"/>
    <s v="LUIS ALBERTO DELGADO LOZANO"/>
    <s v="OFICINA ASESORA DE CONTROL INTERNO"/>
    <s v="controlinterno@essmar.gov.co"/>
    <s v="NA"/>
    <s v="NA"/>
    <s v="CIRCULAR EXTERNA"/>
    <s v="CONTRALORIA"/>
    <s v="CONTRALORIA"/>
    <n v="15"/>
    <s v="2-2025-"/>
    <n v="702"/>
    <s v="2-2025-702"/>
    <s v="Lina G"/>
  </r>
  <r>
    <x v="26"/>
    <d v="1899-12-30T14:17:00"/>
    <s v="E-MAIL"/>
    <x v="0"/>
    <s v="pcabezas@mintrabajo.gov.co"/>
    <n v="6"/>
    <d v="2025-02-10T00:00:00"/>
    <s v="NA"/>
    <s v="YEINYS MARY SOLANO GOMEZ"/>
    <s v="SECRETARÍA GENERAL"/>
    <s v="yeinys.solano@essmar.gov.co"/>
    <s v="LISET DAYANA GARCIA QUINTERO"/>
    <s v="liset.garcia@essmar.gov.co "/>
    <s v="Requerimiento Mintrabajo ESSMAR ESP"/>
    <s v="MINISTERIO DE TRABAJO"/>
    <s v="NA"/>
    <n v="15"/>
    <s v="2-2025-"/>
    <n v="703"/>
    <s v="2-2025-703"/>
    <s v="Lina G"/>
  </r>
  <r>
    <x v="26"/>
    <d v="1899-12-30T16:39:00"/>
    <s v="E-MAIL"/>
    <x v="0"/>
    <s v="correocertificadonotificaciones@4-72.com.co"/>
    <n v="1"/>
    <d v="2025-02-10T00:00:00"/>
    <s v="NA"/>
    <s v="YEINYS MARY SOLANO GOMEZ"/>
    <s v="SECRETARÍA GENERAL"/>
    <s v="yeinys.solano@essmar.gov.co"/>
    <s v="LISET DAYANA GARCIA QUINTERO"/>
    <s v="liset.garcia@essmar.gov.co "/>
    <s v="Requerimiento de Información y documentación."/>
    <s v="SSPD"/>
    <s v="SSPD"/>
    <n v="15"/>
    <s v="2-2025-"/>
    <n v="704"/>
    <s v="2-2025-704"/>
    <s v="Lina G"/>
  </r>
  <r>
    <x v="26"/>
    <d v="1899-12-30T17:02:00"/>
    <s v="E-MAIL"/>
    <x v="0"/>
    <s v="DMartin@arconstrucciones.com"/>
    <n v="1"/>
    <d v="2025-02-10T00:00:00"/>
    <s v="NA"/>
    <s v="ISMAEL ANTONIO MOLINA GIRALDO"/>
    <s v="SUBGERENCIA DE PROYECTOS Y SOSTENIBILIDAD"/>
    <s v="ismael.molina@gmail.com"/>
    <s v="NATALIA CAROLINA FERNANDEZ FRANCO"/>
    <s v="natalia.fernandez@essmar.gov.co"/>
    <s v="Reserva del Mar Puerto Gaira _ Solicitud de Revalidación de Carta de compromiso"/>
    <s v="AR CONCTRUCCIONES"/>
    <s v="NA"/>
    <n v="15"/>
    <s v="2-2025-"/>
    <n v="705"/>
    <s v="2-2025-705"/>
    <s v="Lina G"/>
  </r>
  <r>
    <x v="26"/>
    <d v="1899-12-30T17:02:00"/>
    <s v="E-MAIL"/>
    <x v="0"/>
    <s v="DMartin@arconstrucciones.com"/>
    <n v="1"/>
    <d v="2025-02-10T00:00:00"/>
    <s v="NA"/>
    <s v="ISMAEL ANTONIO MOLINA GIRALDO"/>
    <s v="SUBGERENCIA DE PROYECTOS Y SOSTENIBILIDAD"/>
    <s v="ismael.molina@gmail.com"/>
    <s v="NATALIA CAROLINA FERNANDEZ FRANCO"/>
    <s v="natalia.fernandez@essmar.gov.co"/>
    <s v="Reserva del Mar Puerto Gaira – Disponibilidad de Servicios Públicos"/>
    <s v="AR CONCTRUCCIONES"/>
    <s v="NA"/>
    <n v="15"/>
    <s v="2-2025-"/>
    <n v="706"/>
    <s v="2-2025-706"/>
    <s v="Lina G"/>
  </r>
  <r>
    <x v="27"/>
    <d v="1899-12-30T08:00:00"/>
    <s v="E-MAIL"/>
    <x v="0"/>
    <m/>
    <n v="2"/>
    <d v="2025-02-11T00:00:00"/>
    <s v="NA"/>
    <s v="YEINYS MARY SOLANO GOMEZ"/>
    <s v="SECRETARÍA GENERAL"/>
    <s v="yeinys.solano@essmar.gov.co"/>
    <s v="LISET DAYANA GARCIA QUINTERO"/>
    <s v="liset.garcia@essmar.gov.co "/>
    <s v="Autorización para notificación electrónica de la contribución especial vigencia 2025."/>
    <s v="SSPD"/>
    <s v="SSPD"/>
    <n v="15"/>
    <s v="2-2025-"/>
    <n v="707"/>
    <s v="2-2025-707"/>
    <s v="Lina G"/>
  </r>
  <r>
    <x v="27"/>
    <d v="1899-12-30T08:28:00"/>
    <s v="E-MAIL"/>
    <x v="0"/>
    <s v="gestor_correspondencia@corpamag.gov.co"/>
    <n v="1"/>
    <d v="2025-02-11T00:00:00"/>
    <s v="NA"/>
    <s v="YEINYS MARY SOLANO GOMEZ"/>
    <s v="SECRETARÍA GENERAL"/>
    <s v="yeinys.solano@essmar.gov.co"/>
    <s v="LISET DAYANA GARCIA QUINTERO"/>
    <s v="liset.garcia@essmar.gov.co "/>
    <s v="Oficio CORPAMAG No. 7101 de 2024."/>
    <s v="CORPAMAG"/>
    <s v="CORPAMAG"/>
    <n v="15"/>
    <s v="2-2025-"/>
    <n v="708"/>
    <s v="2-2025-708"/>
    <s v="Lina G"/>
  </r>
  <r>
    <x v="27"/>
    <d v="1899-12-30T08:28:00"/>
    <s v="E-MAIL"/>
    <x v="0"/>
    <s v="correoseguro@distrienvios.com"/>
    <n v="1"/>
    <d v="2025-02-11T00:00:00"/>
    <s v="202560138559"/>
    <s v="LEONARDO ENRIQUE GONZALEZ MARTINEZ"/>
    <s v="DIRECCIÓN ENERGIA Y ALUMBRADO PÚBLICO"/>
    <s v="alumbrado@essmar.gov.co"/>
    <s v="CIRO ALFONSO GONZALEZ AMADOR"/>
    <s v="ciro.gonzalez@essmar.gov.co"/>
    <s v=" Documento - 202560138559"/>
    <s v="AIR-E"/>
    <s v="AIR-E"/>
    <n v="15"/>
    <s v="2-2025-"/>
    <n v="709"/>
    <s v="2-2025-709"/>
    <s v="Lina G"/>
  </r>
  <r>
    <x v="27"/>
    <d v="1899-12-30T10:32:00"/>
    <s v="E-MAIL"/>
    <x v="0"/>
    <s v="NA"/>
    <n v="1"/>
    <d v="2025-02-11T00:00:00"/>
    <s v="NA"/>
    <s v="ROSANNA DE JESÚS PARDO DE ANDREIS"/>
    <s v="SUBGERENCIA GESTIÓN COMERCIAL Y SERVICIO AL CIUDADANO"/>
    <s v="atencionalusuario@essmar.gov.co"/>
    <s v="ROSANA DEL PILAR CARDENAS CASTAÑEDA"/>
    <s v="rosana.cardenas@essmar.gov.co"/>
    <s v="Derecho de petición, solicitud de cambio de tubería por contaminación de agua potable"/>
    <s v="ERICA NIEVES"/>
    <s v="NA"/>
    <n v="15"/>
    <s v="2-2025-"/>
    <n v="710"/>
    <s v="2-2025-710"/>
    <s v="Lina G"/>
  </r>
  <r>
    <x v="27"/>
    <d v="1899-12-30T10:33:00"/>
    <s v="E-MAIL"/>
    <x v="0"/>
    <s v="correocertificadonotificaciones@4-72.com.co"/>
    <n v="1"/>
    <d v="2025-02-11T00:00:00"/>
    <s v="20258000412481"/>
    <s v="ROSANNA DE JESÚS PARDO DE ANDREIS"/>
    <s v="SUBGERENCIA GESTIÓN COMERCIAL Y SERVICIO AL CIUDADANO"/>
    <s v="atencionalusuario@essmar.gov.co"/>
    <s v="ROSANA DEL PILAR CARDENAS CASTAÑEDA"/>
    <s v="rosana.cardenas@essmar.gov.co"/>
    <s v="Notificacion electronica "/>
    <s v="SSPD"/>
    <s v="SSPD"/>
    <n v="15"/>
    <s v="2-2025-"/>
    <n v="711"/>
    <s v="2-2025-711"/>
    <s v="Lina G"/>
  </r>
  <r>
    <x v="27"/>
    <d v="1899-12-30T10:35:00"/>
    <s v="E-MAIL"/>
    <x v="0"/>
    <s v="correocertificadonotificaciones@4-72.com.co"/>
    <n v="2"/>
    <d v="2025-02-11T00:00:00"/>
    <s v="20258000390161"/>
    <s v="ROSANNA DE JESÚS PARDO DE ANDREIS"/>
    <s v="SUBGERENCIA GESTIÓN COMERCIAL Y SERVICIO AL CIUDADANO"/>
    <s v="atencionalusuario@essmar.gov.co"/>
    <s v="ROSANA DEL PILAR CARDENAS CASTAÑEDA"/>
    <s v="rosana.cardenas@essmar.gov.co"/>
    <s v="Notificacion electronica "/>
    <s v="SSPD"/>
    <s v="SSPD"/>
    <n v="15"/>
    <s v="2-2025-"/>
    <n v="712"/>
    <s v="2-2025-712"/>
    <s v="Lina G"/>
  </r>
  <r>
    <x v="27"/>
    <d v="1899-12-30T11:36:00"/>
    <s v="RECEPCIÓN"/>
    <x v="1"/>
    <s v="NA"/>
    <n v="1"/>
    <d v="2025-02-11T00:00:00"/>
    <s v="NA"/>
    <s v="YENNIS PATRICIA PEDROZA CHARRIS"/>
    <s v="DIRECCIÓN DE CAPITAL HUMANO"/>
    <s v="yennis.pedroza@essmar.gov.co"/>
    <s v="DIANA MARCELA GOMEZ GUERRERO"/>
    <s v="diana.gomez@essmar.gov.co"/>
    <s v="VACACIONES "/>
    <s v="SAINER VASQUEZ"/>
    <s v="NA"/>
    <n v="15"/>
    <s v="2-2025-"/>
    <n v="713"/>
    <s v="2-2025-713"/>
    <s v="Lina G"/>
  </r>
  <r>
    <x v="27"/>
    <d v="1899-12-30T11:45:00"/>
    <s v="E-MAIL"/>
    <x v="0"/>
    <s v="notificacionmag@atesa.com.co"/>
    <n v="3"/>
    <d v="2025-02-11T00:00:00"/>
    <s v="ATESA-2025-0163 "/>
    <s v="JAIR DAVID MARENCO CONTRERAS"/>
    <s v="DIRECCIÓN DE ASEO Y APROVECHAMIENTO"/>
    <s v="aseoyaprovechamiento@essmar.gov.co"/>
    <s v="JOHANA MARIA DIAZGRANADOS USCATEGUI"/>
    <s v="johana.diazgranados@essmar.gov.co"/>
    <s v="INFORME DE CUMPLIMIENTO MES DE ENERO DEL CONTRATO DE CONCESIÓN 007 DEL 11 MARZO DE 1993."/>
    <s v="ATESA"/>
    <s v="ATESA"/>
    <n v="15"/>
    <s v="2-2025-"/>
    <n v="714"/>
    <s v="2-2025-714"/>
    <s v="Lina G"/>
  </r>
  <r>
    <x v="27"/>
    <d v="1899-12-30T11:47:00"/>
    <s v="E-MAIL"/>
    <x v="0"/>
    <s v="juridica@santamarta.gov.co"/>
    <n v="1"/>
    <d v="2025-02-11T00:00:00"/>
    <s v="NA"/>
    <s v="YEINYS MARY SOLANO GOMEZ"/>
    <s v="SECRETARÍA GENERAL"/>
    <s v="yeinys.solano@essmar.gov.co"/>
    <s v="LISET DAYANA GARCIA QUINTERO"/>
    <s v="liset.garcia@essmar.gov.co "/>
    <s v="OF-DJ- 00293 DE 2025 SOLICITUD DE INFORME DE RADICADO DE DENUNCIAS YO QUEJAS A ORGANOS DE CONTROL POR ALLAZGOS SOCIALIZADO EN MAYO 2 MAY 2024 SEC,ASESORES,GERENTES, JEF, DIREC DE ALCALDIA DL"/>
    <s v="Juridica Santa Marta"/>
    <s v="NA"/>
    <n v="15"/>
    <s v="2-2025-"/>
    <n v="715"/>
    <s v="2-2025-715"/>
    <s v="Lina G"/>
  </r>
  <r>
    <x v="27"/>
    <d v="1899-12-30T14:00:00"/>
    <s v="E-MAIL"/>
    <x v="0"/>
    <s v="j01cmsmta@cendoj.ramajudicial.gov.co"/>
    <n v="4"/>
    <d v="2025-02-11T00:00:00"/>
    <s v="NA"/>
    <s v="DIELA PATRICIA GARCES ESPITIA"/>
    <s v="OFICINA ASESORA DE CONTRATACIÓN"/>
    <s v="notificaciones.judiciales@essmar.gov.co"/>
    <s v="GLEIDIS CATIANA MERCADO DE LA HOZ"/>
    <s v="gleidis.mercado@essmar.gov.co"/>
    <s v=" RADICACION No. 47001405300120250012900.- ACCION DE TUTELA - NOTIFICACION AUTO ADMISION DE TUTELA"/>
    <s v=" RADICACION No. 47001405300120250012900.- ACCION DE TUTELA - NOTIFICACION AUTO ADMISION DE TUTELA"/>
    <s v="NA"/>
    <n v="15"/>
    <s v="2-2025-"/>
    <n v="716"/>
    <s v="2-2025-716"/>
    <s v="Lina G"/>
  </r>
  <r>
    <x v="27"/>
    <d v="1899-12-30T14:20:00"/>
    <s v="E-MAIL"/>
    <x v="0"/>
    <s v="ambiental@sasisosas.com"/>
    <n v="4"/>
    <d v="2025-02-11T00:00:00"/>
    <s v="NA"/>
    <s v="DIRCEU ENRIQUE VARGAS"/>
    <s v="-"/>
    <s v="-"/>
    <s v="VALENTINA VANESSA RODRÍGUEZ PALACIO"/>
    <s v="valentina.rodriguez@essmar.gov.co"/>
    <s v="ENTREGA RESPUESTA AL REQUERIMIENTO 3-2025-234 TAYRONA AUTOMOTRIZ SEDE MINUTO"/>
    <s v="Ambiental SASISO"/>
    <s v=" NA"/>
    <n v="15"/>
    <s v="2-2025-"/>
    <n v="717"/>
    <s v="2-2025-717"/>
    <s v="Lina G"/>
  </r>
  <r>
    <x v="27"/>
    <d v="1899-12-30T14:26:00"/>
    <s v="E-MAIL"/>
    <x v="0"/>
    <s v="correocertificadonotificaciones@4-72.com.co"/>
    <n v="2"/>
    <d v="2025-02-11T00:00:00"/>
    <s v="20258000433381"/>
    <s v="ROSANNA DE JESÚS PARDO DE ANDREIS"/>
    <s v="SUBGERENCIA GESTIÓN COMERCIAL Y SERVICIO AL CIUDADANO"/>
    <s v="atencionalusuario@essmar.gov.co"/>
    <s v="ROSANA DEL PILAR CARDENAS CASTAÑEDA"/>
    <s v="rosana.cardenas@essmar.gov.co"/>
    <s v="Notificacion electronica "/>
    <s v="SSPD"/>
    <s v="SSPD"/>
    <n v="15"/>
    <s v="2-2025-"/>
    <n v="718"/>
    <s v="2-2025-718"/>
    <s v="Lina G"/>
  </r>
  <r>
    <x v="27"/>
    <d v="1899-12-30T14:28:00"/>
    <s v="E-MAIL"/>
    <x v="0"/>
    <s v="correocertificadonotificaciones@4-72.com.co"/>
    <n v="2"/>
    <d v="2025-02-11T00:00:00"/>
    <s v="20258200433691"/>
    <s v="ROSANNA DE JESÚS PARDO DE ANDREIS"/>
    <s v="SUBGERENCIA GESTIÓN COMERCIAL Y SERVICIO AL CIUDADANO"/>
    <s v="atencionalusuario@essmar.gov.co"/>
    <s v="ROSANA DEL PILAR CARDENAS CASTAÑEDA"/>
    <s v="rosana.cardenas@essmar.gov.co"/>
    <s v="Notificacion electronica "/>
    <s v="SSPD"/>
    <s v="SSPD"/>
    <n v="15"/>
    <s v="2-2025-"/>
    <n v="719"/>
    <s v="2-2025-719"/>
    <s v="Lina G"/>
  </r>
  <r>
    <x v="27"/>
    <d v="1899-12-30T14:34:00"/>
    <s v="RECEPCIÓN"/>
    <x v="1"/>
    <s v="NA"/>
    <n v="1"/>
    <d v="2025-02-11T00:00:00"/>
    <s v="NA"/>
    <s v="YENNIS PATRICIA PEDROZA CHARRIS"/>
    <s v="DIRECCIÓN DE CAPITAL HUMANO"/>
    <s v="yennis.pedroza@essmar.gov.co"/>
    <s v="DIANA MARCELA GOMEZ GUERRERO"/>
    <s v="diana.gomez@essmar.gov.co"/>
    <s v="VACACIONES "/>
    <s v="ANDERSON SAMPER"/>
    <s v="NA"/>
    <s v="NA"/>
    <s v="2-2025-"/>
    <n v="720"/>
    <s v="2-2025-720"/>
    <s v="Lina G"/>
  </r>
  <r>
    <x v="27"/>
    <d v="1899-12-30T14:35:00"/>
    <s v="RECEPCIÓN"/>
    <x v="1"/>
    <s v="NA"/>
    <n v="1"/>
    <d v="2025-02-11T00:00:00"/>
    <s v="NA"/>
    <s v="YENNIS PATRICIA PEDROZA CHARRIS"/>
    <s v="DIRECCIÓN DE CAPITAL HUMANO"/>
    <s v="yennis.pedroza@essmar.gov.co"/>
    <s v="DIANA MARCELA GOMEZ GUERRERO"/>
    <s v="diana.gomez@essmar.gov.co"/>
    <s v="VACACIONES "/>
    <s v="EDUARDO PONCE"/>
    <s v="NA"/>
    <s v="NA"/>
    <s v="2-2025-"/>
    <n v="721"/>
    <s v="2-2025-721"/>
    <s v="Lina G"/>
  </r>
  <r>
    <x v="27"/>
    <d v="1899-12-30T14:40:00"/>
    <s v="RECEPCIÓN"/>
    <x v="1"/>
    <s v="NA"/>
    <n v="1"/>
    <d v="2025-02-11T00:00:00"/>
    <s v="NA"/>
    <s v="YENNIS PATRICIA PEDROZA CHARRIS"/>
    <s v="DIRECCIÓN DE CAPITAL HUMANO"/>
    <s v="yennis.pedroza@essmar.gov.co"/>
    <s v="DIANA MARCELA GOMEZ GUERRERO"/>
    <s v="diana.gomez@essmar.gov.co"/>
    <s v="VACACIONES "/>
    <s v="EDMAR VALDERRAMA"/>
    <s v="NA"/>
    <s v="NA"/>
    <s v="2-2025-"/>
    <n v="722"/>
    <s v="2-2025-722"/>
    <s v="Lina G"/>
  </r>
  <r>
    <x v="27"/>
    <d v="1899-12-30T14:53:00"/>
    <s v="E-MAIL"/>
    <x v="0"/>
    <s v="correocertificadonotificaciones@4-72.com.co"/>
    <n v="2"/>
    <d v="2025-02-11T00:00:00"/>
    <s v="20258200435321"/>
    <s v="ROSANNA DE JESÚS PARDO DE ANDREIS"/>
    <s v="SUBGERENCIA GESTIÓN COMERCIAL Y SERVICIO AL CIUDADANO"/>
    <s v="atencionalusuario@essmar.gov.co"/>
    <s v="ROSANA DEL PILAR CARDENAS CASTAÑEDA"/>
    <s v="rosana.cardenas@essmar.gov.co"/>
    <s v="Notificacion electronica "/>
    <s v="SSPD"/>
    <s v="SSPD"/>
    <n v="15"/>
    <s v="2-2025-"/>
    <n v="723"/>
    <s v="2-2025-723"/>
    <s v="Lina G"/>
  </r>
  <r>
    <x v="27"/>
    <d v="1899-12-30T15:06:00"/>
    <s v="E-MAIL"/>
    <x v="0"/>
    <s v="correocertificadonotificaciones@4-72.com.co"/>
    <n v="2"/>
    <d v="2025-02-11T00:00:00"/>
    <s v="20258200435721"/>
    <s v="ROSANNA DE JESÚS PARDO DE ANDREIS"/>
    <s v="SUBGERENCIA GESTIÓN COMERCIAL Y SERVICIO AL CIUDADANO"/>
    <s v="atencionalusuario@essmar.gov.co"/>
    <s v="ROSANA DEL PILAR CARDENAS CASTAÑEDA"/>
    <s v="rosana.cardenas@essmar.gov.co"/>
    <s v="Notificacion electronica "/>
    <s v="SSPD"/>
    <s v="SSPD"/>
    <n v="15"/>
    <s v="2-2025-"/>
    <n v="724"/>
    <s v="2-2025-724"/>
    <s v="Lina G"/>
  </r>
  <r>
    <x v="27"/>
    <d v="1899-12-30T15:09:00"/>
    <s v="E-MAIL"/>
    <x v="0"/>
    <s v="correocertificadonotificaciones@4-72.com.co"/>
    <n v="2"/>
    <d v="2025-02-11T00:00:00"/>
    <s v="20258200435741"/>
    <s v="ROSANNA DE JESÚS PARDO DE ANDREIS"/>
    <s v="SUBGERENCIA GESTIÓN COMERCIAL Y SERVICIO AL CIUDADANO"/>
    <s v="atencionalusuario@essmar.gov.co"/>
    <s v="ROSANA DEL PILAR CARDENAS CASTAÑEDA"/>
    <s v="rosana.cardenas@essmar.gov.co"/>
    <s v="Notificacion electronica "/>
    <s v="SSPD"/>
    <s v="SSPD"/>
    <n v="15"/>
    <s v="2-2025-"/>
    <n v="725"/>
    <s v="2-2025-725"/>
    <s v="Lina G"/>
  </r>
  <r>
    <x v="27"/>
    <d v="1899-12-30T15:10:00"/>
    <s v="E-MAIL"/>
    <x v="0"/>
    <s v="correocertificadonotificaciones@4-72.com.co"/>
    <n v="2"/>
    <d v="2025-02-11T00:00:00"/>
    <s v="20258200435731"/>
    <s v="ROSANNA DE JESÚS PARDO DE ANDREIS"/>
    <s v="SUBGERENCIA GESTIÓN COMERCIAL Y SERVICIO AL CIUDADANO"/>
    <s v="atencionalusuario@essmar.gov.co"/>
    <s v="ROSANA DEL PILAR CARDENAS CASTAÑEDA"/>
    <s v="rosana.cardenas@essmar.gov.co"/>
    <s v="Notificacion electronica "/>
    <s v="SSPD"/>
    <s v="SSPD"/>
    <n v="15"/>
    <s v="2-2025-"/>
    <n v="726"/>
    <s v="2-2025-726"/>
    <s v="Lina G"/>
  </r>
  <r>
    <x v="27"/>
    <d v="1899-12-30T15:11:00"/>
    <s v="E-MAIL"/>
    <x v="0"/>
    <s v="correocertificadonotificaciones@4-72.com.co"/>
    <n v="2"/>
    <d v="2025-02-11T00:00:00"/>
    <s v=" 20258200435751"/>
    <s v="ROSANNA DE JESÚS PARDO DE ANDREIS"/>
    <s v="SUBGERENCIA GESTIÓN COMERCIAL Y SERVICIO AL CIUDADANO"/>
    <s v="atencionalusuario@essmar.gov.co"/>
    <s v="ROSANA DEL PILAR CARDENAS CASTAÑEDA"/>
    <s v="rosana.cardenas@essmar.gov.co"/>
    <s v="Notificacion electronica "/>
    <s v="SSPD"/>
    <s v="SSPD"/>
    <n v="15"/>
    <s v="2-2025-"/>
    <n v="727"/>
    <s v="2-2025-727"/>
    <s v="Lina G"/>
  </r>
  <r>
    <x v="27"/>
    <d v="1899-12-30T15:12:00"/>
    <s v="E-MAIL"/>
    <x v="0"/>
    <s v="correocertificadonotificaciones@4-72.com.co"/>
    <n v="2"/>
    <d v="2025-02-11T00:00:00"/>
    <s v="20258200435761"/>
    <s v="ROSANNA DE JESÚS PARDO DE ANDREIS"/>
    <s v="SUBGERENCIA GESTIÓN COMERCIAL Y SERVICIO AL CIUDADANO"/>
    <s v="atencionalusuario@essmar.gov.co"/>
    <s v="ROSANA DEL PILAR CARDENAS CASTAÑEDA"/>
    <s v="rosana.cardenas@essmar.gov.co"/>
    <s v="Notificacion electronica "/>
    <s v="SSPD"/>
    <s v="SSPD"/>
    <n v="15"/>
    <s v="2-2025-"/>
    <n v="728"/>
    <s v="2-2025-728"/>
    <s v="Lina G"/>
  </r>
  <r>
    <x v="27"/>
    <d v="1899-12-30T16:16:00"/>
    <s v="E-MAIL"/>
    <x v="0"/>
    <s v="instituto@inredsantamarta.gov.co"/>
    <n v="1"/>
    <d v="2025-02-11T00:00:00"/>
    <s v="NA"/>
    <s v="ERNEY ALFONSO VELASQUEZ TORRES"/>
    <s v="GERENCIA"/>
    <s v="gerencia@essmar.gov.co"/>
    <s v="VIVIANA MARINA HERNANDEZ CAMARGO"/>
    <s v="viviana.hernandez@essmar.gov.co"/>
    <s v="CONVOCATORIA PMU DIA 12 FEBRERO"/>
    <s v="INRED Instituto Distrital de Santa Marta para la Recreación y el Deporte &lt;"/>
    <s v="NA"/>
    <n v="15"/>
    <s v="2-2025-"/>
    <n v="729"/>
    <s v="2-2025-729"/>
    <s v="Lina G"/>
  </r>
  <r>
    <x v="27"/>
    <d v="1899-12-30T16:18:00"/>
    <s v="E-MAIL"/>
    <x v="0"/>
    <s v="localidaduno@santamarta.gov.co"/>
    <n v="1"/>
    <d v="2025-02-11T00:00:00"/>
    <s v="NA"/>
    <s v="ROSANNA DE JESÚS PARDO DE ANDREIS"/>
    <s v="SUBGERENCIA GESTIÓN COMERCIAL Y SERVICIO AL CIUDADANO"/>
    <s v="atencionalusuario@essmar.gov.co"/>
    <s v="ROSANA DEL PILAR CARDENAS CASTAÑEDA"/>
    <s v="rosana.cardenas@essmar.gov.co"/>
    <s v="SOLICITUD DE REVISION Y SOLUCION A PROBLEMATICA DE AGUAS ESTANCADAS EN EL BARRIO 11 DE NOVIEMBRE DE LA CIUDAD DE SANTA MARTA."/>
    <s v=" Alcaldia Local Localidad 1 Cultural Tayrona San Pedro Alejandrino "/>
    <s v="NA"/>
    <n v="15"/>
    <s v="2-2025-"/>
    <n v="730"/>
    <s v="2-2025-730"/>
    <s v="Lina G"/>
  </r>
  <r>
    <x v="27"/>
    <d v="1899-12-30T17:42:00"/>
    <s v="E-MAIL"/>
    <x v="0"/>
    <s v="tutjuz01pccmsmta@cendoj.ramajudicial.gov.co"/>
    <n v="2"/>
    <d v="2025-02-11T00:00:00"/>
    <s v="NA"/>
    <s v="DIELA PATRICIA GARCES ESPITIA"/>
    <s v="OFICINA ASESORA DE CONTRATACIÓN"/>
    <s v="notificaciones.judiciales@essmar.gov.co"/>
    <s v="GLEIDIS CATIANA MERCADO DE LA HOZ"/>
    <s v="gleidis.mercado@essmar.gov.co"/>
    <s v="OF 309 NOTIFICACION AUTO OBEDECE LO RESUELTO POR EL SUPERIOR  DE TUTELA RAD. 47.001.4189.001.2024.00994.00"/>
    <s v="Tutelas Juzgado 01 Pequeñas Causas Competencia Múltiple - Magdalena - Santa Marta "/>
    <s v="NA"/>
    <n v="15"/>
    <s v="2-2025-"/>
    <n v="731"/>
    <s v="2-2025-731"/>
    <s v="Lina G"/>
  </r>
  <r>
    <x v="28"/>
    <d v="1899-12-30T08:00:00"/>
    <s v="E-MAIL"/>
    <x v="0"/>
    <s v="secretariadeinfraestructura@magdalena.gov.co"/>
    <n v="2"/>
    <d v="2025-02-12T00:00:00"/>
    <s v="NA"/>
    <s v="ISMAEL ANTONIO MOLINA GIRALDO"/>
    <s v="SUBGERENCIA DE PROYECTOS Y SOSTENIBILIDAD"/>
    <s v="ismael.molina@gmail.com"/>
    <s v="NATALIA CAROLINA FERNANDEZ FRANCO"/>
    <s v="natalia.fernandez@essmar.gov.co"/>
    <s v="Aprobación por parte de La Gobernación del Magdalena diseños de reposición de redes Tramos Mi Calle Santa Marta (gobernación del Magdalena"/>
    <s v="secretariadeinfraestructura magdalena"/>
    <s v="NA"/>
    <n v="15"/>
    <s v="2-2025-"/>
    <n v="732"/>
    <s v="2-2025-732"/>
    <s v="Lina G"/>
  </r>
  <r>
    <x v="28"/>
    <d v="1899-12-30T08:29:00"/>
    <s v="E-MAIL"/>
    <x v="0"/>
    <s v="sintraserpucolsm@hotmail.com"/>
    <n v="5"/>
    <d v="2025-02-12T00:00:00"/>
    <s v="NA"/>
    <s v="YENNIS PATRICIA PEDROZA CHARRIS"/>
    <s v="DIRECCIÓN DE CAPITAL HUMANO"/>
    <s v="yennis.pedroza@essmar.gov.co"/>
    <s v="DIANA MARCELA GOMEZ GUERRERO"/>
    <s v="diana.gomez@essmar.gov.co"/>
    <s v="Solicitud descuento de cuota sindical"/>
    <s v="SINTRASERPUCOL"/>
    <s v="SINTRASERPUCOL"/>
    <s v="NA"/>
    <s v="2-2025-"/>
    <n v="733"/>
    <s v="2-2025-733"/>
    <s v="Lina G"/>
  </r>
  <r>
    <x v="28"/>
    <d v="1899-12-30T09:20:00"/>
    <s v="E-MAIL"/>
    <x v="0"/>
    <s v="secretariadeinfraestructura@magdalena.gov.co"/>
    <n v="2"/>
    <d v="2025-02-12T00:00:00"/>
    <s v="NA"/>
    <s v="ISMAEL ANTONIO MOLINA GIRALDO"/>
    <s v="SUBGERENCIA DE PROYECTOS Y SOSTENIBILIDAD"/>
    <s v="ismael.molina@gmail.com"/>
    <s v="NATALIA CAROLINA FERNANDEZ FRANCO"/>
    <s v="natalia.fernandez@essmar.gov.co"/>
    <s v="Remisión de plano de diseño de alcantarillado del tramo la coquera (Gaira) por parte de La Gobernación del Magdalena del proyecto Mi Calle Santa Marta"/>
    <s v="secretariadeinfraestructura magdalena "/>
    <s v="NA"/>
    <n v="15"/>
    <s v="2-2025-"/>
    <n v="734"/>
    <s v="2-2025-734"/>
    <s v="Lina G"/>
  </r>
  <r>
    <x v="28"/>
    <d v="1899-12-30T09:23:00"/>
    <s v="E-MAIL"/>
    <x v="0"/>
    <s v="correocertificadonotificaciones@4-72.com.co"/>
    <n v="2"/>
    <d v="2025-02-12T00:00:00"/>
    <s v="20258200438981"/>
    <s v="ROSANNA DE JESÚS PARDO DE ANDREIS"/>
    <s v="SUBGERENCIA GESTIÓN COMERCIAL Y SERVICIO AL CIUDADANO"/>
    <s v="atencionalusuario@essmar.gov.co"/>
    <s v="ROSANA DEL PILAR CARDENAS CASTAÑEDA"/>
    <s v="rosana.cardenas@essmar.gov.co"/>
    <s v="Notificacion electronica "/>
    <s v="SSPD"/>
    <s v="SSPD"/>
    <n v="15"/>
    <s v="2-2025-"/>
    <n v="735"/>
    <s v="2-2025-735"/>
    <s v="Lina G"/>
  </r>
  <r>
    <x v="28"/>
    <d v="1899-12-30T09:25:00"/>
    <s v="E-MAIL"/>
    <x v="0"/>
    <s v="correocertificadonotificaciones@4-72.com.co"/>
    <n v="2"/>
    <d v="2025-02-12T00:00:00"/>
    <s v="20258200441201"/>
    <s v="ROSANNA DE JESÚS PARDO DE ANDREIS"/>
    <s v="SUBGERENCIA GESTIÓN COMERCIAL Y SERVICIO AL CIUDADANO"/>
    <s v="atencionalusuario@essmar.gov.co"/>
    <s v="ROSANA DEL PILAR CARDENAS CASTAÑEDA"/>
    <s v="rosana.cardenas@essmar.gov.co"/>
    <s v="Notificacion electronica "/>
    <s v="SSPD"/>
    <s v="SSPD"/>
    <n v="15"/>
    <s v="2-2025-"/>
    <n v="736"/>
    <s v="2-2025-736"/>
    <s v="Lina G"/>
  </r>
  <r>
    <x v="28"/>
    <d v="1899-12-30T10:53:00"/>
    <s v="E-MAIL"/>
    <x v="0"/>
    <s v="NA"/>
    <n v="2"/>
    <d v="2025-02-12T00:00:00"/>
    <s v="NA"/>
    <s v="LEONARDO ENRIQUE GONZALEZ MARTINEZ"/>
    <s v="DIRECCIÓN ENERGIA Y ALUMBRADO PÚBLICO"/>
    <s v="alumbrado@essmar.gov.co"/>
    <s v="CIRO ALFONSO GONZALEZ AMADOR"/>
    <s v="ciro.gonzalez@essmar.gov.co"/>
    <s v="SOLICITUD ESTABLECIMIENTO ANS PARA ATENDER REPORTES"/>
    <s v="CONLUS"/>
    <s v="CONLUS"/>
    <n v="15"/>
    <s v="2-2025-"/>
    <n v="737"/>
    <s v="2-2025-737"/>
    <s v="Lina G"/>
  </r>
  <r>
    <x v="28"/>
    <d v="1899-12-30T10:59:00"/>
    <s v="E-MAIL"/>
    <x v="0"/>
    <s v="correocertificadonotificaciones@4-72.com.co"/>
    <n v="2"/>
    <d v="2025-02-12T00:00:00"/>
    <s v="20258200441191"/>
    <s v="ROSANNA DE JESÚS PARDO DE ANDREIS"/>
    <s v="SUBGERENCIA GESTIÓN COMERCIAL Y SERVICIO AL CIUDADANO"/>
    <s v="atencionalusuario@essmar.gov.co"/>
    <s v="ROSANA DEL PILAR CARDENAS CASTAÑEDA"/>
    <s v="rosana.cardenas@essmar.gov.co"/>
    <s v="Notificacion electronica "/>
    <s v="SSPD"/>
    <s v="SSPD"/>
    <n v="15"/>
    <s v="2-2025-"/>
    <n v="738"/>
    <s v="2-2025-738"/>
    <s v="Lina G"/>
  </r>
  <r>
    <x v="28"/>
    <d v="1899-12-30T11:01:00"/>
    <s v="E-MAIL"/>
    <x v="0"/>
    <s v="correocertificadonotificaciones@4-72.com.co"/>
    <n v="2"/>
    <d v="2025-02-12T00:00:00"/>
    <s v="20258200441211"/>
    <s v="ROSANNA DE JESÚS PARDO DE ANDREIS"/>
    <s v="SUBGERENCIA GESTIÓN COMERCIAL Y SERVICIO AL CIUDADANO"/>
    <s v="atencionalusuario@essmar.gov.co"/>
    <s v="ROSANA DEL PILAR CARDENAS CASTAÑEDA"/>
    <s v="rosana.cardenas@essmar.gov.co"/>
    <s v="Notificacion electronica "/>
    <s v="SSPD"/>
    <s v="SSPD"/>
    <n v="15"/>
    <s v="2-2025-"/>
    <n v="739"/>
    <s v="2-2025-739"/>
    <s v="Lina G"/>
  </r>
  <r>
    <x v="28"/>
    <d v="1899-12-30T11:02:00"/>
    <s v="E-MAIL"/>
    <x v="0"/>
    <s v="correocertificadonotificaciones@4-72.com.co"/>
    <n v="2"/>
    <d v="2025-02-12T00:00:00"/>
    <s v="20258200441231"/>
    <s v="ROSANNA DE JESÚS PARDO DE ANDREIS"/>
    <s v="SUBGERENCIA GESTIÓN COMERCIAL Y SERVICIO AL CIUDADANO"/>
    <s v="atencionalusuario@essmar.gov.co"/>
    <s v="ROSANA DEL PILAR CARDENAS CASTAÑEDA"/>
    <s v="rosana.cardenas@essmar.gov.co"/>
    <s v="Notificacion electronica "/>
    <s v="SSPD"/>
    <s v="SSPD"/>
    <n v="15"/>
    <s v="2-2025-"/>
    <n v="740"/>
    <s v="2-2025-740"/>
    <s v="Lina G"/>
  </r>
  <r>
    <x v="28"/>
    <d v="1899-12-30T11:04:00"/>
    <s v="E-MAIL"/>
    <x v="0"/>
    <s v="correocertificadonotificaciones@4-72.com.co"/>
    <n v="2"/>
    <d v="2025-02-12T00:00:00"/>
    <s v=" 20258200441241"/>
    <s v="ROSANNA DE JESÚS PARDO DE ANDREIS"/>
    <s v="SUBGERENCIA GESTIÓN COMERCIAL Y SERVICIO AL CIUDADANO"/>
    <s v="atencionalusuario@essmar.gov.co"/>
    <s v="ROSANA DEL PILAR CARDENAS CASTAÑEDA"/>
    <s v="rosana.cardenas@essmar.gov.co"/>
    <s v="Notificacion electronica "/>
    <s v="SSPD"/>
    <s v="SSPD"/>
    <n v="15"/>
    <s v="2-2025-"/>
    <n v="741"/>
    <s v="2-2025-741"/>
    <s v="Lina G"/>
  </r>
  <r>
    <x v="28"/>
    <d v="1899-12-30T11:10:00"/>
    <s v="E-MAIL"/>
    <x v="0"/>
    <s v="serviciospublicos@personeriadesantamarta.gov.co"/>
    <n v="1"/>
    <d v="2025-02-12T00:00:00"/>
    <s v="NA"/>
    <s v="ROSANNA DE JESÚS PARDO DE ANDREIS"/>
    <s v="SUBGERENCIA GESTIÓN COMERCIAL Y SERVICIO AL CIUDADANO"/>
    <s v="atencionalusuario@essmar.gov.co"/>
    <s v="ROSANA DEL PILAR CARDENAS CASTAÑEDA"/>
    <s v="rosana.cardenas@essmar.gov.co"/>
    <s v="Derecho de Petición sobre Inconformidad por Falta de Suministro de Agua en el Edificio EIRA Cra. 1c #23-55, Comuna 2, Santa Marta, Magdalena"/>
    <s v="Serviciospublicos Serviciospublicos "/>
    <s v="NA"/>
    <n v="15"/>
    <s v="2-2025-"/>
    <n v="742"/>
    <s v="2-2025-742"/>
    <s v="Lina G"/>
  </r>
  <r>
    <x v="28"/>
    <d v="1899-12-30T11:13:00"/>
    <s v="E-MAIL"/>
    <x v="0"/>
    <s v="oadadsa@gmail.com"/>
    <n v="3"/>
    <d v="2025-02-12T00:00:00"/>
    <s v=" 084"/>
    <s v="DIRCEU ENRIQUE VARGAS"/>
    <s v="-"/>
    <s v="-"/>
    <s v="LISET DAYANA GARCIA QUINTERO"/>
    <s v="liset.garcia@essmar.gov.co "/>
    <s v="NOTIFICACION OFICIO NO. 084"/>
    <s v="DADSA"/>
    <s v="DADSA"/>
    <n v="15"/>
    <s v="2-2025-"/>
    <n v="743"/>
    <s v="2-2025-743"/>
    <s v="Lina G"/>
  </r>
  <r>
    <x v="28"/>
    <d v="1899-12-30T11:15:00"/>
    <s v="E-MAIL"/>
    <x v="0"/>
    <s v="oadadsa@gmail.com"/>
    <n v="3"/>
    <d v="2025-02-12T00:00:00"/>
    <s v="085"/>
    <s v="DIRCEU ENRIQUE VARGAS"/>
    <s v="-"/>
    <s v="-"/>
    <s v="LISET DAYANA GARCIA QUINTERO"/>
    <s v="liset.garcia@essmar.gov.co "/>
    <s v="NOTIFICACION NO. 085"/>
    <s v="DADSA"/>
    <s v="DADSA"/>
    <n v="15"/>
    <s v="2-2025-"/>
    <n v="744"/>
    <s v="2-2025-744"/>
    <s v="Lina G"/>
  </r>
  <r>
    <x v="28"/>
    <d v="1899-12-30T11:16:00"/>
    <s v="E-MAIL"/>
    <x v="0"/>
    <s v="marcela.jimenez@aerooriente.com.co"/>
    <n v="10"/>
    <d v="2025-02-12T00:00:00"/>
    <s v="NA"/>
    <s v="ERNEY ALFONSO VELASQUEZ TORRES"/>
    <s v="GERENCIA"/>
    <s v="gerencia@essmar.gov.co"/>
    <s v="VIVIANA MARINA HERNANDEZ CAMARGO"/>
    <s v="viviana.hernandez@essmar.gov.co"/>
    <s v="Cartas invitación Entidades Primer comité comunitario 2025 SKSM"/>
    <s v="AREOPUERTO DE ORIENTE"/>
    <s v="NA"/>
    <s v="NA"/>
    <s v="2-2025-"/>
    <n v="745"/>
    <s v="2-2025-745"/>
    <s v="Lina G"/>
  </r>
  <r>
    <x v="28"/>
    <d v="1899-12-30T11:18:00"/>
    <s v="E-MAIL"/>
    <x v="0"/>
    <s v="oadadsa@gmail.com"/>
    <n v="2"/>
    <d v="2025-02-12T00:00:00"/>
    <s v="089"/>
    <s v="DIRCEU ENRIQUE VARGAS"/>
    <s v="-"/>
    <s v="-"/>
    <s v="LISET DAYANA GARCIA QUINTERO"/>
    <s v="liset.garcia@essmar.gov.co "/>
    <s v="NOTIFICACION OFICIO NO. 089"/>
    <s v="DADSA"/>
    <s v="DADSA"/>
    <n v="15"/>
    <s v="2-2025-"/>
    <n v="746"/>
    <s v="2-2025-746"/>
    <s v="Lina G"/>
  </r>
  <r>
    <x v="28"/>
    <d v="1899-12-30T11:19:00"/>
    <s v="E-MAIL"/>
    <x v="0"/>
    <s v="oadadsa@gmail.com"/>
    <n v="3"/>
    <d v="2025-02-12T00:00:00"/>
    <s v="090"/>
    <s v="JAIR DAVID MARENCO CONTRERAS"/>
    <s v="DIRECCIÓN DE ASEO Y APROVECHAMIENTO"/>
    <s v="aseoyaprovechamiento@essmar.gov.co"/>
    <s v="LISET DAYANA GARCIA QUINTERO"/>
    <s v="liset.garcia@essmar.gov.co "/>
    <s v="NOTIFICACION OFICIO NO. 090"/>
    <s v="DADSA"/>
    <s v="DADSA"/>
    <n v="15"/>
    <s v="2-2025-"/>
    <n v="747"/>
    <s v="2-2025-747"/>
    <s v="Lina G"/>
  </r>
  <r>
    <x v="28"/>
    <d v="1899-12-30T11:19:00"/>
    <s v="E-MAIL"/>
    <x v="0"/>
    <s v="correocertificadonotificaciones@4-72.com.co"/>
    <n v="2"/>
    <d v="2025-02-12T00:00:00"/>
    <s v="20258200445031"/>
    <s v="ROSANNA DE JESÚS PARDO DE ANDREIS"/>
    <s v="SUBGERENCIA GESTIÓN COMERCIAL Y SERVICIO AL CIUDADANO"/>
    <s v="atencionalusuario@essmar.gov.co"/>
    <s v="ROSANA DEL PILAR CARDENAS CASTAÑEDA"/>
    <s v="rosana.cardenas@essmar.gov.co"/>
    <s v="Notificacion electronica "/>
    <s v="SSPD"/>
    <s v="SSPD"/>
    <n v="15"/>
    <s v="2-2025-"/>
    <n v="748"/>
    <s v="2-2025-748"/>
    <s v="Lina G"/>
  </r>
  <r>
    <x v="28"/>
    <d v="1899-12-30T14:00:00"/>
    <s v="E-MAIL"/>
    <x v="0"/>
    <s v="correocertificadonotificaciones@4-72.com.co"/>
    <n v="2"/>
    <d v="2025-02-12T00:00:00"/>
    <s v="20258000448451"/>
    <s v="ROSANNA DE JESÚS PARDO DE ANDREIS"/>
    <s v="SUBGERENCIA GESTIÓN COMERCIAL Y SERVICIO AL CIUDADANO"/>
    <s v="atencionalusuario@essmar.gov.co"/>
    <s v="ROSANA DEL PILAR CARDENAS CASTAÑEDA"/>
    <s v="rosana.cardenas@essmar.gov.co"/>
    <s v="Notificacion electronica "/>
    <s v="SSPD"/>
    <s v="SSPD"/>
    <n v="15"/>
    <s v="2-2025-"/>
    <n v="749"/>
    <s v="2-2025-749"/>
    <s v="Lina G"/>
  </r>
  <r>
    <x v="28"/>
    <d v="1899-12-30T14:59:00"/>
    <s v="E-MAIL"/>
    <x v="0"/>
    <s v="secretariadeinfraestructura@magdalena.gov.co"/>
    <n v="1"/>
    <d v="2025-02-12T00:00:00"/>
    <s v="NA"/>
    <s v="ISMAEL ANTONIO MOLINA GIRALDO"/>
    <s v="SUBGERENCIA DE PROYECTOS Y SOSTENIBILIDAD"/>
    <s v="ismael.molina@gmail.com"/>
    <s v="JUAN CARLOS SALGADO PEREZ"/>
    <s v="juan.salgado@essmar.gov.co"/>
    <s v="Remisión de plano de diseño de alcantarillado del tramo la coquera (Gaira) por parte de La Gobernación del Magdalena del proyecto Mi Calle Santa Marta"/>
    <s v="SECRETARIA DE INFRAESTRUCTURA"/>
    <s v="NA"/>
    <n v="15"/>
    <s v="2-2025-"/>
    <n v="750"/>
    <s v="2-2025-750"/>
    <s v="Lina G"/>
  </r>
  <r>
    <x v="28"/>
    <d v="1899-12-30T15:09:00"/>
    <s v="E-MAIL"/>
    <x v="0"/>
    <s v="eliegaby.2000@hotmail.com"/>
    <n v="2"/>
    <d v="2025-02-12T00:00:00"/>
    <s v="NA"/>
    <s v="ROSANNA DE JESÚS PARDO DE ANDREIS"/>
    <s v="SUBGERENCIA GESTIÓN COMERCIAL Y SERVICIO AL CIUDADANO"/>
    <s v="atencionalusuario@essmar.gov.co"/>
    <s v="ROSANA DEL PILAR CARDENAS CASTAÑEDA"/>
    <s v="rosana.cardenas@essmar.gov.co"/>
    <s v="Petición de asignación póliza a inmueble ubicado en la calle 20 No 6-57 de la ciudad de Santa Marta en el barrio gaira."/>
    <s v="ELIECER ENRIQUE VELASQUEZ MARTINEZ"/>
    <s v="NA"/>
    <n v="15"/>
    <s v="2-2025-"/>
    <n v="751"/>
    <s v="2-2025-751"/>
    <s v="Lina G"/>
  </r>
  <r>
    <x v="28"/>
    <d v="1899-12-30T15:17:00"/>
    <s v="RECEPCIÓN"/>
    <x v="1"/>
    <s v="NA"/>
    <n v="4"/>
    <d v="2025-02-12T00:00:00"/>
    <s v="NA"/>
    <s v="YENNIS PATRICIA PEDROZA CHARRIS"/>
    <s v="DIRECCIÓN DE CAPITAL HUMANO"/>
    <s v="yennis.pedroza@essmar.gov.co"/>
    <s v="OFFIR MARIA ARIAS MENDOZA"/>
    <s v="offir.arias@essmar.gov.co"/>
    <s v="Solicitud de descuento ordinartio cuotas sindicales"/>
    <s v="Lina Maria Gutierrez Florez"/>
    <s v="SINTRAEMSDES"/>
    <s v="NA"/>
    <s v="2-2025-"/>
    <n v="752"/>
    <s v="2-2025-752"/>
    <s v="Lina G"/>
  </r>
  <r>
    <x v="28"/>
    <d v="1899-12-30T15:34:00"/>
    <s v="E-MAIL"/>
    <x v="0"/>
    <s v="notificacionesalcaldiadistrital@santamarta.gov.co"/>
    <n v="2"/>
    <d v="2025-02-10T00:00:00"/>
    <s v="Oficio No. 097"/>
    <s v="DIELA PATRICIA GARCES ESPITIA"/>
    <s v="OFICINA ASESORA DE CONTRATACIÓN"/>
    <s v="notificaciones.judiciales@essmar.gov.co"/>
    <s v="GLEIDIS CATIANA MERCADO DE LA HOZ"/>
    <s v="gleidis.mercado@essmar.gov.co"/>
    <s v="Proceso de Fijación de Cuota Alimentaria de Menores seguido por la señora NAYIBIS _x000a_JOHANA OROZCO VINCENT, con C.C. No. 1.004.371.245, en representación de los niños SERGIO _x000a_LUIS CORONADO OROZCO y SEBASTIAN DE JESUS CORONADO OROZCO, contra el señor _x000a_JONATHAN DE JESUS CORONADO BECERRA, con C.C. No. 1.124.405.816."/>
    <s v="Hernan Enrique Sinning Orgulloso"/>
    <s v="Juzgado De Circuito_x000a_Familia 002 Oral_x000a_Santa Marta - Magdalena"/>
    <n v="15"/>
    <s v="2-2025-"/>
    <n v="753"/>
    <s v="2-2025-753"/>
    <s v="Lina G"/>
  </r>
  <r>
    <x v="28"/>
    <d v="1899-12-30T16:00:00"/>
    <s v="E-MAIL"/>
    <x v="0"/>
    <s v="infraestructura@santamarta.gov.co"/>
    <n v="3"/>
    <d v="2025-02-06T00:00:00"/>
    <s v="GI-0033-2025"/>
    <s v="YEINYS MARY SOLANO GOMEZ"/>
    <s v="SECRETARÍA GENERAL"/>
    <s v="yeinys.solano@essmar.gov.co"/>
    <s v="LISET DAYANA GARCIA QUINTERO"/>
    <s v="liset.garcia@essmar.gov.co "/>
    <s v="SOLICITUD DE ESTADO DE REDES DE ACUEDUCTO Y ALCANTARILLADO"/>
    <s v="Luis Felipe Gutierrez"/>
    <s v="INFRAESTRUCTURA"/>
    <n v="15"/>
    <s v="2-2025-"/>
    <n v="754"/>
    <s v="2-2025-754"/>
    <s v="Lina G"/>
  </r>
  <r>
    <x v="28"/>
    <d v="1899-12-30T17:10:00"/>
    <s v="E-MAIL"/>
    <x v="0"/>
    <s v="carrotanquestransportejr@gmail.com"/>
    <n v="2"/>
    <d v="2025-02-12T00:00:00"/>
    <s v="NA"/>
    <s v="LINA MARGARITA DIAZ  ZAMBRANO"/>
    <s v="DIRECCIÓN ADMINISTRATIVA Y FINANCIERA"/>
    <s v="contabilidad@essmar.gov.co"/>
    <s v="HAYLIN PATRICIA FILL COQUIES"/>
    <s v="haylin.fill@essmar.gov.co"/>
    <s v="SOLICITUD ORDEN DE PAGO FACTURACION RADICADA CONTRATO No 037 y 056 DE 2024"/>
    <s v="TRANSPORTES JR"/>
    <s v="NA"/>
    <n v="15"/>
    <s v="2-2025-"/>
    <n v="755"/>
    <s v="2-2025-755"/>
    <s v="Lina G"/>
  </r>
  <r>
    <x v="28"/>
    <d v="1899-12-30T17:30:00"/>
    <s v="E-MAIL"/>
    <x v="0"/>
    <s v="eabuabara@procuraduria.gov.co"/>
    <n v="5"/>
    <d v="2025-02-12T00:00:00"/>
    <s v="NA"/>
    <s v="DIELA PATRICIA GARCES ESPITIA"/>
    <s v="OFICINA ASESORA DE CONTRATACIÓN"/>
    <s v="notificaciones.judiciales@essmar.gov.co"/>
    <s v="GLEIDIS CATIANA MERCADO DE LA HOZ"/>
    <s v="gleidis.mercado@essmar.gov.co"/>
    <s v="URGENTE: REITERACION SOLICITUD DE INFORMACION RAD. IUS-E-2021-561729 IUC-D-2021-2124410"/>
    <s v="PROCURADURIA GENERAL"/>
    <s v="PROCURADURIA GENERAL"/>
    <n v="15"/>
    <s v="2-2025-"/>
    <n v="756"/>
    <s v="2-2025-756"/>
    <s v="Lina G"/>
  </r>
  <r>
    <x v="28"/>
    <d v="1899-12-30T17:45:00"/>
    <s v="E-MAIL"/>
    <x v="0"/>
    <s v="daltoneunolegal@gmail.com"/>
    <n v="6"/>
    <d v="2025-02-12T00:00:00"/>
    <s v="NA"/>
    <s v="ROSANNA DE JESÚS PARDO DE ANDREIS"/>
    <s v="SUBGERENCIA GESTIÓN COMERCIAL Y SERVICIO AL CIUDADANO"/>
    <s v="atencionalusuario@essmar.gov.co"/>
    <s v="ROSANA DEL PILAR CARDENAS CASTAÑEDA"/>
    <s v="rosana.cardenas@essmar.gov.co"/>
    <s v="ENVIÓ DEL DERECHO DE PETICIÓN"/>
    <s v="DALTON SARMIENTO"/>
    <s v="NA"/>
    <n v="15"/>
    <s v="2-2025-"/>
    <n v="757"/>
    <s v="2-2025-757"/>
    <s v="Lina G"/>
  </r>
  <r>
    <x v="28"/>
    <d v="1899-12-30T17:49:00"/>
    <s v="E-MAIL"/>
    <x v="0"/>
    <s v="hacienda@santamarta.gov.co"/>
    <n v="1"/>
    <d v="2025-02-12T00:00:00"/>
    <s v="NA"/>
    <s v="YEINYS MARY SOLANO GOMEZ"/>
    <s v="SECRETARÍA GENERAL"/>
    <s v="yeinys.solano@essmar.gov.co"/>
    <s v="LISET DAYANA GARCIA QUINTERO"/>
    <s v="liset.garcia@essmar.gov.co "/>
    <s v="PROCURADURÍA: REITERADO REQUERIMIENTO PROBATORIO IUS E-2024-756033 IUC D-2024-3900685"/>
    <s v="SECRETARIA DE HACIENDA"/>
    <s v="NA"/>
    <n v="15"/>
    <s v="2-2025-"/>
    <n v="758"/>
    <s v="2-2025-758"/>
    <s v="Lina G"/>
  </r>
  <r>
    <x v="29"/>
    <d v="1899-12-30T08:00:00"/>
    <s v="RECEPCIÓN"/>
    <x v="1"/>
    <s v="NA"/>
    <n v="1"/>
    <d v="2025-02-13T00:00:00"/>
    <s v="NA"/>
    <s v="YENNIS PATRICIA PEDROZA CHARRIS"/>
    <s v="DIRECCIÓN DE CAPITAL HUMANO"/>
    <s v="yennis.pedroza@essmar.gov.co"/>
    <s v="DIANA MARCELA GOMEZ GUERRERO"/>
    <s v="diana.gomez@essmar.gov.co"/>
    <s v="VACACIONES "/>
    <s v="HUGETH"/>
    <s v="NA"/>
    <s v="NA"/>
    <s v="2-2025-"/>
    <n v="759"/>
    <s v="2-2025-759"/>
    <s v="Lina G"/>
  </r>
  <r>
    <x v="29"/>
    <d v="1899-12-30T08:35:00"/>
    <s v="E-MAIL"/>
    <x v="0"/>
    <s v="controlfiscal@contraloriadistrital-santamarta-magdalena.gov.co"/>
    <n v="1"/>
    <d v="2025-02-13T00:00:00"/>
    <s v="NA"/>
    <s v="YEINYS MARY SOLANO GOMEZ"/>
    <s v="SECRETARÍA GENERAL"/>
    <s v="yeinys.solano@essmar.gov.co"/>
    <s v="LISET DAYANA GARCIA QUINTERO"/>
    <s v="liset.garcia@essmar.gov.co "/>
    <s v="Visita especial de verificación sobre denuncia pública presuntos sobre costos en adquisición de Chalecos a través de contrato con la empresa Reproquic S.A.S, durante la vigencia 2024."/>
    <s v="CONTRALORIA"/>
    <s v="CONTRALORIA"/>
    <n v="1"/>
    <s v="2-2025-"/>
    <n v="760"/>
    <s v="2-2025-760"/>
    <s v="Lina G"/>
  </r>
  <r>
    <x v="29"/>
    <d v="1899-12-30T10:15:00"/>
    <s v="E-MAIL"/>
    <x v="0"/>
    <s v="NA"/>
    <n v="1"/>
    <d v="2025-02-13T00:00:00"/>
    <s v="NA"/>
    <s v="ROSANNA DE JESÚS PARDO DE ANDREIS"/>
    <s v="SUBGERENCIA GESTIÓN COMERCIAL Y SERVICIO AL CIUDADANO"/>
    <s v="atencionalusuario@essmar.gov.co"/>
    <s v="ROSANA DEL PILAR CARDENAS CASTAÑEDA"/>
    <s v="rosana.cardenas@essmar.gov.co"/>
    <s v="Queja por fuga de Agua potable"/>
    <s v="RICARDO RIATIGA"/>
    <s v="NA"/>
    <n v="15"/>
    <s v="2-2025-"/>
    <n v="761"/>
    <s v="2-2025-761"/>
    <s v="Lina G"/>
  </r>
  <r>
    <x v="29"/>
    <d v="1899-12-30T10:20:00"/>
    <s v="E-MAIL"/>
    <x v="0"/>
    <s v="correocertificadonotificaciones@4-72.com.co"/>
    <n v="1"/>
    <d v="2025-02-13T00:00:00"/>
    <s v=" 20258200462571"/>
    <s v="ROSANNA DE JESÚS PARDO DE ANDREIS"/>
    <s v="SUBGERENCIA GESTIÓN COMERCIAL Y SERVICIO AL CIUDADANO"/>
    <s v="atencionalusuario@essmar.gov.co"/>
    <s v="ROSANA DEL PILAR CARDENAS CASTAÑEDA"/>
    <s v="rosana.cardenas@essmar.gov.co"/>
    <s v="Notificacion Electronica"/>
    <s v="SSPD"/>
    <s v="SSPD"/>
    <s v="NA"/>
    <s v="2-2025-"/>
    <n v="762"/>
    <s v="2-2025-762"/>
    <s v="Lina G"/>
  </r>
  <r>
    <x v="29"/>
    <d v="1899-12-30T10:22:00"/>
    <s v="E-MAIL"/>
    <x v="0"/>
    <s v="correocertificadonotificaciones@4-72.com.co"/>
    <n v="1"/>
    <d v="2025-02-13T00:00:00"/>
    <s v=" 20258200462801"/>
    <s v="ROSANNA DE JESÚS PARDO DE ANDREIS"/>
    <s v="SUBGERENCIA GESTIÓN COMERCIAL Y SERVICIO AL CIUDADANO"/>
    <s v="atencionalusuario@essmar.gov.co"/>
    <s v="ROSANA DEL PILAR CARDENAS CASTAÑEDA"/>
    <s v="rosana.cardenas@essmar.gov.co"/>
    <s v="Notificacion Electronica"/>
    <s v="SSPD"/>
    <s v="SSPD"/>
    <s v="NA"/>
    <s v="2-2025-"/>
    <n v="763"/>
    <s v="2-2025-763"/>
    <s v="Lina G"/>
  </r>
  <r>
    <x v="29"/>
    <d v="1899-12-30T10:30:00"/>
    <s v="E-MAIL"/>
    <x v="0"/>
    <s v="correocertificadonotificaciones@4-72.com.co"/>
    <n v="1"/>
    <d v="2025-02-13T00:00:00"/>
    <s v="20258200462921"/>
    <s v="ROSANNA DE JESÚS PARDO DE ANDREIS"/>
    <s v="SUBGERENCIA GESTIÓN COMERCIAL Y SERVICIO AL CIUDADANO"/>
    <s v="atencionalusuario@essmar.gov.co"/>
    <s v="ROSANA DEL PILAR CARDENAS CASTAÑEDA"/>
    <s v="rosana.cardenas@essmar.gov.co"/>
    <s v="Notificacion Electronica"/>
    <s v="SSPD"/>
    <s v="SSPD"/>
    <s v="NA"/>
    <s v="2-2025-"/>
    <n v="764"/>
    <s v="2-2025-764"/>
    <s v="Lina G"/>
  </r>
  <r>
    <x v="29"/>
    <d v="1899-12-30T10:35:00"/>
    <s v="E-MAIL"/>
    <x v="0"/>
    <s v="correocertificadonotificaciones@4-72.com.co"/>
    <n v="1"/>
    <d v="2025-02-13T00:00:00"/>
    <s v="20258200462911"/>
    <s v="ROSANNA DE JESÚS PARDO DE ANDREIS"/>
    <s v="SUBGERENCIA GESTIÓN COMERCIAL Y SERVICIO AL CIUDADANO"/>
    <s v="atencionalusuario@essmar.gov.co"/>
    <s v="ROSANA DEL PILAR CARDENAS CASTAÑEDA"/>
    <s v="rosana.cardenas@essmar.gov.co"/>
    <s v="Notificacion Electronica"/>
    <s v="SSPD"/>
    <s v="SSPD"/>
    <s v="NA"/>
    <s v="2-2025-"/>
    <n v="765"/>
    <s v="2-2025-765"/>
    <s v="Lina G"/>
  </r>
  <r>
    <x v="29"/>
    <d v="1899-12-30T10:40:00"/>
    <s v="E-MAIL"/>
    <x v="0"/>
    <s v="correocertificadonotificaciones@4-72.com.co"/>
    <n v="1"/>
    <d v="2025-02-13T00:00:00"/>
    <s v="20258200462881"/>
    <s v="ROSANNA DE JESÚS PARDO DE ANDREIS"/>
    <s v="SUBGERENCIA GESTIÓN COMERCIAL Y SERVICIO AL CIUDADANO"/>
    <s v="atencionalusuario@essmar.gov.co"/>
    <s v="ROSANA DEL PILAR CARDENAS CASTAÑEDA"/>
    <s v="rosana.cardenas@essmar.gov.co"/>
    <s v="Notificacion Electronica"/>
    <s v="SSPD"/>
    <s v="SSPD"/>
    <s v="NA"/>
    <s v="2-2025-"/>
    <n v="766"/>
    <s v="2-2025-766"/>
    <s v="Lina G"/>
  </r>
  <r>
    <x v="29"/>
    <d v="1899-12-30T10:42:00"/>
    <s v="RECEPCIÓN"/>
    <x v="1"/>
    <s v="NA"/>
    <n v="3"/>
    <d v="2025-02-13T00:00:00"/>
    <s v="NA"/>
    <s v="DIRCEU ENRIQUE VARGAS"/>
    <s v="-"/>
    <s v="-"/>
    <s v="VALENTINA VANESSA RODRÍGUEZ PALACIO"/>
    <s v="valentina.rodriguez@essmar.gov.co"/>
    <s v="CARACTERIZACION DE AGUAS RESIDUALES "/>
    <s v="HEALTY DRINKS"/>
    <s v="HEALTY DRINKS"/>
    <s v="NA"/>
    <s v="2-2025-"/>
    <n v="767"/>
    <s v="2-2025-767"/>
    <s v="Lina G"/>
  </r>
  <r>
    <x v="29"/>
    <d v="1899-12-30T10:42:00"/>
    <s v="RECEPCIÓN"/>
    <x v="1"/>
    <s v="NA"/>
    <n v="3"/>
    <d v="2025-02-13T00:00:00"/>
    <s v="NA"/>
    <s v="DIRCEU ENRIQUE VARGAS"/>
    <s v="-"/>
    <s v="-"/>
    <s v="VALENTINA VANESSA RODRÍGUEZ PALACIO"/>
    <s v="valentina.rodriguez@essmar.gov.co"/>
    <s v="CARACTERIZACION DE AGUAS RESIDUALES "/>
    <s v="CLAUDIA ARBOLEDA"/>
    <s v="NA"/>
    <s v="NA"/>
    <s v="2-2025-"/>
    <n v="768"/>
    <s v="2-2025-768"/>
    <s v="Lina G"/>
  </r>
  <r>
    <x v="29"/>
    <d v="1899-12-30T10:45:00"/>
    <s v="E-MAIL"/>
    <x v="0"/>
    <s v="correocertificadonotificaciones@4-72.com.co"/>
    <n v="1"/>
    <d v="2025-02-13T00:00:00"/>
    <s v="20258200462891"/>
    <s v="ROSANNA DE JESÚS PARDO DE ANDREIS"/>
    <s v="SUBGERENCIA GESTIÓN COMERCIAL Y SERVICIO AL CIUDADANO"/>
    <s v="atencionalusuario@essmar.gov.co"/>
    <s v="ROSANA DEL PILAR CARDENAS CASTAÑEDA"/>
    <s v="rosana.cardenas@essmar.gov.co"/>
    <s v="Notificacion Electronica"/>
    <s v="SSPD"/>
    <s v="SSPD"/>
    <s v="NA"/>
    <s v="2-2025-"/>
    <n v="769"/>
    <s v="2-2025-769"/>
    <s v="Lina G"/>
  </r>
  <r>
    <x v="29"/>
    <d v="1899-12-30T11:15:00"/>
    <s v="E-MAIL"/>
    <x v="0"/>
    <s v="NA"/>
    <n v="1"/>
    <d v="2025-02-13T00:00:00"/>
    <s v="573"/>
    <s v="YEINYS MARY SOLANO GOMEZ"/>
    <s v="SECRETARÍA GENERAL"/>
    <s v="yeinys.solano@essmar.gov.co"/>
    <s v="LISET DAYANA GARCIA QUINTERO"/>
    <s v="liset.garcia@essmar.gov.co "/>
    <s v="EXPEDIENTE O 573 "/>
    <s v="CORPAMAG"/>
    <s v="CORPAMAG"/>
    <n v="15"/>
    <s v="2-2025-"/>
    <n v="770"/>
    <s v="2-2025-770"/>
    <s v="Lina G"/>
  </r>
  <r>
    <x v="29"/>
    <d v="1899-12-30T15:15:00"/>
    <s v="E-MAIL"/>
    <x v="0"/>
    <s v="correocertificadonotificaciones@4-72.com.co"/>
    <n v="1"/>
    <d v="2025-02-13T00:00:00"/>
    <s v="20258200463191"/>
    <s v="ROSANNA DE JESÚS PARDO DE ANDREIS"/>
    <s v="SUBGERENCIA GESTIÓN COMERCIAL Y SERVICIO AL CIUDADANO"/>
    <s v="atencionalusuario@essmar.gov.co"/>
    <s v="ROSANA DEL PILAR CARDENAS CASTAÑEDA"/>
    <s v="rosana.cardenas@essmar.gov.co"/>
    <s v="Notificacion Electronica"/>
    <s v="SSPD"/>
    <s v="SSPD"/>
    <s v="NA"/>
    <s v="2-2025-"/>
    <n v="771"/>
    <s v="2-2025-771"/>
    <s v="Lina G"/>
  </r>
  <r>
    <x v="29"/>
    <d v="1899-12-30T15:31:00"/>
    <s v="E-MAIL"/>
    <x v="0"/>
    <s v="j07pmsmta@cendoj.ramajudicial.gov.co"/>
    <n v="1"/>
    <d v="2025-02-13T00:00:00"/>
    <s v="NA"/>
    <s v="DIELA PATRICIA GARCES ESPITIA"/>
    <s v="OFICINA ASESORA DE CONTRATACIÓN"/>
    <s v="notificaciones.judiciales@essmar.gov.co"/>
    <s v="GLEIDIS CATIANA MERCADO DE LA HOZ"/>
    <s v="gleidis.mercado@essmar.gov.co"/>
    <s v="NOTIFICACION FALLO ACCION DE TUTELA 2024-00460"/>
    <s v="Juzgado 07 Penal Municipal Conocimiento - Magdalena - Santa Marta "/>
    <s v="NA"/>
    <n v="15"/>
    <s v="2-2025-"/>
    <n v="772"/>
    <s v="2-2025-772"/>
    <s v="Lina G"/>
  </r>
  <r>
    <x v="29"/>
    <d v="1899-12-30T15:37:00"/>
    <s v="E-MAIL"/>
    <x v="0"/>
    <s v="_x000a_notificacionmag@atesa.com.co_x000a_"/>
    <n v="2"/>
    <d v="2025-02-13T00:00:00"/>
    <s v="ATESA-2025-0169"/>
    <s v="JAIR DAVID MARENCO CONTRERAS"/>
    <s v="DIRECCIÓN DE ASEO Y APROVECHAMIENTO"/>
    <s v="aseoyaprovechamiento@essmar.gov.co"/>
    <s v="JOHANA MARIA DIAZGRANADOS USCATEGUI"/>
    <s v="johana.diazgranados@essmar.gov.co"/>
    <s v="Informe de incorporación, altas, reclasificaciones, no facturados mes de enero 2025"/>
    <s v="ATESA"/>
    <s v="ATESA"/>
    <n v="15"/>
    <s v="2-2025-"/>
    <n v="773"/>
    <s v="2-2025-773"/>
    <s v="Lina G"/>
  </r>
  <r>
    <x v="29"/>
    <d v="1899-12-30T15:38:00"/>
    <s v="E-MAIL"/>
    <x v="0"/>
    <s v="_x000a_notificacionmag@atesa.com.co_x000a_"/>
    <n v="2"/>
    <d v="2025-02-13T00:00:00"/>
    <s v="ATESA-2025-0168"/>
    <s v="JAIR DAVID MARENCO CONTRERAS"/>
    <s v="DIRECCIÓN DE ASEO Y APROVECHAMIENTO"/>
    <s v="aseoyaprovechamiento@essmar.gov.co"/>
    <s v="JOHANA MARIA DIAZGRANADOS USCATEGUI"/>
    <s v="johana.diazgranados@essmar.gov.co"/>
    <s v="Informe de PQR informadas por la interventoría mes de enero 2025"/>
    <s v="ATESA"/>
    <s v="ATESA"/>
    <n v="15"/>
    <s v="2-2025-"/>
    <n v="774"/>
    <s v="2-2025-774"/>
    <s v="Lina G"/>
  </r>
  <r>
    <x v="29"/>
    <d v="1899-12-30T15:41:00"/>
    <s v="E-MAIL"/>
    <x v="0"/>
    <s v="NA"/>
    <n v="3"/>
    <d v="2025-02-13T00:00:00"/>
    <s v="NA"/>
    <s v="ROSANNA DE JESÚS PARDO DE ANDREIS"/>
    <s v="SUBGERENCIA GESTIÓN COMERCIAL Y SERVICIO AL CIUDADANO"/>
    <s v="atencionalusuario@essmar.gov.co"/>
    <s v="ROSANA DEL PILAR CARDENAS CASTAÑEDA"/>
    <s v="rosana.cardenas@essmar.gov.co"/>
    <s v="SOLICITUD NURC GARANTIA DEL SUMINISTRO DE AGUA SECTOR EL PANDO "/>
    <s v="GUSTAVO GONZALES"/>
    <s v="NA"/>
    <n v="15"/>
    <s v="2-2025-"/>
    <n v="775"/>
    <s v="2-2025-775"/>
    <s v="Lina G"/>
  </r>
  <r>
    <x v="29"/>
    <d v="1899-12-30T15:42:00"/>
    <s v="E-MAIL"/>
    <x v="0"/>
    <s v="correocertificadonotificaciones@4-72.com.co"/>
    <n v="1"/>
    <d v="2025-02-13T00:00:00"/>
    <s v=" 20258000459321"/>
    <s v="ROSANNA DE JESÚS PARDO DE ANDREIS"/>
    <s v="SUBGERENCIA GESTIÓN COMERCIAL Y SERVICIO AL CIUDADANO"/>
    <s v="atencionalusuario@essmar.gov.co"/>
    <s v="ROSANA DEL PILAR CARDENAS CASTAÑEDA"/>
    <s v="rosana.cardenas@essmar.gov.co"/>
    <s v="Notificacion Electronica"/>
    <s v="SSPD"/>
    <s v="SSPD"/>
    <s v="NA"/>
    <s v="2-2025-"/>
    <n v="776"/>
    <s v="2-2025-776"/>
    <s v="Lina G"/>
  </r>
  <r>
    <x v="29"/>
    <d v="1899-12-30T15:44:00"/>
    <s v="E-MAIL"/>
    <x v="0"/>
    <s v="_x000a_notificacionmag@atesa.com.co_x000a_"/>
    <n v="1"/>
    <d v="2025-02-13T00:00:00"/>
    <s v="TESA-2025-0167"/>
    <s v="JAIR DAVID MARENCO CONTRERAS"/>
    <s v="DIRECCIÓN DE ASEO Y APROVECHAMIENTO"/>
    <s v="aseoyaprovechamiento@essmar.gov.co"/>
    <s v="JOHANA MARIA DIAZGRANADOS USCATEGUI"/>
    <s v="johana.diazgranados@essmar.gov.co"/>
    <s v="RADICACION INFORME DE FACTURACION CONJUNTA Y DIRECTA ATESA ENERO 2025"/>
    <s v="ATESA"/>
    <s v="ATESA"/>
    <n v="15"/>
    <s v="2-2025-"/>
    <n v="777"/>
    <s v="2-2025-777"/>
    <s v="Lina G"/>
  </r>
  <r>
    <x v="29"/>
    <d v="1899-12-30T16:01:00"/>
    <s v="E-MAIL"/>
    <x v="0"/>
    <s v="jacanacarolina@gmail.com"/>
    <n v="1"/>
    <d v="2025-02-13T00:00:00"/>
    <s v="NA"/>
    <s v="ROSANNA DE JESÚS PARDO DE ANDREIS"/>
    <s v="SUBGERENCIA GESTIÓN COMERCIAL Y SERVICIO AL CIUDADANO"/>
    <s v="atencionalusuario@essmar.gov.co"/>
    <s v="ROSANA DEL PILAR CARDENAS CASTAÑEDA"/>
    <s v="rosana.cardenas@essmar.gov.co"/>
    <s v="Derecho de petición de los Presidente De la antigua comuna 8 de la localidad tres turística perla del caribe"/>
    <s v=" JAC ANA CAROLINA 1 Y 2 "/>
    <s v="NA"/>
    <n v="15"/>
    <s v="2-2025-"/>
    <n v="778"/>
    <s v="2-2025-778"/>
    <s v="Lina G"/>
  </r>
  <r>
    <x v="29"/>
    <d v="1899-12-30T16:02:00"/>
    <s v="RECEPCIÓN"/>
    <x v="1"/>
    <s v="NA"/>
    <n v="1"/>
    <m/>
    <m/>
    <s v="YENNIS PATRICIA PEDROZA CHARRIS"/>
    <s v="DIRECCIÓN DE CAPITAL HUMANO"/>
    <s v="yennis.pedroza@essmar.gov.co"/>
    <s v="DIANA MARCELA GOMEZ GUERRERO"/>
    <s v="diana.gomez@essmar.gov.co"/>
    <s v="Solicitud permiso sindical"/>
    <s v="SINTRASEPD"/>
    <s v="SINTRASEPD"/>
    <s v="NA"/>
    <s v="2-2025-"/>
    <n v="779"/>
    <s v="2-2025-779"/>
    <s v="Lina G"/>
  </r>
  <r>
    <x v="29"/>
    <d v="1899-12-30T16:03:00"/>
    <s v="E-MAIL"/>
    <x v="0"/>
    <s v="gestor_correspondencia@corpamag.gov.co"/>
    <n v="1"/>
    <d v="2025-02-13T00:00:00"/>
    <s v="0791"/>
    <s v="DIRCEU ENRIQUE VARGAS"/>
    <s v="-"/>
    <s v="-"/>
    <s v="LISET DAYANA GARCIA QUINTERO"/>
    <s v="liset.garcia@essmar.gov.co "/>
    <s v="Oficio CORPAMAG No. 0791 de 2025."/>
    <s v="CORPAMAG"/>
    <s v="CORPAMAG"/>
    <n v="15"/>
    <s v="2-2025-"/>
    <n v="780"/>
    <s v="2-2025-780"/>
    <s v="Lina G"/>
  </r>
  <r>
    <x v="29"/>
    <d v="1899-12-30T16:05:00"/>
    <s v="E-MAIL"/>
    <x v="0"/>
    <s v="_x000a_notificacionmag@atesa.com.co_x000a_"/>
    <n v="1"/>
    <d v="2025-02-13T00:00:00"/>
    <s v="ATESA-2025-0187     "/>
    <s v="JAIR DAVID MARENCO CONTRERAS"/>
    <s v="DIRECCIÓN DE ASEO Y APROVECHAMIENTO"/>
    <s v="aseoyaprovechamiento@essmar.gov.co"/>
    <s v="JOHANA MARIA DIAZGRANADOS USCATEGUI"/>
    <s v="johana.diazgranados@essmar.gov.co"/>
    <s v="OFICIO REQUERIMIENTO CONJUNTO RESIDENCIAL ARAWAK"/>
    <s v="ATESA"/>
    <s v="ATESA"/>
    <n v="15"/>
    <s v="2-2025-"/>
    <n v="781"/>
    <s v="2-2025-781"/>
    <s v="Lina G"/>
  </r>
  <r>
    <x v="29"/>
    <d v="1899-12-30T16:09:00"/>
    <s v="E-MAIL"/>
    <x v="0"/>
    <s v="tesoreriaasoelectropiedras@gmail.com"/>
    <n v="1"/>
    <d v="2025-02-13T00:00:00"/>
    <s v="NA"/>
    <s v="DIELA PATRICIA GARCES ESPITIA"/>
    <s v="OFICINA ASESORA DE CONTRATACIÓN"/>
    <s v="notificaciones.judiciales@essmar.gov.co"/>
    <s v="GLEIDIS CATIANA MERCADO DE LA HOZ"/>
    <s v="gleidis.mercado@essmar.gov.co"/>
    <s v="renovacion contraro asoelectropiedras"/>
    <s v="asoelectropiedras"/>
    <s v="NA"/>
    <n v="15"/>
    <s v="2-2025-"/>
    <n v="782"/>
    <s v="2-2025-782"/>
    <s v="Lina G"/>
  </r>
  <r>
    <x v="29"/>
    <d v="1899-12-30T16:12:00"/>
    <s v="E-MAIL"/>
    <x v="0"/>
    <s v="_x000a_notificacionmag@atesa.com.co_x000a_"/>
    <n v="1"/>
    <d v="2025-02-13T00:00:00"/>
    <s v="ATESA-2025-0185"/>
    <s v="JAIR DAVID MARENCO CONTRERAS"/>
    <s v="DIRECCIÓN DE ASEO Y APROVECHAMIENTO"/>
    <s v="aseoyaprovechamiento@essmar.gov.co"/>
    <s v="JOHANA MARIA DIAZGRANADOS USCATEGUI"/>
    <s v="johana.diazgranados@essmar.gov.co"/>
    <s v="SOLICITUD DE CERTIFICADO DE NO SINIESTRO"/>
    <s v="ATESA"/>
    <s v="ATESA"/>
    <n v="15"/>
    <s v="2-2025-"/>
    <n v="783"/>
    <s v="2-2025-783"/>
    <s v="Lina G"/>
  </r>
  <r>
    <x v="29"/>
    <d v="1899-12-30T16:16:00"/>
    <s v="E-MAIL"/>
    <x v="0"/>
    <s v="_x000a_notificacionmag@atesa.com.co_x000a_"/>
    <n v="1"/>
    <d v="2025-02-13T00:00:00"/>
    <s v="ATESA-2025-0188"/>
    <s v="JAIR DAVID MARENCO CONTRERAS"/>
    <s v="DIRECCIÓN DE ASEO Y APROVECHAMIENTO"/>
    <s v="aseoyaprovechamiento@essmar.gov.co"/>
    <s v="JOHANA MARIA DIAZGRANADOS USCATEGUI"/>
    <s v="johana.diazgranados@essmar.gov.co"/>
    <s v="RESPUESTA A OFICIO RAD. No. 3-2025-572. TRASLADO POR COMPETENCIA ZUNILDA MITCHEL PALACIO-AIR-E"/>
    <s v="ATESA"/>
    <s v="ATESA"/>
    <n v="15"/>
    <s v="2-2025-"/>
    <n v="784"/>
    <s v="2-2025-784"/>
    <s v="Lina G"/>
  </r>
  <r>
    <x v="29"/>
    <d v="1899-12-30T16:18:00"/>
    <s v="E-MAIL"/>
    <x v="0"/>
    <s v="l.alvarez@breksas.com"/>
    <n v="2"/>
    <d v="2025-02-13T00:00:00"/>
    <s v="NA"/>
    <s v="ROSANNA DE JESÚS PARDO DE ANDREIS"/>
    <s v="SUBGERENCIA GESTIÓN COMERCIAL Y SERVICIO AL CIUDADANO"/>
    <s v="atencionalusuario@essmar.gov.co"/>
    <s v="ROSANA DEL PILAR CARDENAS CASTAÑEDA"/>
    <s v="rosana.cardenas@essmar.gov.co"/>
    <s v=": Propuesta conexión Sistema de Alcantarillado Proyecto Punta Gaira "/>
    <s v="Luis Alvarez "/>
    <s v="NA"/>
    <n v="15"/>
    <s v="2-2025-"/>
    <n v="785"/>
    <s v="2-2025-785"/>
    <s v="Lina G"/>
  </r>
  <r>
    <x v="29"/>
    <d v="1899-12-30T16:24:00"/>
    <s v="E-MAIL"/>
    <x v="0"/>
    <s v="correocertificadonotificaciones@4-72.com.co"/>
    <n v="1"/>
    <d v="2025-02-13T00:00:00"/>
    <s v=" 20254260470531"/>
    <s v="ROSANNA DE JESÚS PARDO DE ANDREIS"/>
    <s v="SUBGERENCIA GESTIÓN COMERCIAL Y SERVICIO AL CIUDADANO"/>
    <s v="atencionalusuario@essmar.gov.co"/>
    <s v="ROSANA DEL PILAR CARDENAS CASTAÑEDA"/>
    <s v="rosana.cardenas@essmar.gov.co"/>
    <s v="Notificacion Electronica"/>
    <s v="SSPD"/>
    <s v="SSPD"/>
    <s v="NA"/>
    <s v="2-2025-"/>
    <n v="786"/>
    <s v="2-2025-786"/>
    <s v="Lina G"/>
  </r>
  <r>
    <x v="29"/>
    <d v="1899-12-30T16:26:00"/>
    <s v="E-MAIL"/>
    <x v="0"/>
    <s v="oadadsa@gmail.com"/>
    <n v="1"/>
    <d v="2025-02-13T00:00:00"/>
    <s v="095"/>
    <s v="DIRCEU ENRIQUE VARGAS"/>
    <s v="-"/>
    <s v="-"/>
    <s v="VALENTINA VANESSA RODRÍGUEZ PALACIO"/>
    <s v="valentina.rodriguez@essmar.gov.co"/>
    <s v="NOTIFICACION OFICIO NO. 095"/>
    <s v="DADSA"/>
    <s v="DADSA"/>
    <n v="15"/>
    <s v="2-2025-"/>
    <n v="787"/>
    <s v="2-2025-787"/>
    <s v="Lina G"/>
  </r>
  <r>
    <x v="29"/>
    <d v="1899-12-30T16:34:00"/>
    <s v="E-MAIL"/>
    <x v="0"/>
    <s v="hacienda@santamarta.gov.co"/>
    <n v="1"/>
    <d v="2025-02-13T00:00:00"/>
    <s v="NA"/>
    <s v="LEONARDO ENRIQUE GONZALEZ MARTINEZ"/>
    <s v="DIRECCIÓN ENERGIA Y ALUMBRADO PÚBLICO"/>
    <s v="alumbrado@essmar.gov.co"/>
    <s v="CIRO ALFONSO GONZALEZ AMADOR"/>
    <s v="ciro.gonzalez@essmar.gov.co"/>
    <s v="DERECHO DE PETICION /SOLICITUD DE INFORMACION."/>
    <s v="SECRETARIA DE HACIENDA"/>
    <s v="SECRETARIA DE HACIENDA"/>
    <n v="15"/>
    <s v="2-2025-"/>
    <n v="788"/>
    <s v="2-2025-788"/>
    <s v="Lina G"/>
  </r>
  <r>
    <x v="29"/>
    <d v="1899-12-30T16:42:00"/>
    <s v="E-MAIL"/>
    <x v="0"/>
    <s v="NA"/>
    <n v="3"/>
    <d v="2025-02-13T00:00:00"/>
    <s v="SINT-2025-006"/>
    <s v="YENNIS PATRICIA PEDROZA CHARRIS"/>
    <s v="DIRECCIÓN DE CAPITAL HUMANO"/>
    <s v="yennis.pedroza@essmar.gov.co"/>
    <s v="DIANA MARCELA GOMEZ GUERRERO"/>
    <s v="diana.gomez@essmar.gov.co"/>
    <s v="DESCUENTO CUOTA SINDICAL"/>
    <s v="SINTRASEPD"/>
    <s v="SINTRASEPD"/>
    <s v="NA"/>
    <s v="2-2025-"/>
    <n v="789"/>
    <s v="2-2025-789"/>
    <s v="Lina G"/>
  </r>
  <r>
    <x v="29"/>
    <d v="1899-12-30T16:49:00"/>
    <s v="E-MAIL"/>
    <x v="0"/>
    <s v="_x000a_notificacionmag@atesa.com.co_x000a_"/>
    <n v="1"/>
    <d v="2025-02-13T00:00:00"/>
    <s v="ATESA-2025-0189"/>
    <s v="JAIR DAVID MARENCO CONTRERAS"/>
    <s v="DIRECCIÓN DE ASEO Y APROVECHAMIENTO"/>
    <s v="aseoyaprovechamiento@essmar.gov.co"/>
    <s v="JOHANA MARIA DIAZGRANADOS USCATEGUI"/>
    <s v="johana.diazgranados@essmar.gov.co"/>
    <s v="Respuesta a radicado 3-2025-627-requerimiento de Información."/>
    <s v="ATESA"/>
    <s v="ATESA"/>
    <n v="15"/>
    <s v="2-2025-"/>
    <n v="790"/>
    <s v="2-2025-790"/>
    <s v="Lina G"/>
  </r>
  <r>
    <x v="30"/>
    <d v="1899-12-30T17:00:00"/>
    <s v="E-MAIL"/>
    <x v="0"/>
    <s v="NA"/>
    <n v="0"/>
    <d v="2025-02-14T00:00:00"/>
    <s v=" 20258200475061"/>
    <s v="ROSANNA DE JESÚS PARDO DE ANDREIS"/>
    <s v="SUBGERENCIA GESTIÓN COMERCIAL Y SERVICIO AL CIUDADANO"/>
    <s v="atencionalusuario@essmar.gov.co"/>
    <s v="ROSANA DEL PILAR CARDENAS CASTAÑEDA"/>
    <s v="rosana.cardenas@essmar.gov.co"/>
    <s v="Comunicado de Auto prueba"/>
    <s v="SSPD"/>
    <s v="DT NORTE"/>
    <n v="15"/>
    <s v="2-2025-"/>
    <n v="791"/>
    <s v="2-2025-791"/>
    <s v="Sugey A"/>
  </r>
  <r>
    <x v="30"/>
    <d v="1899-12-30T09:29:00"/>
    <s v="E-MAIL"/>
    <x v="0"/>
    <s v="coord.pres.primaria@escmauxi.edu.co"/>
    <n v="0"/>
    <d v="2025-02-14T00:00:00"/>
    <s v="NA"/>
    <s v="JAIR DAVID MARENCO CONTRERAS"/>
    <s v="DIRECCIÓN DE ASEO Y APROVECHAMIENTO"/>
    <s v="aseoyaprovechamiento@essmar.gov.co"/>
    <s v="JOHANA MARIA DIAZGRANADOS USCATEGUI"/>
    <s v="johana.diazgranados@essmar.gov.co"/>
    <s v="SOLICITUD DE CAJA ESTACIONARIA_x000a_"/>
    <s v="HNA. IRMA LUCIA DUQUE"/>
    <s v="HNA. IRMA LUCIA DUQUE"/>
    <n v="15"/>
    <s v="2-2025-"/>
    <n v="792"/>
    <s v="2-2025-792"/>
    <s v="Sugey A"/>
  </r>
  <r>
    <x v="30"/>
    <d v="1899-12-30T09:34:00"/>
    <s v="E-MAIL"/>
    <x v="0"/>
    <s v="teresuelvo@superservicios.gov.co"/>
    <n v="0"/>
    <d v="2025-02-14T00:00:00"/>
    <s v="20258000599652"/>
    <s v="ROSANNA DE JESÚS PARDO DE ANDREIS"/>
    <s v="SUBGERENCIA GESTIÓN COMERCIAL Y SERVICIO AL CIUDADANO"/>
    <s v="atencionalusuario@essmar.gov.co"/>
    <s v="ROSANA DEL PILAR CARDENAS CASTAÑEDA"/>
    <s v="rosana.cardenas@essmar.gov.co"/>
    <s v="Peticion"/>
    <s v="TE RESUELVO SSPD"/>
    <s v="TE RESUELVO SSPD"/>
    <n v="15"/>
    <s v="2-2025-"/>
    <n v="793"/>
    <s v="2-2025-793"/>
    <s v="Sugey A"/>
  </r>
  <r>
    <x v="30"/>
    <d v="1899-12-30T09:43:00"/>
    <s v="E-MAIL"/>
    <x v="0"/>
    <s v="correocertificadonotificaciones@4-72.com.co"/>
    <n v="0"/>
    <d v="2025-02-14T00:00:00"/>
    <s v=" 20258200478061"/>
    <s v="ROSANNA DE JESÚS PARDO DE ANDREIS"/>
    <s v="SUBGERENCIA GESTIÓN COMERCIAL Y SERVICIO AL CIUDADANO"/>
    <s v="atencionalusuario@essmar.gov.co"/>
    <s v="ROSANA DEL PILAR CARDENAS CASTAÑEDA"/>
    <s v="rosana.cardenas@essmar.gov.co"/>
    <s v="NOTIFICACION ELECTRONICA"/>
    <s v="SSPD"/>
    <s v="DT NORTE"/>
    <s v="NA"/>
    <s v="2-2025-"/>
    <n v="794"/>
    <s v="2-2025-794"/>
    <s v="Sugey A"/>
  </r>
  <r>
    <x v="30"/>
    <d v="1899-12-30T09:45:00"/>
    <s v="E-MAIL"/>
    <x v="0"/>
    <s v="correocertificadonotificaciones@4-72.com.co"/>
    <n v="0"/>
    <d v="2025-02-14T00:00:00"/>
    <s v="20258200478061"/>
    <s v="ROSANNA DE JESÚS PARDO DE ANDREIS"/>
    <s v="SUBGERENCIA GESTIÓN COMERCIAL Y SERVICIO AL CIUDADANO"/>
    <s v="atencionalusuario@essmar.gov.co"/>
    <s v="ROSANA DEL PILAR CARDENAS CASTAÑEDA"/>
    <s v="rosana.cardenas@essmar.gov.co"/>
    <s v="NOTIFICACION ELECTRONICA"/>
    <s v="SSPD"/>
    <s v="DT NORTE"/>
    <s v="NA"/>
    <s v="2-2025-"/>
    <n v="795"/>
    <s v="2-2025-795"/>
    <s v="Sugey A"/>
  </r>
  <r>
    <x v="30"/>
    <d v="1899-12-30T09:55:00"/>
    <s v="E-MAIL"/>
    <x v="0"/>
    <s v="correocertificadonotificaciones@4-72.com.co"/>
    <n v="0"/>
    <d v="2025-02-14T00:00:00"/>
    <s v=" 20258200478051"/>
    <s v="ROSANNA DE JESÚS PARDO DE ANDREIS"/>
    <s v="SUBGERENCIA GESTIÓN COMERCIAL Y SERVICIO AL CIUDADANO"/>
    <s v="atencionalusuario@essmar.gov.co"/>
    <s v="ROSANA DEL PILAR CARDENAS CASTAÑEDA"/>
    <s v="rosana.cardenas@essmar.gov.co"/>
    <s v="NOTIFICACION ELECTRONICA"/>
    <s v="SSPD"/>
    <s v="DT NORTE"/>
    <s v="NA"/>
    <s v="2-2025-"/>
    <n v="796"/>
    <s v="2-2025-796"/>
    <s v="Sugey A"/>
  </r>
  <r>
    <x v="30"/>
    <d v="1899-12-30T10:00:00"/>
    <s v="E-MAIL"/>
    <x v="0"/>
    <s v="correocertificadonotificaciones@4-72.com.co"/>
    <n v="0"/>
    <d v="2025-02-14T00:00:00"/>
    <s v="20258200478071"/>
    <s v="ROSANNA DE JESÚS PARDO DE ANDREIS"/>
    <s v="SUBGERENCIA GESTIÓN COMERCIAL Y SERVICIO AL CIUDADANO"/>
    <s v="atencionalusuario@essmar.gov.co"/>
    <s v="ROSANA DEL PILAR CARDENAS CASTAÑEDA"/>
    <s v="rosana.cardenas@essmar.gov.co"/>
    <s v="NOTIFICACION ELECTRONICA"/>
    <s v="SSPD"/>
    <s v="DT NORTE"/>
    <s v="NA"/>
    <s v="2-2025-"/>
    <n v="797"/>
    <s v="2-2025-797"/>
    <s v="Sugey A"/>
  </r>
  <r>
    <x v="30"/>
    <d v="1899-12-30T10:03:00"/>
    <s v="E-MAIL"/>
    <x v="0"/>
    <s v="correocertificadonotificaciones@4-72.com.co"/>
    <n v="0"/>
    <d v="2025-02-14T00:00:00"/>
    <s v=" 20258200478091"/>
    <s v="ROSANNA DE JESÚS PARDO DE ANDREIS"/>
    <s v="SUBGERENCIA GESTIÓN COMERCIAL Y SERVICIO AL CIUDADANO"/>
    <s v="atencionalusuario@essmar.gov.co"/>
    <s v="ROSANA DEL PILAR CARDENAS CASTAÑEDA"/>
    <s v="rosana.cardenas@essmar.gov.co"/>
    <s v="NOTIFICACION ELECTRONICA"/>
    <s v="SSPD"/>
    <s v="DT NORTE"/>
    <s v="NA"/>
    <s v="2-2025-"/>
    <n v="798"/>
    <s v="2-2025-798"/>
    <s v="Sugey A"/>
  </r>
  <r>
    <x v="30"/>
    <d v="1899-12-30T10:06:00"/>
    <s v="E-MAIL"/>
    <x v="0"/>
    <s v="correocertificadonotificaciones@4-72.com.co"/>
    <n v="0"/>
    <d v="2025-02-14T00:00:00"/>
    <s v="20258200478101"/>
    <s v="ROSANNA DE JESÚS PARDO DE ANDREIS"/>
    <s v="SUBGERENCIA GESTIÓN COMERCIAL Y SERVICIO AL CIUDADANO"/>
    <s v="atencionalusuario@essmar.gov.co"/>
    <s v="ROSANA DEL PILAR CARDENAS CASTAÑEDA"/>
    <s v="rosana.cardenas@essmar.gov.co"/>
    <s v="NOTIFICACION ELECTRONICA"/>
    <s v="SSPD"/>
    <s v="DT NORTE"/>
    <s v="NA"/>
    <s v="2-2025-"/>
    <n v="799"/>
    <s v="2-2025-799"/>
    <s v="Sugey A"/>
  </r>
  <r>
    <x v="30"/>
    <d v="1899-12-30T10:09:00"/>
    <s v="E-MAIL"/>
    <x v="0"/>
    <s v="correocertificadonotificaciones@4-72.com.co"/>
    <n v="0"/>
    <d v="2025-02-14T00:00:00"/>
    <s v=" 20258200478081"/>
    <s v="ROSANNA DE JESÚS PARDO DE ANDREIS"/>
    <s v="SUBGERENCIA GESTIÓN COMERCIAL Y SERVICIO AL CIUDADANO"/>
    <s v="atencionalusuario@essmar.gov.co"/>
    <s v="ROSANA DEL PILAR CARDENAS CASTAÑEDA"/>
    <s v="rosana.cardenas@essmar.gov.co"/>
    <s v="NOTIFICACION ELECTRONICA"/>
    <s v="SSPD"/>
    <s v="DT NORTE"/>
    <s v="NA"/>
    <s v="2-2025-"/>
    <n v="800"/>
    <s v="2-2025-800"/>
    <s v="Sugey A"/>
  </r>
  <r>
    <x v="30"/>
    <d v="1899-12-30T10:23:00"/>
    <s v="E-MAIL"/>
    <x v="0"/>
    <s v="inspeccion.mercadopublico@santamarta.gov.co"/>
    <n v="0"/>
    <d v="2025-02-14T00:00:00"/>
    <s v="NA"/>
    <s v="ERNEY ALFONSO VELASQUEZ TORRES"/>
    <s v="GERENCIA"/>
    <s v="gerencia@essmar.gov.co"/>
    <s v="VIVIANA MARINA HERNANDEZ CAMARGO"/>
    <s v="viviana.hernandez@essmar.gov.co"/>
    <s v="RECORDATORIO INTERVENCION GALERIA MERCADO PÚBLICO "/>
    <s v="ALCALDIA DISTRITAL DE SANTA MARTA"/>
    <s v="INSPECCION DE POLICIA"/>
    <s v="NA"/>
    <s v="2-2025-"/>
    <n v="801"/>
    <s v="2-2025-801"/>
    <s v="Sugey A"/>
  </r>
  <r>
    <x v="30"/>
    <d v="1899-12-30T10:31:00"/>
    <s v="E-MAIL"/>
    <x v="0"/>
    <s v="correocertificadonotificaciones@4-72.com.co"/>
    <n v="0"/>
    <d v="2025-02-14T00:00:00"/>
    <s v="NA"/>
    <s v="ROSANNA DE JESÚS PARDO DE ANDREIS"/>
    <s v="SUBGERENCIA GESTIÓN COMERCIAL Y SERVICIO AL CIUDADANO"/>
    <s v="atencionalusuario@essmar.gov.co"/>
    <s v="ROSANA DEL PILAR CARDENAS CASTAÑEDA"/>
    <s v="rosana.cardenas@essmar.gov.co"/>
    <s v="NOTIFICACION ELECTRONICA"/>
    <s v="SSPD"/>
    <s v="DT NORTE"/>
    <s v="NA"/>
    <s v="2-2025-"/>
    <n v="802"/>
    <s v="2-2025-802"/>
    <s v="Sugey A"/>
  </r>
  <r>
    <x v="30"/>
    <d v="1899-12-30T10:56:00"/>
    <s v="RECEPCIÓN"/>
    <x v="1"/>
    <s v="juliethvizcaino@gmail.com"/>
    <n v="3"/>
    <d v="2025-02-14T00:00:00"/>
    <s v="NA"/>
    <s v="ROSANNA DE JESÚS PARDO DE ANDREIS"/>
    <s v="SUBGERENCIA GESTIÓN COMERCIAL Y SERVICIO AL CIUDADANO"/>
    <s v="atencionalusuario@essmar.gov.co"/>
    <s v="ROSANA DEL PILAR CARDENAS CASTAÑEDA"/>
    <s v="rosana.cardenas@essmar.gov.co"/>
    <s v="PODER PARA CAMBIO DE NOMBRE TITULAR"/>
    <s v="HAROLD ARNOBIS HERRERA"/>
    <s v="NA"/>
    <n v="15"/>
    <s v="2-2025-"/>
    <n v="803"/>
    <s v="2-2025-803"/>
    <s v="Sugey A"/>
  </r>
  <r>
    <x v="30"/>
    <d v="1899-12-30T11:01:00"/>
    <s v="E-MAIL"/>
    <x v="0"/>
    <s v="lberto.Quintero@aerooriente.com.co"/>
    <n v="1"/>
    <d v="2025-02-14T00:00:00"/>
    <s v="NA"/>
    <s v="ERNEY ALFONSO VELASQUEZ TORRES"/>
    <s v="GERENCIA"/>
    <s v="gerencia@essmar.gov.co"/>
    <s v="VIVIANA MARINA HERNANDEZ CAMARGO"/>
    <s v="viviana.hernandez@essmar.gov.co"/>
    <s v="REUNION"/>
    <s v="AEROPUERTO DE ORIENTE"/>
    <s v="GERENCIA"/>
    <n v="15"/>
    <s v="2-2025-"/>
    <n v="804"/>
    <s v="2-2025-804"/>
    <s v="Sugey A"/>
  </r>
  <r>
    <x v="30"/>
    <d v="1899-12-30T12:00:00"/>
    <s v="E-MAIL"/>
    <x v="0"/>
    <s v="yesvelvelasquez@gmail.com"/>
    <n v="1"/>
    <d v="2025-02-14T00:00:00"/>
    <s v="NA"/>
    <s v="YENNIS PATRICIA PEDROZA CHARRIS"/>
    <s v="DIRECCIÓN DE CAPITAL HUMANO"/>
    <s v="yennis.pedroza@essmar.gov.co"/>
    <s v="DIANA MARCELA GOMEZ GUERRERO"/>
    <s v="diana.gomez@essmar.gov.co"/>
    <s v="Derecho de Peticion"/>
    <s v="YESVEL VELASQUEZ"/>
    <s v="NA"/>
    <n v="15"/>
    <s v="2-2025-"/>
    <n v="805"/>
    <s v="2-2025-805"/>
    <s v="Sugey A"/>
  </r>
  <r>
    <x v="30"/>
    <d v="1899-12-30T14:03:00"/>
    <s v="E-MAIL"/>
    <x v="0"/>
    <s v="joseantonio25feb@yahoo.es"/>
    <n v="1"/>
    <d v="2025-02-14T00:00:00"/>
    <s v="NA"/>
    <s v="ROSANNA DE JESÚS PARDO DE ANDREIS"/>
    <s v="SUBGERENCIA GESTIÓN COMERCIAL Y SERVICIO AL CIUDADANO"/>
    <s v="atencionalusuario@essmar.gov.co"/>
    <s v="ROSANA DEL PILAR CARDENAS CASTAÑEDA"/>
    <s v="rosana.cardenas@essmar.gov.co"/>
    <s v="INCONFORMIDAD EN RESPUESTA"/>
    <s v="JOSE ANTONIO SANCHEZ"/>
    <s v="NA"/>
    <n v="15"/>
    <s v="2-2025-"/>
    <n v="806"/>
    <s v="2-2025-806"/>
    <s v="Sugey A"/>
  </r>
  <r>
    <x v="30"/>
    <d v="1899-12-30T14:53:00"/>
    <s v="E-MAIL"/>
    <x v="0"/>
    <s v="carlosavilayasociados@hotmail.com_x000a_"/>
    <n v="1"/>
    <d v="2025-02-14T00:00:00"/>
    <s v="NA"/>
    <s v="DIELA PATRICIA GARCES ESPITIA"/>
    <s v="OFICINA ASESORA DE CONTRATACIÓN"/>
    <s v="notificaciones.judiciales@essmar.gov.co"/>
    <s v="GLEIDIS CATIANA MERCADO DE LA HOZ"/>
    <s v="gleidis.mercado@essmar.gov.co"/>
    <s v="SOLICITUD DE AUDIENCIA DE CONCILIACION SRA NELSY"/>
    <s v="CARLOS AVILA SANJUANELO"/>
    <s v="NA"/>
    <n v="15"/>
    <s v="2-2025-"/>
    <n v="807"/>
    <s v="2-2025-807"/>
    <s v="Sugey A"/>
  </r>
  <r>
    <x v="30"/>
    <d v="1899-12-30T15:26:00"/>
    <s v="E-MAIL"/>
    <x v="0"/>
    <s v="tesoreriaasoelectropiedras@gmail.com"/>
    <n v="1"/>
    <d v="2025-02-14T00:00:00"/>
    <s v="NA"/>
    <s v="ERNEY ALFONSO VELASQUEZ TORRES"/>
    <s v="GERENCIA"/>
    <s v="gerencia@essmar.gov.co"/>
    <s v="VIVIANA MARINA HERNANDEZ CAMARGO"/>
    <s v="viviana.hernandez@essmar.gov.co"/>
    <s v="vencimiento contrato 060-2024 asoelectropiedras"/>
    <s v="ADRIANA BONILLA"/>
    <s v="TESORERIA"/>
    <n v="15"/>
    <s v="2-2025-"/>
    <n v="808"/>
    <s v="2-2025-808"/>
    <s v="Sugey A"/>
  </r>
  <r>
    <x v="30"/>
    <d v="1899-12-30T15:34:00"/>
    <s v="E-MAIL"/>
    <x v="0"/>
    <s v="gestiondelriesgosmr@santamarta.gov.co_x000a_"/>
    <n v="1"/>
    <d v="2025-02-14T00:00:00"/>
    <s v="NA"/>
    <s v="YEINYS MARY SOLANO GOMEZ"/>
    <s v="SECRETARÍA GENERAL"/>
    <s v="yeinys.solano@essmar.gov.co"/>
    <s v="MARIANA DEL CARMEN MORALES ARRIETA"/>
    <s v="mariana.morales@essmar.gov.co"/>
    <s v="Reiteración de Información de oficio enviado el pasado 7 de febrero, sobre niveles de fuentes de captación y abastecimiento de agua potable en el Distrito. "/>
    <s v="ALEX VELASQUEZ ALZAMORA"/>
    <s v="GESTION DEL RIESGO Y CAMBIO CLIMATICO"/>
    <n v="15"/>
    <s v="2-2025-"/>
    <n v="809"/>
    <s v="2-2025-809"/>
    <s v="Sugey A"/>
  </r>
  <r>
    <x v="30"/>
    <d v="1899-12-30T16:09:00"/>
    <s v="E-MAIL"/>
    <x v="0"/>
    <s v="gestiondelriesgosmr@santamarta.gov.co_x000a_"/>
    <n v="1"/>
    <d v="2025-02-14T00:00:00"/>
    <s v="NA"/>
    <s v="YEINYS MARY SOLANO GOMEZ"/>
    <s v="SECRETARÍA GENERAL"/>
    <s v="yeinys.solano@essmar.gov.co"/>
    <s v="MARIANA DEL CARMEN MORALES ARRIETA"/>
    <s v="mariana.morales@essmar.gov.co"/>
    <s v=" Información sobre niveles de fuentes de captación y abastecimiento de agua potable en el Distrito."/>
    <s v="ALEX VELASQUEZ ALZAMORA"/>
    <s v="GESTION DEL RIESGO Y CAMBIO CLIMATICO"/>
    <n v="15"/>
    <s v="2-2025-"/>
    <n v="810"/>
    <s v="2-2025-810"/>
    <s v="Sugey A"/>
  </r>
  <r>
    <x v="30"/>
    <d v="1899-12-30T16:10:00"/>
    <s v="E-MAIL"/>
    <x v="0"/>
    <s v="sintrasepdstamta@gmail.com_x000a_"/>
    <n v="1"/>
    <d v="2025-02-14T00:00:00"/>
    <s v="NA"/>
    <s v="YENNIS PATRICIA PEDROZA CHARRIS"/>
    <s v="DIRECCIÓN DE CAPITAL HUMANO"/>
    <s v="yennis.pedroza@essmar.gov.co"/>
    <s v="DIANA MARCELA GOMEZ GUERRERO"/>
    <s v="diana.gomez@essmar.gov.co"/>
    <s v="REITERACIÓN SOLICITUD DE INFORME DE INCREMENTO SALARIALES"/>
    <s v="SINTRASEPD"/>
    <s v="NA"/>
    <n v="15"/>
    <s v="2-2025-"/>
    <n v="811"/>
    <s v="2-2025-811"/>
    <s v="Sugey A"/>
  </r>
  <r>
    <x v="30"/>
    <d v="1899-12-30T16:29:00"/>
    <s v="E-MAIL"/>
    <x v="0"/>
    <s v="_x000a_notificacionmag@atesa.com.co_x000a_"/>
    <n v="1"/>
    <d v="2025-02-14T00:00:00"/>
    <s v="ATESA – 2025-0186"/>
    <s v="JAIR DAVID MARENCO CONTRERAS"/>
    <s v="DIRECCIÓN DE ASEO Y APROVECHAMIENTO"/>
    <s v="aseoyaprovechamiento@essmar.gov.co"/>
    <s v="JOHANA MARIA DIAZGRANADOS USCATEGUI"/>
    <s v="johana.diazgranados@essmar.gov.co"/>
    <s v="Respuesta al oficio No. 3-2025-695 del 12 de febrero del 2025 – Novedades del Relleno Sanitario Palangana."/>
    <s v="YOLANDA GONZALEZ"/>
    <s v="ATESA"/>
    <s v="NA"/>
    <s v="2-2025-"/>
    <n v="812"/>
    <s v="2-2025-812"/>
    <s v="Sugey A"/>
  </r>
  <r>
    <x v="30"/>
    <d v="1899-12-30T16:29:00"/>
    <s v="E-MAIL"/>
    <x v="0"/>
    <s v="_x000a_notificacionmag@atesa.com.co_x000a_"/>
    <n v="0"/>
    <d v="2025-02-14T00:00:00"/>
    <s v="ATESA-2025-0195"/>
    <s v="JAIR DAVID MARENCO CONTRERAS"/>
    <s v="DIRECCIÓN DE ASEO Y APROVECHAMIENTO"/>
    <s v="aseoyaprovechamiento@essmar.gov.co"/>
    <s v="JOHANA MARIA DIAZGRANADOS USCATEGUI"/>
    <s v="johana.diazgranados@essmar.gov.co"/>
    <s v="RESPUESTA A RAD. 3-2025-707. Respuesta al presunto incumplimiento de la ruta de recolección de carga lateral de código 4730010902052."/>
    <s v="YOLANDA GONZALEZ"/>
    <s v="ATESA"/>
    <s v="NA"/>
    <s v="2-2025-"/>
    <n v="813"/>
    <s v="2-2025-813"/>
    <s v="Sugey A"/>
  </r>
  <r>
    <x v="30"/>
    <d v="1899-12-30T16:29:00"/>
    <s v="E-MAIL"/>
    <x v="0"/>
    <s v="_x000a_notificacionmag@atesa.com.co_x000a_"/>
    <n v="0"/>
    <d v="2025-02-14T00:00:00"/>
    <s v="ATESA-2025-0196"/>
    <s v="JAIR DAVID MARENCO CONTRERAS"/>
    <s v="DIRECCIÓN DE ASEO Y APROVECHAMIENTO"/>
    <s v="aseoyaprovechamiento@essmar.gov.co"/>
    <s v="JOHANA MARIA DIAZGRANADOS USCATEGUI"/>
    <s v="johana.diazgranados@essmar.gov.co"/>
    <s v="RESPUESTA A RAD. 3-2025-708: SOLICITUD DE RETIRO DE PUNTO CRITICO."/>
    <s v="YOLANDA GONZALEZ"/>
    <s v="ATESA"/>
    <s v="NA"/>
    <s v="2-2025-"/>
    <n v="814"/>
    <s v="2-2025-814"/>
    <s v="Sugey A"/>
  </r>
  <r>
    <x v="30"/>
    <d v="1899-12-30T17:09:00"/>
    <s v="E-MAIL"/>
    <x v="0"/>
    <s v="seguridad@santamarta.gov.co"/>
    <n v="0"/>
    <d v="2025-02-14T00:00:00"/>
    <s v="SSC-104-2025"/>
    <s v="ERNEY ALFONSO VELASQUEZ TORRES"/>
    <s v="GERENCIA"/>
    <s v="gerencia@essmar.gov.co"/>
    <s v="VIVIANA MARINA HERNANDEZ CAMARGO"/>
    <s v="viviana.hernandez@essmar.gov.co"/>
    <s v="Convocatoria para Recorrido de Seguridad, Para el Fortalecimiento de la Estrategia de Seguridad en el Complejo Deportivo Bolivariano de la Ciudad de Santa Marta."/>
    <s v="GUSTAVO BERDUGO GARAVITO"/>
    <s v="Secretario de Seguridad y Convivencia"/>
    <s v="NA"/>
    <s v="2-2025-"/>
    <n v="815"/>
    <s v="2-2025-815"/>
    <s v="Sugey A"/>
  </r>
  <r>
    <x v="30"/>
    <d v="1899-12-30T17:30:00"/>
    <s v="RECEPCIÓN"/>
    <x v="1"/>
    <s v="NA"/>
    <n v="2"/>
    <d v="2025-02-14T00:00:00"/>
    <s v="NA"/>
    <s v="LEONARDO ENRIQUE GONZALEZ MARTINEZ"/>
    <s v="DIRECCIÓN ENERGIA Y ALUMBRADO PÚBLICO"/>
    <s v="alumbrado@essmar.gov.co"/>
    <s v="CIRO ALFONSO GONZALEZ AMADOR"/>
    <s v="ciro.gonzalez@essmar.gov.co"/>
    <s v="RAD-3-2025-715- CONLUS- Mantenimiento correctivo los trupillos-13/02/2025"/>
    <s v="Fernando Suarez"/>
    <s v="CONLUS"/>
    <s v="NA"/>
    <s v="2-2025-"/>
    <n v="816"/>
    <s v="2-2025-816"/>
    <s v="Sugey A"/>
  </r>
  <r>
    <x v="31"/>
    <d v="1899-12-30T08:14:00"/>
    <s v="RECEPCIÓN"/>
    <x v="1"/>
    <s v="NA"/>
    <n v="1"/>
    <d v="2025-02-17T00:00:00"/>
    <s v="NA"/>
    <s v="DIRCEU ENRIQUE VARGAS"/>
    <s v="-"/>
    <s v="-"/>
    <s v="MARTHA ISMENIA REDONDO BURGOS"/>
    <s v="martha.redondo@essmar.gov.co"/>
    <s v="Alcantarillado"/>
    <s v="Luz mila Silvera"/>
    <s v="Barrio La Paz"/>
    <n v="15"/>
    <s v="2-2025-"/>
    <n v="817"/>
    <s v="2-2025-817"/>
    <s v="Lina G"/>
  </r>
  <r>
    <x v="31"/>
    <d v="1899-12-30T08:43:00"/>
    <s v="E-MAIL"/>
    <x v="0"/>
    <s v="j01peqclsmta@cendoj.ramajudicial.gov.co "/>
    <n v="1"/>
    <d v="2025-02-17T00:00:00"/>
    <s v="NA"/>
    <s v="DIELA PATRICIA GARCES ESPITIA"/>
    <s v="OFICINA ASESORA DE CONTRATACIÓN"/>
    <s v="notificaciones.judiciales@essmar.gov.co"/>
    <s v="GLEIDIS CATIANA MERCADO DE LA HOZ"/>
    <s v="gleidis.mercado@essmar.gov.co"/>
    <s v="2020-119 Notificación Auto Corre Traslado Respuesta Incidente"/>
    <s v="JUZGADO MUNICIPAL DE PEQUEÑAS CAUSAS LABORALES"/>
    <s v="NA"/>
    <s v="NA"/>
    <s v="2-2025-"/>
    <n v="818"/>
    <s v="2-2025-818"/>
    <s v="Lina G"/>
  </r>
  <r>
    <x v="31"/>
    <d v="1899-12-30T08:47:00"/>
    <s v="E-MAIL"/>
    <x v="0"/>
    <s v="noreply_2@positiva.gov.co"/>
    <n v="1"/>
    <d v="2025-02-17T00:00:00"/>
    <s v="NA"/>
    <s v="YENNIS PATRICIA PEDROZA CHARRIS"/>
    <s v="DIRECCIÓN DE CAPITAL HUMANO"/>
    <s v="yennis.pedroza@essmar.gov.co"/>
    <s v="DIANA MARCELA GOMEZ GUERRERO"/>
    <s v="diana.gomez@essmar.gov.co"/>
    <s v="Accidente de Trabajo 15/01/2025 JESUS DAVID CORREDOR AVENDAÑO"/>
    <s v="POSITIVA"/>
    <s v="POSITIVA"/>
    <s v="NA"/>
    <s v="2-2025-"/>
    <n v="819"/>
    <s v="2-2025-819"/>
    <s v="Lina G"/>
  </r>
  <r>
    <x v="31"/>
    <d v="1899-12-30T09:00:00"/>
    <s v="E-MAIL"/>
    <x v="0"/>
    <s v="correocertificadonotificaciones@4-72.com.co"/>
    <n v="1"/>
    <d v="2025-02-17T00:00:00"/>
    <s v="20258200473171"/>
    <s v="ROSANNA DE JESÚS PARDO DE ANDREIS"/>
    <s v="SUBGERENCIA GESTIÓN COMERCIAL Y SERVICIO AL CIUDADANO"/>
    <s v="atencionalusuario@essmar.gov.co"/>
    <s v="ROSANA DEL PILAR CARDENAS CASTAÑEDA"/>
    <s v="rosana.cardenas@essmar.gov.co"/>
    <s v="NOTIFICACION ELECTRONICA"/>
    <s v="SSPD"/>
    <s v="SSPD"/>
    <n v="15"/>
    <s v="2-2025-"/>
    <n v="820"/>
    <s v="2-2025-820"/>
    <s v="Lina G"/>
  </r>
  <r>
    <x v="31"/>
    <d v="1899-12-30T09:03:00"/>
    <s v="E-MAIL"/>
    <x v="0"/>
    <s v="j03pmsmta@cendoj.ramajudicial.gov.co"/>
    <n v="6"/>
    <d v="2025-02-17T00:00:00"/>
    <s v="NA"/>
    <s v="DIELA PATRICIA GARCES ESPITIA"/>
    <s v="OFICINA ASESORA DE CONTRATACIÓN"/>
    <s v="notificaciones.judiciales@essmar.gov.co"/>
    <s v="GLEIDIS CATIANA MERCADO DE LA HOZ"/>
    <s v="gleidis.mercado@essmar.gov.co"/>
    <s v="Fallo Tutela 2025-00037"/>
    <s v="Juzgado 03 Penal Municipal Control Garantías - Magdalena - Santa Marta"/>
    <s v="NA"/>
    <n v="15"/>
    <s v="2-2025-"/>
    <n v="821"/>
    <s v="2-2025-821"/>
    <s v="Lina G"/>
  </r>
  <r>
    <x v="31"/>
    <d v="1899-12-30T09:20:00"/>
    <s v="E-MAIL"/>
    <x v="0"/>
    <s v="infraestructura@santamarta.gov.co"/>
    <n v="2"/>
    <d v="2025-02-17T00:00:00"/>
    <s v="NA"/>
    <s v="LEONARDO ENRIQUE GONZALEZ MARTINEZ"/>
    <s v="DIRECCIÓN ENERGIA Y ALUMBRADO PÚBLICO"/>
    <s v="alumbrado@essmar.gov.co"/>
    <s v="CIRO ALFONSO GONZALEZ AMADOR"/>
    <s v="ciro.gonzalez@essmar.gov.co"/>
    <s v="Solicitud de inspección técnica y mejora del alumbrado público con luces LED en los barrios cerro fresco Tayrona."/>
    <s v="Infraestructura Santa Marta"/>
    <s v="NA"/>
    <n v="15"/>
    <s v="2-2025-"/>
    <n v="822"/>
    <s v="2-2025-822"/>
    <s v="Lina G"/>
  </r>
  <r>
    <x v="31"/>
    <d v="1899-12-30T09:50:00"/>
    <s v="E-MAIL"/>
    <x v="0"/>
    <s v="incosmrgerencia@gmail.com"/>
    <n v="1"/>
    <d v="2025-02-17T00:00:00"/>
    <s v="NA"/>
    <s v="ISMAEL ANTONIO MOLINA GIRALDO"/>
    <s v="SUBGERENCIA DE PROYECTOS Y SOSTENIBILIDAD"/>
    <s v="ismael.molina@gmail.com"/>
    <s v="NATALIA CAROLINA FERNANDEZ FRANCO"/>
    <s v="natalia.fernandez@essmar.gov.co"/>
    <s v="Solicitud reunión Area de Disponibilidad - MARVAL"/>
    <s v="GERENCIA INCO"/>
    <s v="NA"/>
    <n v="15"/>
    <s v="2-2025-"/>
    <n v="823"/>
    <s v="2-2025-823"/>
    <s v="Lina G"/>
  </r>
  <r>
    <x v="31"/>
    <d v="1899-12-30T10:05:00"/>
    <s v="E-MAIL"/>
    <x v="0"/>
    <s v="correocertificadonotificaciones@4-72.com.co"/>
    <n v="1"/>
    <d v="2025-02-17T00:00:00"/>
    <s v="20258200489511"/>
    <s v="ROSANNA DE JESÚS PARDO DE ANDREIS"/>
    <s v="SUBGERENCIA GESTIÓN COMERCIAL Y SERVICIO AL CIUDADANO"/>
    <s v="atencionalusuario@essmar.gov.co"/>
    <s v="ROSANA DEL PILAR CARDENAS CASTAÑEDA"/>
    <s v="rosana.cardenas@essmar.gov.co"/>
    <s v="NOTIFICACION ELECTRONICA"/>
    <s v="SSPD"/>
    <s v="SSPD"/>
    <n v="15"/>
    <s v="2-2025-"/>
    <n v="824"/>
    <s v="2-2025-824"/>
    <s v="Lina G"/>
  </r>
  <r>
    <x v="31"/>
    <d v="1899-12-30T10:45:00"/>
    <s v="E-MAIL"/>
    <x v="0"/>
    <s v="correocertificadonotificaciones@4-72.com.co"/>
    <n v="1"/>
    <d v="2025-02-17T00:00:00"/>
    <s v=" 20258200490881"/>
    <s v="ROSANNA DE JESÚS PARDO DE ANDREIS"/>
    <s v="SUBGERENCIA GESTIÓN COMERCIAL Y SERVICIO AL CIUDADANO"/>
    <s v="atencionalusuario@essmar.gov.co"/>
    <s v="ROSANA DEL PILAR CARDENAS CASTAÑEDA"/>
    <s v="rosana.cardenas@essmar.gov.co"/>
    <s v="NOTIFICACION ELECTRONICA"/>
    <s v="SSPD"/>
    <s v="SSPD"/>
    <n v="15"/>
    <s v="2-2025-"/>
    <n v="825"/>
    <s v="2-2025-825"/>
    <s v="Lina G"/>
  </r>
  <r>
    <x v="31"/>
    <d v="1899-12-30T10:52:00"/>
    <s v="E-MAIL"/>
    <x v="0"/>
    <s v="serviciospublicos@personeriadesantamarta.gov.co"/>
    <n v="1"/>
    <d v="2025-02-17T00:00:00"/>
    <s v="NA"/>
    <s v="ROSANNA DE JESÚS PARDO DE ANDREIS"/>
    <s v="SUBGERENCIA GESTIÓN COMERCIAL Y SERVICIO AL CIUDADANO"/>
    <s v="atencionalusuario@essmar.gov.co"/>
    <s v="ROSANA DEL PILAR CARDENAS CASTAÑEDA"/>
    <s v="rosana.cardenas@essmar.gov.co"/>
    <s v=" Fwd:"/>
    <s v="PERSONERIA DISTRITAL"/>
    <s v="PERSONERIA DISTRITAL"/>
    <n v="15"/>
    <s v="2-2025-"/>
    <n v="826"/>
    <s v="2-2025-826"/>
    <s v="Lina G"/>
  </r>
  <r>
    <x v="31"/>
    <d v="1899-12-30T10:54:00"/>
    <s v="E-MAIL"/>
    <x v="0"/>
    <s v="serviciospublicos@personeriadesantamarta.gov.co"/>
    <n v="1"/>
    <d v="2025-02-17T00:00:00"/>
    <s v="NA"/>
    <s v="ROSANA DEL PILAR CARDENAS CASTAÑEDA"/>
    <s v="SUBGERENCIA GESTIÓN COMERCIAL Y SERVICIO AL CIUDADANO"/>
    <s v="rosana.cardenas@essmar.gov.co"/>
    <s v="LISET DAYANA GARCIA QUINTERO"/>
    <s v="liset.garcia@essmar.gov.co "/>
    <s v="requerimiento"/>
    <s v="PERSONERIA DISTRITAL"/>
    <s v="PERSONERIA DISTRITAL"/>
    <n v="15"/>
    <s v="2-2025-"/>
    <n v="827"/>
    <s v="2-2025-827"/>
    <s v="Lina G"/>
  </r>
  <r>
    <x v="31"/>
    <d v="1899-12-30T11:07:00"/>
    <s v="E-MAIL"/>
    <x v="0"/>
    <s v="radicacion.dokus@procuraduria.gov.co"/>
    <n v="1"/>
    <d v="2025-02-17T00:00:00"/>
    <s v="NA"/>
    <s v="DIELA PATRICIA GARCES ESPITIA"/>
    <s v="OFICINA ASESORA DE CONTRATACIÓN"/>
    <s v="notificaciones.judiciales@essmar.gov.co"/>
    <s v="GLEIDIS CATIANA MERCADO DE LA HOZ"/>
    <s v="gleidis.mercado@essmar.gov.co"/>
    <s v="Acuse de recibido solicitud de conciliación - Rad. E-2025-070169"/>
    <s v="PROCURADURIA GENERAL"/>
    <s v="PROCURADURIA GENERAL"/>
    <n v="15"/>
    <s v="2-2025-"/>
    <n v="828"/>
    <s v="2-2025-828"/>
    <s v="Lina G"/>
  </r>
  <r>
    <x v="31"/>
    <d v="1899-12-30T11:10:00"/>
    <s v="E-MAIL"/>
    <x v="0"/>
    <s v="correocertificadonotificaciones@4-72.com.co"/>
    <n v="1"/>
    <d v="2025-02-17T00:00:00"/>
    <s v="20258200462891"/>
    <s v="ROSANNA DE JESÚS PARDO DE ANDREIS"/>
    <s v="SUBGERENCIA GESTIÓN COMERCIAL Y SERVICIO AL CIUDADANO"/>
    <s v="atencionalusuario@essmar.gov.co"/>
    <s v="ROSANA DEL PILAR CARDENAS CASTAÑEDA"/>
    <s v="rosana.cardenas@essmar.gov.co"/>
    <s v="NOTIFICACION ELECTRONICA"/>
    <s v="SSPD"/>
    <s v="SSPD"/>
    <n v="15"/>
    <s v="2-2025-"/>
    <n v="829"/>
    <s v="2-2025-829"/>
    <s v="Lina G"/>
  </r>
  <r>
    <x v="31"/>
    <d v="1899-12-30T11:17:00"/>
    <s v="RECEPCIÓN"/>
    <x v="1"/>
    <s v="NA"/>
    <n v="6"/>
    <d v="2025-02-17T00:00:00"/>
    <s v="NA"/>
    <s v="YENNIS PATRICIA PEDROZA CHARRIS"/>
    <s v="DIRECCIÓN DE CAPITAL HUMANO"/>
    <s v="yennis.pedroza@essmar.gov.co"/>
    <s v="DIANA MARCELA GOMEZ GUERRERO"/>
    <s v="diana.gomez@essmar.gov.co"/>
    <s v="RETIRO DE CESANTIAS "/>
    <s v="DUMAR OLMOS"/>
    <s v="NA"/>
    <s v="NA"/>
    <s v="2-2025-"/>
    <n v="830"/>
    <s v="2-2025-830"/>
    <s v="Lina G"/>
  </r>
  <r>
    <x v="31"/>
    <d v="1899-12-30T11:28:00"/>
    <s v="E-MAIL"/>
    <x v="0"/>
    <s v="consorcioaguassm@gmail.com"/>
    <n v="1"/>
    <d v="2025-02-17T00:00:00"/>
    <s v="OFICIO-2022SM-151"/>
    <s v="LEONARDO ENRIQUE GONZALEZ MARTINEZ"/>
    <s v="DIRECCIÓN ENERGIA Y ALUMBRADO PÚBLICO"/>
    <s v="alumbrado@essmar.gov.co"/>
    <s v="CIRO ALFONSO GONZALEZ AMADOR"/>
    <s v="ciro.gonzalez@essmar.gov.co"/>
    <s v="Retiro provisional de 2 postes de alumbrado público"/>
    <s v="FRANCISCO BARRIOS RICO"/>
    <s v="NA"/>
    <n v="15"/>
    <s v="2-2025-"/>
    <n v="831"/>
    <s v="2-2025-831"/>
    <s v="Lina G"/>
  </r>
  <r>
    <x v="31"/>
    <d v="1899-12-30T11:42:00"/>
    <s v="E-MAIL"/>
    <x v="0"/>
    <s v="contactenos@corpamag.gov.co"/>
    <n v="1"/>
    <d v="2025-02-17T00:00:00"/>
    <s v="NA"/>
    <s v="DIRCEU ENRIQUE VARGAS"/>
    <s v="-"/>
    <s v="-"/>
    <s v="VALENTINA VANESSA RODRÍGUEZ PALACIO"/>
    <s v="valentina.rodriguez@essmar.gov.co"/>
    <s v="INFORMACIPON POZOS VILLAS DE ALEJANDRIA 2, EL MAYOR Y  BAVARIA "/>
    <s v="CORPAMAG"/>
    <s v="CORPAMAG"/>
    <n v="15"/>
    <s v="2-2025-"/>
    <n v="832"/>
    <s v="2-2025-832"/>
    <s v="Lina G"/>
  </r>
  <r>
    <x v="31"/>
    <d v="1899-12-30T11:50:00"/>
    <s v="E-MAIL"/>
    <x v="0"/>
    <m/>
    <n v="1"/>
    <d v="2025-02-1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34382"/>
    <s v="Superservicios"/>
    <s v="NA"/>
    <n v="15"/>
    <s v="2-2025-"/>
    <n v="833"/>
    <s v="2-2025-833"/>
    <s v="Lina G"/>
  </r>
  <r>
    <x v="31"/>
    <d v="1899-12-30T11:50:00"/>
    <s v="E-MAIL"/>
    <x v="0"/>
    <m/>
    <n v="1"/>
    <d v="2025-02-17T00:00:00"/>
    <s v="NA"/>
    <s v="YENNIS PATRICIA PEDROZA CHARRIS"/>
    <s v="DIRECCIÓN DE CAPITAL HUMANO"/>
    <s v="yennis.pedroza@essmar.gov.co"/>
    <s v="DIANA MARCELA GOMEZ GUERRERO"/>
    <s v="diana.gomez@essmar.gov.co"/>
    <s v="PERMISO SINDICAL"/>
    <s v="SINTRAEMDES"/>
    <s v="NA"/>
    <n v="15"/>
    <s v="2-2025-"/>
    <n v="834"/>
    <s v="2-2025-834"/>
    <s v="Lina G"/>
  </r>
  <r>
    <x v="31"/>
    <d v="1899-12-30T11:54:00"/>
    <s v="RECEPCIÓN"/>
    <x v="1"/>
    <s v="NA"/>
    <n v="1"/>
    <d v="2025-02-17T00:00:00"/>
    <s v="NA"/>
    <s v="YENNIS PATRICIA PEDROZA CHARRIS"/>
    <s v="DIRECCIÓN DE CAPITAL HUMANO"/>
    <s v="yennis.pedroza@essmar.gov.co"/>
    <s v="DIANA MARCELA GOMEZ GUERRERO"/>
    <s v="diana.gomez@essmar.gov.co"/>
    <s v="RETIRO DE CESANTIAS "/>
    <s v="FELIPE JUNIOR LARA"/>
    <s v="NA"/>
    <s v="NA"/>
    <s v="2-2025-"/>
    <n v="835"/>
    <s v="2-2025-835"/>
    <s v="Lina G"/>
  </r>
  <r>
    <x v="31"/>
    <d v="1899-12-30T12:00:00"/>
    <s v="E-MAIL"/>
    <x v="0"/>
    <s v="NA"/>
    <n v="1"/>
    <d v="2025-02-17T00:00:00"/>
    <s v="NA"/>
    <s v="ROSANNA DE JESÚS PARDO DE ANDREIS"/>
    <s v="SUBGERENCIA GESTIÓN COMERCIAL Y SERVICIO AL CIUDADANO"/>
    <s v="atencionalusuario@essmar.gov.co"/>
    <s v="ROSANA DEL PILAR CARDENAS CASTAÑEDA"/>
    <s v="rosana.cardenas@essmar.gov.co"/>
    <s v="PROVISIONAL"/>
    <s v="CARMEN ALBARRACIN"/>
    <s v="NA"/>
    <n v="15"/>
    <s v="2-2025-"/>
    <n v="836"/>
    <s v="2-2025-836"/>
    <s v="Lina G"/>
  </r>
  <r>
    <x v="31"/>
    <d v="1899-12-30T14:12:00"/>
    <s v="E-MAIL"/>
    <x v="0"/>
    <s v="luis.goenaga1947@correo.policia.gov.co"/>
    <n v="1"/>
    <d v="2025-02-17T00:00:00"/>
    <s v="NA"/>
    <s v="ROSANNA DE JESÚS PARDO DE ANDREIS"/>
    <s v="SUBGERENCIA GESTIÓN COMERCIAL Y SERVICIO AL CIUDADANO"/>
    <s v="atencionalusuario@essmar.gov.co"/>
    <s v="ROSANA DEL PILAR CARDENAS CASTAÑEDA"/>
    <s v="rosana.cardenas@essmar.gov.co"/>
    <s v="Radicación Derecho de Petición "/>
    <s v=" LUIS FERNANDO GOENAGA UTRIA"/>
    <s v="NA"/>
    <n v="15"/>
    <s v="2-2025-"/>
    <n v="837"/>
    <s v="2-2025-837"/>
    <s v="Lina G"/>
  </r>
  <r>
    <x v="31"/>
    <d v="1899-12-30T14:17:00"/>
    <s v="E-MAIL"/>
    <x v="0"/>
    <s v="contratacion@promotorajimenez.com"/>
    <n v="1"/>
    <d v="2025-02-17T00:00:00"/>
    <s v="NA"/>
    <s v="ESTEBAN ALFONSO ACUÑA CANTILLO"/>
    <s v="DIRECCIÓN ACTIVIDADES COMPLEMENTARIAS Y SERVICIOS NO REGULADOS"/>
    <s v="esteban.acuna@essmar.gov.co"/>
    <s v="BERENA LUCIA GUZMAN VILLALBA"/>
    <s v="berena.guzman@essmar.gov.co"/>
    <s v="SOLICITUD DE COTIZACIÓN PARA DISPOSICIÓN FINAL"/>
    <s v="Contratacion PJ"/>
    <s v="NA"/>
    <n v="15"/>
    <s v="2-2025-"/>
    <n v="838"/>
    <s v="2-2025-838"/>
    <s v="Lina G"/>
  </r>
  <r>
    <x v="31"/>
    <d v="1899-12-30T14:54:00"/>
    <s v="RECEPCIÓN"/>
    <x v="1"/>
    <s v="NA"/>
    <n v="1"/>
    <d v="2025-02-17T00:00:00"/>
    <s v="NA"/>
    <s v="DIELA PATRICIA GARCES ESPITIA"/>
    <s v="OFICINA ASESORA DE CONTRATACIÓN"/>
    <s v="notificaciones.judiciales@essmar.gov.co"/>
    <s v="GLEIDIS CATIANA MERCADO DE LA HOZ"/>
    <s v="gleidis.mercado@essmar.gov.co"/>
    <s v="CITACION A CONCILIACION "/>
    <s v="CAMILO ROJAS"/>
    <s v="NA"/>
    <s v="NA"/>
    <s v="2-2025-"/>
    <n v="839"/>
    <s v="2-2025-839"/>
    <s v="Lina G"/>
  </r>
  <r>
    <x v="31"/>
    <d v="1899-12-30T14:50:00"/>
    <s v="RECEPCIÓN"/>
    <x v="1"/>
    <s v="NA"/>
    <n v="1"/>
    <d v="2025-02-17T00:00:00"/>
    <s v="NA"/>
    <s v="DIELA PATRICIA GARCES ESPITIA"/>
    <s v="OFICINA ASESORA DE CONTRATACIÓN"/>
    <s v="notificaciones.judiciales@essmar.gov.co"/>
    <s v="GLEIDIS CATIANA MERCADO DE LA HOZ"/>
    <s v="gleidis.mercado@essmar.gov.co"/>
    <s v="CITACION A CONCILIACION "/>
    <s v="CAMILO ROJAS"/>
    <s v="NA"/>
    <s v="NA"/>
    <s v="2-2025-"/>
    <n v="840"/>
    <s v="2-2025-840"/>
    <s v="Lina G"/>
  </r>
  <r>
    <x v="31"/>
    <d v="1899-12-30T15:13:00"/>
    <s v="RECEPCIÓN"/>
    <x v="1"/>
    <s v="cuparodi@Procuraduria.gov.co"/>
    <n v="2"/>
    <d v="2025-02-17T00:00:00"/>
    <s v="539"/>
    <s v="YEINYS MARY SOLANO GOMEZ"/>
    <s v="SECRETARÍA GENERAL"/>
    <s v="yeinys.solano@essmar.gov.co"/>
    <s v="LISET DAYANA GARCIA QUINTERO"/>
    <s v="liset.garcia@essmar.gov.co "/>
    <s v="OFICIO # 539 ACTUACION PREVENTIVA E-2024-360294"/>
    <s v="PROCURADURIA GENERAL"/>
    <s v="PROCURADURIA GENERAL"/>
    <n v="15"/>
    <s v="2-2025-"/>
    <n v="841"/>
    <s v="2-2025-841"/>
    <s v="Lina G"/>
  </r>
  <r>
    <x v="31"/>
    <d v="1899-12-30T15:24:00"/>
    <s v="RECEPCIÓN"/>
    <x v="1"/>
    <s v="NA"/>
    <n v="1"/>
    <d v="2025-02-17T00:00:00"/>
    <s v="NA"/>
    <s v="YENNIS PATRICIA PEDROZA CHARRIS"/>
    <s v="DIRECCIÓN DE CAPITAL HUMANO"/>
    <s v="yennis.pedroza@essmar.gov.co"/>
    <s v="DIANA MARCELA GOMEZ GUERRERO"/>
    <s v="diana.gomez@essmar.gov.co"/>
    <s v="RENUNCIA VOLUNTARIA"/>
    <s v="YENNIS PEDROZA"/>
    <s v="NA"/>
    <s v="NA"/>
    <s v="2-2025-"/>
    <n v="842"/>
    <s v="2-2025-842"/>
    <s v="Lina G"/>
  </r>
  <r>
    <x v="31"/>
    <d v="1899-12-30T16:06:00"/>
    <s v="RECEPCIÓN"/>
    <x v="1"/>
    <s v="mesan.esantamarta@policia.gov.co"/>
    <n v="1"/>
    <d v="2025-02-17T00:00:00"/>
    <s v="NA"/>
    <s v="ERNEY ALFONSO VELASQUEZ TORRES"/>
    <s v="GERENCIA"/>
    <s v="gerencia@essmar.gov.co"/>
    <s v="VIVIANA MARINA HERNANDEZ CAMARGO"/>
    <s v="viviana.hernandez@essmar.gov.co"/>
    <s v="INVITACIÓN MESA TECICA DE RIESGOS SOCIALES PRIMER TRIMESTRE 2025"/>
    <s v="MINISTERIO DE DEFENSA NACIONAL"/>
    <s v="NA"/>
    <n v="15"/>
    <s v="2-2025-"/>
    <n v="843"/>
    <s v="2-2025-843"/>
    <s v="Lina G"/>
  </r>
  <r>
    <x v="31"/>
    <d v="1899-12-30T16:16:00"/>
    <s v="E-MAIL"/>
    <x v="0"/>
    <m/>
    <n v="1"/>
    <d v="2025-02-17T00:00:00"/>
    <s v="NA"/>
    <s v="YEINYS MARY SOLANO GOMEZ"/>
    <s v="SECRETARÍA GENERAL"/>
    <s v="yeinys.solano@essmar.gov.co"/>
    <s v="LISET DAYANA GARCIA QUINTERO"/>
    <s v="liset.garcia@essmar.gov.co "/>
    <s v="Continuidad Visita especial de verificación sobre denuncia pública presuntos sobrecostos en adquisición de Chalecos a través de contrato con la empresa Reproquic S.A.S, durante la vigencia 2024."/>
    <s v="CONTRALORIA"/>
    <s v="CONTRALORIA"/>
    <n v="15"/>
    <s v="2-2025-"/>
    <n v="844"/>
    <s v="2-2025-844"/>
    <s v="Lina G"/>
  </r>
  <r>
    <x v="31"/>
    <d v="1899-12-30T16:22:00"/>
    <s v="E-MAIL"/>
    <x v="0"/>
    <s v="jacsierradentro@gmail.com"/>
    <n v="2"/>
    <d v="2025-02-17T00:00:00"/>
    <s v="NA"/>
    <s v="LEONARDO ENRIQUE GONZALEZ MARTINEZ"/>
    <s v="DIRECCIÓN ENERGIA Y ALUMBRADO PÚBLICO"/>
    <s v="alumbrado@essmar.gov.co"/>
    <s v="CIRO ALFONSO GONZALEZ AMADOR"/>
    <s v="ciro.gonzalez@essmar.gov.co"/>
    <s v="Solicitud de reparación de luminarias"/>
    <s v="CESAR TAMARIS"/>
    <s v="NA"/>
    <n v="15"/>
    <s v="2-2025-"/>
    <n v="845"/>
    <s v="2-2025-845"/>
    <s v="Lina G"/>
  </r>
  <r>
    <x v="31"/>
    <d v="1899-12-30T16:59:00"/>
    <s v="E-MAIL"/>
    <x v="0"/>
    <s v="medioambiente@magdalena.gov.co"/>
    <n v="1"/>
    <d v="2025-02-17T00:00:00"/>
    <s v="NA"/>
    <s v="JAIR DAVID MARENCO CONTRERAS"/>
    <s v="DIRECCIÓN DE ASEO Y APROVECHAMIENTO"/>
    <s v="aseoyaprovechamiento@essmar.gov.co"/>
    <s v="JOHANA MARIA DIAZGRANADOS USCATEGUI"/>
    <s v="johana.diazgranados@essmar.gov.co"/>
    <s v=": SOLICITUD REMOCIÓN DE ÁRBOL URGENTE"/>
    <s v="DADSA"/>
    <s v="DADSA"/>
    <m/>
    <s v="2-2025-"/>
    <n v="846"/>
    <s v="2-2025-846"/>
    <s v="Lina G"/>
  </r>
  <r>
    <x v="31"/>
    <d v="1899-12-30T17:00:00"/>
    <s v="E-MAIL"/>
    <x v="0"/>
    <s v="edificioccsm@gmail.com"/>
    <n v="1"/>
    <d v="2025-02-17T00:00:00"/>
    <s v="NA"/>
    <s v="ROSANNA DE JESÚS PARDO DE ANDREIS"/>
    <s v="SUBGERENCIA GESTIÓN COMERCIAL Y SERVICIO AL CIUDADANO"/>
    <s v="atencionalusuario@essmar.gov.co"/>
    <s v="ROSANA DEL PILAR CARDENAS CASTAÑEDA"/>
    <s v="rosana.cardenas@essmar.gov.co"/>
    <s v="NOTIFICACION CAMBIO DE MEDIDOR"/>
    <s v="EDIFICIO CAMARA DE COMERCIO DE SANTA MARTA"/>
    <s v="NA"/>
    <n v="15"/>
    <s v="2-2025-"/>
    <n v="847"/>
    <s v="2-2025-847"/>
    <s v="Lina G"/>
  </r>
  <r>
    <x v="31"/>
    <d v="1899-12-30T17:04:00"/>
    <s v="E-MAIL"/>
    <x v="0"/>
    <s v="amg@aguasdelmagdalena.com"/>
    <n v="1"/>
    <d v="2025-02-17T00:00:00"/>
    <s v="NA"/>
    <s v="DIRCEU ENRIQUE VARGAS"/>
    <s v="-"/>
    <s v="-"/>
    <s v="VALENTINA VANESSA RODRÍGUEZ PALACIO"/>
    <s v="valentina.rodriguez@essmar.gov.co"/>
    <s v="AMG-0073-2025 Citación a reunión en campo para verificación de cruce vial en el proyecto de alcantarillado del barrio Cristo Rey"/>
    <s v="AGUAS DEL MAGDALENA"/>
    <s v="AGUAS DEL MAGDALENA"/>
    <n v="15"/>
    <s v="2-2025-"/>
    <n v="848"/>
    <s v="2-2025-848"/>
    <s v="Lina G"/>
  </r>
  <r>
    <x v="32"/>
    <d v="1899-12-30T08:18:00"/>
    <s v="E-MAIL"/>
    <x v="0"/>
    <s v="jdittac@air-e.com"/>
    <n v="2"/>
    <d v="2025-02-18T00:00:00"/>
    <s v="NA"/>
    <s v="LEONARDO ENRIQUE GONZALEZ MARTINEZ"/>
    <s v="DIRECCIÓN ENERGIA Y ALUMBRADO PÚBLICO"/>
    <s v="alumbrado@essmar.gov.co"/>
    <s v="CIRO ALFONSO GONZALEZ AMADOR"/>
    <s v="ciro.gonzalez@essmar.gov.co"/>
    <s v="Inventario AP: Santa Marta"/>
    <s v="AIR-E"/>
    <s v="AIR-E"/>
    <n v="15"/>
    <s v="2-2025-"/>
    <n v="849"/>
    <s v="2-2025-849"/>
    <s v="Lina G"/>
  </r>
  <r>
    <x v="32"/>
    <d v="1899-12-30T08:50:00"/>
    <s v="E-MAIL"/>
    <x v="0"/>
    <s v="planeacion@santamarta.gov.co"/>
    <n v="2"/>
    <d v="2025-02-18T00:00:00"/>
    <s v="0705"/>
    <s v="YEINYS MARY SOLANO GOMEZ"/>
    <s v="SECRETARÍA GENERAL"/>
    <s v="yeinys.solano@essmar.gov.co"/>
    <s v="LISET DAYANA GARCIA QUINTERO"/>
    <s v="liset.garcia@essmar.gov.co "/>
    <s v="RESOLUCIÓN 009"/>
    <s v="PLANEACION"/>
    <s v="PLANEACION"/>
    <n v="15"/>
    <s v="2-2025-"/>
    <n v="850"/>
    <s v="2-2025-850"/>
    <s v="Lina G"/>
  </r>
  <r>
    <x v="32"/>
    <d v="1899-12-30T08:53:00"/>
    <s v="E-MAIL"/>
    <x v="0"/>
    <s v="planeacion@santamarta.gov.co"/>
    <n v="2"/>
    <d v="2025-02-18T00:00:00"/>
    <s v="0508"/>
    <s v="YEINYS MARY SOLANO GOMEZ"/>
    <s v="SECRETARÍA GENERAL"/>
    <s v="yeinys.solano@essmar.gov.co"/>
    <s v="LISET DAYANA GARCIA QUINTERO"/>
    <s v="liset.garcia@essmar.gov.co "/>
    <s v="RESOLUCIÓN 010 del 22 de enero de 2025"/>
    <s v="PLANEACION"/>
    <s v="PLANEACION"/>
    <n v="15"/>
    <s v="2-2025-"/>
    <n v="851"/>
    <s v="2-2025-851"/>
    <s v="Lina G"/>
  </r>
  <r>
    <x v="32"/>
    <d v="1899-12-30T08:58:00"/>
    <s v="E-MAIL"/>
    <x v="0"/>
    <s v="planeacion@santamarta.gov.co"/>
    <n v="2"/>
    <d v="2025-02-18T00:00:00"/>
    <s v="0509"/>
    <s v="YEINYS MARY SOLANO GOMEZ"/>
    <s v="SECRETARÍA GENERAL"/>
    <s v="yeinys.solano@essmar.gov.co"/>
    <s v="LISET DAYANA GARCIA QUINTERO"/>
    <s v="liset.garcia@essmar.gov.co "/>
    <s v="RESOLUCIÓN 004 del 22 de enero de 2025 Asignación de Estrato."/>
    <s v="PLANEACION"/>
    <s v="PLANEACION"/>
    <n v="15"/>
    <s v="2-2025-"/>
    <n v="852"/>
    <s v="2-2025-852"/>
    <s v="Lina G"/>
  </r>
  <r>
    <x v="32"/>
    <d v="1899-12-30T09:02:00"/>
    <s v="E-MAIL"/>
    <x v="0"/>
    <s v="planeacion@santamarta.gov.co"/>
    <n v="2"/>
    <d v="2025-02-18T00:00:00"/>
    <s v="0510"/>
    <s v="YEINYS MARY SOLANO GOMEZ"/>
    <s v="SECRETARÍA GENERAL"/>
    <s v="yeinys.solano@essmar.gov.co"/>
    <s v="LISET DAYANA GARCIA QUINTERO"/>
    <s v="liset.garcia@essmar.gov.co "/>
    <s v="RESOLUCIÓN 008 DEL 22 de enero de 2025 Modificación de Estrato."/>
    <s v="PLANEACION"/>
    <s v="PLANEACION"/>
    <n v="15"/>
    <s v="2-2025-"/>
    <n v="853"/>
    <s v="2-2025-853"/>
    <s v="Lina G"/>
  </r>
  <r>
    <x v="32"/>
    <d v="1899-12-30T10:08:00"/>
    <s v="RECEPCIÓN"/>
    <x v="1"/>
    <s v="NA"/>
    <n v="5"/>
    <d v="2025-02-18T00:00:00"/>
    <s v="NA"/>
    <s v="YENNIS PATRICIA PEDROZA CHARRIS"/>
    <s v="DIRECCIÓN DE CAPITAL HUMANO"/>
    <s v="yennis.pedroza@essmar.gov.co"/>
    <s v="DIANA MARCELA GOMEZ GUERRERO"/>
    <s v="diana.gomez@essmar.gov.co"/>
    <s v="RETIRO CESANTIAS"/>
    <s v="MARCO TOLEDO"/>
    <s v="NA"/>
    <s v="NA"/>
    <s v="2-2025-"/>
    <n v="854"/>
    <s v="2-2025-854"/>
    <s v="Lina G"/>
  </r>
  <r>
    <x v="32"/>
    <d v="1899-12-30T10:31:00"/>
    <s v="E-MAIL"/>
    <x v="0"/>
    <s v="juntacomunalbsanjorge@gmail.com"/>
    <n v="1"/>
    <d v="2025-02-18T00:00:00"/>
    <s v="NA"/>
    <s v="ROSANNA DE JESÚS PARDO DE ANDREIS"/>
    <s v="SUBGERENCIA GESTIÓN COMERCIAL Y SERVICIO AL CIUDADANO"/>
    <s v="atencionalusuario@essmar.gov.co"/>
    <s v="ROSANA DEL PILAR CARDENAS CASTAÑEDA"/>
    <s v="rosana.cardenas@essmar.gov.co"/>
    <s v="MESA DE COMPROMISO CON LA COMUNIDAD SAN JORGE"/>
    <s v="JUNTA DE ACCION COMUNAL "/>
    <s v="NA"/>
    <n v="15"/>
    <s v="2-2025-"/>
    <n v="855"/>
    <s v="2-2025-855"/>
    <s v="Lina G"/>
  </r>
  <r>
    <x v="32"/>
    <d v="1899-12-30T10:40:00"/>
    <s v="RECEPCIÓN"/>
    <x v="1"/>
    <s v="NA"/>
    <n v="1"/>
    <d v="2025-02-18T00:00:00"/>
    <s v="NA"/>
    <s v="YENNIS PATRICIA PEDROZA CHARRIS"/>
    <s v="DIRECCIÓN DE CAPITAL HUMANO"/>
    <s v="yennis.pedroza@essmar.gov.co"/>
    <s v="DIANA MARCELA GOMEZ GUERRERO"/>
    <s v="diana.gomez@essmar.gov.co"/>
    <s v="VACACIONES "/>
    <s v="FERNANDO F"/>
    <s v="NA"/>
    <s v="NA"/>
    <s v="2-2025-"/>
    <n v="856"/>
    <s v="2-2025-856"/>
    <s v="Lina G"/>
  </r>
  <r>
    <x v="32"/>
    <d v="1899-12-30T11:15:00"/>
    <s v="E-MAIL"/>
    <x v="0"/>
    <s v="mesan.preci@policia.gov.co"/>
    <n v="1"/>
    <d v="2025-02-18T00:00:00"/>
    <s v="NA"/>
    <s v="ROSANNA DE JESÚS PARDO DE ANDREIS"/>
    <s v="SUBGERENCIA GESTIÓN COMERCIAL Y SERVICIO AL CIUDADANO"/>
    <s v="atencionalusuario@essmar.gov.co"/>
    <s v="ROSANA DEL PILAR CARDENAS CASTAÑEDA"/>
    <s v="rosana.cardenas@essmar.gov.co"/>
    <s v="invitación y acompañamiento comunitario en el barrio el pantano- POLICIA NACIONAL"/>
    <s v="POLICIA NACIONAL"/>
    <s v="POLICIA NACIONAL"/>
    <n v="15"/>
    <s v="2-2025-"/>
    <n v="857"/>
    <s v="2-2025-857"/>
    <s v="Lina G"/>
  </r>
  <r>
    <x v="32"/>
    <d v="1899-12-30T11:19:00"/>
    <s v="E-MAIL"/>
    <x v="0"/>
    <s v="abeltran@cisa.gov.co"/>
    <n v="4"/>
    <d v="2025-02-18T00:00:00"/>
    <s v="NA"/>
    <s v="ROSANNA DE JESÚS PARDO DE ANDREIS"/>
    <s v="SUBGERENCIA GESTIÓN COMERCIAL Y SERVICIO AL CIUDADANO"/>
    <s v="atencionalusuario@essmar.gov.co"/>
    <s v="ROSANA DEL PILAR CARDENAS CASTAÑEDA"/>
    <s v="rosana.cardenas@essmar.gov.co"/>
    <s v="Reiteración Ampliación disponibilidad y viabilidad radicado ESSMAR No 3-2024-05160_x000a_"/>
    <s v="ANGELA BELTRAN"/>
    <s v="NA"/>
    <n v="15"/>
    <s v="2-2025-"/>
    <n v="858"/>
    <s v="2-2025-858"/>
    <s v="Lina G"/>
  </r>
  <r>
    <x v="32"/>
    <d v="1899-12-30T11:25:00"/>
    <s v="E-MAIL"/>
    <x v="0"/>
    <s v="Melissa.Cabarcas@icbf.gov.co"/>
    <n v="1"/>
    <d v="2025-02-18T00:00:00"/>
    <s v="NA"/>
    <s v="YENNIS PATRICIA PEDROZA CHARRIS"/>
    <s v="DIRECCIÓN DE CAPITAL HUMANO"/>
    <s v="yennis.pedroza@essmar.gov.co"/>
    <s v="LINA MARGARITA DIAZ  ZAMBRANO"/>
    <s v="contabilidad@essmar.gov.co"/>
    <s v="EMPRESA SERVICIO PUBLICO DE ASEO"/>
    <s v="Melissa Andrea Cabarcas Casado"/>
    <s v="NA"/>
    <n v="15"/>
    <s v="2-2025-"/>
    <n v="859"/>
    <s v="2-2025-859"/>
    <s v="Lina G"/>
  </r>
  <r>
    <x v="32"/>
    <d v="1899-12-30T11:34:00"/>
    <s v="E-MAIL"/>
    <x v="0"/>
    <s v="mailgun@www.ingnovatics.com"/>
    <n v="2"/>
    <d v="2025-02-18T00:00:00"/>
    <s v="NA"/>
    <s v="DIRCEU ENRIQUE VARGAS"/>
    <s v="-"/>
    <s v="-"/>
    <s v="VALENTINA VANESSA RODRÍGUEZ PALACIO"/>
    <s v="valentina.rodriguez@essmar.gov.co"/>
    <s v="Solicitud de Salida Creada"/>
    <s v="RUTA MAGDALENA - MAR"/>
    <s v="RUTA MAGDALENA - MAR"/>
    <n v="15"/>
    <s v="2-2025-"/>
    <n v="860"/>
    <s v="2-2025-860"/>
    <s v="Lina G"/>
  </r>
  <r>
    <x v="32"/>
    <d v="1899-12-30T14:11:00"/>
    <s v="E-MAIL"/>
    <x v="0"/>
    <s v="santamarta@fundacionlm.org"/>
    <n v="1"/>
    <d v="2025-02-18T00:00:00"/>
    <s v="NA"/>
    <s v="ERNEY ALFONSO VELASQUEZ TORRES"/>
    <s v="GERENCIA"/>
    <s v="gerencia@essmar.gov.co"/>
    <s v="VIVIANA MARINA HERNANDEZ CAMARGO"/>
    <s v="viviana.hernandez@essmar.gov.co"/>
    <s v="LINK AUDIENCIA DE CONCILIACION EDIFICIO ZAZI PH"/>
    <s v="CENTRO DE CONCILIACION FUNDACION LIBORIO MEJIA"/>
    <s v="NA"/>
    <n v="15"/>
    <s v="2-2025-"/>
    <n v="861"/>
    <s v="2-2025-861"/>
    <s v="Lina G"/>
  </r>
  <r>
    <x v="32"/>
    <d v="1899-12-30T14:15:00"/>
    <s v="E-MAIL"/>
    <x v="0"/>
    <s v="correocertificadonotificaciones@4-72.com.co"/>
    <n v="1"/>
    <d v="2025-02-18T00:00:00"/>
    <s v="20258200495311"/>
    <s v="ROSANNA DE JESÚS PARDO DE ANDREIS"/>
    <s v="SUBGERENCIA GESTIÓN COMERCIAL Y SERVICIO AL CIUDADANO"/>
    <s v="atencionalusuario@essmar.gov.co"/>
    <s v="ROSANA DEL PILAR CARDENAS CASTAÑEDA"/>
    <s v="rosana.cardenas@essmar.gov.co"/>
    <s v="NOTIFICACION ELECTRONICA"/>
    <s v="SSPD"/>
    <s v="SSPD"/>
    <n v="15"/>
    <s v="2-2025-"/>
    <n v="862"/>
    <s v="2-2025-862"/>
    <s v="Lina G"/>
  </r>
  <r>
    <x v="32"/>
    <d v="1899-12-30T14:19:00"/>
    <s v="RECEPCIÓN"/>
    <x v="1"/>
    <s v="NA"/>
    <n v="1"/>
    <d v="2025-02-18T00:00:00"/>
    <s v="NA"/>
    <s v="YENNIS PATRICIA PEDROZA CHARRIS"/>
    <s v="DIRECCIÓN DE CAPITAL HUMANO"/>
    <s v="yennis.pedroza@essmar.gov.co"/>
    <s v="DIANA MARCELA GOMEZ GUERRERO"/>
    <s v="diana.gomez@essmar.gov.co"/>
    <s v="RETIRO DE CESANTIAS "/>
    <s v="ALBERTO GONZALES"/>
    <s v="NA"/>
    <s v="NA"/>
    <s v="2-2025-"/>
    <n v="863"/>
    <s v="2-2025-863"/>
    <s v="Lina G"/>
  </r>
  <r>
    <x v="32"/>
    <d v="1899-12-30T14:21:00"/>
    <s v="RECEPCIÓN"/>
    <x v="1"/>
    <s v="NA"/>
    <n v="1"/>
    <d v="2025-02-18T00:00:00"/>
    <s v="NA"/>
    <s v="YENNIS PATRICIA PEDROZA CHARRIS"/>
    <s v="DIRECCIÓN DE CAPITAL HUMANO"/>
    <s v="yennis.pedroza@essmar.gov.co"/>
    <s v="DIANA MARCELA GOMEZ GUERRERO"/>
    <s v="diana.gomez@essmar.gov.co"/>
    <s v="PERMISO SINDICAL"/>
    <s v="SINTRAEMDSDES"/>
    <s v="SINTRAEMDSDES"/>
    <s v="NA"/>
    <s v="2-2025-"/>
    <n v="864"/>
    <s v="2-2025-864"/>
    <s v="Lina G"/>
  </r>
  <r>
    <x v="32"/>
    <d v="1899-12-30T14:29:00"/>
    <s v="E-MAIL"/>
    <x v="0"/>
    <s v="dsilva@fenoco.com.co"/>
    <n v="1"/>
    <d v="2025-02-18T00:00:00"/>
    <s v="NA"/>
    <s v="DIRCEU ENRIQUE VARGAS"/>
    <s v="-"/>
    <s v="-"/>
    <s v="VALENTINA VANESSA RODRÍGUEZ PALACIO"/>
    <s v="valentina.rodriguez@essmar.gov.co"/>
    <s v="Seguimiento Solicitud autorización factura febrero ESSMAR CONTRATO ARRENDAMIENTO 007 DE 2024"/>
    <s v="FENOCO"/>
    <s v="FENOCO"/>
    <n v="15"/>
    <s v="2-2025-"/>
    <n v="865"/>
    <s v="2-2025-865"/>
    <s v="Lina G"/>
  </r>
  <r>
    <x v="32"/>
    <d v="1899-12-30T14:29:00"/>
    <s v="E-MAIL"/>
    <x v="0"/>
    <s v="alexander.henriquez@essmar.gov.co"/>
    <n v="1"/>
    <d v="2025-02-18T00:00:00"/>
    <s v="NA"/>
    <s v="ROSANNA DE JESÚS PARDO DE ANDREIS"/>
    <s v="SUBGERENCIA GESTIÓN COMERCIAL Y SERVICIO AL CIUDADANO"/>
    <s v="atencionalusuario@essmar.gov.co"/>
    <s v="ROSANA DEL PILAR CARDENAS CASTAÑEDA"/>
    <s v="rosana.cardenas@essmar.gov.co"/>
    <s v="SOLICITUD DE NUR INFORMACION GRAL DE SANTA MARTA"/>
    <s v="Alexander Henríquez Jiménez "/>
    <s v="NA"/>
    <n v="15"/>
    <s v="2-2025-"/>
    <n v="866"/>
    <s v="2-2025-866"/>
    <s v="Lina G"/>
  </r>
  <r>
    <x v="32"/>
    <d v="1899-12-30T15:07:00"/>
    <s v="E-MAIL"/>
    <x v="0"/>
    <s v="correocertificadonotificaciones@4-72.com.co"/>
    <n v="1"/>
    <d v="2025-02-18T00:00:00"/>
    <s v="20258200544191"/>
    <s v="ROSANNA DE JESÚS PARDO DE ANDREIS"/>
    <s v="SUBGERENCIA GESTIÓN COMERCIAL Y SERVICIO AL CIUDADANO"/>
    <s v="atencionalusuario@essmar.gov.co"/>
    <s v="ROSANA DEL PILAR CARDENAS CASTAÑEDA"/>
    <s v="rosana.cardenas@essmar.gov.co"/>
    <s v="NOTIFICACION ELECTRONICA"/>
    <s v="SSPD"/>
    <s v="SSPD"/>
    <n v="15"/>
    <s v="2-2025-"/>
    <n v="867"/>
    <s v="2-2025-867"/>
    <s v="Lina G"/>
  </r>
  <r>
    <x v="32"/>
    <d v="1899-12-30T15:14:00"/>
    <s v="E-MAIL"/>
    <x v="0"/>
    <s v="paola.silva@unidadvictimas.gov.co"/>
    <n v="1"/>
    <d v="2025-02-18T00:00:00"/>
    <s v="NA"/>
    <s v="YEINYS MARY SOLANO GOMEZ"/>
    <s v="SECRETARÍA GENERAL"/>
    <s v="yeinys.solano@essmar.gov.co"/>
    <s v="LISET DAYANA GARCIA QUINTERO"/>
    <s v="liset.garcia@essmar.gov.co "/>
    <s v="SOLICITUD DE GESTIÓN CON ESSMAR PARA CARROTANQUE EN EL CRAV"/>
    <s v=" Paola Patricia Silva Santamaria"/>
    <s v="NA"/>
    <n v="15"/>
    <s v="2-2025-"/>
    <n v="868"/>
    <s v="2-2025-868"/>
    <s v="Lina G"/>
  </r>
  <r>
    <x v="32"/>
    <d v="1899-12-30T15:28:00"/>
    <s v="E-MAIL"/>
    <x v="0"/>
    <s v="correocertificadonotificaciones@4-72.com.co"/>
    <n v="1"/>
    <d v="2025-02-18T00:00:00"/>
    <s v="20258200543951"/>
    <s v="ROSANNA DE JESÚS PARDO DE ANDREIS"/>
    <s v="SUBGERENCIA GESTIÓN COMERCIAL Y SERVICIO AL CIUDADANO"/>
    <s v="atencionalusuario@essmar.gov.co"/>
    <s v="ROSANA DEL PILAR CARDENAS CASTAÑEDA"/>
    <s v="rosana.cardenas@essmar.gov.co"/>
    <s v="NOTIFICACION ELECTRONICA"/>
    <s v="SSPD"/>
    <s v="SSPD"/>
    <n v="15"/>
    <s v="2-2025-"/>
    <n v="869"/>
    <s v="2-2025-869"/>
    <s v="Lina G"/>
  </r>
  <r>
    <x v="32"/>
    <d v="1899-12-30T15:36:00"/>
    <s v="E-MAIL"/>
    <x v="0"/>
    <s v="atencionalciudadano@santamarta.gov.co&gt;"/>
    <n v="1"/>
    <d v="2025-02-18T00:00:00"/>
    <s v="NA"/>
    <s v="ROSANNA DE JESÚS PARDO DE ANDREIS"/>
    <s v="SUBGERENCIA GESTIÓN COMERCIAL Y SERVICIO AL CIUDADANO"/>
    <s v="atencionalusuario@essmar.gov.co"/>
    <s v="ROSANA DEL PILAR CARDENAS CASTAÑEDA"/>
    <s v="rosana.cardenas@essmar.gov.co"/>
    <s v="INCUMPLIMIENTO MESAS DE TRABAJO COMUNIDAD LIBANO 2000 PROBLEMATICA AGUAS NEGRAS"/>
    <s v="jose sanchez "/>
    <s v="NA"/>
    <n v="15"/>
    <s v="2-2025-"/>
    <n v="870"/>
    <s v="2-2025-870"/>
    <s v="Lina G"/>
  </r>
  <r>
    <x v="32"/>
    <d v="1899-12-30T15:47:00"/>
    <s v="E-MAIL"/>
    <x v="0"/>
    <s v="NA"/>
    <n v="14"/>
    <d v="2025-02-18T00:00:00"/>
    <s v="NA"/>
    <s v="YENNIS PATRICIA PEDROZA CHARRIS"/>
    <s v="DIRECCIÓN DE CAPITAL HUMANO"/>
    <s v="yennis.pedroza@essmar.gov.co"/>
    <s v="DIANA MARCELA GOMEZ GUERRERO"/>
    <s v="diana.gomez@essmar.gov.co"/>
    <s v="RETIRO DE CESANTIAS "/>
    <s v="CARLOS HERRERA"/>
    <s v="NA"/>
    <s v="NA"/>
    <s v="2-2025-"/>
    <n v="871"/>
    <s v="2-2025-871"/>
    <s v="Lina G"/>
  </r>
  <r>
    <x v="32"/>
    <d v="1899-12-30T15:54:00"/>
    <s v="E-MAIL"/>
    <x v="0"/>
    <s v="controlfiscal@contraloriadistrital-santamarta-magdalena.gov.co"/>
    <n v="1"/>
    <d v="2025-02-18T00:00:00"/>
    <s v="NA"/>
    <s v="YEINYS MARY SOLANO GOMEZ"/>
    <s v="SECRETARÍA GENERAL"/>
    <s v="yeinys.solano@essmar.gov.co"/>
    <s v="LISET DAYANA GARCIA QUINTERO"/>
    <s v="liset.garcia@essmar.gov.co "/>
    <s v="Solicitud actualización de datos de representante legal usuario Empresa de Servicios Públicos del Distrito de Santa Marta ESSMAR ESP en la plataforma SIA CONTRALORIA"/>
    <s v="CONTRALORIA"/>
    <s v="CONTRALORIA"/>
    <s v="NA"/>
    <s v="2-2025-"/>
    <n v="872"/>
    <s v="2-2025-872"/>
    <s v="Lina G"/>
  </r>
  <r>
    <x v="32"/>
    <d v="1899-12-30T16:20:00"/>
    <s v="E-MAIL"/>
    <x v="0"/>
    <s v="notificacionmag@atesa.com.co"/>
    <n v="2"/>
    <d v="2025-02-18T00:00:00"/>
    <s v="ATESA – 2025-0200"/>
    <s v="JAIR DAVID MARENCO CONTRERAS"/>
    <s v="DIRECCIÓN DE ASEO Y APROVECHAMIENTO"/>
    <s v="aseoyaprovechamiento@essmar.gov.co"/>
    <s v="JOHANA MARIA DIAZGRANADOS USCATEGUI"/>
    <s v="johana.diazgranados@essmar.gov.co"/>
    <s v="Respuesta al oficio No. 3-2025-788 del 18 de febrero del 2025 – Requerimiento de Información."/>
    <s v="ATESA"/>
    <s v="ATESA"/>
    <n v="15"/>
    <s v="2-2025-"/>
    <n v="873"/>
    <s v="2-2025-873"/>
    <s v="Lina G"/>
  </r>
  <r>
    <x v="32"/>
    <d v="1899-12-30T16:59:00"/>
    <s v="E-MAIL"/>
    <x v="0"/>
    <s v="consorcioebarnorte@gmail.com"/>
    <m/>
    <d v="2025-02-18T00:00:00"/>
    <s v="NA"/>
    <s v="ISMAEL ANTONIO MOLINA GIRALDO"/>
    <s v="SUBGERENCIA DE PROYECTOS Y SOSTENIBILIDAD"/>
    <s v="ismael.molina@gmail.com"/>
    <s v="NATALIA CAROLINA FERNANDEZ FRANCO"/>
    <s v="natalia.fernandez@essmar.gov.co"/>
    <s v="SOLICITUD DE INFORMACIÓN SOBRE ELEMENTOS DE PROTECCIÓN PERSONAL (EPP) - CONSORCIO EBAR NORTE"/>
    <s v=" CONSORCIO EBAR NORTE "/>
    <s v="NA"/>
    <n v="15"/>
    <s v="2-2025-"/>
    <n v="874"/>
    <s v="2-2025-874"/>
    <s v="Lina G"/>
  </r>
  <r>
    <x v="32"/>
    <d v="1899-12-30T17:00:00"/>
    <s v="E-MAIL"/>
    <x v="0"/>
    <s v="NA"/>
    <n v="23"/>
    <d v="2025-02-18T00:00:00"/>
    <s v="NA"/>
    <s v="YENNIS PATRICIA PEDROZA CHARRIS"/>
    <s v="DIRECCIÓN DE CAPITAL HUMANO"/>
    <s v="yennis.pedroza@essmar.gov.co"/>
    <s v="DIANA MARCELA GOMEZ GUERRERO"/>
    <s v="diana.gomez@essmar.gov.co"/>
    <s v="RETIRO CESANTIAS"/>
    <s v="ANDREA MONTEJO"/>
    <s v="NA"/>
    <s v="NA"/>
    <s v="2-2025-"/>
    <n v="875"/>
    <s v="2-2025-875"/>
    <s v="Lina G"/>
  </r>
  <r>
    <x v="32"/>
    <d v="1899-12-30T17:01:00"/>
    <s v="E-MAIL"/>
    <x v="0"/>
    <s v="NA"/>
    <n v="18"/>
    <d v="2025-02-18T00:00:00"/>
    <s v="NA"/>
    <s v="YEINYS MARY SOLANO GOMEZ"/>
    <s v="SECRETARÍA GENERAL"/>
    <s v="yeinys.solano@essmar.gov.co"/>
    <s v="DIANA PATRICIA ZARATE ARAUJO"/>
    <s v="diana.zarate@essmar.gov.co"/>
    <s v="REPORTE DE HALLAZGOS A POSIBLE EMERGENCIA EN LA PTA MAMATOCO Y EL ROBLE"/>
    <s v="LEONARDO  GONZALEZ"/>
    <s v="COCOL"/>
    <s v="NA"/>
    <s v="2-2025-"/>
    <n v="876"/>
    <s v="2-2025-876"/>
    <s v="Lina G"/>
  </r>
  <r>
    <x v="32"/>
    <d v="1899-12-30T17:36:00"/>
    <s v="E-MAIL"/>
    <x v="0"/>
    <s v="NA"/>
    <n v="1"/>
    <d v="2025-02-18T00:00:00"/>
    <s v="NA"/>
    <s v="ISMAEL ANTONIO MOLINA GIRALDO"/>
    <s v="SUBGERENCIA DE PROYECTOS Y SOSTENIBILIDAD"/>
    <s v="ismael.molina@gmail.com"/>
    <s v="JOHAN CARLOS GUTIERREZ MONTERROSA"/>
    <s v="johan.gutierrez@essmar.gov.co"/>
    <s v="Solicitud ampliación de la  disponibilidad  y aprobación de  punto de conexión  para proyecto  Huayra ubicado en la Calle 24  No. 2-331"/>
    <s v="NA"/>
    <s v="BREK SAS"/>
    <n v="15"/>
    <s v="2-2025-"/>
    <n v="877"/>
    <s v="2-2025-877"/>
    <s v="Lina G"/>
  </r>
  <r>
    <x v="33"/>
    <d v="1899-12-30T08:17:00"/>
    <s v="E-MAIL"/>
    <x v="0"/>
    <s v="notificacionmag@atesa.com.co"/>
    <n v="6"/>
    <d v="2025-02-19T00:00:00"/>
    <s v="ATESA-2025-0201_x000a_"/>
    <s v="JAIR DAVID MARENCO CONTRERAS"/>
    <s v="DIRECCIÓN DE ASEO Y APROVECHAMIENTO"/>
    <s v="aseoyaprovechamiento@essmar.gov.co"/>
    <s v="JOHANA MARIA DIAZGRANADOS USCATEGUI"/>
    <s v="johana.diazgranados@essmar.gov.co"/>
    <s v="Respuesta a Radicado 3-2025-767- Requerimiento de información"/>
    <s v="ATESA"/>
    <s v="ATESA"/>
    <n v="15"/>
    <s v="2-2025-"/>
    <n v="878"/>
    <s v="2-2025-878"/>
    <s v="Lina G"/>
  </r>
  <r>
    <x v="33"/>
    <d v="1899-12-30T08:38:00"/>
    <s v="E-MAIL"/>
    <x v="0"/>
    <s v="corpocentrohistorico@gmail.com"/>
    <n v="1"/>
    <d v="2025-02-19T00:00:00"/>
    <s v="NA"/>
    <s v="ANDRÉS FELIPE MAYA LÓPEZ"/>
    <s v="SUBGERENCIA OPERACIONES Y OTROS SERVICIOS"/>
    <s v="andres.maya@essmar.gov.co"/>
    <s v="MELISSA CELEDON TORRES"/>
    <s v="melissa.celedon@essmar.gov.co"/>
    <s v="INVITACIÓN JORNADA DE LIMPIEZA - CALLEJÓN DEL CAFE- 22 DE FEBVRERO"/>
    <s v="centro historico"/>
    <s v="NA"/>
    <n v="2"/>
    <s v="2-2025-"/>
    <n v="879"/>
    <s v="2-2025-879"/>
    <s v="Lina G"/>
  </r>
  <r>
    <x v="33"/>
    <d v="1899-12-30T09:13:00"/>
    <s v="E-MAIL"/>
    <x v="0"/>
    <s v="ger.utbellavista@gmail.com"/>
    <n v="1"/>
    <d v="2025-02-19T00:00:00"/>
    <s v="NA"/>
    <s v="ROSANNA DE JESÚS PARDO DE ANDREIS"/>
    <s v="SUBGERENCIA GESTIÓN COMERCIAL Y SERVICIO AL CIUDADANO"/>
    <s v="atencionalusuario@essmar.gov.co"/>
    <s v="ROSANA DEL PILAR CARDENAS CASTAÑEDA"/>
    <s v="rosana.cardenas@essmar.gov.co"/>
    <s v="RESPUESTA A CARTA DE REPOSICION MEDIDOR UNION TEMPORAL BELLAVISTA"/>
    <s v=" JESUS CUARTAS"/>
    <s v="NA"/>
    <n v="15"/>
    <s v="2-2025-"/>
    <n v="880"/>
    <s v="2-2025-880"/>
    <s v="Lina G"/>
  </r>
  <r>
    <x v="33"/>
    <d v="1899-12-30T09:22:00"/>
    <s v="E-MAIL"/>
    <x v="0"/>
    <s v="alcalde@santamarta.gov.co"/>
    <n v="1"/>
    <d v="2025-02-19T00:00:00"/>
    <s v="NA"/>
    <s v="ERNEY ALFONSO VELASQUEZ TORRES"/>
    <s v="GERENCIA"/>
    <s v="gerencia@essmar.gov.co"/>
    <s v="ANDRÉS FELIPE MAYA LÓPEZ"/>
    <s v="andres.maya@essmar.gov.co"/>
    <s v="Respuesta oficio No.3-2025-784 del 17 de febrero de 2025."/>
    <s v="ALCALDIA DISTRITAL DE SANTA MARTA"/>
    <s v="ALCALDIA DISTRITAL DE SANTA MARTA"/>
    <n v="15"/>
    <s v="2-2025-"/>
    <n v="881"/>
    <s v="2-2025-881"/>
    <s v="Lina G"/>
  </r>
  <r>
    <x v="33"/>
    <d v="1899-12-30T09:26:00"/>
    <s v="E-MAIL"/>
    <x v="0"/>
    <s v="NA"/>
    <n v="1"/>
    <d v="2025-02-19T00:00:00"/>
    <s v="NA"/>
    <s v="ROSANNA DE JESÚS PARDO DE ANDREIS"/>
    <s v="SUBGERENCIA GESTIÓN COMERCIAL Y SERVICIO AL CIUDADANO"/>
    <s v="atencionalusuario@essmar.gov.co"/>
    <s v="ROSANA DEL PILAR CARDENAS CASTAÑEDA"/>
    <s v="rosana.cardenas@essmar.gov.co"/>
    <s v="RAD 3-2025-505"/>
    <s v="SOL MANJARRES"/>
    <s v="NA"/>
    <n v="15"/>
    <s v="2-2025-"/>
    <n v="882"/>
    <s v="2-2025-882"/>
    <s v="Lina G"/>
  </r>
  <r>
    <x v="33"/>
    <d v="1899-12-30T09:51:00"/>
    <s v="E-MAIL"/>
    <x v="0"/>
    <s v="disciplinario@personeriadesantamarta.gov.co"/>
    <n v="2"/>
    <d v="2025-02-19T00:00:00"/>
    <s v="NA"/>
    <s v="YEINYS MARY SOLANO GOMEZ"/>
    <s v="SECRETARÍA GENERAL"/>
    <s v="yeinys.solano@essmar.gov.co"/>
    <s v="LISET DAYANA GARCIA QUINTERO"/>
    <s v="liset.garcia@essmar.gov.co "/>
    <s v="SOLICITUD DE INFORMACIÓN | INVESTIGACIÓN DISCIPLINARIA| RAD. No. 013-2025."/>
    <s v="PERSONERIA DISTRITAL"/>
    <s v="PERSONERIA DISTRITAL"/>
    <n v="5"/>
    <s v="2-2025-"/>
    <n v="883"/>
    <s v="2-2025-883"/>
    <s v="Lina G"/>
  </r>
  <r>
    <x v="33"/>
    <d v="1899-12-30T09:53:00"/>
    <s v="E-MAIL"/>
    <x v="0"/>
    <s v="disciplinario@personeriadesantamarta.gov.co"/>
    <n v="1"/>
    <d v="2025-02-19T00:00:00"/>
    <s v="NA"/>
    <s v="YEINYS MARY SOLANO GOMEZ"/>
    <s v="SECRETARÍA GENERAL"/>
    <s v="yeinys.solano@essmar.gov.co"/>
    <s v="LISET DAYANA GARCIA QUINTERO"/>
    <s v="liset.garcia@essmar.gov.co "/>
    <s v=": CITACION PARA NOTIFICACION PERSONAL DE AUTO QUE APERTURA INVESTIGACIÓN DISCIPLINARIA | RAD. No. 013-2025."/>
    <s v="PERSONERIA DISTRITAL"/>
    <s v="PERSONERIA DISTRITAL"/>
    <n v="5"/>
    <s v="2-2025-"/>
    <n v="884"/>
    <s v="2-2025-884"/>
    <s v="Lina G"/>
  </r>
  <r>
    <x v="33"/>
    <d v="1899-12-30T10:05:00"/>
    <s v="RECEPCIÓN"/>
    <x v="1"/>
    <s v="NA"/>
    <n v="10"/>
    <d v="2025-02-19T00:00:00"/>
    <s v="NA"/>
    <s v="YENNIS PATRICIA PEDROZA CHARRIS"/>
    <s v="DIRECCIÓN DE CAPITAL HUMANO"/>
    <s v="yennis.pedroza@essmar.gov.co"/>
    <s v="DIANA MARCELA GOMEZ GUERRERO"/>
    <s v="diana.gomez@essmar.gov.co"/>
    <s v="RETIRO CESANTIAS"/>
    <s v="CLAUDIA RUBIO "/>
    <s v="NA"/>
    <s v="NA"/>
    <s v="2-2025-"/>
    <n v="885"/>
    <s v="2-2025-885"/>
    <s v="Lina G"/>
  </r>
  <r>
    <x v="33"/>
    <d v="1899-12-30T10:35:00"/>
    <s v="RECEPCIÓN"/>
    <x v="1"/>
    <s v="NA"/>
    <n v="10"/>
    <d v="2025-02-19T00:00:00"/>
    <s v="NA"/>
    <s v="YENNIS PATRICIA PEDROZA CHARRIS"/>
    <s v="DIRECCIÓN DE CAPITAL HUMANO"/>
    <s v="yennis.pedroza@essmar.gov.co"/>
    <s v="DIANA MARCELA GOMEZ GUERRERO"/>
    <s v="diana.gomez@essmar.gov.co"/>
    <s v="RETIRO CESANTIAS"/>
    <s v="CARLOS BELLOZO"/>
    <s v="NA"/>
    <s v="NA"/>
    <s v="2-2025-"/>
    <n v="886"/>
    <s v="2-2025-886"/>
    <s v="Lina G"/>
  </r>
  <r>
    <x v="33"/>
    <d v="1899-12-30T10:38:00"/>
    <s v="RECEPCIÓN"/>
    <x v="1"/>
    <s v="NA"/>
    <n v="10"/>
    <d v="2025-02-19T00:00:00"/>
    <s v="NA"/>
    <s v="YENNIS PATRICIA PEDROZA CHARRIS"/>
    <s v="DIRECCIÓN DE CAPITAL HUMANO"/>
    <s v="yennis.pedroza@essmar.gov.co"/>
    <s v="DIANA MARCELA GOMEZ GUERRERO"/>
    <s v="diana.gomez@essmar.gov.co"/>
    <s v="RETIRO CESANTIAS"/>
    <s v="WALTER ZAMBRANO"/>
    <s v="NA"/>
    <s v="NA"/>
    <s v="2-2025-"/>
    <n v="887"/>
    <s v="2-2025-887"/>
    <s v="Lina G"/>
  </r>
  <r>
    <x v="33"/>
    <d v="1899-12-30T10:44:00"/>
    <s v="E-MAIL"/>
    <x v="0"/>
    <s v="planeacion@santamarta.gov.co"/>
    <n v="1"/>
    <d v="2025-02-19T00:00:00"/>
    <s v="NA"/>
    <s v="YENNIS PATRICIA PEDROZA CHARRIS"/>
    <s v="DIRECCIÓN DE CAPITAL HUMANO"/>
    <s v="yennis.pedroza@essmar.gov.co"/>
    <s v="LISET DAYANA GARCIA QUINTERO"/>
    <s v="liset.garcia@essmar.gov.co "/>
    <s v="OFICIO 0547-2025"/>
    <s v="PLANEACION"/>
    <s v="PLANEACION"/>
    <n v="15"/>
    <s v="2-2025-"/>
    <n v="888"/>
    <s v="2-2025-888"/>
    <s v="Lina G"/>
  </r>
  <r>
    <x v="33"/>
    <d v="1899-12-30T10:54:00"/>
    <s v="E-MAIL"/>
    <x v="0"/>
    <s v="controlfiscal@contraloriadistrital-santamarta-magdalena.gov.co"/>
    <n v="1"/>
    <d v="2025-02-19T00:00:00"/>
    <s v="NA"/>
    <s v="YEINYS MARY SOLANO GOMEZ"/>
    <s v="SECRETARÍA GENERAL"/>
    <s v="yeinys.solano@essmar.gov.co"/>
    <s v="LISET DAYANA GARCIA QUINTERO"/>
    <s v="liset.garcia@essmar.gov.co "/>
    <s v="Solicitud información sobre observaciones presentadas por el ciudadano Jairo Antonio Lopez Ascanio, Representante Legal Empresa de Vigilancia Thor Ltda."/>
    <s v="CONTRALORIA"/>
    <s v="CONTRALORIA"/>
    <n v="15"/>
    <s v="2-2025-"/>
    <n v="889"/>
    <s v="2-2025-889"/>
    <s v="Lina G"/>
  </r>
  <r>
    <x v="33"/>
    <d v="1899-12-30T11:26:00"/>
    <s v="E-MAIL"/>
    <x v="0"/>
    <s v="luisvanegas.abogado@gmail.com"/>
    <n v="7"/>
    <d v="2025-02-19T00:00:00"/>
    <s v="NA"/>
    <s v="DIELA PATRICIA GARCES ESPITIA"/>
    <s v="OFICINA ASESORA DE CONTRATACIÓN"/>
    <s v="notificaciones.judiciales@essmar.gov.co"/>
    <s v="GLEIDIS CATIANA MERCADO DE LA HOZ"/>
    <s v="gleidis.mercado@essmar.gov.co"/>
    <s v="Derecho de petición de Información - HENDER VANEGAS"/>
    <s v="LUIS VENEGAS"/>
    <s v="NA"/>
    <n v="15"/>
    <s v="2-2025-"/>
    <n v="890"/>
    <s v="2-2025-890"/>
    <s v="Lina G"/>
  </r>
  <r>
    <x v="33"/>
    <d v="1899-12-30T14:02:00"/>
    <s v="E-MAIL"/>
    <x v="0"/>
    <s v="correocertificadonotificaciones@4-72.com.co"/>
    <n v="1"/>
    <d v="2025-02-19T00:00:00"/>
    <s v="20258000558321"/>
    <s v="ROSANNA DE JESÚS PARDO DE ANDREIS"/>
    <s v="SUBGERENCIA GESTIÓN COMERCIAL Y SERVICIO AL CIUDADANO"/>
    <s v="atencionalusuario@essmar.gov.co"/>
    <s v="ROSANA DEL PILAR CARDENAS CASTAÑEDA"/>
    <s v="rosana.cardenas@essmar.gov.co"/>
    <s v="NOTIFICACION ELECTRONICA"/>
    <s v="SSPD"/>
    <s v="SSPD"/>
    <n v="15"/>
    <s v="2-2025-"/>
    <n v="891"/>
    <s v="2-2025-891"/>
    <s v="Lina G"/>
  </r>
  <r>
    <x v="33"/>
    <d v="1899-12-30T14:07:00"/>
    <s v="E-MAIL"/>
    <x v="0"/>
    <s v="tagangaazul@yahoo.com"/>
    <n v="2"/>
    <d v="2025-02-19T00:00:00"/>
    <s v="NA"/>
    <s v="DIELA PATRICIA GARCES ESPITIA"/>
    <s v="OFICINA ASESORA DE CONTRATACIÓN"/>
    <s v="notificaciones.judiciales@essmar.gov.co"/>
    <s v="GLEIDIS CATIANA MERCADO DE LA HOZ"/>
    <s v="gleidis.mercado@essmar.gov.co"/>
    <s v="Apertura de incidente de desacato"/>
    <s v="taganga azul"/>
    <s v="NA"/>
    <n v="15"/>
    <s v="2-2025-"/>
    <n v="892"/>
    <s v="2-2025-892"/>
    <s v="Lina G"/>
  </r>
  <r>
    <x v="33"/>
    <d v="1899-12-30T14:24:00"/>
    <s v="E-MAIL"/>
    <x v="0"/>
    <s v="NA"/>
    <n v="12"/>
    <d v="2025-02-19T00:00:00"/>
    <s v="NA"/>
    <s v="YENNIS PATRICIA PEDROZA CHARRIS"/>
    <s v="DIRECCIÓN DE CAPITAL HUMANO"/>
    <s v="yennis.pedroza@essmar.gov.co"/>
    <s v="DIANA MARCELA GOMEZ GUERRERO"/>
    <s v="diana.gomez@essmar.gov.co"/>
    <s v="RETIRO CESANTIAS"/>
    <s v="LUIS ACOSTA"/>
    <s v="NA"/>
    <s v="NA"/>
    <s v="2-2025-"/>
    <n v="893"/>
    <s v="2-2025-893"/>
    <s v="Sugey A"/>
  </r>
  <r>
    <x v="33"/>
    <d v="1899-12-30T14:33:00"/>
    <s v="E-MAIL"/>
    <x v="0"/>
    <s v="concretizaaltda@hotmail.com"/>
    <n v="2"/>
    <d v="2025-02-19T00:00:00"/>
    <s v="NA"/>
    <s v="MARCO AURELIO TOLEDO BOLIVAR"/>
    <s v="DIRECCIÓN DE ALCANTARILLADO"/>
    <s v="liset.garcia@essmar.gov.co"/>
    <s v="ERNEY ALFONSO VELASQUEZ TORRES"/>
    <s v="gerencia@essmar.gov.co"/>
    <s v="OFICIO CE-1151-2025 - NOTIFICACION DE PAGOS "/>
    <s v=": CONCRETIZAA SAS"/>
    <s v="NA"/>
    <n v="15"/>
    <s v="2-2025-"/>
    <n v="894"/>
    <s v="2-2025-894"/>
    <s v="Lina G"/>
  </r>
  <r>
    <x v="33"/>
    <d v="1899-12-30T14:43:00"/>
    <s v="E-MAIL"/>
    <x v="0"/>
    <s v="contactenos@liceoceledon.edu.co"/>
    <n v="2"/>
    <d v="2025-02-19T00:00:00"/>
    <s v="NA"/>
    <s v="ERNEY ALFONSO VELASQUEZ TORRES"/>
    <s v="GERENCIA"/>
    <s v="gerencia@essmar.gov.co"/>
    <s v="VIVIANA MARINA HERNANDEZ CAMARGO"/>
    <s v="viviana.hernandez@essmar.gov.co"/>
    <s v="Invitación a Ceremonia de Recepción de Resolución de Certificación – ICONTEC"/>
    <s v="MARIA CARRILLO"/>
    <s v="NA"/>
    <n v="15"/>
    <s v="2-2025-"/>
    <n v="895"/>
    <s v="2-2025-895"/>
    <s v="Lina G"/>
  </r>
  <r>
    <x v="33"/>
    <d v="1899-12-30T15:10:00"/>
    <s v="E-MAIL"/>
    <x v="0"/>
    <s v="NA"/>
    <n v="2"/>
    <d v="2025-02-19T00:00:00"/>
    <s v="NA"/>
    <s v="DIRCEU ENRIQUE VARGAS"/>
    <s v="-"/>
    <s v="-"/>
    <s v="VALENTINA VANESSA RODRÍGUEZ PALACIO"/>
    <s v="valentina.rodriguez@essmar.gov.co"/>
    <s v="ENTREGA CARACTERIZACIONES"/>
    <s v="OLIMPICA"/>
    <s v="OLIMPICA"/>
    <s v="NA"/>
    <s v="2-2025-"/>
    <n v="896"/>
    <s v="2-2025-896"/>
    <s v="Lina G"/>
  </r>
  <r>
    <x v="33"/>
    <d v="1899-12-30T15:15:00"/>
    <s v="E-MAIL"/>
    <x v="0"/>
    <s v="NA"/>
    <n v="5"/>
    <d v="2025-02-19T00:00:00"/>
    <s v="NA"/>
    <s v="ROSANNA DE JESÚS PARDO DE ANDREIS"/>
    <s v="SUBGERENCIA GESTIÓN COMERCIAL Y SERVICIO AL CIUDADANO"/>
    <s v="atencionalusuario@essmar.gov.co"/>
    <s v="ROSANA DEL PILAR CARDENAS CASTAÑEDA"/>
    <s v="rosana.cardenas@essmar.gov.co"/>
    <s v="Solicitud de Nurc- Silencio Administrativo positivo del Nurc #2-2025-386"/>
    <s v="YUREIMA OROZCO"/>
    <s v="NA"/>
    <n v="15"/>
    <s v="2-2025-"/>
    <n v="897"/>
    <s v="2-2025-897"/>
    <s v="Lina G"/>
  </r>
  <r>
    <x v="33"/>
    <d v="1899-12-30T15:51:00"/>
    <s v="E-MAIL"/>
    <x v="0"/>
    <s v="notificacionmag@atesa.com.co"/>
    <n v="1"/>
    <d v="2025-02-19T00:00:00"/>
    <s v="ATESA-2025-0203"/>
    <s v="JAIR DAVID MARENCO CONTRERAS"/>
    <s v="DIRECCIÓN DE ASEO Y APROVECHAMIENTO"/>
    <s v="aseoyaprovechamiento@essmar.gov.co"/>
    <s v="JOHANA MARIA DIAZGRANADOS USCATEGUI"/>
    <s v="johana.diazgranados@essmar.gov.co"/>
    <s v="REQUERIMIENTO DE EPP"/>
    <s v="ATESA"/>
    <s v="ATESA"/>
    <n v="15"/>
    <s v="2-2025-"/>
    <n v="898"/>
    <s v="2-2025-898"/>
    <s v="Lina G"/>
  </r>
  <r>
    <x v="33"/>
    <d v="1899-12-30T15:53:00"/>
    <s v="E-MAIL"/>
    <x v="0"/>
    <s v="info@promotorajimenez.com"/>
    <n v="10"/>
    <d v="2025-02-19T00:00:00"/>
    <s v="NA"/>
    <s v="ROSANNA DE JESÚS PARDO DE ANDREIS"/>
    <s v="SUBGERENCIA GESTIÓN COMERCIAL Y SERVICIO AL CIUDADANO"/>
    <s v="atencionalusuario@essmar.gov.co"/>
    <s v="ROSANA DEL PILAR CARDENAS CASTAÑEDA"/>
    <s v="rosana.cardenas@essmar.gov.co"/>
    <s v="SOLICITUD LEGALIZACION MEDIDORES TORRE 1 DELVENTTO- PROMOTORA JIMENEZ"/>
    <s v="Katerine Socarras"/>
    <s v="NA"/>
    <n v="15"/>
    <s v="2-2025-"/>
    <n v="899"/>
    <s v="2-2025-899"/>
    <s v="Lina G"/>
  </r>
  <r>
    <x v="33"/>
    <d v="1899-12-30T16:02:00"/>
    <s v="E-MAIL"/>
    <x v="0"/>
    <s v="orreocertificadonotificaciones@4-72.com.co"/>
    <n v="1"/>
    <d v="2025-02-19T00:00:00"/>
    <s v="NA"/>
    <s v="YEINYS MARY SOLANO GOMEZ"/>
    <s v="SECRETARÍA GENERAL"/>
    <s v="yeinys.solano@essmar.gov.co"/>
    <s v="LISET DAYANA GARCIA QUINTERO"/>
    <s v="liset.garcia@essmar.gov.co "/>
    <s v="RESOLUCION ALZA DE TARIFAS 2025 SPN 4-72"/>
    <s v=" SERVICIOS POSTALES NACIONALES S.A.S. 4-72 "/>
    <s v="NA"/>
    <n v="15"/>
    <s v="2-2025-"/>
    <n v="900"/>
    <s v="2-2025-900"/>
    <s v="Lina G"/>
  </r>
  <r>
    <x v="33"/>
    <d v="1899-12-30T16:13:00"/>
    <s v="E-MAIL"/>
    <x v="0"/>
    <s v="notificacionmag@atesa.com.co"/>
    <n v="1"/>
    <d v="2025-02-19T00:00:00"/>
    <s v="ATESA-2025-0204"/>
    <s v="JAIR DAVID MARENCO CONTRERAS"/>
    <s v="DIRECCIÓN DE ASEO Y APROVECHAMIENTO"/>
    <s v="aseoyaprovechamiento@essmar.gov.co"/>
    <s v="JOHANA MARIA DIAZGRANADOS USCATEGUI"/>
    <s v="johana.diazgranados@essmar.gov.co"/>
    <s v="RESPUESTA RAD N°. 3-2025-725, TRASLADO DE PETICION POR COMPETENCIA REMITIDO DE LA SECRETARIA DE CULTURA DEL DISTRITO DE SANTA MARTA – DARIO JOSE LINERO MEJIA."/>
    <s v="ATESA"/>
    <s v="ATESA"/>
    <n v="15"/>
    <s v="2-2025-"/>
    <n v="901"/>
    <s v="2-2025-901"/>
    <s v="Lina G"/>
  </r>
  <r>
    <x v="33"/>
    <d v="1899-12-30T16:14:00"/>
    <s v="E-MAIL"/>
    <x v="0"/>
    <s v="notificacionmag@atesa.com.co"/>
    <n v="1"/>
    <d v="2025-02-19T00:00:00"/>
    <s v="ATESA-2025-0202"/>
    <s v="JAIR DAVID MARENCO CONTRERAS"/>
    <s v="DIRECCIÓN DE ASEO Y APROVECHAMIENTO"/>
    <s v="aseoyaprovechamiento@essmar.gov.co"/>
    <s v="JOHANA MARIA DIAZGRANADOS USCATEGUI"/>
    <s v="johana.diazgranados@essmar.gov.co"/>
    <s v="Traslado por competencia N° 3-2025-774 del 17/02/2025, presentado por la señora IRMA LUCIA DUQUE ARISTIZABAL – ESCUELA NORMAL SUPERIOR MARIA AUXILIADORA."/>
    <s v="ATESA"/>
    <s v="ATESA"/>
    <n v="15"/>
    <s v="2-2025-"/>
    <n v="902"/>
    <s v="2-2025-902"/>
    <s v="Lina G"/>
  </r>
  <r>
    <x v="33"/>
    <d v="1899-12-30T16:16:00"/>
    <s v="E-MAIL"/>
    <x v="0"/>
    <s v="oscar.gomez@constructorabolivar.com"/>
    <n v="1"/>
    <d v="2025-02-19T00:00:00"/>
    <s v="NA"/>
    <s v="ROSANNA DE JESÚS PARDO DE ANDREIS"/>
    <s v="SUBGERENCIA GESTIÓN COMERCIAL Y SERVICIO AL CIUDADANO"/>
    <s v="atencionalusuario@essmar.gov.co"/>
    <s v="ROSANA DEL PILAR CARDENAS CASTAÑEDA"/>
    <s v="rosana.cardenas@essmar.gov.co"/>
    <s v="Solicitud de provisional de obra"/>
    <s v="Oscar Eduardo Gómez Vega "/>
    <s v="NA"/>
    <n v="15"/>
    <s v="2-2025-"/>
    <n v="903"/>
    <s v="2-2025-903"/>
    <s v="Lina G"/>
  </r>
  <r>
    <x v="33"/>
    <d v="1899-12-30T16:18:00"/>
    <s v="E-MAIL"/>
    <x v="0"/>
    <s v="orreocertificadonotificaciones@4-72.com.co"/>
    <n v="1"/>
    <d v="2025-02-19T00:00:00"/>
    <s v="20258200549251"/>
    <s v="ROSANNA DE JESÚS PARDO DE ANDREIS"/>
    <s v="SUBGERENCIA GESTIÓN COMERCIAL Y SERVICIO AL CIUDADANO"/>
    <s v="atencionalusuario@essmar.gov.co"/>
    <s v="ROSANA DEL PILAR CARDENAS CASTAÑEDA"/>
    <s v="rosana.cardenas@essmar.gov.co"/>
    <s v="NOTIFICACION ELECTRONICA"/>
    <s v="SSPD"/>
    <s v="SSPD"/>
    <n v="15"/>
    <s v="2-2025-"/>
    <n v="904"/>
    <s v="2-2025-904"/>
    <s v="Lina G"/>
  </r>
  <r>
    <x v="33"/>
    <d v="1899-12-30T16:55:00"/>
    <s v="RECEPCIÓN"/>
    <x v="1"/>
    <s v="NA"/>
    <n v="8"/>
    <d v="2025-02-19T00:00:00"/>
    <s v="NA"/>
    <s v="YENNIS PATRICIA PEDROZA CHARRIS"/>
    <s v="DIRECCIÓN DE CAPITAL HUMANO"/>
    <s v="yennis.pedroza@essmar.gov.co"/>
    <s v="DIANA MARCELA GOMEZ GUERRERO"/>
    <s v="diana.gomez@essmar.gov.co"/>
    <s v="RETIRO CESANTIAS"/>
    <s v="KEVIN PEREZ"/>
    <s v="NA"/>
    <s v="NA"/>
    <s v="2-2025-"/>
    <n v="905"/>
    <s v="2-2025-905"/>
    <s v="Lina G"/>
  </r>
  <r>
    <x v="33"/>
    <d v="1899-12-30T17:07:00"/>
    <s v="RECEPCIÓN"/>
    <x v="1"/>
    <s v="NA"/>
    <n v="6"/>
    <d v="2025-02-19T00:00:00"/>
    <s v="NA"/>
    <s v="YENNIS PATRICIA PEDROZA CHARRIS"/>
    <s v="DIRECCIÓN DE CAPITAL HUMANO"/>
    <s v="yennis.pedroza@essmar.gov.co"/>
    <s v="DIANA MARCELA GOMEZ GUERRERO"/>
    <s v="diana.gomez@essmar.gov.co"/>
    <s v="RETIRO CESANTIAS"/>
    <s v="HERMES DE LA ROSA"/>
    <s v="NA"/>
    <s v="NA"/>
    <s v="2-2025-"/>
    <n v="906"/>
    <s v="2-2025-906"/>
    <s v="Lina G"/>
  </r>
  <r>
    <x v="33"/>
    <d v="1899-12-30T17:33:00"/>
    <s v="RECEPCIÓN"/>
    <x v="1"/>
    <s v="NA"/>
    <n v="23"/>
    <d v="2025-02-19T00:00:00"/>
    <s v="NA"/>
    <s v="YENNIS PATRICIA PEDROZA CHARRIS"/>
    <s v="DIRECCIÓN DE CAPITAL HUMANO"/>
    <s v="yennis.pedroza@essmar.gov.co"/>
    <s v="DIANA MARCELA GOMEZ GUERRERO"/>
    <s v="diana.gomez@essmar.gov.co"/>
    <s v="INFORME DE ENTREGA "/>
    <s v="YENNIS PEDROZA"/>
    <s v="NA"/>
    <s v="NA"/>
    <s v="2-2025-"/>
    <n v="907"/>
    <s v="2-2025-907"/>
    <s v="Lina G"/>
  </r>
  <r>
    <x v="34"/>
    <d v="1899-12-30T08:00:00"/>
    <s v="E-MAIL"/>
    <x v="0"/>
    <s v="oscar.gomez@constructorabolivar.com"/>
    <n v="1"/>
    <d v="2025-02-20T00:00:00"/>
    <s v="NA"/>
    <s v="ISMAEL ANTONIO MOLINA GIRALDO"/>
    <s v="SUBGERENCIA DE PROYECTOS Y SOSTENIBILIDAD"/>
    <s v="ismael.molina@gmail.com"/>
    <s v="NATALIA CAROLINA FERNANDEZ FRANCO"/>
    <s v="natalia.fernandez@essmar.gov.co"/>
    <s v="Solicitud de provisional de obra"/>
    <s v="CONSTRUCTORA BOLIVAR"/>
    <s v="NA"/>
    <n v="15"/>
    <s v="2-2025-"/>
    <n v="908"/>
    <s v="2-2025-908"/>
    <s v="Lina G"/>
  </r>
  <r>
    <x v="34"/>
    <d v="1899-12-30T08:00:00"/>
    <s v="E-MAIL"/>
    <x v="0"/>
    <s v="correocertificadonotificaciones@4-72.com.co"/>
    <n v="1"/>
    <d v="2025-02-20T00:00:00"/>
    <s v=" 20256000572801"/>
    <s v="ROSANNA DE JESÚS PARDO DE ANDREIS"/>
    <s v="SUBGERENCIA GESTIÓN COMERCIAL Y SERVICIO AL CIUDADANO"/>
    <s v="atencionalusuario@essmar.gov.co"/>
    <s v="ROSANA DEL PILAR CARDENAS CASTAÑEDA"/>
    <s v="rosana.cardenas@essmar.gov.co"/>
    <s v="NOTIFICACION ELECTRONICA"/>
    <s v="SSPD"/>
    <s v="SSPD"/>
    <n v="15"/>
    <s v="2-2025-"/>
    <n v="909"/>
    <s v="2-2025-909"/>
    <s v="Lina G"/>
  </r>
  <r>
    <x v="34"/>
    <d v="1899-12-30T08:20:00"/>
    <s v="E-MAIL"/>
    <x v="0"/>
    <s v="correocertificadonotificaciones@4-72.com.co"/>
    <n v="1"/>
    <d v="2025-02-20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0692712"/>
    <s v="SSPD"/>
    <s v="SSPD"/>
    <n v="15"/>
    <s v="2-2025-"/>
    <n v="910"/>
    <s v="2-2025-910"/>
    <s v="Lina G"/>
  </r>
  <r>
    <x v="34"/>
    <d v="1899-12-30T08:58:00"/>
    <s v="RECEPCIÓN"/>
    <x v="1"/>
    <s v="tatiana.arrieta@zentria.com.co"/>
    <s v="1 + CD"/>
    <d v="2025-02-20T00:00:00"/>
    <s v="NA"/>
    <s v="DIRCEU ENRIQUE VARGAS"/>
    <s v="-"/>
    <s v="-"/>
    <s v="VALENTINA VANESSA RODRÍGUEZ PALACIO"/>
    <s v="valentina.rodriguez@essmar.gov.co"/>
    <s v="CARACTERIZACION DE AGUAS RESIDUALES "/>
    <s v="TATIANA ARRIETA"/>
    <s v="NA"/>
    <s v="NA"/>
    <s v="2-2025-"/>
    <n v="911"/>
    <s v="2-2025-911"/>
    <s v="Lina G"/>
  </r>
  <r>
    <x v="34"/>
    <d v="1899-12-30T09:02:00"/>
    <s v="E-MAIL"/>
    <x v="0"/>
    <s v="evigoco@hotmail.com"/>
    <n v="1"/>
    <d v="2025-02-20T00:00:00"/>
    <s v="NA"/>
    <s v="LEONARDO ENRIQUE GONZALEZ MARTINEZ"/>
    <s v="DIRECCIÓN ENERGIA Y ALUMBRADO PÚBLICO"/>
    <s v="alumbrado@essmar.gov.co"/>
    <s v="CIRO ALFONSO GONZALEZ AMADOR"/>
    <s v="ciro.gonzalez@essmar.gov.co"/>
    <s v=" NIC 1067158"/>
    <s v=" Evilieta Del Rosario Gómez Cotes "/>
    <s v="NA"/>
    <n v="15"/>
    <s v="2-2025-"/>
    <n v="912"/>
    <s v="2-2025-912"/>
    <s v="Lina G"/>
  </r>
  <r>
    <x v="34"/>
    <d v="1899-12-30T09:16:00"/>
    <s v="E-MAIL"/>
    <x v="0"/>
    <s v="libardoalmanza@hotmail.com"/>
    <n v="1"/>
    <d v="2025-02-20T00:00:00"/>
    <s v="NA"/>
    <s v="ROSANNA DE JESÚS PARDO DE ANDREIS"/>
    <s v="SUBGERENCIA GESTIÓN COMERCIAL Y SERVICIO AL CIUDADANO"/>
    <s v="atencionalusuario@essmar.gov.co"/>
    <s v="ROSANA DEL PILAR CARDENAS CASTAÑEDA"/>
    <s v="rosana.cardenas@essmar.gov.co"/>
    <s v=" Solicitud de acometida Edificio Sky Towers"/>
    <s v="libardo Emilio almanza hurtado"/>
    <s v="NA"/>
    <n v="15"/>
    <s v="2-2025-"/>
    <n v="913"/>
    <s v="2-2025-913"/>
    <s v="Lina G"/>
  </r>
  <r>
    <x v="34"/>
    <d v="1899-12-30T09:20:00"/>
    <s v="E-MAIL"/>
    <x v="0"/>
    <s v="diana.cortes@acuades.com"/>
    <n v="41"/>
    <d v="2025-02-20T00:00:00"/>
    <s v="NA"/>
    <s v="ROSANNA DE JESÚS PARDO DE ANDREIS"/>
    <s v="SUBGERENCIA GESTIÓN COMERCIAL Y SERVICIO AL CIUDADANO"/>
    <s v="atencionalusuario@essmar.gov.co"/>
    <s v="ROSANA DEL PILAR CARDENAS CASTAÑEDA"/>
    <s v="rosana.cardenas@essmar.gov.co"/>
    <s v="Solicitud de Datos Tecnicos para conexion de redes Proyecto Dunna"/>
    <s v="Diana Cortés"/>
    <s v="NA"/>
    <n v="15"/>
    <s v="2-2025-"/>
    <n v="914"/>
    <s v="2-2025-914"/>
    <s v="Lina G"/>
  </r>
  <r>
    <x v="34"/>
    <d v="1899-12-30T09:25:00"/>
    <s v="E-MAIL"/>
    <x v="0"/>
    <s v="correocertificadonotificaciones@4-72.com.co"/>
    <n v="1"/>
    <d v="2025-02-20T00:00:00"/>
    <s v="20258200577541"/>
    <s v="ROSANNA DE JESÚS PARDO DE ANDREIS"/>
    <s v="SUBGERENCIA GESTIÓN COMERCIAL Y SERVICIO AL CIUDADANO"/>
    <s v="atencionalusuario@essmar.gov.co"/>
    <s v="ROSANA DEL PILAR CARDENAS CASTAÑEDA"/>
    <s v="rosana.cardenas@essmar.gov.co"/>
    <s v="NOTIFICACION ELECTRONICA"/>
    <s v="SSPD"/>
    <s v="SSPD"/>
    <n v="15"/>
    <s v="2-2025-"/>
    <n v="915"/>
    <s v="2-2025-915"/>
    <s v="Lina G"/>
  </r>
  <r>
    <x v="34"/>
    <d v="1899-12-30T09:27:00"/>
    <s v="E-MAIL"/>
    <x v="0"/>
    <s v="teresuelvo@superservicios.gov.co"/>
    <n v="2"/>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8022"/>
    <s v="Superservicios "/>
    <s v="NA"/>
    <n v="15"/>
    <s v="2-2025-"/>
    <n v="916"/>
    <s v="2-2025-916"/>
    <s v="Lina G"/>
  </r>
  <r>
    <x v="34"/>
    <d v="1899-12-30T09:28:00"/>
    <s v="E-MAIL"/>
    <x v="0"/>
    <s v="constructoracarpolosas@hotmail.com"/>
    <n v="8"/>
    <d v="2025-02-20T00:00:00"/>
    <s v="NA"/>
    <s v="ROSANNA DE JESÚS PARDO DE ANDREIS"/>
    <s v="SUBGERENCIA GESTIÓN COMERCIAL Y SERVICIO AL CIUDADANO"/>
    <s v="atencionalusuario@essmar.gov.co"/>
    <s v="ROSANA DEL PILAR CARDENAS CASTAÑEDA"/>
    <s v="rosana.cardenas@essmar.gov.co"/>
    <s v="SOLICITUD FACTURACION DEL SERVICIO DE ACUEDUCTO Y ALCANTARILLADO CONJUNTO RESIDENCIAL CA&amp;CA - SECTOR LIBANO"/>
    <s v="CARPOLO"/>
    <s v="NA"/>
    <n v="15"/>
    <s v="2-2025-"/>
    <n v="917"/>
    <s v="2-2025-917"/>
    <s v="Lina G"/>
  </r>
  <r>
    <x v="34"/>
    <d v="1899-12-30T09:30:00"/>
    <s v="E-MAIL"/>
    <x v="0"/>
    <s v="educacion@santamarta.gov.co"/>
    <n v="1"/>
    <d v="2025-02-20T00:00:00"/>
    <s v="NA"/>
    <s v="ERNEY ALFONSO VELASQUEZ TORRES"/>
    <s v="GERENCIA"/>
    <s v="gerencia@essmar.gov.co"/>
    <s v="VIVIANA MARINA HERNANDEZ CAMARGO"/>
    <s v="viviana.hernandez@essmar.gov.co"/>
    <s v="SOLICITUD CITA PARA SECRETARÍA DE EDUCACIÓN DISTRITAL"/>
    <s v="Educacion Santa Marta"/>
    <s v="NA"/>
    <n v="2"/>
    <s v="2-2025-"/>
    <n v="918"/>
    <s v="2-2025-918"/>
    <s v="Lina G"/>
  </r>
  <r>
    <x v="34"/>
    <d v="1899-12-30T09:33:00"/>
    <s v="E-MAIL"/>
    <x v="0"/>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8322"/>
    <s v="Superservicios "/>
    <s v="NA"/>
    <n v="15"/>
    <s v="2-2025-"/>
    <n v="919"/>
    <s v="2-2025-919"/>
    <s v="Lina G"/>
  </r>
  <r>
    <x v="34"/>
    <d v="1899-12-30T09:35:00"/>
    <s v="E-MAIL"/>
    <x v="0"/>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9292"/>
    <s v="Superservicios "/>
    <s v="NA"/>
    <n v="15"/>
    <s v="2-2025-"/>
    <n v="920"/>
    <s v="2-2025-920"/>
    <s v="Lina G"/>
  </r>
  <r>
    <x v="34"/>
    <d v="1899-12-30T09:37:00"/>
    <s v="E-MAIL"/>
    <x v="0"/>
    <s v="altaconsejeriaparalapaz@santamarta.gov.co"/>
    <n v="2"/>
    <d v="2025-02-20T00:00:00"/>
    <s v="NA"/>
    <s v="DIRCEU ENRIQUE VARGAS"/>
    <s v="-"/>
    <s v="-"/>
    <s v="VALENTINA VANESSA RODRÍGUEZ PALACIO"/>
    <s v="valentina.rodriguez@essmar.gov.co"/>
    <s v="Solicitud Urgente de carrotanque para el Centro Regional de Atención a Víctimas."/>
    <s v="JENNIFER DEL TORO GRANADOS"/>
    <s v="NA"/>
    <n v="15"/>
    <s v="2-2025-"/>
    <n v="921"/>
    <s v="2-2025-921"/>
    <s v="Lina G"/>
  </r>
  <r>
    <x v="34"/>
    <d v="1899-12-30T09:43:00"/>
    <s v="RECEPCIÓN"/>
    <x v="1"/>
    <s v="NA"/>
    <n v="1"/>
    <d v="2025-02-20T00:00:00"/>
    <s v="NA"/>
    <s v="YENNIS PATRICIA PEDROZA CHARRIS"/>
    <s v="DIRECCIÓN DE CAPITAL HUMANO"/>
    <s v="yennis.pedroza@essmar.gov.co"/>
    <s v="DIANA PATRICIA ZARATE ARAUJO"/>
    <s v="diana.zarate@essmar.gov.co"/>
    <s v="RETIRO CESANTIAS"/>
    <s v="HANDERSON BOLAÑO "/>
    <s v="NA"/>
    <s v="NA"/>
    <s v="2-2025-"/>
    <n v="922"/>
    <s v="2-2025-922"/>
    <s v="Lina G"/>
  </r>
  <r>
    <x v="34"/>
    <d v="1899-12-30T09:44:00"/>
    <s v="E-MAIL"/>
    <x v="0"/>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9572"/>
    <s v="Superservicios "/>
    <s v="NA"/>
    <n v="15"/>
    <s v="2-2025-"/>
    <n v="923"/>
    <s v="2-2025-923"/>
    <s v="Lina G"/>
  </r>
  <r>
    <x v="34"/>
    <d v="1899-12-30T10:08:00"/>
    <s v="RECEPCIÓN"/>
    <x v="1"/>
    <s v="NA"/>
    <n v="12"/>
    <d v="2025-02-20T00:00:00"/>
    <s v="NA"/>
    <s v="YENNIS PATRICIA PEDROZA CHARRIS"/>
    <s v="DIRECCIÓN DE CAPITAL HUMANO"/>
    <s v="yennis.pedroza@essmar.gov.co"/>
    <s v="DIANA MARCELA GOMEZ GUERRERO"/>
    <s v="diana.gomez@essmar.gov.co"/>
    <s v="RETIRO CESANTIAS"/>
    <s v="AMPARO IGUARAN"/>
    <s v="NA"/>
    <s v="NA"/>
    <s v="2-2025-"/>
    <n v="924"/>
    <s v="2-2025-924"/>
    <s v="Lina G"/>
  </r>
  <r>
    <x v="34"/>
    <d v="1899-12-30T10:14:00"/>
    <s v="E-MAIL"/>
    <x v="0"/>
    <s v="cflorez@titote.co"/>
    <n v="1"/>
    <d v="2025-02-20T00:00:00"/>
    <s v="NA"/>
    <s v="ISMAEL ANTONIO MOLINA GIRALDO"/>
    <s v="SUBGERENCIA DE PROYECTOS Y SOSTENIBILIDAD"/>
    <s v="ismael.molina@gmail.com"/>
    <s v="VICTOR HUGO ZAPATA MARQUEZ"/>
    <s v="victor.zapata@essmar.gov.co"/>
    <s v="SOLICITUD DE CERTIFICADOS DE CALIDAD DEL AGUA "/>
    <s v="CALIDAD FRUTERA DEL NORTE"/>
    <s v="NA"/>
    <n v="15"/>
    <s v="2-2025-"/>
    <n v="925"/>
    <s v="2-2025-925"/>
    <s v="Lina G"/>
  </r>
  <r>
    <x v="34"/>
    <d v="1899-12-30T10:17:00"/>
    <s v="E-MAIL"/>
    <x v="0"/>
    <s v="secretariadeinfraestructura@magdalena.gov.co"/>
    <n v="1"/>
    <d v="2025-02-20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SECRETARIA DE INFRAESTRUCTURA"/>
    <s v="NA"/>
    <n v="15"/>
    <s v="2-2025-"/>
    <n v="926"/>
    <s v="2-2025-926"/>
    <s v="Lina G"/>
  </r>
  <r>
    <x v="34"/>
    <d v="1899-12-30T10:19:00"/>
    <s v="E-MAIL"/>
    <x v="0"/>
    <s v="correocertificadonotificaciones@4-72.com.co"/>
    <n v="1"/>
    <d v="2025-02-20T00:00:00"/>
    <s v=" 20258200580041"/>
    <s v="ROSANNA DE JESÚS PARDO DE ANDREIS"/>
    <s v="SUBGERENCIA GESTIÓN COMERCIAL Y SERVICIO AL CIUDADANO"/>
    <s v="atencionalusuario@essmar.gov.co"/>
    <s v="ROSANA DEL PILAR CARDENAS CASTAÑEDA"/>
    <s v="rosana.cardenas@essmar.gov.co"/>
    <s v="NOTIFICACION ELECTRONICA"/>
    <s v="SSPD"/>
    <s v="SSPD"/>
    <n v="15"/>
    <s v="2-2025-"/>
    <n v="927"/>
    <s v="2-2025-927"/>
    <s v="Lina G"/>
  </r>
  <r>
    <x v="34"/>
    <d v="1899-12-30T10:21:00"/>
    <s v="E-MAIL"/>
    <x v="0"/>
    <s v="correocertificadonotificaciones@4-72.com.co"/>
    <n v="1"/>
    <d v="2025-02-20T00:00:00"/>
    <s v=" 20258200580111"/>
    <s v="ROSANNA DE JESÚS PARDO DE ANDREIS"/>
    <s v="SUBGERENCIA GESTIÓN COMERCIAL Y SERVICIO AL CIUDADANO"/>
    <s v="atencionalusuario@essmar.gov.co"/>
    <s v="ROSANA DEL PILAR CARDENAS CASTAÑEDA"/>
    <s v="rosana.cardenas@essmar.gov.co"/>
    <s v="NOTIFICACION ELECTRONICA"/>
    <s v="SSPD"/>
    <s v="SSPD"/>
    <n v="15"/>
    <s v="2-2025-"/>
    <n v="928"/>
    <s v="2-2025-928"/>
    <s v="Lina G"/>
  </r>
  <r>
    <x v="34"/>
    <d v="1899-12-30T10:30:00"/>
    <s v="E-MAIL"/>
    <x v="0"/>
    <s v="dmejia@conlus.co"/>
    <n v="1"/>
    <d v="2025-02-20T00:00:00"/>
    <s v="NA"/>
    <s v="ANDRÉS FELIPE MAYA LÓPEZ"/>
    <s v="SUBGERENCIA OPERACIONES Y OTROS SERVICIOS"/>
    <s v="andres.maya@essmar.gov.co"/>
    <s v="MELISSA CELEDON TORRES"/>
    <s v="melissa.celedon@essmar.gov.co"/>
    <s v="SOLICITUD  NELSON CALCERON CHARRIS - RECOLECCION DE ESCOMBROS"/>
    <s v="CONLUS"/>
    <s v="CONLUS"/>
    <n v="15"/>
    <s v="2-2025-"/>
    <n v="929"/>
    <s v="2-2025-929"/>
    <s v="Lina G"/>
  </r>
  <r>
    <x v="34"/>
    <d v="1899-12-30T10:54:00"/>
    <s v="E-MAIL"/>
    <x v="0"/>
    <s v="NA"/>
    <n v="1"/>
    <d v="2025-02-20T00:00:00"/>
    <s v="NA"/>
    <s v="YENNIS PATRICIA PEDROZA CHARRIS"/>
    <s v="DIRECCIÓN DE CAPITAL HUMANO"/>
    <s v="yennis.pedroza@essmar.gov.co"/>
    <s v="DIANA MARCELA GOMEZ GUERRERO"/>
    <s v="diana.gomez@essmar.gov.co"/>
    <s v="VACACIONES "/>
    <s v="HERANDO SANCHEZ"/>
    <s v="NA"/>
    <s v="NA"/>
    <s v="2-2025-"/>
    <n v="930"/>
    <s v="2-2025-930"/>
    <s v="Lina G"/>
  </r>
  <r>
    <x v="34"/>
    <d v="1899-12-30T10:58:00"/>
    <s v="E-MAIL"/>
    <x v="0"/>
    <s v="carrotanquestransportejr@gmail.com"/>
    <n v="5"/>
    <d v="2025-02-20T00:00:00"/>
    <s v="NA"/>
    <s v="ERNEY ALFONSO VELASQUEZ TORRES"/>
    <s v="GERENCIA"/>
    <s v="gerencia@essmar.gov.co"/>
    <s v="VIVIANA MARINA HERNANDEZ CAMARGO"/>
    <s v="viviana.hernandez@essmar.gov.co"/>
    <s v="PODER ESPECIAL PARA COBOR FACTURAS CONTRATO No 037 Y 056 DE 2024"/>
    <s v="_x000a_TRANSPORTES JR"/>
    <s v="NA"/>
    <n v="15"/>
    <s v="2-2025-"/>
    <n v="931"/>
    <s v="2-2025-931"/>
    <s v="Lina G"/>
  </r>
  <r>
    <x v="34"/>
    <d v="1899-12-30T11:18:00"/>
    <s v="E-MAIL"/>
    <x v="0"/>
    <s v="inspeccion.mercadopublico@santamarta.gov.co"/>
    <n v="5"/>
    <d v="2025-02-20T00:00:00"/>
    <s v="NA"/>
    <s v="ERNEY ALFONSO VELASQUEZ TORRES"/>
    <s v="GERENCIA"/>
    <s v="gerencia@essmar.gov.co"/>
    <s v="VIVIANA MARINA HERNANDEZ CAMARGO"/>
    <s v="viviana.hernandez@essmar.gov.co"/>
    <s v="RECORDATORIO INTERVENCION IMNTERINSTITUCIONAL DEL 21 DE FEBRERO AL 21 DE MARZO DE 2025 DONDE SE ESTARA RECUPERANDO INTESIVAMENTE LOS ESPACIOS PUBLICOS DE LA DESPENSA DISTRITAL , SOLICITO PERMANENCIA DE LOS COMISONADOS POR CADA UNA DE LAS DE…"/>
    <s v="INSPECION POLICIA"/>
    <s v="NA"/>
    <n v="5"/>
    <s v="2-2025-"/>
    <n v="932"/>
    <s v="2-2025-932"/>
    <s v="Lina G"/>
  </r>
  <r>
    <x v="34"/>
    <d v="1899-12-30T11:38:00"/>
    <s v="E-MAIL"/>
    <x v="0"/>
    <s v="sgdea@findeter.gov.co"/>
    <n v="2"/>
    <d v="2025-02-20T00:00:00"/>
    <s v="NA"/>
    <s v="ISMAEL ANTONIO MOLINA GIRALDO"/>
    <s v="SUBGERENCIA DE PROYECTOS Y SOSTENIBILIDAD"/>
    <s v="ismael.molina@gmail.com"/>
    <s v="NATALIA CAROLINA FERNANDEZ FRANCO"/>
    <s v="natalia.fernandez@essmar.gov.co"/>
    <s v="2202550515994, Respuesta a solicitud de información RAD No.3-2025-489."/>
    <s v="FINDETER"/>
    <s v="NA"/>
    <n v="15"/>
    <s v="2-2025-"/>
    <n v="933"/>
    <s v="2-2025-933"/>
    <s v="Lina G"/>
  </r>
  <r>
    <x v="34"/>
    <d v="1899-12-30T14:03:00"/>
    <s v="E-MAIL"/>
    <x v="0"/>
    <s v="altaconsejeriaparalapaz@santamarta.gov.co"/>
    <n v="1"/>
    <d v="2025-02-20T00:00:00"/>
    <s v="NA"/>
    <s v="DIRCEU ENRIQUE VARGAS"/>
    <s v="-"/>
    <s v="-"/>
    <s v="VALENTINA VANESSA RODRÍGUEZ PALACIO"/>
    <s v="valentina.rodriguez@essmar.gov.co"/>
    <s v="Solicitud de intervención Urgente en Sector de Cantilito- Garagoa"/>
    <s v=" Alta Consejeria Para la Paz "/>
    <s v="na"/>
    <n v="15"/>
    <s v="2-2025-"/>
    <n v="934"/>
    <s v="2-2025-934"/>
    <s v="Lina G"/>
  </r>
  <r>
    <x v="34"/>
    <d v="1899-12-30T14:57:00"/>
    <s v="E-MAIL"/>
    <x v="0"/>
    <s v="gestiondelriesgosmr@santamarta.gov.co"/>
    <n v="1"/>
    <d v="2025-02-20T00:00:00"/>
    <s v="NA"/>
    <s v="YEINYS MARY SOLANO GOMEZ"/>
    <s v="SECRETARÍA GENERAL"/>
    <s v="yeinys.solano@essmar.gov.co"/>
    <s v="LISET DAYANA GARCIA QUINTERO"/>
    <s v="liset.garcia@essmar.gov.co "/>
    <s v="Convocatoria a mesa técnica a subgerencia de Subgerente de Acueducto y Alcantarillado"/>
    <s v="GESTION DE RIESGO "/>
    <s v="NA"/>
    <n v="3"/>
    <s v="2-2025-"/>
    <n v="935"/>
    <s v="2-2025-935"/>
    <s v="Lina G"/>
  </r>
  <r>
    <x v="34"/>
    <d v="1899-12-30T15:00:00"/>
    <s v="RECEPCIÓN"/>
    <x v="1"/>
    <s v="NA"/>
    <n v="1"/>
    <d v="2025-02-20T00:00:00"/>
    <s v="NA"/>
    <s v="YENNIS PATRICIA PEDROZA CHARRIS"/>
    <s v="DIRECCIÓN DE CAPITAL HUMANO"/>
    <s v="yennis.pedroza@essmar.gov.co"/>
    <s v="DIANA MARCELA GOMEZ GUERRERO"/>
    <s v="diana.gomez@essmar.gov.co"/>
    <s v="VACACIONES "/>
    <s v="FRABIO PERALES"/>
    <s v="NA"/>
    <s v="NA"/>
    <s v="2-2025-"/>
    <n v="936"/>
    <s v="2-2025-936"/>
    <s v="Lina G"/>
  </r>
  <r>
    <x v="34"/>
    <d v="1899-12-30T15:29:00"/>
    <s v="E-MAIL"/>
    <x v="0"/>
    <s v="infraestructura@santamarta.gov.co"/>
    <n v="2"/>
    <d v="2025-02-20T00:00:00"/>
    <s v="NA"/>
    <s v="YEINYS MARY SOLANO GOMEZ"/>
    <s v="SECRETARÍA GENERAL"/>
    <s v="yeinys.solano@essmar.gov.co"/>
    <s v="LISET DAYANA GARCIA QUINTERO"/>
    <s v="liset.garcia@essmar.gov.co "/>
    <s v="PARA ESSMAR TRASLADO PETICIOIN YOLANDA DUARTE SOBRE ALCANTARILLADO"/>
    <s v="Infraestructura Santa Marta"/>
    <s v="NA"/>
    <n v="15"/>
    <s v="2-2025-"/>
    <n v="937"/>
    <s v="2-2025-937"/>
    <s v="Lina G"/>
  </r>
  <r>
    <x v="34"/>
    <d v="1899-12-30T17:44:00"/>
    <s v="E-MAIL"/>
    <x v="0"/>
    <s v="oadadsa@gmail.com"/>
    <n v="5"/>
    <d v="2025-02-20T00:00:00"/>
    <s v="Oficio N° 02- 131"/>
    <s v="DIRCEU ENRIQUE VARGAS"/>
    <s v="-"/>
    <s v="-"/>
    <s v="VALENTINA VANESSA RODRÍGUEZ PALACIO"/>
    <s v="valentina.rodriguez@essmar.gov.co"/>
    <s v="Respuesta a Radicado N° 241205008"/>
    <s v="Paola Gomez Bolaño"/>
    <s v="Dadsa"/>
    <s v="15"/>
    <s v="2-2025-"/>
    <n v="938"/>
    <s v="2-2025-938"/>
    <s v="Heidy L."/>
  </r>
  <r>
    <x v="35"/>
    <d v="1899-12-30T08:19:00"/>
    <s v="E-MAIL"/>
    <x v="0"/>
    <s v="oadadsa@gmail.com"/>
    <n v="2"/>
    <d v="2025-02-20T00:00:00"/>
    <s v="Oficio N° 02- 132"/>
    <s v="DIRCEU ENRIQUE VARGAS"/>
    <s v="-"/>
    <s v="-"/>
    <s v="VALENTINA VANESSA RODRÍGUEZ PALACIO"/>
    <m/>
    <s v="Respuesta a Radicado N° 250110004"/>
    <s v="Paola Gomez Bolaño"/>
    <s v="Dadsa"/>
    <s v="15"/>
    <s v="2-2025-"/>
    <n v="939"/>
    <s v="2-2025-939"/>
    <s v="Heidy L."/>
  </r>
  <r>
    <x v="35"/>
    <d v="1899-12-30T08:35:00"/>
    <s v="E-MAIL"/>
    <x v="0"/>
    <s v="comunicaciones2@grupojuridico.co"/>
    <n v="1"/>
    <d v="2025-02-21T00:00:00"/>
    <s v="NA"/>
    <s v="HUGO LEON DUARTE"/>
    <s v="DIRECCIÓN DE CAPITAL HUMANO"/>
    <s v="hugo.leon@essmar.gov.co"/>
    <s v="DIANA MARCELA GOMEZ GUERRERO"/>
    <s v="diana.gomez@essmar.gov.co"/>
    <s v="DERECHO DE PETICIÓN INFORMACIÓN LIBARDO ALFONSO MARTINEZ IRIARTE ID 91421546"/>
    <s v="Theo Comunicaciones DeudU"/>
    <s v="NA"/>
    <n v="10"/>
    <s v="2-2025-"/>
    <n v="940"/>
    <s v="2-2025-940"/>
    <s v="Sugey A"/>
  </r>
  <r>
    <x v="35"/>
    <d v="1899-12-30T09:00:00"/>
    <s v="RECEPCIÓN"/>
    <x v="1"/>
    <s v="constructora carpolosas@hotmail.com"/>
    <n v="116"/>
    <d v="2025-02-21T00:00:00"/>
    <s v="NA"/>
    <s v="ROSANNA DE JESÚS PARDO DE ANDREIS"/>
    <s v="SUBGERENCIA GESTIÓN COMERCIAL Y SERVICIO AL CIUDADANO"/>
    <s v="atencionalusuario@essmar.gov.co"/>
    <s v="ROSANA DEL PILAR CARDENAS CASTAÑEDA"/>
    <s v="rosana.cardenas@essmar.gov.co"/>
    <s v="SOLICITUD DE FACTURACION"/>
    <s v="CONSTRUCTORA CARPOLO"/>
    <s v="GERENCIA"/>
    <n v="15"/>
    <s v="2-2025-"/>
    <n v="941"/>
    <s v="2-2025-941"/>
    <s v="Sugey A"/>
  </r>
  <r>
    <x v="35"/>
    <d v="1899-12-30T09:17:00"/>
    <s v="E-MAIL"/>
    <x v="0"/>
    <s v="oadadsa@gmail.com"/>
    <n v="1"/>
    <d v="2025-02-21T00:00:00"/>
    <s v="NA"/>
    <s v="DIRCEU ENRIQUE VARGAS"/>
    <s v="-"/>
    <s v="-"/>
    <s v="VALENTINA VANESSA RODRÍGUEZ PALACIO"/>
    <s v="valentina.rodriguez@essmar.gov.co"/>
    <s v="RESPUESTA A RADICADO 24121700"/>
    <s v="DADSA"/>
    <s v="NA"/>
    <n v="15"/>
    <s v="2-2025-"/>
    <n v="942"/>
    <s v="2-2025-942"/>
    <s v="Sugey A"/>
  </r>
  <r>
    <x v="35"/>
    <d v="1899-12-30T09:19:00"/>
    <s v="E-MAIL"/>
    <x v="0"/>
    <s v="gramir2@hotmail.com"/>
    <n v="1"/>
    <d v="2025-02-21T00:00:00"/>
    <s v="NA"/>
    <s v="ROSANNA DE JESÚS PARDO DE ANDREIS"/>
    <s v="SUBGERENCIA GESTIÓN COMERCIAL Y SERVICIO AL CIUDADANO"/>
    <s v="atencionalusuario@essmar.gov.co"/>
    <s v="ROSANA DEL PILAR CARDENAS CASTAÑEDA"/>
    <s v="rosana.cardenas@essmar.gov.co"/>
    <s v="SOLICITUD DE CONEXIÓN DE AGUA POTABLE"/>
    <s v="WILSON TRUJILLO"/>
    <s v="NA"/>
    <n v="15"/>
    <s v="2-2025-"/>
    <n v="943"/>
    <s v="2-2025-943"/>
    <s v="Sugey A"/>
  </r>
  <r>
    <x v="35"/>
    <d v="1899-12-30T09:22:00"/>
    <s v="E-MAIL"/>
    <x v="0"/>
    <s v="j06cmsmta@cendoj.ramajudicial.gov.co"/>
    <n v="0"/>
    <d v="2025-02-21T00:00:00"/>
    <s v="NA"/>
    <s v="DIELA PATRICIA GARCES ESPITIA"/>
    <s v="OFICINA ASESORA DE CONTRATACIÓN"/>
    <s v="notificaciones.judiciales@essmar.gov.co"/>
    <s v="GLEIDIS CATIANA MERCADO DE LA HOZ"/>
    <s v="gleidis.mercado@essmar.gov.co"/>
    <s v="Incidente de desacato ESSMAR"/>
    <s v="JUZGADO SEXTO CIVIL MUNICIPAL"/>
    <s v="JUZGADO SEXTO CIVIL MUNICIPAL"/>
    <n v="5"/>
    <s v="2-2025-"/>
    <n v="944"/>
    <s v="2-2025-944"/>
    <s v="Sugey A"/>
  </r>
  <r>
    <x v="35"/>
    <d v="1899-12-30T10:21:00"/>
    <s v="E-MAIL"/>
    <x v="0"/>
    <s v="teresuelvo@superservicios.gov.co"/>
    <n v="1"/>
    <d v="2025-02-21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0700682"/>
    <s v="TE RESUELVO SSPD"/>
    <s v="SSPD"/>
    <n v="15"/>
    <s v="2-2025-"/>
    <n v="945"/>
    <s v="2-2025-945"/>
    <s v="Sugey A"/>
  </r>
  <r>
    <x v="35"/>
    <d v="1899-12-30T10:25:00"/>
    <s v="E-MAIL"/>
    <x v="0"/>
    <s v="alfase8204@hotmail.com"/>
    <n v="1"/>
    <d v="2025-02-21T00:00:00"/>
    <s v="NA"/>
    <s v="ROSANNA DE JESÚS PARDO DE ANDREIS"/>
    <s v="SUBGERENCIA GESTIÓN COMERCIAL Y SERVICIO AL CIUDADANO"/>
    <s v="atencionalusuario@essmar.gov.co"/>
    <s v="ROSANA DEL PILAR CARDENAS CASTAÑEDA"/>
    <s v="rosana.cardenas@essmar.gov.co"/>
    <s v="Limpieza de aguas residuales estancada "/>
    <s v="ALEXANDER FAJARDO"/>
    <s v="NA"/>
    <n v="15"/>
    <s v="2-2025-"/>
    <n v="946"/>
    <s v="2-2025-946"/>
    <s v="Sugey A"/>
  </r>
  <r>
    <x v="35"/>
    <d v="1899-12-30T10:28:00"/>
    <s v="E-MAIL"/>
    <x v="0"/>
    <s v="tadmin02mgd@notificacionesrj.gov.co"/>
    <n v="1"/>
    <d v="2025-02-21T00:00:00"/>
    <s v="NA"/>
    <s v="DIELA PATRICIA GARCES ESPITIA"/>
    <s v="OFICINA ASESORA DE CONTRATACIÓN"/>
    <s v="notificaciones.judiciales@essmar.gov.co"/>
    <s v="GLEIDIS CATIANA MERCADO DE LA HOZ"/>
    <s v="gleidis.mercado@essmar.gov.co"/>
    <s v="Notificación del auto que apertura incidente de desacato de radicación 47-001-2333-000-2018-00258-00"/>
    <s v="TRIBUNAL ADMINISTRAITVO DEL MAGDALENA"/>
    <s v="TRIBUNAL ADMINISTRAITVO DEL MAGDALENA"/>
    <n v="3"/>
    <s v="2-2025-"/>
    <n v="947"/>
    <s v="2-2025-947"/>
    <s v="Sugey A"/>
  </r>
  <r>
    <x v="35"/>
    <d v="1899-12-30T10:33:00"/>
    <s v="E-MAIL"/>
    <x v="0"/>
    <s v="correocertificadonotificaciones@4-72.com.co"/>
    <n v="1"/>
    <d v="2025-02-20T00:00:00"/>
    <s v="20258200584541"/>
    <s v="ROSANNA DE JESÚS PARDO DE ANDREIS"/>
    <s v="SUBGERENCIA GESTIÓN COMERCIAL Y SERVICIO AL CIUDADANO"/>
    <s v="atencionalusuario@essmar.gov.co"/>
    <s v="ROSANA DEL PILAR CARDENAS CASTAÑEDA"/>
    <s v="rosana.cardenas@essmar.gov.co"/>
    <s v="NOTIFICACION ELECTRONICA"/>
    <s v="SSPD"/>
    <s v="SSPD"/>
    <n v="15"/>
    <s v="2-2025-"/>
    <n v="948"/>
    <s v="2-2025-948"/>
    <s v="Lina G"/>
  </r>
  <r>
    <x v="35"/>
    <d v="1899-12-30T11:12:00"/>
    <s v="E-MAIL"/>
    <x v="0"/>
    <s v="MPineda@arconstrucciones.com"/>
    <n v="2"/>
    <d v="2025-02-21T00:00:00"/>
    <s v="NA"/>
    <s v="ISMAEL ANTONIO MOLINA GIRALDO"/>
    <s v="SUBGERENCIA DE PROYECTOS Y SOSTENIBILIDAD"/>
    <s v="ismael.molina@gmail.com"/>
    <s v="NATALIA CAROLINA FERNANDEZ FRANCO"/>
    <s v="natalia.fernandez@essmar.gov.co"/>
    <s v="Solicitud de citación - Seguimiento de tramites ante la ESSMAR - AR Construcciones"/>
    <s v="AR CONSTRUCCIONES"/>
    <s v="NA"/>
    <n v="15"/>
    <s v="2-2025-"/>
    <n v="949"/>
    <s v="2-2025-949"/>
    <s v="Lina G"/>
  </r>
  <r>
    <x v="35"/>
    <d v="1899-12-30T11:17:00"/>
    <s v="E-MAIL"/>
    <x v="0"/>
    <s v="gestor_correspondencia@corpamag.gov.co"/>
    <n v="7"/>
    <d v="2025-02-21T00:00:00"/>
    <s v="0955"/>
    <s v="DIRCEU ENRIQUE VARGAS"/>
    <s v="-"/>
    <s v="-"/>
    <s v="VALENTINA VANESSA RODRÍGUEZ PALACIO"/>
    <s v="valentina.rodriguez@essmar.gov.co"/>
    <s v="Oficio CORPAMAG No. 0955 de 2025. Solicitud de requisitos de seguridad para ingreso de personas a las instalaciones de la Estación de Bombeo de Aguas Residuales - EBAR Norte"/>
    <s v="CORPAMAG"/>
    <s v="CORPAMAG"/>
    <n v="15"/>
    <s v="2-2025-"/>
    <n v="950"/>
    <s v="2-2025-950"/>
    <s v="Lina G"/>
  </r>
  <r>
    <x v="35"/>
    <d v="1899-12-30T11:20:00"/>
    <s v="E-MAIL"/>
    <x v="0"/>
    <s v="correocertificadonotificaciones@4-72.com.co"/>
    <n v="2"/>
    <d v="2025-02-21T00:00:00"/>
    <s v="NA"/>
    <s v="YEINYS MARY SOLANO GOMEZ"/>
    <s v="SECRETARÍA GENERAL"/>
    <s v="yeinys.solano@essmar.gov.co"/>
    <s v="LISET DAYANA GARCIA QUINTERO"/>
    <s v="liset.garcia@essmar.gov.co "/>
    <s v="Actualización Tarifas -Portafolio de Servicios Nacionales e internacionales de Mensajería Expresa, Correo no SPU, Carga y otros Notificación de Resolución No. 04 de 2025"/>
    <s v="SSPD"/>
    <s v="NA"/>
    <n v="15"/>
    <s v="2-2025-"/>
    <n v="951"/>
    <s v="2-2025-951"/>
    <s v="Lina G"/>
  </r>
  <r>
    <x v="35"/>
    <d v="1899-12-30T11:26:00"/>
    <s v="E-MAIL"/>
    <x v="0"/>
    <s v="nancyr@zonaurbanos.com&gt;"/>
    <n v="2"/>
    <d v="2025-02-21T00:00:00"/>
    <s v="NA"/>
    <s v="ERNEY ALFONSO VELASQUEZ TORRES"/>
    <s v="GERENCIA"/>
    <s v="gerencia@essmar.gov.co"/>
    <s v="VIVIANA MARINA HERNANDEZ CAMARGO"/>
    <s v="viviana.hernandez@essmar.gov.co"/>
    <s v="Solicitud de reunión virtual con el gerente de Essmar"/>
    <s v="Nancy Ricardo "/>
    <s v="NA"/>
    <n v="15"/>
    <s v="2-2025-"/>
    <n v="952"/>
    <s v="2-2025-952"/>
    <s v="Lina G"/>
  </r>
  <r>
    <x v="35"/>
    <d v="1899-12-30T12:00:00"/>
    <s v="E-MAIL"/>
    <x v="0"/>
    <s v="edmundo.pinedo@santamarta.gov.co"/>
    <n v="1"/>
    <d v="2025-02-21T00:00:00"/>
    <s v="NA"/>
    <s v="ERNEY ALFONSO VELASQUEZ TORRES"/>
    <s v="GERENCIA"/>
    <s v="gerencia@essmar.gov.co"/>
    <s v="VIVIANA MARINA HERNANDEZ CAMARGO"/>
    <s v="viviana.hernandez@essmar.gov.co"/>
    <s v="Alumbrado Publico "/>
    <s v="EDMUNDO PINEDO"/>
    <s v="NA"/>
    <n v="15"/>
    <s v="2-2025-"/>
    <n v="953"/>
    <s v="2-2025-953"/>
    <s v="Lina G"/>
  </r>
  <r>
    <x v="35"/>
    <d v="1899-12-30T14:06:00"/>
    <s v="E-MAIL"/>
    <x v="0"/>
    <s v="nashelymatos2018@gmail.com"/>
    <n v="3"/>
    <d v="2025-02-21T00:00:00"/>
    <s v="NA"/>
    <s v="DIELA PATRICIA GARCES ESPITIA"/>
    <s v="OFICINA ASESORA DE CONTRATACIÓN"/>
    <s v="notificaciones.judiciales@essmar.gov.co"/>
    <s v="GLEIDIS CATIANA MERCADO DE LA HOZ"/>
    <s v="gleidis.mercado@essmar.gov.co"/>
    <s v="desacato nuevo agua NACHELI(1).pdf"/>
    <s v="Nashely Matos"/>
    <s v="NA"/>
    <n v="15"/>
    <s v="2-2025-"/>
    <n v="954"/>
    <s v="2-2025-954"/>
    <s v="Lina G"/>
  </r>
  <r>
    <x v="35"/>
    <d v="1899-12-30T14:10:00"/>
    <s v="E-MAIL"/>
    <x v="0"/>
    <s v="juridico@constructorammvr.com"/>
    <n v="3"/>
    <d v="2025-02-21T00:00:00"/>
    <s v="NA"/>
    <s v="ROSANNA DE JESÚS PARDO DE ANDREIS"/>
    <s v="SUBGERENCIA GESTIÓN COMERCIAL Y SERVICIO AL CIUDADANO"/>
    <s v="atencionalusuario@essmar.gov.co"/>
    <s v="ROSANA DEL PILAR CARDENAS CASTAÑEDA"/>
    <s v="rosana.cardenas@essmar.gov.co"/>
    <s v="DERECHO DE PETICION - SOLICITUD DE INFORMACION PREVIA A ACCION DE CUMPLIMIENTO"/>
    <s v="María Alejandra Medin"/>
    <s v="NA"/>
    <n v="15"/>
    <s v="2-2025-"/>
    <n v="955"/>
    <s v="2-2025-955"/>
    <s v="Lina G"/>
  </r>
  <r>
    <x v="35"/>
    <d v="1899-12-30T14:16:00"/>
    <s v="E-MAIL"/>
    <x v="0"/>
    <s v="juridica@santamarta.gov.co"/>
    <n v="1"/>
    <d v="2025-02-21T00:00:00"/>
    <s v="NA"/>
    <s v="DIELA PATRICIA GARCES ESPITIA"/>
    <s v="OFICINA ASESORA DE CONTRATACIÓN"/>
    <s v="notificaciones.judiciales@essmar.gov.co"/>
    <s v="DIRCEU ENRIQUE VARGAS"/>
    <s v="-"/>
    <s v="DERECHO DE PETICION (PTAR)"/>
    <s v="Juridica Santa Marta"/>
    <s v="NA"/>
    <n v="15"/>
    <s v="2-2025-"/>
    <n v="956"/>
    <s v="2-2025-956"/>
    <s v="Lina G"/>
  </r>
  <r>
    <x v="35"/>
    <d v="1899-12-30T14:57:00"/>
    <s v="RECEPCIÓN"/>
    <x v="1"/>
    <s v="NA"/>
    <n v="7"/>
    <d v="2025-02-21T00:00:00"/>
    <s v="NA"/>
    <s v="HUGO LEON DUARTE"/>
    <s v="DIRECCIÓN DE CAPITAL HUMANO"/>
    <s v="hugo.leon@essmar.gov.co"/>
    <s v="DIANA MARCELA GOMEZ GUERRERO"/>
    <s v="diana.gomez@essmar.gov.co"/>
    <s v="RETIRO CESANTIAS"/>
    <s v="EDMAR VALDERRAMA"/>
    <s v="NA"/>
    <s v="NA"/>
    <s v="2-2025-"/>
    <n v="957"/>
    <s v="2-2025-957"/>
    <s v="Lina G"/>
  </r>
  <r>
    <x v="35"/>
    <d v="1899-12-30T14:41:00"/>
    <s v="RECEPCIÓN"/>
    <x v="1"/>
    <s v="NA"/>
    <n v="7"/>
    <d v="2025-02-21T00:00:00"/>
    <s v="NA"/>
    <s v="HUGO LEON DUARTE"/>
    <s v="DIRECCIÓN DE CAPITAL HUMANO"/>
    <s v="hugo.leon@essmar.gov.co"/>
    <s v="DIANA MARCELA GOMEZ GUERRERO"/>
    <s v="diana.gomez@essmar.gov.co"/>
    <s v="RETIRO CESANTIAS"/>
    <s v="LEONARDO RODRIGUEZ"/>
    <s v="NA"/>
    <s v="NA"/>
    <s v="2-2025-"/>
    <n v="958"/>
    <s v="2-2025-958"/>
    <s v="Lina G"/>
  </r>
  <r>
    <x v="35"/>
    <d v="1899-12-30T14:41:00"/>
    <s v="RECEPCIÓN"/>
    <x v="1"/>
    <s v="NA"/>
    <n v="9"/>
    <d v="2025-02-21T00:00:00"/>
    <s v="NA"/>
    <s v="HUGO LEON DUARTE"/>
    <s v="DIRECCIÓN DE CAPITAL HUMANO"/>
    <s v="hugo.leon@essmar.gov.co"/>
    <s v="DIANA MARCELA GOMEZ GUERRERO"/>
    <s v="diana.gomez@essmar.gov.co"/>
    <s v="RETIRO CESANTIAS"/>
    <s v="OMAR BURGOS"/>
    <s v="NA"/>
    <s v="NA"/>
    <s v="2-2025-"/>
    <n v="959"/>
    <s v="2-2025-959"/>
    <s v="Lina G"/>
  </r>
  <r>
    <x v="35"/>
    <d v="1899-12-30T14:41:00"/>
    <s v="RECEPCIÓN"/>
    <x v="1"/>
    <s v="NA"/>
    <n v="7"/>
    <d v="2025-02-21T00:00:00"/>
    <s v="NA"/>
    <s v="HUGO LEON DUARTE"/>
    <s v="DIRECCIÓN DE CAPITAL HUMANO"/>
    <s v="hugo.leon@essmar.gov.co"/>
    <s v="DIANA MARCELA GOMEZ GUERRERO"/>
    <s v="diana.gomez@essmar.gov.co"/>
    <s v="RETIRO CESANTIAS"/>
    <s v="OFFIR ARIAS"/>
    <s v="NA"/>
    <s v="NA"/>
    <s v="2-2025-"/>
    <n v="960"/>
    <s v="2-2025-960"/>
    <s v="Lina G"/>
  </r>
  <r>
    <x v="35"/>
    <d v="1899-12-30T14:58:00"/>
    <s v="RECEPCIÓN"/>
    <x v="1"/>
    <s v="NA"/>
    <n v="7"/>
    <d v="2025-02-21T00:00:00"/>
    <s v="NA"/>
    <s v="HUGO LEON DUARTE"/>
    <s v="DIRECCIÓN DE CAPITAL HUMANO"/>
    <s v="hugo.leon@essmar.gov.co"/>
    <s v="DIANA MARCELA GOMEZ GUERRERO"/>
    <s v="diana.gomez@essmar.gov.co"/>
    <s v="RETIRO CESANTIAS"/>
    <s v="KEVIN ANGOLA"/>
    <s v="NA"/>
    <s v="NA"/>
    <s v="2-2025-"/>
    <n v="961"/>
    <s v="2-2025-961"/>
    <s v="Lina G"/>
  </r>
  <r>
    <x v="35"/>
    <d v="1899-12-30T15:38:00"/>
    <s v="E-MAIL"/>
    <x v="0"/>
    <s v="notificacionmag@atesa.com.co"/>
    <n v="1"/>
    <d v="2025-02-21T00:00:00"/>
    <s v="ATESA – 2025-0206"/>
    <s v="JAIR DAVID MARENCO CONTRERAS"/>
    <s v="DIRECCIÓN DE ASEO Y APROVECHAMIENTO"/>
    <s v="aseoyaprovechamiento@essmar.gov.co"/>
    <s v="JOHANA MARIA DIAZGRANADOS USCATEGUI"/>
    <s v="johana.diazgranados@essmar.gov.co"/>
    <s v="Notificación de Conato de Incendio en el Relleno Sanitario Parque Ambiental Palangana."/>
    <s v="ATESA"/>
    <s v="ATESA"/>
    <n v="15"/>
    <s v="2-2025-"/>
    <n v="962"/>
    <s v="2-2025-962"/>
    <s v="Lina G"/>
  </r>
  <r>
    <x v="35"/>
    <d v="1899-12-30T15:50:00"/>
    <s v="RECEPCIÓN"/>
    <x v="1"/>
    <s v="NA"/>
    <n v="7"/>
    <d v="2025-02-21T00:00:00"/>
    <s v="NA"/>
    <s v="HUGO LEON DUARTE"/>
    <s v="DIRECCIÓN DE CAPITAL HUMANO"/>
    <s v="hugo.leon@essmar.gov.co"/>
    <s v="DIANA MARCELA GOMEZ GUERRERO"/>
    <s v="diana.gomez@essmar.gov.co"/>
    <s v="RETIRO CESANTIAS"/>
    <s v="ROYSER HERNANDEZ"/>
    <s v="NA"/>
    <s v="NA"/>
    <s v="2-2025-"/>
    <n v="963"/>
    <s v="2-2025-963"/>
    <s v="Lina G"/>
  </r>
  <r>
    <x v="35"/>
    <d v="1899-12-30T16:19:00"/>
    <s v="RECEPCIÓN"/>
    <x v="1"/>
    <s v="NA"/>
    <n v="8"/>
    <d v="2025-02-21T00:00:00"/>
    <s v="NA"/>
    <s v="ISMAEL ANTONIO MOLINA GIRALDO"/>
    <s v="SUBGERENCIA DE PROYECTOS Y SOSTENIBILIDAD"/>
    <s v="ismael.molina@gmail.com"/>
    <s v="NATALIA CAROLINA FERNANDEZ FRANCO"/>
    <s v="natalia.fernandez@essmar.gov.co"/>
    <s v="PROYECTO DUNNA UBICADO EN LA DIRECCION CARRERA 4#  110-100 SECTOR POZOS COLORADOS"/>
    <s v="DUNNA"/>
    <s v="NA"/>
    <n v="15"/>
    <s v="2-2025-"/>
    <n v="964"/>
    <s v="2-2025-964"/>
    <s v="Lina G"/>
  </r>
  <r>
    <x v="35"/>
    <d v="1899-12-30T16:37:00"/>
    <s v="E-MAIL"/>
    <x v="0"/>
    <s v="j01peqclsmta@cendoj.ramajudicial.gov.co"/>
    <n v="2"/>
    <d v="2025-02-21T00:00:00"/>
    <s v="NA"/>
    <s v="LEONARDO ENRIQUE GONZALEZ MARTINEZ"/>
    <s v="DIRECCIÓN ENERGIA Y ALUMBRADO PÚBLICO"/>
    <s v="alumbrado@essmar.gov.co"/>
    <s v="CIRO ALFONSO GONZALEZ AMADOR"/>
    <s v="ciro.gonzalez@essmar.gov.co"/>
    <s v="URGENTE Notificación Auto Admisión tutela"/>
    <s v="Juzgado 01 Laboral Pequeñas Causas - Magdalena - Santa Marta "/>
    <s v="NA"/>
    <n v="15"/>
    <s v="2-2025-"/>
    <n v="965"/>
    <s v="2-2025-965"/>
    <s v="Lina G"/>
  </r>
  <r>
    <x v="35"/>
    <d v="1899-12-30T17:00:00"/>
    <s v="RECEPCIÓN"/>
    <x v="1"/>
    <s v="NA"/>
    <n v="1"/>
    <d v="2025-02-21T00:00:00"/>
    <s v="NA"/>
    <s v="HUGO LEON DUARTE"/>
    <s v="DIRECCIÓN DE CAPITAL HUMANO"/>
    <s v="hugo.leon@essmar.gov.co"/>
    <s v="DIANA MARCELA GOMEZ GUERRERO"/>
    <s v="diana.gomez@essmar.gov.co"/>
    <s v="PERMISO SINDICAL"/>
    <s v="SINTRAEMSDES"/>
    <s v="NA"/>
    <s v="NA"/>
    <s v="2-2025-"/>
    <n v="966"/>
    <s v="2-2025-966"/>
    <s v="Lina G"/>
  </r>
  <r>
    <x v="35"/>
    <d v="1899-12-30T17:05:00"/>
    <s v="E-MAIL"/>
    <x v="0"/>
    <s v="notificacionmag@atesa.com.co"/>
    <n v="1"/>
    <d v="2025-02-21T00:00:00"/>
    <s v="ATESA-2025-0211"/>
    <s v="JAIR DAVID MARENCO CONTRERAS"/>
    <s v="DIRECCIÓN DE ASEO Y APROVECHAMIENTO"/>
    <s v="aseoyaprovechamiento@essmar.gov.co"/>
    <s v="JOHANA MARIA DIAZGRANADOS USCATEGUI"/>
    <s v="johana.diazgranados@essmar.gov.co"/>
    <s v="Traslado por competencia N° 3-2025-681, presentado por el señor Gustavo Núñez Serrato."/>
    <s v="ATESA"/>
    <s v="ATESA"/>
    <n v="15"/>
    <s v="2-2025-"/>
    <n v="967"/>
    <s v="2-2025-967"/>
    <s v="Lina G"/>
  </r>
  <r>
    <x v="35"/>
    <d v="1899-12-30T17:05:00"/>
    <s v="E-MAIL"/>
    <x v="0"/>
    <s v="NA"/>
    <n v="1"/>
    <d v="2025-02-21T00:00:00"/>
    <s v="NA"/>
    <s v="YEINYS MARY SOLANO GOMEZ"/>
    <s v="SECRETARÍA GENERAL"/>
    <s v="yeinys.solano@essmar.gov.co"/>
    <m/>
    <s v="-"/>
    <s v="NA"/>
    <s v="NA"/>
    <m/>
    <m/>
    <s v="2-2025-"/>
    <n v="968"/>
    <s v="2-2025-968"/>
    <s v="Lina G"/>
  </r>
  <r>
    <x v="36"/>
    <d v="1899-12-30T08:00:00"/>
    <s v="E-MAIL"/>
    <x v="0"/>
    <s v="saluddistrital@santamarta.gov.co"/>
    <n v="1"/>
    <d v="2025-02-21T00:00:00"/>
    <s v="NA"/>
    <s v="YEINYS MARY SOLANO GOMEZ"/>
    <s v="SECRETARÍA GENERAL"/>
    <s v="yeinys.solano@essmar.gov.co"/>
    <s v="LISET DAYANA GARCIA QUINTERO"/>
    <s v="liset.garcia@essmar.gov.co "/>
    <s v="REQUERIMIENTO ESSMAR"/>
    <s v="SALUD DISTRITAL"/>
    <s v="NA"/>
    <n v="15"/>
    <s v="2-2025-"/>
    <n v="969"/>
    <s v="2-2025-969"/>
    <s v="Lina G"/>
  </r>
  <r>
    <x v="36"/>
    <d v="1899-12-30T08:17:00"/>
    <s v="E-MAIL"/>
    <x v="0"/>
    <s v="solucionesjuridicasst@gmail.com"/>
    <n v="5"/>
    <d v="2025-02-22T00:00:00"/>
    <s v="NA"/>
    <s v="ROSANNA DE JESÚS PARDO DE ANDREIS"/>
    <s v="SUBGERENCIA GESTIÓN COMERCIAL Y SERVICIO AL CIUDADANO"/>
    <s v="atencionalusuario@essmar.gov.co"/>
    <s v="ROSANA DEL PILAR CARDENAS CASTAÑEDA"/>
    <s v="rosana.cardenas@essmar.gov.co"/>
    <s v="aporte diseños actualizados segun pedido acta y ampliacion de peticon NURC-2-2024-06694"/>
    <s v="arnulfo St"/>
    <s v="NA"/>
    <n v="15"/>
    <s v="2-2025-"/>
    <n v="970"/>
    <s v="2-2025-970"/>
    <s v="Lina G"/>
  </r>
  <r>
    <x v="36"/>
    <d v="1899-12-30T08:20:00"/>
    <s v="E-MAIL"/>
    <x v="0"/>
    <s v="b1945437@gmail.com"/>
    <n v="2"/>
    <d v="2025-02-22T00:00:00"/>
    <s v="NA"/>
    <s v="ROSANNA DE JESÚS PARDO DE ANDREIS"/>
    <s v="SUBGERENCIA GESTIÓN COMERCIAL Y SERVICIO AL CIUDADANO"/>
    <s v="atencionalusuario@essmar.gov.co"/>
    <s v="ROSANA DEL PILAR CARDENAS CASTAÑEDA"/>
    <s v="rosana.cardenas@essmar.gov.co"/>
    <s v="Derecho de Petición por fallas en el suministro de agua potable"/>
    <s v="Fernando Altamar"/>
    <s v="NA"/>
    <n v="15"/>
    <s v="2-2025-"/>
    <n v="971"/>
    <s v="2-2025-971"/>
    <s v="Lina G"/>
  </r>
  <r>
    <x v="36"/>
    <d v="1899-12-30T08:30:00"/>
    <s v="E-MAIL"/>
    <x v="0"/>
    <s v="NA"/>
    <n v="33"/>
    <d v="2025-02-24T00:00:00"/>
    <s v="NA"/>
    <s v="HUGO LEON DUARTE"/>
    <s v="DIRECCIÓN DE CAPITAL HUMANO"/>
    <s v="hugo.leon@essmar.gov.co"/>
    <s v="VIVIANA MARINA HERNANDEZ CAMARGO"/>
    <s v="viviana.hernandez@essmar.gov.co"/>
    <s v="ENTREGA DE INFORME"/>
    <s v="YASMIN CONTRERAS"/>
    <s v="NA"/>
    <s v="NA"/>
    <s v="2-2025-"/>
    <n v="972"/>
    <s v="2-2025-972"/>
    <s v="Lina G"/>
  </r>
  <r>
    <x v="36"/>
    <d v="1899-12-30T08:30:00"/>
    <s v="E-MAIL"/>
    <x v="0"/>
    <s v="correocertificadonotificaciones@4-72.com.co"/>
    <n v="2"/>
    <d v="2025-02-24T00:00:00"/>
    <s v="20258200600981"/>
    <s v="ROSANNA DE JESÚS PARDO DE ANDREIS"/>
    <s v="SUBGERENCIA GESTIÓN COMERCIAL Y SERVICIO AL CIUDADANO"/>
    <s v="atencionalusuario@essmar.gov.co"/>
    <s v="ROSANA DEL PILAR CARDENAS CASTAÑEDA"/>
    <s v="rosana.cardenas@essmar.gov.co"/>
    <s v="NOTIFICACION ELECTRONICA"/>
    <s v="SSPD"/>
    <s v="SSPD"/>
    <n v="15"/>
    <s v="2-2025-"/>
    <n v="973"/>
    <s v="2-2025-973"/>
    <s v="Lina G"/>
  </r>
  <r>
    <x v="36"/>
    <d v="1899-12-30T08:41:00"/>
    <s v="E-MAIL"/>
    <x v="0"/>
    <s v="tesoreriaasoelectropiedras@gmail.com"/>
    <n v="2"/>
    <d v="2025-02-24T00:00:00"/>
    <s v="NA"/>
    <s v="ERNEY ALFONSO VELASQUEZ TORRES"/>
    <s v="GERENCIA"/>
    <s v="gerencia@essmar.gov.co"/>
    <s v="DIRCEU ENRIQUE VARGAS"/>
    <s v="-"/>
    <s v="graves daños en vias terciarias"/>
    <s v="ADRIANA BONILLA"/>
    <s v="NA"/>
    <n v="15"/>
    <s v="2-2025-"/>
    <n v="974"/>
    <s v="2-2025-974"/>
    <s v="Lina G"/>
  </r>
  <r>
    <x v="36"/>
    <d v="1899-12-30T08:44:00"/>
    <s v="E-MAIL"/>
    <x v="0"/>
    <s v="j01cmsmta@cendoj.ramajudicial.gov.co"/>
    <n v="5"/>
    <d v="2025-02-24T00:00:00"/>
    <s v="NA"/>
    <s v="DIELA PATRICIA GARCES ESPITIA"/>
    <s v="OFICINA ASESORA DE CONTRATACIÓN"/>
    <s v="notificaciones.judiciales@essmar.gov.co"/>
    <s v="GLEIDIS CATIANA MERCADO DE LA HOZ"/>
    <s v="gleidis.mercado@essmar.gov.co"/>
    <s v="RADICACION No. 47001405300120250012900. ACCION DE TUTELA - NOTIFICACION FALLO DE TUTELA,"/>
    <s v="Juzgado 01 Civil Municipal - Magdalena - Santa Marta "/>
    <s v="NA"/>
    <n v="15"/>
    <s v="2-2025-"/>
    <n v="975"/>
    <s v="2-2025-975"/>
    <s v="Lina G"/>
  </r>
  <r>
    <x v="36"/>
    <d v="1899-12-30T08:44:00"/>
    <s v="RECEPCIÓN"/>
    <x v="1"/>
    <s v="NA"/>
    <n v="15"/>
    <d v="2025-02-24T00:00:00"/>
    <s v="NA"/>
    <s v="HUGO LEON DUARTE"/>
    <s v="DIRECCIÓN DE CAPITAL HUMANO"/>
    <s v="hugo.leon@essmar.gov.co"/>
    <s v="DIANA MARCELA GOMEZ GUERRERO"/>
    <s v="diana.gomez@essmar.gov.co"/>
    <s v="RETIRO CESANTIAS"/>
    <s v="JESID PARDO"/>
    <s v="NA"/>
    <s v="NA"/>
    <s v="2-2025-"/>
    <n v="976"/>
    <s v="2-2025-976"/>
    <s v="Lina G"/>
  </r>
  <r>
    <x v="36"/>
    <d v="1899-12-30T08:44:00"/>
    <s v="RECEPCIÓN"/>
    <x v="1"/>
    <s v="NA"/>
    <n v="6"/>
    <d v="2025-02-24T00:00:00"/>
    <s v="NA"/>
    <s v="HUGO LEON DUARTE"/>
    <s v="DIRECCIÓN DE CAPITAL HUMANO"/>
    <s v="hugo.leon@essmar.gov.co"/>
    <s v="DIANA MARCELA GOMEZ GUERRERO"/>
    <s v="diana.gomez@essmar.gov.co"/>
    <s v="RETIRO CESANTIAS"/>
    <s v="ORLANDO EGUIS "/>
    <s v="NA"/>
    <s v="NA"/>
    <s v="2-2025-"/>
    <n v="977"/>
    <s v="2-2025-977"/>
    <s v="Lina G"/>
  </r>
  <r>
    <x v="36"/>
    <d v="1899-12-30T08:44:00"/>
    <s v="RECEPCIÓN"/>
    <x v="1"/>
    <s v="NA"/>
    <n v="8"/>
    <d v="2025-02-24T00:00:00"/>
    <s v="NA"/>
    <s v="HUGO LEON DUARTE"/>
    <s v="DIRECCIÓN DE CAPITAL HUMANO"/>
    <s v="hugo.leon@essmar.gov.co"/>
    <s v="DIANA MARCELA GOMEZ GUERRERO"/>
    <s v="diana.gomez@essmar.gov.co"/>
    <s v="RETIRO CESANTIAS"/>
    <s v="LUIS NOGUERA"/>
    <s v="NA"/>
    <s v="NA"/>
    <s v="2-2025-"/>
    <n v="978"/>
    <s v="2-2025-978"/>
    <s v="Lina G"/>
  </r>
  <r>
    <x v="36"/>
    <d v="1899-12-30T09:00:00"/>
    <s v="RECEPCIÓN"/>
    <x v="1"/>
    <s v="NA"/>
    <n v="8"/>
    <d v="2025-02-24T00:00:00"/>
    <s v="NA"/>
    <s v="HUGO LEON DUARTE"/>
    <s v="DIRECCIÓN DE CAPITAL HUMANO"/>
    <s v="hugo.leon@essmar.gov.co"/>
    <s v="DIANA MARCELA GOMEZ GUERRERO"/>
    <s v="diana.gomez@essmar.gov.co"/>
    <s v="RETIRO CESANTIAS"/>
    <s v="ALEXANDER MARTINEZ"/>
    <s v="NA"/>
    <s v="NA"/>
    <s v="2-2025-"/>
    <n v="979"/>
    <s v="2-2025-979"/>
    <s v="Lina G"/>
  </r>
  <r>
    <x v="36"/>
    <d v="1899-12-30T09:22:00"/>
    <s v="E-MAIL"/>
    <x v="0"/>
    <s v="correocertificadonotificaciones@4-72.com.co"/>
    <n v="2"/>
    <d v="2025-02-24T00:00:00"/>
    <s v="20258200603421"/>
    <s v="ROSANNA DE JESÚS PARDO DE ANDREIS"/>
    <s v="SUBGERENCIA GESTIÓN COMERCIAL Y SERVICIO AL CIUDADANO"/>
    <s v="atencionalusuario@essmar.gov.co"/>
    <s v="ROSANA DEL PILAR CARDENAS CASTAÑEDA"/>
    <s v="rosana.cardenas@essmar.gov.co"/>
    <s v="NOTIFICACION ELECTRONICA"/>
    <s v="SSPD"/>
    <s v="SSPD"/>
    <n v="15"/>
    <s v="2-2025-"/>
    <n v="980"/>
    <s v="2-2025-980"/>
    <s v="Lina G"/>
  </r>
  <r>
    <x v="36"/>
    <d v="1899-12-30T09:27:00"/>
    <s v="RECEPCIÓN"/>
    <x v="1"/>
    <s v="NA"/>
    <n v="8"/>
    <d v="2025-02-24T00:00:00"/>
    <s v="NA"/>
    <s v="HUGO LEON DUARTE"/>
    <s v="DIRECCIÓN DE CAPITAL HUMANO"/>
    <s v="hugo.leon@essmar.gov.co"/>
    <s v="DIANA MARCELA GOMEZ GUERRERO"/>
    <s v="diana.gomez@essmar.gov.co"/>
    <s v="RETIRO CESANTIAS"/>
    <s v="ZAMIR MENDOZA"/>
    <s v="NA"/>
    <s v="NA"/>
    <s v="2-2025-"/>
    <n v="981"/>
    <s v="2-2025-981"/>
    <s v="Lina G"/>
  </r>
  <r>
    <x v="36"/>
    <d v="1899-12-30T09:29:00"/>
    <s v="RECEPCIÓN"/>
    <x v="1"/>
    <s v="NA"/>
    <n v="8"/>
    <d v="2025-02-24T00:00:00"/>
    <s v="NA"/>
    <s v="HUGO LEON DUARTE"/>
    <s v="DIRECCIÓN DE CAPITAL HUMANO"/>
    <s v="hugo.leon@essmar.gov.co"/>
    <s v="DIANA MARCELA GOMEZ GUERRERO"/>
    <s v="diana.gomez@essmar.gov.co"/>
    <s v="RETIRO CESANTIAS"/>
    <s v="JOSE VALENCIA"/>
    <s v="NA"/>
    <s v="NA"/>
    <s v="2-2025-"/>
    <n v="982"/>
    <s v="2-2025-982"/>
    <s v="Lina G"/>
  </r>
  <r>
    <x v="36"/>
    <d v="1899-12-30T09:30:00"/>
    <s v="RECEPCIÓN"/>
    <x v="1"/>
    <s v="NA"/>
    <n v="8"/>
    <d v="2025-02-24T00:00:00"/>
    <s v="NA"/>
    <s v="HUGO LEON DUARTE"/>
    <s v="DIRECCIÓN DE CAPITAL HUMANO"/>
    <s v="hugo.leon@essmar.gov.co"/>
    <s v="DIANA MARCELA GOMEZ GUERRERO"/>
    <s v="diana.gomez@essmar.gov.co"/>
    <s v="RETIRO CESANTIAS"/>
    <s v="ARMANDO LARRANS"/>
    <s v="NA"/>
    <s v="NA"/>
    <s v="2-2025-"/>
    <n v="983"/>
    <s v="2-2025-983"/>
    <s v="Sugey A"/>
  </r>
  <r>
    <x v="36"/>
    <d v="1899-12-30T09:42:00"/>
    <s v="E-MAIL"/>
    <x v="0"/>
    <s v="kevin.mora@est.uexternado.edu.co"/>
    <n v="1"/>
    <d v="2025-02-24T00:00:00"/>
    <s v="NA"/>
    <s v="ERNEY ALFONSO VELASQUEZ TORRES"/>
    <s v="GERENCIA"/>
    <s v="gerencia@essmar.gov.co"/>
    <s v="VIVIANA MARINA HERNANDEZ CAMARGO"/>
    <s v="viviana.hernandez@essmar.gov.co"/>
    <s v="Solicitud de Reunión virtual "/>
    <s v="Kevin Julian Mora Barbosa"/>
    <s v="NA"/>
    <n v="15"/>
    <s v="2-2025-"/>
    <n v="984"/>
    <s v="2-2025-984"/>
    <s v="Lina G"/>
  </r>
  <r>
    <x v="36"/>
    <d v="1899-12-30T09:47:00"/>
    <s v="E-MAIL"/>
    <x v="0"/>
    <s v="cmicalle2023wapg@gmail.com"/>
    <m/>
    <d v="2025-02-24T00:00:00"/>
    <s v="NA"/>
    <s v="ROSANNA DE JESÚS PARDO DE ANDREIS"/>
    <s v="SUBGERENCIA GESTIÓN COMERCIAL Y SERVICIO AL CIUDADANO"/>
    <s v="atencionalusuario@essmar.gov.co"/>
    <s v="ROSANA DEL PILAR CARDENAS CASTAÑEDA"/>
    <s v="rosana.cardenas@essmar.gov.co"/>
    <s v="Envio de cronograma para intervención de redes en tramo los faroles de ciudad de Santa Marta"/>
    <s v=" cmicalle2023 wapg "/>
    <s v="NA"/>
    <n v="15"/>
    <s v="2-2025-"/>
    <n v="985"/>
    <s v="2-2025-985"/>
    <s v="Lina G"/>
  </r>
  <r>
    <x v="36"/>
    <d v="1899-12-30T09:49:00"/>
    <s v="E-MAIL"/>
    <x v="0"/>
    <s v="NA"/>
    <n v="9"/>
    <d v="2025-02-24T00:00:00"/>
    <s v="NA"/>
    <s v="HUGO LEON DUARTE"/>
    <s v="DIRECCIÓN DE CAPITAL HUMANO"/>
    <s v="hugo.leon@essmar.gov.co"/>
    <s v="DIANA MARCELA GOMEZ GUERRERO"/>
    <s v="diana.gomez@essmar.gov.co"/>
    <s v="RETIRO CESANTIAS"/>
    <s v="ALEXANDER CERPA"/>
    <s v="NA"/>
    <s v="NA"/>
    <s v="2-2025-"/>
    <n v="986"/>
    <s v="2-2025-986"/>
    <s v="Lina G"/>
  </r>
  <r>
    <x v="36"/>
    <d v="1899-12-30T09:50:00"/>
    <s v="E-MAIL"/>
    <x v="0"/>
    <s v="dproyectos@jconstructores.com"/>
    <n v="1"/>
    <d v="2025-02-24T00:00:00"/>
    <s v="NA"/>
    <s v="ROSANNA DE JESÚS PARDO DE ANDREIS"/>
    <s v="SUBGERENCIA GESTIÓN COMERCIAL Y SERVICIO AL CIUDADANO"/>
    <s v="atencionalusuario@essmar.gov.co"/>
    <s v="ROSANA DEL PILAR CARDENAS CASTAÑEDA"/>
    <s v="rosana.cardenas@essmar.gov.co"/>
    <s v=" RADICADO 2-2023-02820 30/05/2023 Fwd: Solicitud disponibilidad de servicio Terrabonga de Jimenez Constructores"/>
    <s v="karina perez "/>
    <s v="NA"/>
    <n v="15"/>
    <s v="2-2025-"/>
    <n v="987"/>
    <s v="2-2025-987"/>
    <s v="Lina G"/>
  </r>
  <r>
    <x v="36"/>
    <d v="1899-12-30T09:52:00"/>
    <s v="E-MAIL"/>
    <x v="0"/>
    <s v="NA"/>
    <n v="8"/>
    <d v="2025-02-24T00:00:00"/>
    <s v="NA"/>
    <s v="HUGO LEON DUARTE"/>
    <s v="DIRECCIÓN DE CAPITAL HUMANO"/>
    <s v="hugo.leon@essmar.gov.co"/>
    <s v="DIANA MARCELA GOMEZ GUERRERO"/>
    <s v="diana.gomez@essmar.gov.co"/>
    <s v="RETIRO CESANTIAS"/>
    <s v="CESAR PEREZ"/>
    <s v="NA"/>
    <s v="NA"/>
    <s v="2-2025-"/>
    <n v="988"/>
    <s v="2-2025-988"/>
    <s v="Lina G"/>
  </r>
  <r>
    <x v="36"/>
    <d v="1899-12-30T10:11:00"/>
    <s v="E-MAIL"/>
    <x v="0"/>
    <s v="bhurtado@ticom.co"/>
    <n v="1"/>
    <d v="2025-02-24T00:00:00"/>
    <s v="NA"/>
    <s v="DIRCEU ENRIQUE VARGAS"/>
    <s v="-"/>
    <s v="-"/>
    <s v="VALENTINA VANESSA RODRÍGUEZ PALACIO"/>
    <s v="valentina.rodriguez@essmar.gov.co"/>
    <s v=" OFICIO No. 78 SS-078-2024 Solicitud de Gestión para Suministro de Recurso Hídrico para Pruebas de Calidad y Puesta en Marcha de la Planta de Tratamiento"/>
    <s v="belkis"/>
    <s v="NA"/>
    <n v="15"/>
    <s v="2-2025-"/>
    <n v="989"/>
    <s v="2-2025-989"/>
    <s v="Lina G"/>
  </r>
  <r>
    <x v="36"/>
    <d v="1899-12-30T10:13:00"/>
    <s v="E-MAIL"/>
    <x v="0"/>
    <s v="amg@aguasdelmagdalena.com"/>
    <n v="1"/>
    <d v="2025-02-24T00:00:00"/>
    <s v="NA"/>
    <s v="YEINYS MARY SOLANO GOMEZ"/>
    <s v="SECRETARÍA GENERAL"/>
    <s v="yeinys.solano@essmar.gov.co"/>
    <s v="LISET DAYANA GARCIA QUINTERO"/>
    <s v="liset.garcia@essmar.gov.co "/>
    <s v="AMG-0082-2025 Derecho de Petición. Articulo 23 de la Constitución Politica y Ley 1755 de 2015 "/>
    <s v="AGUAS DEL MAGDALENA"/>
    <s v="NA"/>
    <n v="15"/>
    <s v="2-2025-"/>
    <n v="990"/>
    <s v="2-2025-990"/>
    <s v="Lina G"/>
  </r>
  <r>
    <x v="36"/>
    <d v="1899-12-30T10:28:00"/>
    <s v="E-MAIL"/>
    <x v="0"/>
    <s v="infraestructura@santamarta.gov.co"/>
    <n v="2"/>
    <d v="2025-02-24T00:00:00"/>
    <s v="NA"/>
    <s v="YEINYS MARY SOLANO GOMEZ"/>
    <s v="SECRETARÍA GENERAL"/>
    <s v="yeinys.solano@essmar.gov.co"/>
    <s v="LISET DAYANA GARCIA QUINTERO"/>
    <s v="liset.garcia@essmar.gov.co "/>
    <s v="NUEVA ESTANCIA"/>
    <s v="Infraestructura Santa Marta"/>
    <s v="NA"/>
    <n v="15"/>
    <s v="2-2025-"/>
    <n v="991"/>
    <s v="2-2025-991"/>
    <s v="Lina G"/>
  </r>
  <r>
    <x v="36"/>
    <d v="1899-12-30T10:49:00"/>
    <s v="E-MAIL"/>
    <x v="0"/>
    <s v="info@litivo.com"/>
    <n v="1"/>
    <d v="2025-02-24T00:00:00"/>
    <s v="NA"/>
    <s v="DIELA PATRICIA GARCES ESPITIA"/>
    <s v="OFICINA ASESORA DE CONTRATACIÓN"/>
    <s v="notificaciones.judiciales@essmar.gov.co"/>
    <s v="GLEIDIS CATIANA MERCADO DE LA HOZ"/>
    <s v="gleidis.mercado@essmar.gov.co"/>
    <s v="Comunicación - Proceso de Insolvencia."/>
    <s v="_x000a_Centro de Conciliación, Arbitraje y Amigable Composición de la Fundación Liborio Mejía sede Bogotá"/>
    <s v="NA"/>
    <n v="15"/>
    <s v="2-2025-"/>
    <n v="992"/>
    <s v="2-2025-992"/>
    <s v="Lina G"/>
  </r>
  <r>
    <x v="36"/>
    <d v="1899-12-30T11:03:00"/>
    <s v="E-MAIL"/>
    <x v="0"/>
    <s v="NA"/>
    <n v="17"/>
    <d v="2025-02-24T00:00:00"/>
    <s v="NA"/>
    <s v="DIRCEU ENRIQUE VARGAS"/>
    <s v="-"/>
    <s v="-"/>
    <s v="VALENTINA VANESSA RODRÍGUEZ PALACIO"/>
    <s v="valentina.rodriguez@essmar.gov.co"/>
    <s v="CARACTERIZACIONES"/>
    <s v="ALMACAFE"/>
    <s v="NA"/>
    <s v="NA"/>
    <s v="2-2025-"/>
    <n v="993"/>
    <s v="2-2025-993"/>
    <s v="Lina G"/>
  </r>
  <r>
    <x v="36"/>
    <d v="1899-12-30T11:30:00"/>
    <s v="RECEPCIÓN"/>
    <x v="1"/>
    <s v="NA"/>
    <n v="1"/>
    <d v="2025-02-24T00:00:00"/>
    <s v="NA"/>
    <s v="HUGO LEON DUARTE"/>
    <s v="DIRECCIÓN DE CAPITAL HUMANO"/>
    <s v="hugo.leon@essmar.gov.co"/>
    <s v="DIANA MARCELA GOMEZ GUERRERO"/>
    <s v="diana.gomez@essmar.gov.co"/>
    <s v="COMUNICACIÓN"/>
    <s v="PUNTO CENTER LTDA"/>
    <s v="NA"/>
    <n v="1"/>
    <s v="2-2025-"/>
    <n v="994"/>
    <s v="2-2025-994"/>
    <s v="Sugey A"/>
  </r>
  <r>
    <x v="36"/>
    <d v="1899-12-30T11:34:00"/>
    <s v="RECEPCIÓN"/>
    <x v="1"/>
    <s v="NA"/>
    <n v="10"/>
    <d v="2025-02-24T00:00:00"/>
    <s v="NA"/>
    <s v="HUGO LEON DUARTE"/>
    <s v="DIRECCIÓN DE CAPITAL HUMANO"/>
    <s v="hugo.leon@essmar.gov.co"/>
    <s v="DIANA MARCELA GOMEZ GUERRERO"/>
    <s v="diana.gomez@essmar.gov.co"/>
    <s v="RETIRO CESANTIAS"/>
    <s v="MARIA HENRIQUEZ"/>
    <s v="NA"/>
    <s v="NA"/>
    <s v="2-2025-"/>
    <n v="995"/>
    <s v="2-2025-995"/>
    <s v="Lina G"/>
  </r>
  <r>
    <x v="36"/>
    <d v="1899-12-30T11:39:00"/>
    <s v="E-MAIL"/>
    <x v="0"/>
    <s v="jactransjordania@gmail.com"/>
    <n v="2"/>
    <d v="2025-02-24T00:00:00"/>
    <s v="NA"/>
    <s v="ISMAEL ANTONIO MOLINA GIRALDO"/>
    <s v="SUBGERENCIA DE PROYECTOS Y SOSTENIBILIDAD"/>
    <s v="ismael.molina@gmail.com"/>
    <s v="NATALIA CAROLINA FERNANDEZ FRANCO"/>
    <s v="natalia.fernandez@essmar.gov.co"/>
    <s v="SOLICITUD COMUNIDADES BOCATOMA RIO PIEDRAS"/>
    <s v="_x000a_jac Transjordania"/>
    <s v="NA"/>
    <n v="15"/>
    <s v="2-2025-"/>
    <n v="996"/>
    <s v="2-2025-996"/>
    <s v="Lina G"/>
  </r>
  <r>
    <x v="36"/>
    <d v="1899-12-30T14:07:00"/>
    <s v="E-MAIL"/>
    <x v="0"/>
    <s v="infraestructura@santamarta.gov.co"/>
    <n v="1"/>
    <d v="2025-02-24T00:00:00"/>
    <s v="NA"/>
    <s v="YEINYS MARY SOLANO GOMEZ"/>
    <s v="SECRETARÍA GENERAL"/>
    <s v="yeinys.solano@essmar.gov.co"/>
    <s v="LISET DAYANA GARCIA QUINTERO"/>
    <s v="liset.garcia@essmar.gov.co "/>
    <s v="Remisión diseños hidrosanitarios escenario recreo deportivo Cancha de Galicia (Rad No. 2-2025-719)"/>
    <s v="Infraestructura Santa Marta"/>
    <s v="NA"/>
    <n v="15"/>
    <s v="2-2025-"/>
    <n v="997"/>
    <s v="2-2025-997"/>
    <s v="Lina G"/>
  </r>
  <r>
    <x v="36"/>
    <d v="1899-12-30T14:11:00"/>
    <s v="E-MAIL"/>
    <x v="0"/>
    <s v="correocertificadonotificaciones@4-72.com.co"/>
    <n v="2"/>
    <d v="2025-02-24T00:00:00"/>
    <s v="20258010616931"/>
    <s v="ROSANNA DE JESÚS PARDO DE ANDREIS"/>
    <s v="SUBGERENCIA GESTIÓN COMERCIAL Y SERVICIO AL CIUDADANO"/>
    <s v="atencionalusuario@essmar.gov.co"/>
    <s v="ROSANA DEL PILAR CARDENAS CASTAÑEDA"/>
    <s v="rosana.cardenas@essmar.gov.co"/>
    <s v="NOTIFICACION ELECTRONICA"/>
    <s v="SSPD"/>
    <s v="SSPD"/>
    <n v="15"/>
    <s v="2-2025-"/>
    <n v="998"/>
    <s v="2-2025-998"/>
    <s v="Lina G"/>
  </r>
  <r>
    <x v="36"/>
    <d v="1899-12-30T14:14:00"/>
    <s v="E-MAIL"/>
    <x v="0"/>
    <s v="j03pmsmta@cendoj.ramajudicial.gov.co"/>
    <n v="2"/>
    <d v="2025-02-24T00:00:00"/>
    <s v="NA"/>
    <s v="DIELA PATRICIA GARCES ESPITIA"/>
    <s v="OFICINA ASESORA DE CONTRATACIÓN"/>
    <s v="notificaciones.judiciales@essmar.gov.co"/>
    <s v="GLEIDIS CATIANA MERCADO DE LA HOZ"/>
    <s v="gleidis.mercado@essmar.gov.co"/>
    <s v="Auto Concede Impugnación 2025-00037"/>
    <s v=" Juzgado 03 Penal Municipal Control Garantías - Magdalena - Santa Marta"/>
    <s v="NA"/>
    <n v="15"/>
    <s v="2-2025-"/>
    <n v="999"/>
    <s v="2-2025-999"/>
    <s v="Lina G"/>
  </r>
  <r>
    <x v="36"/>
    <d v="1899-12-30T14:17:00"/>
    <s v="RECEPCIÓN"/>
    <x v="1"/>
    <s v="NA"/>
    <n v="7"/>
    <d v="2025-02-24T00:00:00"/>
    <s v="NA"/>
    <s v="HUGO LEON DUARTE"/>
    <s v="DIRECCIÓN DE CAPITAL HUMANO"/>
    <s v="hugo.leon@essmar.gov.co"/>
    <s v="DIANA MARCELA GOMEZ GUERRERO"/>
    <s v="diana.gomez@essmar.gov.co"/>
    <s v="RETIRO CESANTIAS"/>
    <s v="JULIO RAMIREZ"/>
    <s v="NA"/>
    <s v="NA"/>
    <s v="2-2025-"/>
    <n v="1000"/>
    <s v="2-2025-1000"/>
    <s v="Lina G"/>
  </r>
  <r>
    <x v="36"/>
    <d v="1899-12-30T14:33:00"/>
    <s v="RECEPCIÓN"/>
    <x v="1"/>
    <s v="NA"/>
    <n v="7"/>
    <d v="2025-02-24T00:00:00"/>
    <s v="NA"/>
    <s v="HUGO LEON DUARTE"/>
    <s v="DIRECCIÓN DE CAPITAL HUMANO"/>
    <s v="hugo.leon@essmar.gov.co"/>
    <s v="DIANA MARCELA GOMEZ GUERRERO"/>
    <s v="diana.gomez@essmar.gov.co"/>
    <s v="RETIRO CESANTIAS"/>
    <s v="JORGE VELASQUEZ"/>
    <s v="NA"/>
    <s v="NA"/>
    <s v="2-2025-"/>
    <n v="1001"/>
    <s v="2-2025-1001"/>
    <s v="Lina G"/>
  </r>
  <r>
    <x v="36"/>
    <d v="1899-12-30T14:39:00"/>
    <s v="RECEPCIÓN"/>
    <x v="1"/>
    <s v="NA"/>
    <n v="5"/>
    <d v="2025-02-24T00:00:00"/>
    <s v="NA"/>
    <s v="HUGO LEON DUARTE"/>
    <s v="DIRECCIÓN DE CAPITAL HUMANO"/>
    <s v="hugo.leon@essmar.gov.co"/>
    <s v="DIANA MARCELA GOMEZ GUERRERO"/>
    <s v="diana.gomez@essmar.gov.co"/>
    <s v="RETIRO CESANTIAS"/>
    <s v="JHON CHAMORRO"/>
    <s v="NA"/>
    <s v="NA"/>
    <s v="2-2025-"/>
    <n v="1002"/>
    <s v="2-2025-1002"/>
    <s v="Lina G"/>
  </r>
  <r>
    <x v="36"/>
    <d v="1899-12-30T14:33:00"/>
    <s v="RECEPCIÓN"/>
    <x v="1"/>
    <s v="NA"/>
    <n v="8"/>
    <d v="2025-02-24T00:00:00"/>
    <s v="NA"/>
    <s v="HUGO LEON DUARTE"/>
    <s v="DIRECCIÓN DE CAPITAL HUMANO"/>
    <s v="hugo.leon@essmar.gov.co"/>
    <s v="DIANA MARCELA GOMEZ GUERRERO"/>
    <s v="diana.gomez@essmar.gov.co"/>
    <s v="RETIRO CESANTIAS"/>
    <s v="PEDRO MUÑOZ"/>
    <s v="NA"/>
    <s v="NA"/>
    <s v="2-2025-"/>
    <n v="1003"/>
    <s v="2-2025-1003"/>
    <s v="Lina G"/>
  </r>
  <r>
    <x v="36"/>
    <d v="1899-12-30T14:41:00"/>
    <s v="RECEPCIÓN"/>
    <x v="1"/>
    <s v="NA"/>
    <n v="7"/>
    <d v="2025-02-24T00:00:00"/>
    <s v="NA"/>
    <s v="HUGO LEON DUARTE"/>
    <s v="DIRECCIÓN DE CAPITAL HUMANO"/>
    <s v="hugo.leon@essmar.gov.co"/>
    <s v="DIANA MARCELA GOMEZ GUERRERO"/>
    <s v="diana.gomez@essmar.gov.co"/>
    <s v="RETIRO CESANTIAS"/>
    <s v="ARNOL NUÑEZ"/>
    <s v="NA"/>
    <s v="NA"/>
    <s v="2-2025-"/>
    <n v="1004"/>
    <s v="2-2025-1004"/>
    <s v="Lina G"/>
  </r>
  <r>
    <x v="36"/>
    <d v="1899-12-30T14:43:00"/>
    <s v="RECEPCIÓN"/>
    <x v="1"/>
    <s v="NA"/>
    <n v="8"/>
    <d v="2025-02-24T00:00:00"/>
    <s v="NA"/>
    <s v="HUGO LEON DUARTE"/>
    <s v="DIRECCIÓN DE CAPITAL HUMANO"/>
    <s v="hugo.leon@essmar.gov.co"/>
    <s v="DIANA MARCELA GOMEZ GUERRERO"/>
    <s v="diana.gomez@essmar.gov.co"/>
    <s v="RETIRO CESANTIAS"/>
    <s v=" RICARDO NUÑEZ"/>
    <s v="NA"/>
    <s v="NA"/>
    <s v="2-2025-"/>
    <n v="1005"/>
    <s v="2-2025-1005"/>
    <s v="Lina G"/>
  </r>
  <r>
    <x v="36"/>
    <d v="1899-12-30T15:03:00"/>
    <s v="E-MAIL"/>
    <x v="0"/>
    <s v="inspeccion.mercadopublico@santamarta.gov.co"/>
    <n v="4"/>
    <d v="2025-02-24T00:00:00"/>
    <s v="NA"/>
    <s v="YEINYS MARY SOLANO GOMEZ"/>
    <s v="SECRETARÍA GENERAL"/>
    <s v="yeinys.solano@essmar.gov.co"/>
    <s v="LISET DAYANA GARCIA QUINTERO"/>
    <s v="liset.garcia@essmar.gov.co "/>
    <s v="SOLICITUD DE PERMANENCIA DE LOS COMISONADOS DE CADA DEPENDENCIA CENTRALIZADA Y DESCENTRALIZADA DEL DISTRITO RELACIOANDAS EN ESTA CIRCULAR, DEBIDO A QUE DESDE EL DIA 21 DE FEBRERO AL 21 DE MARZO DE 2025 SE HA VENIDO RECUPERANDO INTESIVAMENTE…"/>
    <s v=" Inspección de policia Mercado Público "/>
    <s v="NA"/>
    <n v="15"/>
    <s v="2-2025-"/>
    <n v="1006"/>
    <s v="2-2025-1006"/>
    <s v="Lina G"/>
  </r>
  <r>
    <x v="36"/>
    <d v="1899-12-30T15:06:00"/>
    <s v="E-MAIL"/>
    <x v="0"/>
    <s v="planeacion@santamarta.gov.co"/>
    <n v="1"/>
    <d v="2025-02-24T00:00:00"/>
    <s v=" 0627"/>
    <s v="YEINYS MARY SOLANO GOMEZ"/>
    <s v="SECRETARÍA GENERAL"/>
    <s v="yeinys.solano@essmar.gov.co"/>
    <s v="LISET DAYANA GARCIA QUINTERO"/>
    <s v="liset.garcia@essmar.gov.co "/>
    <s v="OFICIO 0627-2025"/>
    <s v="PLANEACION"/>
    <s v="PLANEACION"/>
    <n v="15"/>
    <s v="2-2025-"/>
    <n v="1007"/>
    <s v="2-2025-1007"/>
    <s v="Lina G"/>
  </r>
  <r>
    <x v="36"/>
    <d v="1899-12-30T15:04:00"/>
    <s v="E-MAIL"/>
    <x v="0"/>
    <s v="planeacion@santamarta.gov.co"/>
    <n v="1"/>
    <d v="2025-02-24T00:00:00"/>
    <s v=" 0629"/>
    <s v="YEINYS MARY SOLANO GOMEZ"/>
    <s v="SECRETARÍA GENERAL"/>
    <s v="yeinys.solano@essmar.gov.co"/>
    <s v="LISET DAYANA GARCIA QUINTERO"/>
    <s v="liset.garcia@essmar.gov.co "/>
    <s v="OFICIO 0629-2025"/>
    <s v="PLANEACION"/>
    <s v="PLANEACION"/>
    <n v="15"/>
    <s v="2-2025-"/>
    <n v="1008"/>
    <s v="2-2025-1008"/>
    <s v="Lina G"/>
  </r>
  <r>
    <x v="36"/>
    <d v="1899-12-30T16:22:00"/>
    <s v="RECEPCIÓN"/>
    <x v="1"/>
    <s v="marialuisemendez@yahoo.com"/>
    <n v="1"/>
    <d v="2025-02-24T00:00:00"/>
    <s v="NA"/>
    <s v="DIRCEU ENRIQUE VARGAS"/>
    <s v="-"/>
    <s v="-"/>
    <s v="VALENTINA VANESSA RODRÍGUEZ PALACIO"/>
    <s v="valentina.rodriguez@essmar.gov.co"/>
    <s v="SOLICITUD DE VACTOR"/>
    <s v="DANIEL ROBAYO"/>
    <s v="NA"/>
    <n v="15"/>
    <s v="2-2025-"/>
    <n v="1009"/>
    <s v="2-2025-1009"/>
    <s v="Lina G"/>
  </r>
  <r>
    <x v="36"/>
    <d v="1899-12-30T16:49:00"/>
    <s v="E-MAIL"/>
    <x v="0"/>
    <s v="preatsa@outlook.com"/>
    <n v="1"/>
    <d v="2025-02-24T00:00:00"/>
    <s v="NA"/>
    <s v="DIELA PATRICIA GARCES ESPITIA"/>
    <s v="OFICINA ASESORA DE CONTRATACIÓN"/>
    <s v="notificaciones.judiciales@essmar.gov.co"/>
    <s v="LILIANA PAOLA BRITO GARCIA"/>
    <s v="liliana.brito@essmar.gov.co"/>
    <s v="Solicitud de Información: Proceso de Registro como Proveedor de Essmar E.S.P."/>
    <s v="Relacionamiento Preatsa"/>
    <s v="NA"/>
    <s v="NA"/>
    <s v="2-2025-"/>
    <n v="1010"/>
    <s v="2-2025-1010"/>
    <s v="Lina G"/>
  </r>
  <r>
    <x v="36"/>
    <d v="1899-12-30T16:53:00"/>
    <s v="E-MAIL"/>
    <x v="0"/>
    <s v="correocertificadonotificaciones@4-72.com.co"/>
    <n v="2"/>
    <d v="2025-02-24T00:00:00"/>
    <s v=" 20258200627871"/>
    <s v="ROSANNA DE JESÚS PARDO DE ANDREIS"/>
    <s v="SUBGERENCIA GESTIÓN COMERCIAL Y SERVICIO AL CIUDADANO"/>
    <s v="atencionalusuario@essmar.gov.co"/>
    <s v="ROSANA DEL PILAR CARDENAS CASTAÑEDA"/>
    <s v="rosana.cardenas@essmar.gov.co"/>
    <s v="NOTIFICACION ELECTRONICA"/>
    <s v="SSPD"/>
    <s v="SSPD"/>
    <n v="15"/>
    <s v="2-2025-"/>
    <n v="1011"/>
    <s v="2-2025-1011"/>
    <s v="Lina G"/>
  </r>
  <r>
    <x v="37"/>
    <d v="1899-12-30T08:00:00"/>
    <s v="E-MAIL"/>
    <x v="0"/>
    <s v="teresuelvo@superservicios.gov.co"/>
    <n v="1"/>
    <d v="2025-02-2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759462"/>
    <s v="SSPD"/>
    <s v="SSPD"/>
    <n v="15"/>
    <s v="2-2025-"/>
    <n v="1012"/>
    <s v="2-2025-1012"/>
    <s v="Lina G"/>
  </r>
  <r>
    <x v="37"/>
    <d v="1899-12-30T08:11:00"/>
    <s v="E-MAIL"/>
    <x v="0"/>
    <s v="teresuelvo@superservicios.gov.co"/>
    <n v="1"/>
    <d v="2025-02-2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760832"/>
    <s v="SSPD"/>
    <s v="SSPD"/>
    <n v="15"/>
    <s v="2-2025-"/>
    <n v="1013"/>
    <s v="2-2025-1013"/>
    <s v="Lina G"/>
  </r>
  <r>
    <x v="37"/>
    <d v="1899-12-30T08:16:00"/>
    <s v="E-MAIL"/>
    <x v="0"/>
    <s v="correocertificadonotificaciones@4-72.com.co"/>
    <n v="1"/>
    <d v="2025-02-25T00:00:00"/>
    <s v="20258200624931"/>
    <s v="ROSANNA DE JESÚS PARDO DE ANDREIS"/>
    <s v="SUBGERENCIA GESTIÓN COMERCIAL Y SERVICIO AL CIUDADANO"/>
    <s v="atencionalusuario@essmar.gov.co"/>
    <s v="ROSANA DEL PILAR CARDENAS CASTAÑEDA"/>
    <s v="rosana.cardenas@essmar.gov.co"/>
    <s v="NOTIFICACION ELECTRONICA"/>
    <s v="SSPD"/>
    <s v="SSPD"/>
    <n v="15"/>
    <s v="2-2025-"/>
    <n v="1014"/>
    <s v="2-2025-1014"/>
    <s v="Lina G"/>
  </r>
  <r>
    <x v="37"/>
    <d v="1899-12-30T08:18:00"/>
    <s v="E-MAIL"/>
    <x v="0"/>
    <s v="tesoreriaasoelectropiedras@gmail.com"/>
    <n v="1"/>
    <d v="2025-02-25T00:00:00"/>
    <s v="NA"/>
    <s v="ERNEY ALFONSO VELASQUEZ TORRES"/>
    <s v="GERENCIA"/>
    <s v="gerencia@essmar.gov.co"/>
    <s v="VIVIANA MARINA HERNANDEZ CAMARGO"/>
    <s v="viviana.hernandez@essmar.gov.co"/>
    <s v="aviso terminacion de contrato"/>
    <s v="ASOELECTROPIEDRAS"/>
    <s v="NA"/>
    <n v="15"/>
    <s v="2-2025-"/>
    <n v="1015"/>
    <s v="2-2025-1015"/>
    <s v="Lina G"/>
  </r>
  <r>
    <x v="37"/>
    <d v="1899-12-30T08:22:00"/>
    <s v="E-MAIL"/>
    <x v="0"/>
    <s v="gladys.candelario@santamarta.gov.co"/>
    <n v="1"/>
    <d v="2025-02-25T00:00:00"/>
    <s v="NA"/>
    <s v="YEINYS MARY SOLANO GOMEZ"/>
    <s v="SECRETARÍA GENERAL"/>
    <s v="yeinys.solano@essmar.gov.co"/>
    <s v="LISET DAYANA GARCIA QUINTERO"/>
    <s v="liset.garcia@essmar.gov.co "/>
    <s v="SOLICITUD PAZ Y SALVO VIGENCIA 2023"/>
    <s v="SECRETARIA DE HACIENDA"/>
    <s v="NA"/>
    <n v="15"/>
    <s v="2-2025-"/>
    <n v="1016"/>
    <s v="2-2025-1016"/>
    <s v="Lina G"/>
  </r>
  <r>
    <x v="37"/>
    <d v="1899-12-30T09:00:00"/>
    <s v="E-MAIL"/>
    <x v="0"/>
    <s v="correocertificadonotificaciones@4-72.com.co"/>
    <n v="1"/>
    <d v="2025-02-25T00:00:00"/>
    <s v="20258200642021"/>
    <s v="ROSANNA DE JESÚS PARDO DE ANDREIS"/>
    <s v="SUBGERENCIA GESTIÓN COMERCIAL Y SERVICIO AL CIUDADANO"/>
    <s v="atencionalusuario@essmar.gov.co"/>
    <s v="ROSANA DEL PILAR CARDENAS CASTAÑEDA"/>
    <s v="rosana.cardenas@essmar.gov.co"/>
    <s v="NOTIFICACION ELECTRONICA"/>
    <s v="SSPD"/>
    <s v="SSPD"/>
    <s v="NA"/>
    <s v="2-2025-"/>
    <n v="1017"/>
    <s v="2-2025-1017"/>
    <s v="Lina G"/>
  </r>
  <r>
    <x v="37"/>
    <d v="1899-12-30T09:03:00"/>
    <s v="E-MAIL"/>
    <x v="0"/>
    <s v="correocertificadonotificaciones@4-72.com.co"/>
    <n v="1"/>
    <d v="2025-02-25T00:00:00"/>
    <s v=" 20258200642001"/>
    <s v="ROSANNA DE JESÚS PARDO DE ANDREIS"/>
    <s v="SUBGERENCIA GESTIÓN COMERCIAL Y SERVICIO AL CIUDADANO"/>
    <s v="atencionalusuario@essmar.gov.co"/>
    <s v="ROSANA DEL PILAR CARDENAS CASTAÑEDA"/>
    <s v="rosana.cardenas@essmar.gov.co"/>
    <s v="NOTIFICACION ELECTRONICA"/>
    <s v="SSPD"/>
    <s v="SSPD"/>
    <s v="NA"/>
    <s v="2-2025-"/>
    <n v="1018"/>
    <s v="2-2025-1018"/>
    <s v="Lina G"/>
  </r>
  <r>
    <x v="37"/>
    <d v="1899-12-30T09:08:00"/>
    <s v="RECEPCIÓN"/>
    <x v="1"/>
    <s v="NA"/>
    <n v="9"/>
    <d v="2025-02-21T00:00:00"/>
    <s v="NA"/>
    <s v="HUGO LEON DUARTE"/>
    <s v="DIRECCIÓN DE CAPITAL HUMANO"/>
    <s v="hugo.leon@essmar.gov.co"/>
    <s v="DIANA MARCELA GOMEZ GUERRERO"/>
    <s v="diana.gomez@essmar.gov.co"/>
    <s v="RETIRO CESANTIAS"/>
    <s v="EDWIN MERCADO"/>
    <s v="NA"/>
    <s v="NA"/>
    <s v="2-2025-"/>
    <n v="1019"/>
    <s v="2-2025-1019"/>
    <s v="Lina G"/>
  </r>
  <r>
    <x v="37"/>
    <d v="1899-12-30T09:35:00"/>
    <s v="RECEPCIÓN"/>
    <x v="1"/>
    <s v="mesan.ebastidas@policia.gov.co"/>
    <n v="1"/>
    <d v="2025-02-24T00:00:00"/>
    <s v="NA"/>
    <s v="ERNEY ALFONSO VELASQUEZ TORRES"/>
    <s v="GERENCIA"/>
    <s v="gerencia@essmar.gov.co"/>
    <s v="VIVIANA MARINA HERNANDEZ CAMARGO"/>
    <s v="viviana.hernandez@essmar.gov.co"/>
    <s v="INVITACION ENCUENTRO COMUNITARIO URB SANTA CRUZ"/>
    <s v="YENNER PERLATA"/>
    <s v="NA"/>
    <n v="2"/>
    <s v="2-2025-"/>
    <n v="1020"/>
    <s v="2-2025-1020"/>
    <s v="Lina G"/>
  </r>
  <r>
    <x v="37"/>
    <d v="1899-12-30T10:29:00"/>
    <s v="E-MAIL"/>
    <x v="0"/>
    <s v="juridico@constructorammvr.com"/>
    <n v="1"/>
    <d v="2025-02-25T00:00:00"/>
    <s v="NA"/>
    <s v="ROSANNA DE JESÚS PARDO DE ANDREIS"/>
    <s v="SUBGERENCIA GESTIÓN COMERCIAL Y SERVICIO AL CIUDADANO"/>
    <s v="atencionalusuario@essmar.gov.co"/>
    <s v="ROSANA DEL PILAR CARDENAS CASTAÑEDA"/>
    <s v="rosana.cardenas@essmar.gov.co"/>
    <s v="DERECHO DE PETICION - SOLICITUD DE INFORMACION PREVIA A ACCION DE CUMPLIMIENTO"/>
    <s v=" María Alejandra Medina Luna"/>
    <s v="NA"/>
    <n v="15"/>
    <s v="2-2025-"/>
    <n v="1021"/>
    <s v="2-2025-1021"/>
    <s v="Lina G"/>
  </r>
  <r>
    <x v="37"/>
    <d v="1899-12-30T10:40:00"/>
    <s v="RECEPCIÓN"/>
    <x v="1"/>
    <s v="NA"/>
    <n v="1"/>
    <d v="2025-02-25T00:00:00"/>
    <s v="NA"/>
    <s v="HUGO LEON DUARTE"/>
    <s v="DIRECCIÓN DE CAPITAL HUMANO"/>
    <s v="hugo.leon@essmar.gov.co"/>
    <s v="DIANA MARCELA GOMEZ GUERRERO"/>
    <s v="diana.gomez@essmar.gov.co"/>
    <s v="VACACIONES "/>
    <s v="WLFRIDO OROZCO"/>
    <s v="NA"/>
    <s v="NA"/>
    <s v="2-2025-"/>
    <n v="1022"/>
    <s v="2-2025-1022"/>
    <s v="Lina G"/>
  </r>
  <r>
    <x v="37"/>
    <d v="1899-12-30T10:43:00"/>
    <s v="RECEPCIÓN"/>
    <x v="1"/>
    <s v="NA"/>
    <n v="1"/>
    <d v="2025-02-25T00:00:00"/>
    <s v="NA"/>
    <s v="HUGO LEON DUARTE"/>
    <s v="DIRECCIÓN DE CAPITAL HUMANO"/>
    <s v="hugo.leon@essmar.gov.co"/>
    <s v="DIANA MARCELA GOMEZ GUERRERO"/>
    <s v="diana.gomez@essmar.gov.co"/>
    <s v="VACACIONES "/>
    <s v="ANTONIO LOAIZA"/>
    <s v="NA"/>
    <s v="NA"/>
    <s v="2-2025-"/>
    <n v="1023"/>
    <s v="2-2025-1023"/>
    <s v="Lina G"/>
  </r>
  <r>
    <x v="37"/>
    <d v="1899-12-30T10:55:00"/>
    <s v="RECEPCIÓN"/>
    <x v="1"/>
    <s v="NA"/>
    <n v="6"/>
    <d v="2025-02-24T00:00:00"/>
    <s v="NA"/>
    <s v="HUGO LEON DUARTE"/>
    <s v="DIRECCIÓN DE CAPITAL HUMANO"/>
    <s v="hugo.leon@essmar.gov.co"/>
    <s v="DIANA MARCELA GOMEZ GUERRERO"/>
    <s v="diana.gomez@essmar.gov.co"/>
    <s v="RETIRO CESANTIAS"/>
    <s v="SIXTO CANTILLO"/>
    <s v="NA"/>
    <s v="NA"/>
    <s v="2-2025-"/>
    <n v="1024"/>
    <s v="2-2025-1024"/>
    <s v="Lina G"/>
  </r>
  <r>
    <x v="37"/>
    <d v="1899-12-30T11:02:00"/>
    <s v="RECEPCIÓN"/>
    <x v="1"/>
    <s v="NA"/>
    <n v="8"/>
    <d v="2025-02-24T00:00:00"/>
    <s v="NA"/>
    <s v="HUGO LEON DUARTE"/>
    <s v="DIRECCIÓN DE CAPITAL HUMANO"/>
    <s v="hugo.leon@essmar.gov.co"/>
    <s v="DIANA MARCELA GOMEZ GUERRERO"/>
    <s v="diana.gomez@essmar.gov.co"/>
    <s v="RETIRO CESANTIAS"/>
    <s v="BERENA GUZMAN"/>
    <s v="NA"/>
    <s v="NA"/>
    <s v="2-2025-"/>
    <n v="1025"/>
    <s v="2-2025-1025"/>
    <s v="Lina G"/>
  </r>
  <r>
    <x v="37"/>
    <d v="1899-12-30T11:13:00"/>
    <s v="E-MAIL"/>
    <x v="0"/>
    <s v="cobrocoactivo@dadsa.gov.co"/>
    <n v="2"/>
    <d v="2025-02-25T00:00:00"/>
    <s v="NA"/>
    <s v="ERNEY ALFONSO VELASQUEZ TORRES"/>
    <s v="GERENCIA"/>
    <s v="gerencia@essmar.gov.co"/>
    <s v="VIVIANA MARINA HERNANDEZ CAMARGO"/>
    <s v="viviana.hernandez@essmar.gov.co"/>
    <s v="Normalización Cartera"/>
    <s v="DADSA"/>
    <s v="DADSA"/>
    <n v="15"/>
    <s v="2-2025-"/>
    <n v="1026"/>
    <s v="2-2025-1026"/>
    <s v="Lina G"/>
  </r>
  <r>
    <x v="37"/>
    <d v="1899-12-30T11:51:00"/>
    <s v="E-MAIL"/>
    <x v="0"/>
    <s v="ACalderon@arconstrucciones.com"/>
    <n v="1"/>
    <d v="2025-02-25T00:00:00"/>
    <s v="NA"/>
    <s v="ROSANNA DE JESÚS PARDO DE ANDREIS"/>
    <s v="SUBGERENCIA GESTIÓN COMERCIAL Y SERVICIO AL CIUDADANO"/>
    <s v="atencionalusuario@essmar.gov.co"/>
    <s v="ROSANA DEL PILAR CARDENAS CASTAÑEDA"/>
    <s v="rosana.cardenas@essmar.gov.co"/>
    <s v="RV: SOLICITUD INFORMACIÓN RADICADO 2-2024-04902 de fecha 19/09/2024 - PROYECTO RESERVA DEL MAR - BELLO HORIZONTE 2"/>
    <s v="Andersson Calderon Gomez"/>
    <s v="NA"/>
    <n v="15"/>
    <s v="2-2025-"/>
    <n v="1027"/>
    <s v="2-2025-1027"/>
    <s v="Lina G"/>
  </r>
  <r>
    <x v="37"/>
    <d v="1899-12-30T11:52:00"/>
    <s v="E-MAIL"/>
    <x v="0"/>
    <s v="correocertificadonotificaciones@4-72.com.co"/>
    <n v="1"/>
    <d v="2025-02-25T00:00:00"/>
    <s v=" 20258000648981"/>
    <s v="ROSANNA DE JESÚS PARDO DE ANDREIS"/>
    <s v="SUBGERENCIA GESTIÓN COMERCIAL Y SERVICIO AL CIUDADANO"/>
    <s v="atencionalusuario@essmar.gov.co"/>
    <s v="ROSANA DEL PILAR CARDENAS CASTAÑEDA"/>
    <s v="rosana.cardenas@essmar.gov.co"/>
    <s v="NOTIFICACION ELECTRONICA"/>
    <s v="SSPD"/>
    <s v="SSPD"/>
    <s v="NA"/>
    <s v="2-2025-"/>
    <n v="1028"/>
    <s v="2-2025-1028"/>
    <s v="Lina G"/>
  </r>
  <r>
    <x v="37"/>
    <d v="1899-12-30T14:08:00"/>
    <s v="E-MAIL"/>
    <x v="0"/>
    <s v="inspeccion.mercadopublico@santamarta.gov.co"/>
    <n v="4"/>
    <d v="2025-02-25T00:00:00"/>
    <s v="NA"/>
    <s v="YEINYS MARY SOLANO GOMEZ"/>
    <s v="SECRETARÍA GENERAL"/>
    <s v="yeinys.solano@essmar.gov.co"/>
    <s v="LISET DAYANA GARCIA QUINTERO"/>
    <s v="liset.garcia@essmar.gov.co "/>
    <s v=" RECORDATORIO DE PERMANENCIA DE LOS COMISONADOS DE CADA DEPENDENCIA CENTRALIZADA Y DESCENTRALIZADA DEL DISTRITO RELACIOANDAS EN ESTA CIRCULAR, DEBIDO A QUE DESDE EL DIA 21 DE FEBRERO AL 21 DE MARZO DE 2025 SE HA VENIDO RECUPERANDO INTESIVAME…"/>
    <s v=" Inspección de policia Mercado Público"/>
    <s v="NA"/>
    <n v="15"/>
    <s v="2-2025-"/>
    <n v="1029"/>
    <s v="2-2025-1029"/>
    <s v="Lina G"/>
  </r>
  <r>
    <x v="37"/>
    <d v="1899-12-30T14:00:00"/>
    <s v="E-MAIL"/>
    <x v="0"/>
    <s v="NA"/>
    <n v="17"/>
    <d v="2025-02-24T00:00:00"/>
    <s v="NA"/>
    <s v="HUGO LEON DUARTE"/>
    <s v="DIRECCIÓN DE CAPITAL HUMANO"/>
    <s v="hugo.leon@essmar.gov.co"/>
    <s v="DIANA MARCELA GOMEZ GUERRERO"/>
    <s v="diana.gomez@essmar.gov.co"/>
    <s v="RETIRO CESANTIAS"/>
    <s v="JOSE FONTALVO"/>
    <s v="NA"/>
    <s v="NA"/>
    <s v="2-2025-"/>
    <n v="1030"/>
    <s v="2-2025-1030"/>
    <s v="Lina G"/>
  </r>
  <r>
    <x v="37"/>
    <d v="1899-12-30T15:20:00"/>
    <s v="E-MAIL"/>
    <x v="0"/>
    <s v="rafaelforero1209@gmail.com"/>
    <n v="1"/>
    <d v="2025-02-25T00:00:00"/>
    <s v="NA"/>
    <s v="ROSANNA DE JESÚS PARDO DE ANDREIS"/>
    <s v="SUBGERENCIA GESTIÓN COMERCIAL Y SERVICIO AL CIUDADANO"/>
    <s v="atencionalusuario@essmar.gov.co"/>
    <s v="ROSANA DEL PILAR CARDENAS CASTAÑEDA"/>
    <s v="rosana.cardenas@essmar.gov.co"/>
    <s v="Derecho de petición"/>
    <s v="RAFAEL ANDRÉS FORERO ARAGÓN"/>
    <s v="NA"/>
    <n v="15"/>
    <s v="2-2025-"/>
    <n v="1031"/>
    <s v="2-2025-1031"/>
    <s v="Lina G"/>
  </r>
  <r>
    <x v="37"/>
    <d v="1899-12-30T15:47:00"/>
    <s v="E-MAIL"/>
    <x v="0"/>
    <s v="luis.jaimes@ydn.com.co"/>
    <n v="2"/>
    <d v="2025-02-25T00:00:00"/>
    <s v="NA"/>
    <s v="ERNEY ALFONSO VELASQUEZ TORRES"/>
    <s v="GERENCIA"/>
    <s v="gerencia@essmar.gov.co"/>
    <s v="VIVIANA MARINA HERNANDEZ CAMARGO"/>
    <s v="viviana.hernandez@essmar.gov.co"/>
    <s v="SOLICITUD AGENDAMIENTO DE REUNION"/>
    <s v="ALEJANDRO RIASCOS"/>
    <s v="NA"/>
    <n v="15"/>
    <s v="2-2025-"/>
    <n v="1032"/>
    <s v="2-2025-1032"/>
    <s v="Lina G"/>
  </r>
  <r>
    <x v="37"/>
    <d v="1899-12-30T16:06:00"/>
    <s v="E-MAIL"/>
    <x v="0"/>
    <s v="NA"/>
    <n v="2"/>
    <d v="2025-02-25T00:00:00"/>
    <s v="NA"/>
    <s v="LEONARDO ENRIQUE GONZALEZ MARTINEZ"/>
    <s v="DIRECCIÓN ENERGIA Y ALUMBRADO PÚBLICO"/>
    <s v="alumbrado@essmar.gov.co"/>
    <s v="CIRO ALFONSO GONZALEZ AMADOR"/>
    <s v="ciro.gonzalez@essmar.gov.co"/>
    <s v="RESPUESTA AL OFICIO RAD NO. 3-2025-846"/>
    <s v="ALICIA MORALES"/>
    <s v="CONLUS"/>
    <n v="15"/>
    <s v="2-2025-"/>
    <n v="1033"/>
    <s v="2-2025-1033"/>
    <s v="Lina G"/>
  </r>
  <r>
    <x v="37"/>
    <d v="1899-12-30T16:22:00"/>
    <s v="E-MAIL"/>
    <x v="0"/>
    <s v="notificacionmag@atesa.com.co"/>
    <n v="1"/>
    <d v="2025-02-25T00:00:00"/>
    <s v="ATESA – 2025-0214"/>
    <s v="JAIR DAVID MARENCO CONTRERAS"/>
    <s v="DIRECCIÓN DE ASEO Y APROVECHAMIENTO"/>
    <s v="aseoyaprovechamiento@essmar.gov.co"/>
    <s v="JOHANA MARIA DIAZGRANADOS USCATEGUI"/>
    <s v="johana.diazgranados@essmar.gov.co"/>
    <s v="Respuesta al oficio No. 3-2025-883 del 24 de febrero del 2025 – Solicitud de información de permisos."/>
    <s v="ATESA"/>
    <s v="ATESA"/>
    <n v="15"/>
    <s v="2-2025-"/>
    <n v="1034"/>
    <s v="2-2025-1034"/>
    <s v="Lina G"/>
  </r>
  <r>
    <x v="37"/>
    <d v="1899-12-30T17:07:00"/>
    <s v="RECEPCIÓN"/>
    <x v="1"/>
    <s v="NA"/>
    <s v="1+ AZ"/>
    <d v="2025-02-25T00:00:00"/>
    <s v="NA"/>
    <s v="ISMAEL ANTONIO MOLINA GIRALDO"/>
    <s v="SUBGERENCIA DE PROYECTOS Y SOSTENIBILIDAD"/>
    <s v="ismael.molina@gmail.com"/>
    <s v="NATALIA CAROLINA FERNANDEZ FRANCO"/>
    <s v="natalia.fernandez@essmar.gov.co"/>
    <s v="ENTREGA DE PLANOS DE ACUEDUCTO DEL PROYECTO MI CALLE SANTA MARTA"/>
    <s v="EFRAIN VARGAS"/>
    <s v="NA"/>
    <n v="15"/>
    <s v="2-2025-"/>
    <n v="1035"/>
    <s v="2-2025-1035"/>
    <s v="Lina G"/>
  </r>
  <r>
    <x v="38"/>
    <d v="1899-12-30T08:00:00"/>
    <s v="E-MAIL"/>
    <x v="0"/>
    <s v="correocertificadonotificaciones@4-72.com.co"/>
    <n v="2"/>
    <d v="2025-02-26T00:00:00"/>
    <s v="NA"/>
    <s v="ROSANNA DE JESÚS PARDO DE ANDREIS"/>
    <s v="SUBGERENCIA GESTIÓN COMERCIAL Y SERVICIO AL CIUDADANO"/>
    <s v="atencionalusuario@essmar.gov.co"/>
    <s v="ROSANA DEL PILAR CARDENAS CASTAÑEDA"/>
    <s v="rosana.cardenas@essmar.gov.co"/>
    <s v="NOTIFICACION ELECTRONICA"/>
    <s v="SSPD"/>
    <s v="SSPD"/>
    <s v="NA"/>
    <s v="2-2025-"/>
    <n v="1036"/>
    <s v="2-2025-1036"/>
    <s v="Lina G"/>
  </r>
  <r>
    <x v="38"/>
    <d v="1899-12-30T08:00:00"/>
    <s v="E-MAIL"/>
    <x v="0"/>
    <s v="acachelo@gmail.com"/>
    <n v="2"/>
    <d v="2025-02-25T00:00:00"/>
    <s v="NA"/>
    <s v="DIELA PATRICIA GARCES ESPITIA"/>
    <s v="OFICINA ASESORA DE CONTRATACIÓN"/>
    <s v="notificaciones.judiciales@essmar.gov.co"/>
    <s v="GLEIDIS CATIANA MERCADO DE LA HOZ"/>
    <s v="gleidis.mercado@essmar.gov.co"/>
    <s v="_x0009__x000a_INCIDENTE DE DESACATO"/>
    <s v="EDITH MARÍA CANTILLO LABAÑINO"/>
    <s v="NA"/>
    <n v="15"/>
    <s v="2-2025-"/>
    <n v="1037"/>
    <s v="2-2025-1037"/>
    <s v="Lina G"/>
  </r>
  <r>
    <x v="38"/>
    <d v="1899-12-30T08:09:00"/>
    <s v="E-MAIL"/>
    <x v="0"/>
    <s v="prensasantamartacultural@gmail.com"/>
    <n v="1"/>
    <d v="2025-02-26T00:00:00"/>
    <s v="NA"/>
    <s v="DIRCEU ENRIQUE VARGAS"/>
    <s v="-"/>
    <s v="-"/>
    <s v="MARCO AURELIO TOLEDO BOLIVAR"/>
    <s v="liset.garcia@essmar.gov.co"/>
    <s v="Revisión y toma de medidas correctivas para el fluido de aguas negras en el barrio Pescaiito"/>
    <s v="Secretaría de Cultura Santa Marta "/>
    <s v="NA"/>
    <n v="15"/>
    <s v="2-2025-"/>
    <n v="1038"/>
    <s v="2-2025-1038"/>
    <s v="Lina G"/>
  </r>
  <r>
    <x v="38"/>
    <d v="1899-12-30T08:15:00"/>
    <s v="E-MAIL"/>
    <x v="0"/>
    <s v="oficinajuridica@corpamag.gov.co"/>
    <n v="7"/>
    <d v="2025-02-26T00:00:00"/>
    <s v="NA"/>
    <s v="YEINYS MARY SOLANO GOMEZ"/>
    <s v="SECRETARÍA GENERAL"/>
    <s v="yeinys.solano@essmar.gov.co"/>
    <s v="LISET DAYANA GARCIA QUINTERO"/>
    <s v="liset.garcia@essmar.gov.co "/>
    <s v="REMISIÓN LISTA DE ASISTENTES Y REQUERIMIENTOS DE SEGURIDAD."/>
    <s v="CORPAMAG"/>
    <s v="NA"/>
    <n v="15"/>
    <s v="2-2025-"/>
    <n v="1039"/>
    <s v="2-2025-1039"/>
    <s v="Lina G"/>
  </r>
  <r>
    <x v="38"/>
    <d v="1899-12-30T08:22:00"/>
    <s v="E-MAIL"/>
    <x v="0"/>
    <m/>
    <n v="1"/>
    <d v="2025-02-26T00:00:00"/>
    <s v="NA"/>
    <s v="HUGO LEON DUARTE"/>
    <s v="DIRECCIÓN DE CAPITAL HUMANO"/>
    <s v="hugo.leon@essmar.gov.co"/>
    <s v="DIANA MARCELA GOMEZ GUERRERO"/>
    <s v="diana.gomez@essmar.gov.co"/>
    <s v="PERMISO SINDICAL"/>
    <s v="SINTRASEPD"/>
    <s v="NA"/>
    <s v="NA"/>
    <s v="2-2025-"/>
    <n v="1040"/>
    <s v="2-2025-1040"/>
    <s v="Lina G"/>
  </r>
  <r>
    <x v="38"/>
    <d v="1899-12-30T08:48:00"/>
    <s v="RECEPCIÓN"/>
    <x v="1"/>
    <s v="NA"/>
    <n v="11"/>
    <d v="2025-02-26T00:00:00"/>
    <s v="NA"/>
    <s v="HUGO LEON DUARTE"/>
    <s v="DIRECCIÓN DE CAPITAL HUMANO"/>
    <s v="hugo.leon@essmar.gov.co"/>
    <s v="DIANA MARCELA GOMEZ GUERRERO"/>
    <s v="diana.gomez@essmar.gov.co"/>
    <s v="RETIRO CESANTIAS"/>
    <s v="JOSE FONTALVO"/>
    <s v="NA"/>
    <s v="NA"/>
    <s v="2-2025-"/>
    <n v="1041"/>
    <s v="2-2025-1041"/>
    <s v="Lina G"/>
  </r>
  <r>
    <x v="38"/>
    <d v="1899-12-30T09:09:00"/>
    <s v="E-MAIL"/>
    <x v="0"/>
    <s v="masivorec11@positivaenlinea.com"/>
    <n v="1"/>
    <d v="2025-02-26T00:00:00"/>
    <s v="NA"/>
    <s v="HUGO LEON DUARTE"/>
    <s v="DIRECCIÓN DE CAPITAL HUMANO"/>
    <s v="hugo.leon@essmar.gov.co"/>
    <s v="DIANA MARCELA GOMEZ GUERRERO"/>
    <s v="diana.gomez@essmar.gov.co"/>
    <s v="Información importante de su ARL Positiva – 800181106 - 2025 01 003 382306 (No responder) #MID_97545634"/>
    <s v="POSITIVA"/>
    <s v="NA"/>
    <s v="NA"/>
    <s v="2-2025-"/>
    <n v="1042"/>
    <s v="2-2025-1042"/>
    <s v="Lina G"/>
  </r>
  <r>
    <x v="38"/>
    <d v="1899-12-30T09:11:00"/>
    <s v="E-MAIL"/>
    <x v="0"/>
    <s v="gestor_correspondencia@corpamag.gov.co"/>
    <n v="1"/>
    <d v="2025-02-26T00:00:00"/>
    <s v="1025"/>
    <s v="DIRCEU ENRIQUE VARGAS"/>
    <s v="-"/>
    <s v="-"/>
    <s v="VALENTINA VANESSA RODRÍGUEZ PALACIO"/>
    <s v="valentina.rodriguez@essmar.gov.co"/>
    <s v="Oficio CORPAMAG No. 1025 de 2025."/>
    <s v="CORPAMAG"/>
    <s v="CORPAMAG"/>
    <n v="15"/>
    <s v="2-2025-"/>
    <n v="1043"/>
    <s v="2-2025-1043"/>
    <s v="Lina G"/>
  </r>
  <r>
    <x v="38"/>
    <d v="1899-12-30T09:15:00"/>
    <s v="E-MAIL"/>
    <x v="0"/>
    <s v="asuntospolicivos@santamarta.gov.co"/>
    <n v="1"/>
    <d v="2025-02-26T00:00:00"/>
    <s v="NA"/>
    <s v="ROSANNA DE JESÚS PARDO DE ANDREIS"/>
    <s v="SUBGERENCIA GESTIÓN COMERCIAL Y SERVICIO AL CIUDADANO"/>
    <s v="atencionalusuario@essmar.gov.co"/>
    <s v="ROSANA DEL PILAR CARDENAS CASTAÑEDA"/>
    <s v="rosana.cardenas@essmar.gov.co"/>
    <s v=" TRASLADO DE CORRESPONDENCIA "/>
    <s v=" Asuntos Policivos"/>
    <s v="NA"/>
    <n v="15"/>
    <s v="2-2025-"/>
    <n v="1044"/>
    <s v="2-2025-1044"/>
    <s v="Lina G"/>
  </r>
  <r>
    <x v="38"/>
    <d v="1899-12-30T09:28:00"/>
    <s v="RECEPCIÓN"/>
    <x v="1"/>
    <s v="NA"/>
    <n v="13"/>
    <d v="2025-02-25T00:00:00"/>
    <s v="NA"/>
    <s v="HUGO LEON DUARTE"/>
    <s v="DIRECCIÓN DE CAPITAL HUMANO"/>
    <s v="hugo.leon@essmar.gov.co"/>
    <s v="DIANA MARCELA GOMEZ GUERRERO"/>
    <s v="diana.gomez@essmar.gov.co"/>
    <s v="RETIRO CESANTIAS"/>
    <s v="CESAR CALERO "/>
    <s v="NA"/>
    <s v="NA"/>
    <s v="2-2025-"/>
    <n v="1045"/>
    <s v="2-2025-1045"/>
    <s v="Lina G"/>
  </r>
  <r>
    <x v="38"/>
    <d v="1899-12-30T09:28:00"/>
    <s v="RECEPCIÓN"/>
    <x v="1"/>
    <s v="NA"/>
    <n v="9"/>
    <d v="2025-02-25T00:00:00"/>
    <s v="NA"/>
    <s v="HUGO LEON DUARTE"/>
    <s v="DIRECCIÓN DE CAPITAL HUMANO"/>
    <s v="hugo.leon@essmar.gov.co"/>
    <s v="DIANA MARCELA GOMEZ GUERRERO"/>
    <s v="diana.gomez@essmar.gov.co"/>
    <s v="RETIRO CESANTIAS"/>
    <s v="JUAN MADRID"/>
    <s v="NA"/>
    <s v="NA"/>
    <s v="2-2025-"/>
    <n v="1046"/>
    <s v="2-2025-1046"/>
    <s v="Lina G"/>
  </r>
  <r>
    <x v="38"/>
    <d v="1899-12-30T09:38:00"/>
    <s v="RECEPCIÓN"/>
    <x v="1"/>
    <s v="NA"/>
    <n v="10"/>
    <d v="2025-02-25T00:00:00"/>
    <s v="NA"/>
    <s v="HUGO LEON DUARTE"/>
    <s v="DIRECCIÓN DE CAPITAL HUMANO"/>
    <s v="hugo.leon@essmar.gov.co"/>
    <s v="DIANA MARCELA GOMEZ GUERRERO"/>
    <s v="diana.gomez@essmar.gov.co"/>
    <s v="RETIRO CESANTIAS"/>
    <s v="YURYS BALLESTEROS"/>
    <s v="NA"/>
    <s v="NA"/>
    <s v="2-2025-"/>
    <n v="1047"/>
    <s v="2-2025-1047"/>
    <s v="Lina G"/>
  </r>
  <r>
    <x v="38"/>
    <d v="1899-12-30T09:38:00"/>
    <s v="RECEPCIÓN"/>
    <x v="1"/>
    <s v="NA"/>
    <n v="8"/>
    <d v="2025-02-25T00:00:00"/>
    <s v="NA"/>
    <s v="HUGO LEON DUARTE"/>
    <s v="DIRECCIÓN DE CAPITAL HUMANO"/>
    <s v="hugo.leon@essmar.gov.co"/>
    <s v="DIANA MARCELA GOMEZ GUERRERO"/>
    <s v="diana.gomez@essmar.gov.co"/>
    <s v="RETIRO CESANTIAS"/>
    <s v="ANSELMO  PADILLA"/>
    <s v="NA"/>
    <s v="NA"/>
    <s v="2-2025-"/>
    <n v="1048"/>
    <s v="2-2025-1048"/>
    <s v="Lina G"/>
  </r>
  <r>
    <x v="38"/>
    <d v="1899-12-30T09:46:00"/>
    <s v="RECEPCIÓN"/>
    <x v="1"/>
    <s v="NA"/>
    <n v="3"/>
    <d v="2025-02-25T00:00:00"/>
    <s v="NA"/>
    <s v="DIRCEU ENRIQUE VARGAS"/>
    <s v="-"/>
    <s v="-"/>
    <s v="VALENTINA VANESSA RODRÍGUEZ PALACIO"/>
    <s v="valentina.rodriguez@essmar.gov.co"/>
    <s v="CARACTERIZACION AGUAS RESIDUALES"/>
    <s v="IPS FUNDACION SANAR KINESIS "/>
    <s v="NA"/>
    <s v="NA"/>
    <s v="2-2025-"/>
    <n v="1049"/>
    <s v="2-2025-1049"/>
    <s v="Lina G"/>
  </r>
  <r>
    <x v="38"/>
    <d v="1899-12-30T09:46:00"/>
    <s v="RECEPCIÓN"/>
    <x v="1"/>
    <s v="NA"/>
    <n v="9"/>
    <d v="2025-02-26T00:00:00"/>
    <s v="NA"/>
    <s v="HUGO LEON DUARTE"/>
    <s v="DIRECCIÓN DE CAPITAL HUMANO"/>
    <s v="hugo.leon@essmar.gov.co"/>
    <s v="DIANA MARCELA GOMEZ GUERRERO"/>
    <s v="diana.gomez@essmar.gov.co"/>
    <s v="RETIRO CESANTIAS"/>
    <s v="DEINER NAVARRO"/>
    <s v="NA"/>
    <s v="NA"/>
    <s v="2-2025-"/>
    <n v="1050"/>
    <s v="2-2025-1050"/>
    <s v="Lina G"/>
  </r>
  <r>
    <x v="38"/>
    <d v="1899-12-30T09:56:00"/>
    <s v="RECEPCIÓN"/>
    <x v="1"/>
    <s v="NA"/>
    <n v="9"/>
    <d v="2025-02-21T00:00:00"/>
    <s v="NA"/>
    <s v="HUGO LEON DUARTE"/>
    <s v="DIRECCIÓN DE CAPITAL HUMANO"/>
    <s v="hugo.leon@essmar.gov.co"/>
    <s v="DIANA MARCELA GOMEZ GUERRERO"/>
    <s v="diana.gomez@essmar.gov.co"/>
    <s v="RETIRO CESANTIAS"/>
    <s v="ALBERTO PINEDA"/>
    <s v="NA"/>
    <s v="NA"/>
    <s v="2-2025-"/>
    <n v="1051"/>
    <s v="2-2025-1051"/>
    <s v="Lina G"/>
  </r>
  <r>
    <x v="38"/>
    <d v="1899-12-30T10:00:00"/>
    <s v="RECEPCIÓN"/>
    <x v="1"/>
    <s v="NA"/>
    <n v="9"/>
    <d v="2025-02-25T00:00:00"/>
    <s v="NA"/>
    <s v="HUGO LEON DUARTE"/>
    <s v="DIRECCIÓN DE CAPITAL HUMANO"/>
    <s v="hugo.leon@essmar.gov.co"/>
    <s v="DIANA MARCELA GOMEZ GUERRERO"/>
    <s v="diana.gomez@essmar.gov.co"/>
    <s v="RETIRO CESANTIAS"/>
    <s v="AMILKAR BARROZO"/>
    <s v="NA"/>
    <s v="NA"/>
    <s v="2-2025-"/>
    <n v="1052"/>
    <s v="2-2025-1052"/>
    <s v="Lina G"/>
  </r>
  <r>
    <x v="38"/>
    <d v="1899-12-30T10:07:00"/>
    <s v="RECEPCIÓN"/>
    <x v="1"/>
    <s v="NA"/>
    <n v="9"/>
    <d v="2025-02-21T00:00:00"/>
    <s v="NA"/>
    <s v="HUGO LEON DUARTE"/>
    <s v="DIRECCIÓN DE CAPITAL HUMANO"/>
    <s v="hugo.leon@essmar.gov.co"/>
    <s v="DIANA MARCELA GOMEZ GUERRERO"/>
    <s v="diana.gomez@essmar.gov.co"/>
    <s v="RETIRO CESANTIAS"/>
    <s v="JOSE CAIAFA"/>
    <s v="NA"/>
    <s v="NA"/>
    <s v="2-2025-"/>
    <n v="1053"/>
    <s v="2-2025-1053"/>
    <s v="Sugey A"/>
  </r>
  <r>
    <x v="38"/>
    <d v="1899-12-30T10:31:00"/>
    <s v="RECEPCIÓN"/>
    <x v="1"/>
    <s v="NA"/>
    <n v="9"/>
    <d v="2025-02-24T00:00:00"/>
    <s v="NA"/>
    <s v="HUGO LEON DUARTE"/>
    <s v="DIRECCIÓN DE CAPITAL HUMANO"/>
    <s v="hugo.leon@essmar.gov.co"/>
    <s v="DIANA MARCELA GOMEZ GUERRERO"/>
    <s v="diana.gomez@essmar.gov.co"/>
    <s v="RETIRO CESANTIAS"/>
    <s v="IOVANA FLORES"/>
    <s v="NA"/>
    <s v="NA"/>
    <s v="2-2025-"/>
    <n v="1054"/>
    <s v="2-2025-1054"/>
    <s v="Sugey A"/>
  </r>
  <r>
    <x v="38"/>
    <d v="1899-12-30T10:35:00"/>
    <s v="E-MAIL"/>
    <x v="0"/>
    <s v="Ied-antonio.narino@hotmail.com"/>
    <n v="1"/>
    <d v="2025-02-25T00:00:00"/>
    <s v="NA"/>
    <s v="ROSANNA DE JESÚS PARDO DE ANDREIS"/>
    <s v="SUBGERENCIA GESTIÓN COMERCIAL Y SERVICIO AL CIUDADANO"/>
    <s v="atencionalusuario@essmar.gov.co"/>
    <s v="ROSANA DEL PILAR CARDENAS CASTAÑEDA"/>
    <s v="rosana.cardenas@essmar.gov.co"/>
    <s v="PETICION LIMPIEZA DE ALCANTARILLADO "/>
    <s v="INSTITUCIÓN EDUCATIVA DISTRITAL ANTONIO NARIÑO"/>
    <s v="NA"/>
    <n v="15"/>
    <s v="2-2025-"/>
    <n v="1055"/>
    <s v="2-2025-1055"/>
    <s v="Lina G"/>
  </r>
  <r>
    <x v="38"/>
    <d v="1899-12-30T10:45:00"/>
    <s v="E-MAIL"/>
    <x v="0"/>
    <s v="regional.magdalena@procuraduria.gov.co"/>
    <n v="1"/>
    <d v="2025-02-25T00:00:00"/>
    <s v="NA"/>
    <s v="YEINYS MARY SOLANO GOMEZ"/>
    <s v="SECRETARÍA GENERAL"/>
    <s v="yeinys.solano@essmar.gov.co"/>
    <s v="LISET DAYANA GARCIA QUINTERO"/>
    <s v="liset.garcia@essmar.gov.co "/>
    <s v="CONVOCATORIA - URGENTE -  Atención a contingencia que puede afectar la prestación del servicio de agua potable en el Distrito de Santa Marta"/>
    <s v="PROCURADURIA GENERAL"/>
    <s v="PROCURADURIA GENERAL"/>
    <n v="15"/>
    <s v="2-2025-"/>
    <n v="1056"/>
    <s v="2-2025-1056"/>
    <s v="Lina G"/>
  </r>
  <r>
    <x v="38"/>
    <d v="1899-12-30T10:45:00"/>
    <s v="E-MAIL"/>
    <x v="0"/>
    <s v="correspondencia_positiva@positiva.gov.co"/>
    <n v="1"/>
    <d v="2025-02-26T00:00:00"/>
    <s v="NA"/>
    <s v="NA"/>
    <s v="NA"/>
    <s v="NA"/>
    <s v="DIANA MARCELA GOMEZ GUERRERO"/>
    <s v="diana.gomez@essmar.gov.co"/>
    <s v="POSITIVA SA. GERENCIA DE INDEMNIZACIONES Nro SAL-2025 01 005 097720"/>
    <s v="POSITIVA"/>
    <s v="POSITIVA"/>
    <s v="NA"/>
    <s v="2-2025-"/>
    <n v="1057"/>
    <s v="2-2025-1057"/>
    <s v="Lina G"/>
  </r>
  <r>
    <x v="38"/>
    <d v="1899-12-30T10:45:00"/>
    <s v="E-MAIL"/>
    <x v="0"/>
    <s v="NA"/>
    <n v="14"/>
    <d v="2025-02-24T00:00:00"/>
    <s v="NA"/>
    <s v="HUGO LEON DUARTE"/>
    <s v="DIRECCIÓN DE CAPITAL HUMANO"/>
    <s v="hugo.leon@essmar.gov.co"/>
    <s v="DIANA MARCELA GOMEZ GUERRERO"/>
    <s v="diana.gomez@essmar.gov.co"/>
    <s v="RETIRO CESANTIAS"/>
    <s v="ORLANDO SALCEDO"/>
    <s v="NA"/>
    <s v="NA"/>
    <s v="2-2025-"/>
    <n v="1058"/>
    <s v="2-2025-1058"/>
    <s v="Lina G"/>
  </r>
  <r>
    <x v="38"/>
    <d v="1899-12-30T10:50:00"/>
    <s v="RECEPCIÓN"/>
    <x v="1"/>
    <s v="NA"/>
    <n v="7"/>
    <d v="2025-02-24T00:00:00"/>
    <s v="NA"/>
    <s v="HUGO LEON DUARTE"/>
    <s v="DIRECCIÓN DE CAPITAL HUMANO"/>
    <s v="hugo.leon@essmar.gov.co"/>
    <s v="DIANA MARCELA GOMEZ GUERRERO"/>
    <s v="diana.gomez@essmar.gov.co"/>
    <s v="RETIRO CESANTIAS"/>
    <s v="RONAL GRANADOS"/>
    <s v="NA"/>
    <s v="NA"/>
    <s v="2-2025-"/>
    <n v="1059"/>
    <s v="2-2025-1059"/>
    <s v="Lina G"/>
  </r>
  <r>
    <x v="38"/>
    <d v="1899-12-30T14:09:00"/>
    <s v="RECEPCIÓN"/>
    <x v="1"/>
    <s v="NA"/>
    <n v="7"/>
    <d v="2025-02-24T00:00:00"/>
    <s v="NA"/>
    <s v="HUGO LEON DUARTE"/>
    <s v="DIRECCIÓN DE CAPITAL HUMANO"/>
    <s v="hugo.leon@essmar.gov.co"/>
    <s v="DIANA MARCELA GOMEZ GUERRERO"/>
    <s v="diana.gomez@essmar.gov.co"/>
    <s v="RETIRO CESANTIAS"/>
    <s v="ANTONIO LOAIZA"/>
    <s v="NA"/>
    <s v="NA"/>
    <s v="2-2025-"/>
    <n v="1060"/>
    <s v="2-2025-1060"/>
    <s v="Lina G"/>
  </r>
  <r>
    <x v="38"/>
    <d v="1899-12-30T14:16:00"/>
    <s v="RECEPCIÓN"/>
    <x v="1"/>
    <s v="NA"/>
    <n v="10"/>
    <d v="2025-02-24T00:00:00"/>
    <s v="NA"/>
    <s v="HUGO LEON DUARTE"/>
    <s v="DIRECCIÓN DE CAPITAL HUMANO"/>
    <s v="hugo.leon@essmar.gov.co"/>
    <s v="DIANA MARCELA GOMEZ GUERRERO"/>
    <s v="diana.gomez@essmar.gov.co"/>
    <s v="RETIRO CESANTIAS"/>
    <s v="HEIDY LOPEZ"/>
    <s v="NA"/>
    <s v="NA"/>
    <s v="2-2025-"/>
    <n v="1061"/>
    <s v="2-2025-1061"/>
    <s v="Lina G"/>
  </r>
  <r>
    <x v="38"/>
    <d v="1899-12-30T14:16:00"/>
    <s v="RECEPCIÓN"/>
    <x v="1"/>
    <s v="NA"/>
    <n v="8"/>
    <d v="2025-02-24T00:00:00"/>
    <s v="NA"/>
    <s v="HUGO LEON DUARTE"/>
    <s v="DIRECCIÓN DE CAPITAL HUMANO"/>
    <s v="hugo.leon@essmar.gov.co"/>
    <s v="DIANA MARCELA GOMEZ GUERRERO"/>
    <s v="diana.gomez@essmar.gov.co"/>
    <s v="RETIRO CESANTIAS"/>
    <s v="JESUS HERNANDEZ"/>
    <s v="NA"/>
    <s v="NA"/>
    <s v="2-2025-"/>
    <n v="1062"/>
    <s v="2-2025-1062"/>
    <s v="Sugey A"/>
  </r>
  <r>
    <x v="38"/>
    <d v="1899-12-30T15:09:00"/>
    <s v="RECEPCIÓN"/>
    <x v="1"/>
    <s v="NA"/>
    <n v="9"/>
    <d v="2025-02-24T00:00:00"/>
    <s v="NA"/>
    <s v="HUGO LEON DUARTE"/>
    <s v="DIRECCIÓN DE CAPITAL HUMANO"/>
    <s v="hugo.leon@essmar.gov.co"/>
    <s v="DIANA MARCELA GOMEZ GUERRERO"/>
    <s v="diana.gomez@essmar.gov.co"/>
    <s v="RETIRO CESANTIAS"/>
    <s v="ALFONSO OSPINO "/>
    <s v="NA"/>
    <s v="NA"/>
    <s v="2-2025-"/>
    <n v="1063"/>
    <s v="2-2025-1063"/>
    <s v="Lina G"/>
  </r>
  <r>
    <x v="38"/>
    <d v="1899-12-30T15:25:00"/>
    <s v="RECEPCIÓN"/>
    <x v="1"/>
    <s v="NA"/>
    <n v="11"/>
    <d v="2025-02-25T00:00:00"/>
    <s v="NA"/>
    <s v="HUGO LEON DUARTE"/>
    <s v="DIRECCIÓN DE CAPITAL HUMANO"/>
    <s v="hugo.leon@essmar.gov.co"/>
    <s v="DIANA MARCELA GOMEZ GUERRERO"/>
    <s v="diana.gomez@essmar.gov.co"/>
    <s v="RETIRO CESANTIAS"/>
    <s v="WILFRAN RIVERA"/>
    <s v="NA"/>
    <s v="NA"/>
    <s v="2-2025-"/>
    <n v="1064"/>
    <s v="2-2025-1064"/>
    <s v="Lina G"/>
  </r>
  <r>
    <x v="38"/>
    <d v="1899-12-30T15:51:00"/>
    <s v="RECEPCIÓN"/>
    <x v="1"/>
    <s v="NA"/>
    <n v="8"/>
    <d v="2025-02-25T00:00:00"/>
    <s v="NA"/>
    <s v="HUGO LEON DUARTE"/>
    <s v="DIRECCIÓN DE CAPITAL HUMANO"/>
    <s v="hugo.leon@essmar.gov.co"/>
    <s v="DIANA MARCELA GOMEZ GUERRERO"/>
    <s v="diana.gomez@essmar.gov.co"/>
    <s v="RETIRO CESANTIAS"/>
    <s v="KENNY ORTIZ"/>
    <s v="NA"/>
    <s v="NA"/>
    <s v="2-2025-"/>
    <n v="1065"/>
    <s v="2-2025-1065"/>
    <s v="Lina G"/>
  </r>
  <r>
    <x v="38"/>
    <d v="1899-12-30T16:18:00"/>
    <s v="RECEPCIÓN"/>
    <x v="1"/>
    <s v="NA"/>
    <n v="14"/>
    <d v="2025-02-21T00:00:00"/>
    <s v="NA"/>
    <s v="HUGO LEON DUARTE"/>
    <s v="DIRECCIÓN DE CAPITAL HUMANO"/>
    <s v="hugo.leon@essmar.gov.co"/>
    <s v="DIANA MARCELA GOMEZ GUERRERO"/>
    <s v="diana.gomez@essmar.gov.co"/>
    <s v="RETIRO CESANTIAS"/>
    <s v="ALEX MONTOYA"/>
    <s v="NA"/>
    <s v="NA"/>
    <s v="2-2025-"/>
    <n v="1066"/>
    <s v="2-2025-1066"/>
    <s v="Lina G"/>
  </r>
  <r>
    <x v="38"/>
    <d v="1899-12-30T16:27:00"/>
    <s v="RECEPCIÓN"/>
    <x v="1"/>
    <s v="NA"/>
    <n v="1"/>
    <d v="2025-02-26T00:00:00"/>
    <s v="NA"/>
    <s v="HUGO LEON DUARTE"/>
    <s v="DIRECCIÓN DE CAPITAL HUMANO"/>
    <s v="hugo.leon@essmar.gov.co"/>
    <s v="DIANA MARCELA GOMEZ GUERRERO"/>
    <s v="diana.gomez@essmar.gov.co"/>
    <s v="VACACIONES "/>
    <s v="ROSANA AGUDELO"/>
    <s v="NA"/>
    <s v="NA"/>
    <s v="2-2025-"/>
    <n v="1067"/>
    <s v="2-2025-1067"/>
    <s v="Lina G"/>
  </r>
  <r>
    <x v="38"/>
    <d v="1899-12-30T16:49:00"/>
    <s v="E-MAIL"/>
    <x v="0"/>
    <s v="notificaciones_gd@defensoria.gov.co"/>
    <n v="1"/>
    <d v="2025-02-26T00:00:00"/>
    <s v=" 202500602000902081"/>
    <s v="YEINYS MARY SOLANO GOMEZ"/>
    <s v="SECRETARÍA GENERAL"/>
    <s v="yeinys.solano@essmar.gov.co"/>
    <s v="LISET DAYANA GARCIA QUINTERO"/>
    <s v="liset.garcia@essmar.gov.co "/>
    <s v="Se generó una respuesta a su radicado No. 202500602000856492 con el número 202500602000902081"/>
    <s v="DEFENSORIA DEL PUEBLO"/>
    <s v="NA"/>
    <s v="NA"/>
    <s v="2-2025-"/>
    <n v="1068"/>
    <s v="2-2025-1068"/>
    <s v="Lina G"/>
  </r>
  <r>
    <x v="39"/>
    <d v="1899-12-30T08:00:00"/>
    <s v="RECEPCIÓN"/>
    <x v="1"/>
    <s v="NA"/>
    <n v="8"/>
    <d v="2025-02-25T00:00:00"/>
    <s v="NA"/>
    <s v="HUGO LEON DUARTE"/>
    <s v="DIRECCIÓN DE CAPITAL HUMANO"/>
    <s v="hugo.leon@essmar.gov.co"/>
    <s v="DIANA MARCELA GOMEZ GUERRERO"/>
    <s v="diana.gomez@essmar.gov.co"/>
    <s v="RETIRO CESANTIAS"/>
    <s v="CARLOS RODRIGUEZ"/>
    <s v="NA"/>
    <s v="NA"/>
    <s v="2-2025-"/>
    <n v="1069"/>
    <s v="2-2025-1069"/>
    <s v="Lina G"/>
  </r>
  <r>
    <x v="39"/>
    <d v="1899-12-30T08:06:00"/>
    <s v="RECEPCIÓN"/>
    <x v="1"/>
    <s v="NA"/>
    <n v="8"/>
    <d v="2025-02-25T00:00:00"/>
    <s v="NA"/>
    <s v="HUGO LEON DUARTE"/>
    <s v="DIRECCIÓN DE CAPITAL HUMANO"/>
    <s v="hugo.leon@essmar.gov.co"/>
    <s v="DIANA MARCELA GOMEZ GUERRERO"/>
    <s v="diana.gomez@essmar.gov.co"/>
    <s v="RETIRO CESANTIAS"/>
    <s v="JAVIER SANCHEZ"/>
    <s v="NA"/>
    <s v="NA"/>
    <s v="2-2025-"/>
    <n v="1070"/>
    <s v="2-2025-1070"/>
    <s v="Lina G"/>
  </r>
  <r>
    <x v="39"/>
    <d v="1899-12-30T08:15:00"/>
    <s v="RECEPCIÓN"/>
    <x v="1"/>
    <s v="NA"/>
    <n v="8"/>
    <d v="2025-02-25T00:00:00"/>
    <s v="NA"/>
    <s v="HUGO LEON DUARTE"/>
    <s v="DIRECCIÓN DE CAPITAL HUMANO"/>
    <s v="hugo.leon@essmar.gov.co"/>
    <s v="DIANA MARCELA GOMEZ GUERRERO"/>
    <s v="diana.gomez@essmar.gov.co"/>
    <s v="RETIRO CESANTIAS"/>
    <s v="ALBERTO HERNANDEZ"/>
    <s v="NA"/>
    <s v="NA"/>
    <s v="2-2025-"/>
    <n v="1071"/>
    <s v="2-2025-1071"/>
    <s v="Lina G"/>
  </r>
  <r>
    <x v="39"/>
    <d v="1899-12-30T08:54:00"/>
    <s v="E-MAIL"/>
    <x v="0"/>
    <s v="notificacionmag@atesa.com.co"/>
    <n v="2"/>
    <d v="2025-02-26T00:00:00"/>
    <s v="ATESA-2025-0225"/>
    <s v="JAIR DAVID MARENCO CONTRERAS"/>
    <s v="DIRECCIÓN DE ASEO Y APROVECHAMIENTO"/>
    <s v="aseoyaprovechamiento@essmar.gov.co"/>
    <s v="JOHANA MARIA DIAZGRANADOS USCATEGUI"/>
    <s v="johana.diazgranados@essmar.gov.co"/>
    <s v="RESPUESTA OFICIO ESSMAR RAD.: 3-2025-681 - TRASLADO DE PETICIÓN POR COMPETENCIA REMITIDO DE LA ALCALDIA DISTRITAL O DE SANTA MARTA – GUSTAVO NUÑEZ SERRATO."/>
    <s v="ATESA"/>
    <s v="ATESA"/>
    <n v="15"/>
    <s v="2-2025-"/>
    <n v="1072"/>
    <s v="2-2025-1072"/>
    <s v="Lina G"/>
  </r>
  <r>
    <x v="39"/>
    <d v="1899-12-30T08:58:00"/>
    <s v="E-MAIL"/>
    <x v="0"/>
    <s v="oadadsa@gmail.com"/>
    <n v="2"/>
    <d v="2025-02-27T00:00:00"/>
    <s v="NA"/>
    <s v="YEINYS MARY SOLANO GOMEZ"/>
    <s v="SECRETARÍA GENERAL"/>
    <s v="yeinys.solano@essmar.gov.co"/>
    <s v="LISET DAYANA GARCIA QUINTERO"/>
    <s v="liset.garcia@essmar.gov.co "/>
    <s v="NOTIFICACION OFICIO No. 151"/>
    <s v="DADSA"/>
    <s v="DADSA"/>
    <n v="15"/>
    <s v="2-2025-"/>
    <n v="1073"/>
    <s v="2-2025-1073"/>
    <s v="Lina G"/>
  </r>
  <r>
    <x v="39"/>
    <d v="1899-12-30T09:00:00"/>
    <s v="E-MAIL"/>
    <x v="0"/>
    <s v="sintraserpucolsm@hotmail.com"/>
    <n v="5"/>
    <d v="2025-02-27T00:00:00"/>
    <s v="NA"/>
    <s v="ERNEY ALFONSO VELASQUEZ TORRES"/>
    <s v="GERENCIA"/>
    <s v="gerencia@essmar.gov.co"/>
    <s v="VIVIANA MARINA HERNANDEZ CAMARGO"/>
    <s v="viviana.hernandez@essmar.gov.co"/>
    <s v="Reiteración. Solicitud de información"/>
    <s v="SINTRASERPUCOL"/>
    <s v="SINTRASERPUCOL"/>
    <n v="15"/>
    <s v="2-2025-"/>
    <n v="1074"/>
    <s v="2-2025-1074"/>
    <s v="Lina G"/>
  </r>
  <r>
    <x v="39"/>
    <d v="1899-12-30T09:03:00"/>
    <s v="E-MAIL"/>
    <x v="0"/>
    <s v="regional.magdalena@procuraduria.gov.co"/>
    <n v="1"/>
    <d v="2025-02-27T00:00:00"/>
    <s v="NA"/>
    <s v="YEINYS MARY SOLANO GOMEZ"/>
    <s v="SECRETARÍA GENERAL"/>
    <s v="yeinys.solano@essmar.gov.co"/>
    <s v="LISET DAYANA GARCIA QUINTERO"/>
    <s v="liset.garcia@essmar.gov.co "/>
    <s v="Mesa de Trabajo – Situación ESSMAR – Asoelectropiedras"/>
    <s v="PROCURADURIA GENERAL"/>
    <s v="PROCURADURIA GENERAL"/>
    <n v="15"/>
    <s v="2-2025-"/>
    <n v="1075"/>
    <s v="2-2025-1075"/>
    <s v="Lina G"/>
  </r>
  <r>
    <x v="39"/>
    <d v="1899-12-30T09:07:00"/>
    <s v="E-MAIL"/>
    <x v="0"/>
    <s v="teresuelvo@superservicios.gov.co"/>
    <n v="2"/>
    <d v="2025-02-27T00:00:00"/>
    <s v="20258000803742"/>
    <s v="ROSANNA DE JESÚS PARDO DE ANDREIS"/>
    <s v="SUBGERENCIA GESTIÓN COMERCIAL Y SERVICIO AL CIUDADANO"/>
    <s v="atencionalusuario@essmar.gov.co"/>
    <s v="ROSANA DEL PILAR CARDENAS CASTAÑEDA"/>
    <s v="rosana.cardenas@essmar.gov.co"/>
    <s v="Derecho de Petición de su competencia – Radicado ante Superservicios #20258000803742"/>
    <s v=" Superservicios"/>
    <s v=" Superservicios"/>
    <n v="15"/>
    <s v="2-2025-"/>
    <n v="1076"/>
    <s v="2-2025-1076"/>
    <s v="Lina G"/>
  </r>
  <r>
    <x v="39"/>
    <d v="1899-12-30T09:14:00"/>
    <s v="E-MAIL"/>
    <x v="0"/>
    <s v="j07pqcprmsmta@cendoj.ramajudicial.gov.co"/>
    <n v="26"/>
    <d v="2025-02-27T00:00:00"/>
    <s v="NA"/>
    <s v="DIELA PATRICIA GARCES ESPITIA"/>
    <s v="OFICINA ASESORA DE CONTRATACIÓN"/>
    <s v="notificaciones.judiciales@essmar.gov.co"/>
    <s v="GLEIDIS CATIANA MERCADO DE LA HOZ"/>
    <s v="gleidis.mercado@essmar.gov.co"/>
    <s v="URGENTE  FALLO COMPLETO TUTELA RAD. 2025-00164"/>
    <s v="Juzgado 07 Pequeñas Causas Competencia Múltiple - Magdalena - Santa Marta "/>
    <s v="NA"/>
    <n v="15"/>
    <s v="2-2025-"/>
    <n v="1077"/>
    <s v="2-2025-1077"/>
    <s v="Lina G"/>
  </r>
  <r>
    <x v="39"/>
    <d v="1899-12-30T09:41:00"/>
    <s v="E-MAIL"/>
    <x v="0"/>
    <s v="correocertificadonotificaciones@4-72.com.co"/>
    <n v="2"/>
    <d v="2025-02-27T00:00:00"/>
    <s v=" 20258200674831"/>
    <s v="ROSANNA DE JESÚS PARDO DE ANDREIS"/>
    <s v="SUBGERENCIA GESTIÓN COMERCIAL Y SERVICIO AL CIUDADANO"/>
    <s v="atencionalusuario@essmar.gov.co"/>
    <s v="ROSANA DEL PILAR CARDENAS CASTAÑEDA"/>
    <s v="rosana.cardenas@essmar.gov.co"/>
    <s v="NOTIFICACION ELECTRONICA"/>
    <s v="SSPD"/>
    <s v="SSPD"/>
    <n v="15"/>
    <s v="2-2025-"/>
    <n v="1078"/>
    <s v="2-2025-1078"/>
    <s v="Lina G"/>
  </r>
  <r>
    <x v="39"/>
    <d v="1899-12-30T09:44:00"/>
    <s v="E-MAIL"/>
    <x v="0"/>
    <s v="correocertificadonotificaciones@4-72.com.co"/>
    <n v="2"/>
    <d v="2025-02-27T00:00:00"/>
    <s v="20258200674851"/>
    <s v="ROSANNA DE JESÚS PARDO DE ANDREIS"/>
    <s v="SUBGERENCIA GESTIÓN COMERCIAL Y SERVICIO AL CIUDADANO"/>
    <s v="atencionalusuario@essmar.gov.co"/>
    <s v="ROSANA DEL PILAR CARDENAS CASTAÑEDA"/>
    <s v="rosana.cardenas@essmar.gov.co"/>
    <s v="NOTIFICACION ELECTRONICA"/>
    <s v="SSPD"/>
    <s v="SSPD"/>
    <n v="15"/>
    <s v="2-2025-"/>
    <n v="1079"/>
    <s v="2-2025-1079"/>
    <s v="Lina G"/>
  </r>
  <r>
    <x v="39"/>
    <d v="1899-12-30T09:46:00"/>
    <s v="E-MAIL"/>
    <x v="0"/>
    <s v="santamarta@fundacionlm.org"/>
    <n v="1"/>
    <d v="2025-02-27T00:00:00"/>
    <s v="NA"/>
    <s v="ERNEY ALFONSO VELASQUEZ TORRES"/>
    <s v="GERENCIA"/>
    <s v="gerencia@essmar.gov.co"/>
    <s v="VIVIANA MARINA HERNANDEZ CAMARGO"/>
    <s v="viviana.hernandez@essmar.gov.co"/>
    <s v="LINK AUDIENCIA DE CONCILIACION EDIFICIO ZAZI PH"/>
    <s v=" CENTRO DE CONCILIACION FUNDACION LIBORIO MEJIA "/>
    <s v="NA"/>
    <s v="NA"/>
    <s v="2-2025-"/>
    <n v="1080"/>
    <s v="2-2025-1080"/>
    <s v="Lina G"/>
  </r>
  <r>
    <x v="39"/>
    <d v="1899-12-30T09:48:00"/>
    <s v="E-MAIL"/>
    <x v="0"/>
    <s v="j04cmsmta@cendoj.ramajudicial.gov.co"/>
    <n v="2"/>
    <d v="2025-02-27T00:00:00"/>
    <s v="NA"/>
    <s v="DIELA PATRICIA GARCES ESPITIA"/>
    <s v="OFICINA ASESORA DE CONTRATACIÓN"/>
    <s v="notificaciones.judiciales@essmar.gov.co"/>
    <s v="GLEIDIS CATIANA MERCADO DE LA HOZ"/>
    <s v="gleidis.mercado@essmar.gov.co"/>
    <s v="NOT DE AUTO REQUERIMIENTO PREVIO INCIDENTE DE DESACATO RAD: 2025-00059"/>
    <s v=" Juzgado 04 Civil Municipal - Magdalena - Santa Marta "/>
    <s v="NA"/>
    <n v="15"/>
    <s v="2-2025-"/>
    <n v="1081"/>
    <s v="2-2025-1081"/>
    <s v="Lina G"/>
  </r>
  <r>
    <x v="39"/>
    <d v="1899-12-30T09:50:00"/>
    <s v="E-MAIL"/>
    <x v="0"/>
    <s v="tatiana.huertas@constructorabolivar.com"/>
    <n v="1"/>
    <d v="2025-02-27T00:00:00"/>
    <s v="NA"/>
    <s v="ROSANNA DE JESÚS PARDO DE ANDREIS"/>
    <s v="SUBGERENCIA GESTIÓN COMERCIAL Y SERVICIO AL CIUDADANO"/>
    <s v="atencionalusuario@essmar.gov.co"/>
    <s v="ROSANA DEL PILAR CARDENAS CASTAÑEDA"/>
    <s v="rosana.cardenas@essmar.gov.co"/>
    <s v="ALCANCE RADICADO NURC 2-202-04756 BELLO SOL - DISEÑOS DE REDES DE ALCANTARILLADO SANITARIO (PLANIFICACIÓN POR ETAPAS)"/>
    <s v="Tatiana Pamela H"/>
    <s v="NA"/>
    <n v="15"/>
    <s v="2-2025-"/>
    <n v="1082"/>
    <s v="2-2025-1082"/>
    <s v="Lina G"/>
  </r>
  <r>
    <x v="39"/>
    <d v="1899-12-30T09:53:00"/>
    <s v="E-MAIL"/>
    <x v="0"/>
    <s v="correocertificadonotificaciones@4-72.com.co"/>
    <n v="2"/>
    <d v="2025-02-27T00:00:00"/>
    <s v="20258200674851"/>
    <s v="ROSANNA DE JESÚS PARDO DE ANDREIS"/>
    <s v="SUBGERENCIA GESTIÓN COMERCIAL Y SERVICIO AL CIUDADANO"/>
    <s v="atencionalusuario@essmar.gov.co"/>
    <s v="ROSANA DEL PILAR CARDENAS CASTAÑEDA"/>
    <s v="rosana.cardenas@essmar.gov.co"/>
    <s v="NOTIFICACION ELECTRONICA"/>
    <s v="SSPD"/>
    <s v="SSPD"/>
    <n v="15"/>
    <s v="2-2025-"/>
    <n v="1083"/>
    <s v="2-2025-1083"/>
    <s v="Lina G"/>
  </r>
  <r>
    <x v="39"/>
    <d v="1899-12-30T09:54:00"/>
    <s v="E-MAIL"/>
    <x v="0"/>
    <s v="correocertificadonotificaciones@4-72.com.co"/>
    <n v="2"/>
    <d v="2025-02-27T00:00:00"/>
    <s v=" 20258200672291"/>
    <s v="ROSANNA DE JESÚS PARDO DE ANDREIS"/>
    <s v="SUBGERENCIA GESTIÓN COMERCIAL Y SERVICIO AL CIUDADANO"/>
    <s v="atencionalusuario@essmar.gov.co"/>
    <s v="ROSANA DEL PILAR CARDENAS CASTAÑEDA"/>
    <s v="rosana.cardenas@essmar.gov.co"/>
    <s v="NOTIFICACION ELECTRONICA"/>
    <s v="SSPD"/>
    <s v="SSPD"/>
    <n v="15"/>
    <s v="2-2025-"/>
    <n v="1084"/>
    <s v="2-2025-1084"/>
    <s v="Lina G"/>
  </r>
  <r>
    <x v="39"/>
    <d v="1899-12-30T09:58:00"/>
    <s v="E-MAIL"/>
    <x v="0"/>
    <s v="yulljanerromero@gmail.com"/>
    <n v="10"/>
    <d v="2025-02-27T00:00:00"/>
    <s v="NA"/>
    <s v="ROSANNA DE JESÚS PARDO DE ANDREIS"/>
    <s v="SUBGERENCIA GESTIÓN COMERCIAL Y SERVICIO AL CIUDADANO"/>
    <s v="atencionalusuario@essmar.gov.co"/>
    <s v="ROSANA DEL PILAR CARDENAS CASTAÑEDA"/>
    <s v="rosana.cardenas@essmar.gov.co"/>
    <s v="DERECHO DE PETICION"/>
    <s v="Yulljaner Romero"/>
    <s v="NA"/>
    <n v="15"/>
    <s v="2-2025-"/>
    <n v="1085"/>
    <s v="2-2025-1085"/>
    <s v="Lina G"/>
  </r>
  <r>
    <x v="39"/>
    <d v="1899-12-30T10:02:00"/>
    <s v="E-MAIL"/>
    <x v="0"/>
    <s v="planeacion@santamarta.gov.co"/>
    <n v="3"/>
    <d v="2025-02-27T00:00:00"/>
    <s v="NA"/>
    <s v="YEINYS MARY SOLANO GOMEZ"/>
    <s v="SECRETARÍA GENERAL"/>
    <s v="yeinys.solano@essmar.gov.co"/>
    <s v="LISET DAYANA GARCIA QUINTERO"/>
    <s v="liset.garcia@essmar.gov.co "/>
    <s v="Requerimiento de licencias de construcción emitidas a partir del 01 de enero del 2020. "/>
    <s v="PLANEACION"/>
    <s v="PLANEACION"/>
    <n v="15"/>
    <s v="2-2025-"/>
    <n v="1086"/>
    <s v="2-2025-1086"/>
    <s v="Lina G"/>
  </r>
  <r>
    <x v="39"/>
    <d v="1899-12-30T10:21:00"/>
    <s v="E-MAIL"/>
    <x v="0"/>
    <s v="correocertificadonotificaciones@4-72.com.co"/>
    <n v="2"/>
    <d v="2025-02-27T00:00:00"/>
    <s v="20258200666431"/>
    <s v="ROSANNA DE JESÚS PARDO DE ANDREIS"/>
    <s v="SUBGERENCIA GESTIÓN COMERCIAL Y SERVICIO AL CIUDADANO"/>
    <s v="atencionalusuario@essmar.gov.co"/>
    <s v="ROSANA DEL PILAR CARDENAS CASTAÑEDA"/>
    <s v="rosana.cardenas@essmar.gov.co"/>
    <s v="NOTIFICACION ELECTRONICA"/>
    <s v="SSPD"/>
    <s v="SSPD"/>
    <n v="15"/>
    <s v="2-2025-"/>
    <n v="1087"/>
    <s v="2-2025-1087"/>
    <s v="Lina G"/>
  </r>
  <r>
    <x v="39"/>
    <d v="1899-12-30T10:43:00"/>
    <s v="E-MAIL"/>
    <x v="0"/>
    <s v="mailgun@www.ingnovatics.com"/>
    <n v="1"/>
    <d v="2025-02-27T00:00:00"/>
    <s v="NA"/>
    <s v="ISMAEL ANTONIO MOLINA GIRALDO"/>
    <s v="SUBGERENCIA DE PROYECTOS Y SOSTENIBILIDAD"/>
    <s v="ismael.molina@gmail.com"/>
    <s v="NATALIA CAROLINA FERNANDEZ FRANCO"/>
    <s v="natalia.fernandez@essmar.gov.co"/>
    <s v="Solicitud de Salida Creada"/>
    <s v="Pqrs Gob"/>
    <s v="NA"/>
    <n v="15"/>
    <s v="2-2025-"/>
    <n v="1088"/>
    <s v="2-2025-1088"/>
    <s v="Lina G"/>
  </r>
  <r>
    <x v="39"/>
    <d v="1899-12-30T11:25:00"/>
    <s v="RECEPCIÓN"/>
    <x v="1"/>
    <s v="NA"/>
    <n v="7"/>
    <d v="2025-02-27T00:00:00"/>
    <s v="NA"/>
    <s v="HUGO LEON DUARTE"/>
    <s v="DIRECCIÓN DE CAPITAL HUMANO"/>
    <s v="hugo.leon@essmar.gov.co"/>
    <s v="DIANA MARCELA GOMEZ GUERRERO"/>
    <s v="diana.gomez@essmar.gov.co"/>
    <s v="RETIRO CESANTIAS"/>
    <s v="GEIVANNY YAIR NIÑO"/>
    <s v="NA"/>
    <s v="NA"/>
    <s v="2-2025-"/>
    <n v="1089"/>
    <s v="2-2025-1089"/>
    <s v="Lina G"/>
  </r>
  <r>
    <x v="39"/>
    <d v="1899-12-30T14:00:00"/>
    <s v="E-MAIL"/>
    <x v="0"/>
    <s v="NA"/>
    <n v="10"/>
    <d v="2025-02-27T00:00:00"/>
    <s v="NA"/>
    <s v="HUGO LEON DUARTE"/>
    <s v="DIRECCIÓN DE CAPITAL HUMANO"/>
    <s v="hugo.leon@essmar.gov.co"/>
    <s v="DIANA MARCELA GOMEZ GUERRERO"/>
    <s v="diana.gomez@essmar.gov.co"/>
    <s v="RETIRO CESANTIAS"/>
    <s v="ANA ANDRADES"/>
    <s v="NA"/>
    <s v="NA"/>
    <s v="2-2025-"/>
    <n v="1090"/>
    <s v="2-2025-1090"/>
    <s v="Lina G"/>
  </r>
  <r>
    <x v="39"/>
    <d v="1899-12-30T14:10:00"/>
    <s v="E-MAIL"/>
    <x v="0"/>
    <s v="correocertificadonotificaciones@4-72.com.co"/>
    <n v="2"/>
    <d v="2025-02-27T00:00:00"/>
    <s v="20258200666361"/>
    <s v="ROSANNA DE JESÚS PARDO DE ANDREIS"/>
    <s v="SUBGERENCIA GESTIÓN COMERCIAL Y SERVICIO AL CIUDADANO"/>
    <s v="atencionalusuario@essmar.gov.co"/>
    <s v="ROSANA DEL PILAR CARDENAS CASTAÑEDA"/>
    <s v="rosana.cardenas@essmar.gov.co"/>
    <s v="NOTIFICACION ELECTRONICA"/>
    <s v="SSPD"/>
    <s v="SSPD"/>
    <n v="15"/>
    <s v="2-2025-"/>
    <n v="1091"/>
    <s v="2-2025-1091"/>
    <s v="Lina G"/>
  </r>
  <r>
    <x v="39"/>
    <d v="1899-12-30T14:15:00"/>
    <s v="RECEPCIÓN"/>
    <x v="1"/>
    <s v="NA"/>
    <n v="8"/>
    <d v="2025-02-25T00:00:00"/>
    <s v="NA"/>
    <s v="HUGO LEON DUARTE"/>
    <s v="DIRECCIÓN DE CAPITAL HUMANO"/>
    <s v="hugo.leon@essmar.gov.co"/>
    <s v="DIANA MARCELA GOMEZ GUERRERO"/>
    <s v="diana.gomez@essmar.gov.co"/>
    <s v="RETIRO CESANTIAS"/>
    <s v="NORBERTO GRANADOS "/>
    <s v="NA"/>
    <s v="NA"/>
    <s v="2-2025-"/>
    <n v="1092"/>
    <s v="2-2025-1092"/>
    <s v="Lina G"/>
  </r>
  <r>
    <x v="39"/>
    <d v="1899-12-30T14:27:00"/>
    <s v="RECEPCIÓN"/>
    <x v="1"/>
    <s v="NA"/>
    <n v="11"/>
    <d v="2025-02-25T00:00:00"/>
    <s v="NA"/>
    <s v="HUGO LEON DUARTE"/>
    <s v="DIRECCIÓN DE CAPITAL HUMANO"/>
    <s v="hugo.leon@essmar.gov.co"/>
    <s v="DIANA MARCELA GOMEZ GUERRERO"/>
    <s v="diana.gomez@essmar.gov.co"/>
    <s v="RETIRO CESANTIAS"/>
    <s v="JESID RODRIGUEZ"/>
    <s v="NA"/>
    <s v="NA"/>
    <s v="2-2025-"/>
    <n v="1093"/>
    <s v="2-2025-1093"/>
    <s v="Lina G"/>
  </r>
  <r>
    <x v="39"/>
    <d v="1899-12-30T14:34:00"/>
    <s v="RECEPCIÓN"/>
    <x v="1"/>
    <s v="NA"/>
    <n v="9"/>
    <d v="2025-02-25T00:00:00"/>
    <s v="NA"/>
    <s v="HUGO LEON DUARTE"/>
    <s v="DIRECCIÓN DE CAPITAL HUMANO"/>
    <s v="hugo.leon@essmar.gov.co"/>
    <s v="DIANA MARCELA GOMEZ GUERRERO"/>
    <s v="diana.gomez@essmar.gov.co"/>
    <s v="RETIRO CESANTIAS"/>
    <s v="ALFONSO HUERTAS"/>
    <s v="NA"/>
    <s v="NA"/>
    <s v="2-2025-"/>
    <n v="1094"/>
    <s v="2-2025-1094"/>
    <s v="Lina G"/>
  </r>
  <r>
    <x v="39"/>
    <d v="1899-12-30T14:54:00"/>
    <s v="RECEPCIÓN"/>
    <x v="1"/>
    <s v="NA"/>
    <n v="9"/>
    <d v="2025-02-25T00:00:00"/>
    <s v="NA"/>
    <s v="HUGO LEON DUARTE"/>
    <s v="DIRECCIÓN DE CAPITAL HUMANO"/>
    <s v="hugo.leon@essmar.gov.co"/>
    <s v="DIANA MARCELA GOMEZ GUERRERO"/>
    <s v="diana.gomez@essmar.gov.co"/>
    <s v="RETIRO CESANTIAS"/>
    <s v="PEDRO PADILLA"/>
    <s v="NA"/>
    <s v="NA"/>
    <s v="2-2025-"/>
    <n v="1095"/>
    <s v="2-2025-1095"/>
    <s v="Lina G"/>
  </r>
  <r>
    <x v="39"/>
    <d v="1899-12-30T14:57:00"/>
    <s v="E-MAIL"/>
    <x v="0"/>
    <s v="educacion@santamarta.gov.co"/>
    <n v="2"/>
    <d v="2025-02-25T00:00:00"/>
    <s v="NA"/>
    <s v="ROSANNA DE JESÚS PARDO DE ANDREIS"/>
    <s v="SUBGERENCIA GESTIÓN COMERCIAL Y SERVICIO AL CIUDADANO"/>
    <s v="atencionalusuario@essmar.gov.co"/>
    <s v="DIRCEU ENRIQUE VARGAS"/>
    <s v="-"/>
    <s v="OFICIO 0196 SOLICITUD APOYO IED ANTONIO NARIÑO"/>
    <s v="EDUCACION SANTA MARTA"/>
    <s v="NA"/>
    <n v="15"/>
    <s v="2-2025-"/>
    <n v="1096"/>
    <s v="2-2025-1096"/>
    <s v="Lina G"/>
  </r>
  <r>
    <x v="39"/>
    <d v="1899-12-30T15:12:00"/>
    <s v="E-MAIL"/>
    <x v="0"/>
    <s v="correocertificadonotificaciones@4-72.com.co"/>
    <n v="2"/>
    <d v="2025-02-27T00:00:00"/>
    <s v="20258200675671"/>
    <s v="ROSANNA DE JESÚS PARDO DE ANDREIS"/>
    <s v="SUBGERENCIA GESTIÓN COMERCIAL Y SERVICIO AL CIUDADANO"/>
    <s v="atencionalusuario@essmar.gov.co"/>
    <s v="ROSANA DEL PILAR CARDENAS CASTAÑEDA"/>
    <s v="rosana.cardenas@essmar.gov.co"/>
    <s v="NOTIFICACION ELECTRONICA"/>
    <s v="SSPD"/>
    <s v="SSPD"/>
    <n v="15"/>
    <s v="2-2025-"/>
    <n v="1097"/>
    <s v="2-2025-1097"/>
    <s v="Lina G"/>
  </r>
  <r>
    <x v="39"/>
    <d v="1899-12-30T15:48:00"/>
    <s v="E-MAIL"/>
    <x v="0"/>
    <s v="secretariadeinfraestructura@magdalena.gov.co"/>
    <n v="2"/>
    <d v="2025-02-27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CTURA"/>
    <s v="INFRAESTRUCCTURA"/>
    <n v="15"/>
    <s v="2-2025-"/>
    <n v="1098"/>
    <s v="2-2025-1098"/>
    <s v="Lina G"/>
  </r>
  <r>
    <x v="39"/>
    <d v="1899-12-30T15:48:00"/>
    <s v="RECEPCIÓN"/>
    <x v="1"/>
    <s v="NA"/>
    <n v="9"/>
    <d v="2025-02-25T00:00:00"/>
    <s v="NA"/>
    <s v="HUGO LEON DUARTE"/>
    <s v="DIRECCIÓN DE CAPITAL HUMANO"/>
    <s v="hugo.leon@essmar.gov.co"/>
    <s v="DIANA MARCELA GOMEZ GUERRERO"/>
    <s v="diana.gomez@essmar.gov.co"/>
    <s v="RETIRO CESANTIAS"/>
    <s v="ANDRES RODRIGUEZ"/>
    <s v="NA"/>
    <s v="NA"/>
    <s v="2-2025-"/>
    <n v="1099"/>
    <s v="2-2025-1099"/>
    <s v="Lina G"/>
  </r>
  <r>
    <x v="39"/>
    <d v="1899-12-30T15:48:00"/>
    <s v="RECEPCIÓN"/>
    <x v="1"/>
    <s v="NA"/>
    <n v="7"/>
    <d v="2025-02-25T00:00:00"/>
    <s v="NA"/>
    <s v="HUGO LEON DUARTE"/>
    <s v="DIRECCIÓN DE CAPITAL HUMANO"/>
    <s v="hugo.leon@essmar.gov.co"/>
    <s v="DIANA MARCELA GOMEZ GUERRERO"/>
    <s v="diana.gomez@essmar.gov.co"/>
    <s v="RETIRO CESANTIAS"/>
    <s v="LINA GUTIERREZ"/>
    <s v="NA"/>
    <s v="NA"/>
    <s v="2-2025-"/>
    <n v="1100"/>
    <s v="2-2025-1100"/>
    <s v="Lina G"/>
  </r>
  <r>
    <x v="39"/>
    <d v="1899-12-30T16:32:00"/>
    <s v="RECEPCIÓN"/>
    <x v="1"/>
    <s v="NA"/>
    <n v="8"/>
    <d v="2025-02-25T00:00:00"/>
    <s v="NA"/>
    <s v="HUGO LEON DUARTE"/>
    <s v="DIRECCIÓN DE CAPITAL HUMANO"/>
    <s v="hugo.leon@essmar.gov.co"/>
    <s v="DIANA MARCELA GOMEZ GUERRERO"/>
    <s v="diana.gomez@essmar.gov.co"/>
    <s v="RETIRO CESANTIAS"/>
    <s v="YORYELIS ROBLES"/>
    <s v="NA"/>
    <s v="NA"/>
    <s v="2-2025-"/>
    <n v="1101"/>
    <s v="2-2025-1101"/>
    <s v="Lina G"/>
  </r>
  <r>
    <x v="39"/>
    <d v="1899-12-30T16:39:00"/>
    <s v="E-MAIL"/>
    <x v="0"/>
    <s v="notificacionmag@atesa.com.co"/>
    <n v="2"/>
    <d v="2025-02-25T00:00:00"/>
    <s v="ATESA-2025-0227_x000a_"/>
    <s v="JAIR DAVID MARENCO CONTRERAS"/>
    <s v="DIRECCIÓN DE ASEO Y APROVECHAMIENTO"/>
    <s v="aseoyaprovechamiento@essmar.gov.co"/>
    <s v="JOHANA MARIA DIAZGRANADOS USCATEGUI"/>
    <s v="johana.diazgranados@essmar.gov.co"/>
    <s v="PRESUNTO INCUMPLIMIENTO EN LAS MICRO RUTAS ASIGNADAS AL CUARTELILLO DE GALICIA DE CÓDIGO 4710011601321"/>
    <s v="ATESA"/>
    <s v="ATESA"/>
    <n v="15"/>
    <s v="2-2025-"/>
    <n v="1102"/>
    <s v="2-2025-1102"/>
    <s v="Lina G"/>
  </r>
  <r>
    <x v="39"/>
    <d v="1899-12-30T16:52:00"/>
    <s v="E-MAIL"/>
    <x v="0"/>
    <s v="planeacion@santamarta.gov.co"/>
    <n v="1"/>
    <d v="2025-02-25T00:00:00"/>
    <s v="NA"/>
    <s v="YEINYS MARY SOLANO GOMEZ"/>
    <s v="SECRETARÍA GENERAL"/>
    <s v="yeinys.solano@essmar.gov.co"/>
    <s v="LISET DAYANA GARCIA QUINTERO"/>
    <s v="liset.garcia@essmar.gov.co "/>
    <s v="INSTALACIÓN DE REDES DE ACUEDUCTO"/>
    <s v="PLANEACION"/>
    <s v="PLANEACION"/>
    <n v="15"/>
    <s v="2-2025-"/>
    <n v="1103"/>
    <s v="2-2025-1103"/>
    <s v="Lina G"/>
  </r>
  <r>
    <x v="39"/>
    <d v="1899-12-30T17:00:00"/>
    <s v="RECEPCIÓN"/>
    <x v="1"/>
    <s v="NA"/>
    <n v="10"/>
    <d v="2025-02-25T00:00:00"/>
    <s v="NA"/>
    <s v="HUGO LEON DUARTE"/>
    <s v="DIRECCIÓN DE CAPITAL HUMANO"/>
    <s v="hugo.leon@essmar.gov.co"/>
    <s v="DIANA MARCELA GOMEZ GUERRERO"/>
    <s v="diana.gomez@essmar.gov.co"/>
    <s v="RETIRO CESANTIAS"/>
    <s v="WILMER REDONDO"/>
    <s v="NA"/>
    <s v="NA"/>
    <s v="2-2025-"/>
    <n v="1104"/>
    <s v="2-2025-1104"/>
    <s v="Lina G"/>
  </r>
  <r>
    <x v="39"/>
    <d v="1899-12-30T17:04:00"/>
    <s v="RECEPCIÓN"/>
    <x v="1"/>
    <s v="NA"/>
    <n v="5"/>
    <d v="2025-02-25T00:00:00"/>
    <s v="NA"/>
    <s v="HUGO LEON DUARTE"/>
    <s v="DIRECCIÓN DE CAPITAL HUMANO"/>
    <s v="hugo.leon@essmar.gov.co"/>
    <s v="DIANA MARCELA GOMEZ GUERRERO"/>
    <s v="diana.gomez@essmar.gov.co"/>
    <s v="RETIRO CESANTIAS"/>
    <s v="TONY GARCIA"/>
    <s v="NA"/>
    <s v="NA"/>
    <s v="2-2025-"/>
    <n v="1105"/>
    <s v="2-2025-1105"/>
    <s v="Lina G"/>
  </r>
  <r>
    <x v="39"/>
    <d v="1899-12-30T17:12:00"/>
    <s v="E-MAIL"/>
    <x v="0"/>
    <s v="planeacion@santamarta.gov.co"/>
    <n v="1"/>
    <d v="2025-02-27T00:00:00"/>
    <s v="0649"/>
    <s v="YEINYS MARY SOLANO GOMEZ"/>
    <s v="SECRETARÍA GENERAL"/>
    <s v="yeinys.solano@essmar.gov.co"/>
    <s v="LISET DAYANA GARCIA QUINTERO"/>
    <s v="liset.garcia@essmar.gov.co "/>
    <s v="OFICIO 0649-2025"/>
    <s v="PLANEACION"/>
    <s v="PLANEACION"/>
    <n v="15"/>
    <s v="2-2025-"/>
    <n v="1106"/>
    <s v="2-2025-1106"/>
    <s v="Lina G"/>
  </r>
  <r>
    <x v="39"/>
    <d v="1899-12-30T17:15:00"/>
    <s v="E-MAIL"/>
    <x v="0"/>
    <s v="planeacion@santamarta.gov.co"/>
    <n v="3"/>
    <d v="2025-02-27T00:00:00"/>
    <s v="0648"/>
    <s v="YEINYS MARY SOLANO GOMEZ"/>
    <s v="SECRETARÍA GENERAL"/>
    <s v="yeinys.solano@essmar.gov.co"/>
    <s v="LISET DAYANA GARCIA QUINTERO"/>
    <s v="liset.garcia@essmar.gov.co "/>
    <s v="OFICIO 0648-2025 Se Reenvía por Competencia"/>
    <s v="PLANEACION"/>
    <s v="PLANEACION"/>
    <n v="15"/>
    <s v="2-2025-"/>
    <n v="1107"/>
    <s v="2-2025-1107"/>
    <s v="Lina G"/>
  </r>
  <r>
    <x v="39"/>
    <d v="1899-12-30T17:31:00"/>
    <s v="E-MAIL"/>
    <x v="0"/>
    <s v="amg@aguasdelmagdalena.com"/>
    <n v="1"/>
    <d v="2025-02-27T00:00:00"/>
    <s v="NA"/>
    <s v="ISMAEL ANTONIO MOLINA GIRALDO"/>
    <s v="SUBGERENCIA DE PROYECTOS Y SOSTENIBILIDAD"/>
    <s v="ismael.molina@gmail.com"/>
    <s v="NATALIA CAROLINA FERNANDEZ FRANCO"/>
    <s v="natalia.fernandez@essmar.gov.co"/>
    <s v="AMG-0097-2025 Solicitud de reunión para articular mesa de trabajo sobre diseños de redes de acueducto."/>
    <s v="AGUAS DEL MAGDALENA"/>
    <s v="AGUAS DEL MAGDALENA"/>
    <n v="15"/>
    <s v="2-2025-"/>
    <n v="1108"/>
    <s v="2-2025-1108"/>
    <s v="Lina G"/>
  </r>
  <r>
    <x v="39"/>
    <d v="1899-12-30T17:39:00"/>
    <s v="E-MAIL"/>
    <x v="0"/>
    <s v="consorcioalcantarilladosm@gmail.com"/>
    <n v="1"/>
    <d v="2025-02-27T00:00:00"/>
    <s v="NA"/>
    <s v="ISMAEL ANTONIO MOLINA GIRALDO"/>
    <s v="SUBGERENCIA DE PROYECTOS Y SOSTENIBILIDAD"/>
    <s v="ismael.molina@gmail.com"/>
    <s v="NATALIA CAROLINA FERNANDEZ FRANCO"/>
    <s v="natalia.fernandez@essmar.gov.co"/>
    <s v="OFICIO OFSM-093 - SOLICITUD DE REUNIÓN"/>
    <s v="consorcio Alcantarillado SM "/>
    <s v="na"/>
    <n v="15"/>
    <s v="2-2025-"/>
    <n v="1109"/>
    <s v="2-2025-1109"/>
    <s v="Lina G"/>
  </r>
  <r>
    <x v="40"/>
    <d v="1899-12-30T08:00:00"/>
    <s v="RECEPCIÓN"/>
    <x v="1"/>
    <s v="NA"/>
    <n v="1"/>
    <d v="2025-02-28T00:00:00"/>
    <s v="NA"/>
    <s v="HUGO LEON DUARTE"/>
    <s v="DIRECCIÓN DE CAPITAL HUMANO"/>
    <s v="hugo.leon@essmar.gov.co"/>
    <s v="DIANA MARCELA GOMEZ GUERRERO"/>
    <s v="diana.gomez@essmar.gov.co"/>
    <s v="VACACIONES "/>
    <s v="JUAN MEDELLIN"/>
    <s v="NA"/>
    <s v="NA"/>
    <s v="2-2025-"/>
    <n v="1110"/>
    <s v="2-2025-1110"/>
    <s v="Lina G"/>
  </r>
  <r>
    <x v="40"/>
    <d v="1899-12-30T08:00:00"/>
    <s v="RECEPCIÓN"/>
    <x v="1"/>
    <s v="NA"/>
    <n v="5"/>
    <d v="2025-02-25T00:00:00"/>
    <s v="NA"/>
    <s v="HUGO LEON DUARTE"/>
    <s v="DIRECCIÓN DE CAPITAL HUMANO"/>
    <s v="hugo.leon@essmar.gov.co"/>
    <s v="DIANA MARCELA GOMEZ GUERRERO"/>
    <s v="diana.gomez@essmar.gov.co"/>
    <s v="RETIRO CESANTIAS"/>
    <s v="JOSE GRANADOS "/>
    <s v="NA"/>
    <s v="NA"/>
    <s v="2-2025-"/>
    <n v="1111"/>
    <s v="2-2025-1111"/>
    <s v="Lina G"/>
  </r>
  <r>
    <x v="40"/>
    <d v="1899-12-30T08:00:00"/>
    <s v="RECEPCIÓN"/>
    <x v="1"/>
    <s v="NA"/>
    <n v="5"/>
    <d v="2025-02-25T00:00:00"/>
    <s v="NA"/>
    <s v="HUGO LEON DUARTE"/>
    <s v="DIRECCIÓN DE CAPITAL HUMANO"/>
    <s v="hugo.leon@essmar.gov.co"/>
    <s v="DIANA MARCELA GOMEZ GUERRERO"/>
    <s v="diana.gomez@essmar.gov.co"/>
    <s v="RETIRO CESANTIAS"/>
    <s v="ELECTO MIER"/>
    <s v="NA"/>
    <s v="NA"/>
    <s v="2-2025-"/>
    <n v="1112"/>
    <s v="2-2025-1112"/>
    <s v="Lina G"/>
  </r>
  <r>
    <x v="40"/>
    <d v="1899-12-30T08:35:00"/>
    <s v="E-MAIL"/>
    <x v="0"/>
    <s v="notificacionespqr@air-e.com"/>
    <n v="1"/>
    <d v="2025-02-28T00:00:00"/>
    <s v="202570163888"/>
    <s v="LEONARDO ENRIQUE GONZALEZ MARTINEZ"/>
    <s v="DIRECCIÓN ENERGIA Y ALUMBRADO PÚBLICO"/>
    <s v="alumbrado@essmar.gov.co"/>
    <s v="CIRO ALFONSO GONZALEZ AMADOR"/>
    <s v="ciro.gonzalez@essmar.gov.co"/>
    <s v="DOCUMENTO - 202560307477"/>
    <s v="AIR-E"/>
    <s v="AIR-E"/>
    <n v="15"/>
    <s v="2-2025-"/>
    <n v="1113"/>
    <s v="2-2025-1113"/>
    <s v="Lina G"/>
  </r>
  <r>
    <x v="40"/>
    <d v="1899-12-30T08:42:00"/>
    <s v="E-MAIL"/>
    <x v="0"/>
    <s v="notificacionespqr@air-e.com"/>
    <n v="1"/>
    <d v="2025-02-28T00:00:00"/>
    <s v="202570165005 "/>
    <s v="LEONARDO ENRIQUE GONZALEZ MARTINEZ"/>
    <s v="DIRECCIÓN ENERGIA Y ALUMBRADO PÚBLICO"/>
    <s v="alumbrado@essmar.gov.co"/>
    <s v="CIRO ALFONSO GONZALEZ AMADOR"/>
    <s v="ciro.gonzalez@essmar.gov.co"/>
    <s v="documento - 202560297104"/>
    <s v="AIR-E"/>
    <s v="AIR-E"/>
    <n v="15"/>
    <s v="2-2025-"/>
    <n v="1114"/>
    <s v="2-2025-1114"/>
    <s v="Lina G"/>
  </r>
  <r>
    <x v="40"/>
    <d v="1899-12-30T08:43:00"/>
    <s v="E-MAIL"/>
    <x v="0"/>
    <s v="coperagro5@gmail.com"/>
    <n v="1"/>
    <d v="2025-02-28T00:00:00"/>
    <s v="NA"/>
    <s v="HUGO LEON DUARTE"/>
    <s v="DIRECCIÓN DE CAPITAL HUMANO"/>
    <s v="hugo.leon@essmar.gov.co"/>
    <s v="DIANA MARCELA GOMEZ GUERRERO"/>
    <s v="diana.gomez@essmar.gov.co"/>
    <s v="COMUNICADO DE LA ADMINISTRACIÓN No. 001-2025 - COOPERAGRO"/>
    <s v="COOPERAGRO E.C "/>
    <s v="NA"/>
    <s v="NA"/>
    <s v="2-2025-"/>
    <n v="1115"/>
    <s v="2-2025-1115"/>
    <s v="Lina G"/>
  </r>
  <r>
    <x v="40"/>
    <d v="1899-12-30T08:45:00"/>
    <s v="E-MAIL"/>
    <x v="0"/>
    <s v="correocertificadonotificaciones@4-72.com.co"/>
    <n v="1"/>
    <d v="2025-02-28T00:00:00"/>
    <s v="20258200688781"/>
    <s v="ROSANNA DE JESÚS PARDO DE ANDREIS"/>
    <s v="SUBGERENCIA GESTIÓN COMERCIAL Y SERVICIO AL CIUDADANO"/>
    <s v="atencionalusuario@essmar.gov.co"/>
    <s v="ROSANA DEL PILAR CARDENAS CASTAÑEDA"/>
    <s v="rosana.cardenas@essmar.gov.co"/>
    <s v="NOTIFICACION ELECTRONICA"/>
    <s v="SSPD"/>
    <s v="SSPD"/>
    <s v="NA"/>
    <s v="2-2025-"/>
    <n v="1116"/>
    <s v="2-2025-1116"/>
    <s v="Lina G"/>
  </r>
  <r>
    <x v="40"/>
    <d v="1899-12-30T08:45:00"/>
    <s v="E-MAIL"/>
    <x v="0"/>
    <s v="correocertificadonotificaciones@4-72.com.co"/>
    <n v="1"/>
    <d v="2025-02-28T00:00:00"/>
    <s v="20258200688761"/>
    <s v="ROSANNA DE JESÚS PARDO DE ANDREIS"/>
    <s v="SUBGERENCIA GESTIÓN COMERCIAL Y SERVICIO AL CIUDADANO"/>
    <s v="atencionalusuario@essmar.gov.co"/>
    <s v="ROSANA DEL PILAR CARDENAS CASTAÑEDA"/>
    <s v="rosana.cardenas@essmar.gov.co"/>
    <s v="NOTIFICACION ELECTRONICA"/>
    <s v="SSPD"/>
    <s v="SSPD"/>
    <s v="NA"/>
    <s v="2-2025-"/>
    <n v="1117"/>
    <s v="2-2025-1117"/>
    <s v="Lina G"/>
  </r>
  <r>
    <x v="40"/>
    <d v="1899-12-30T08:56:00"/>
    <s v="RECEPCIÓN"/>
    <x v="1"/>
    <s v="NA"/>
    <n v="8"/>
    <d v="2025-02-25T00:00:00"/>
    <s v="NA"/>
    <s v="HUGO LEON DUARTE"/>
    <s v="DIRECCIÓN DE CAPITAL HUMANO"/>
    <s v="hugo.leon@essmar.gov.co"/>
    <s v="DIANA MARCELA GOMEZ GUERRERO"/>
    <s v="diana.gomez@essmar.gov.co"/>
    <s v="RETIRO CESANTIAS"/>
    <s v="FREDDYS MOJICA"/>
    <s v="NA"/>
    <s v="NA"/>
    <s v="2-2025-"/>
    <n v="1118"/>
    <s v="2-2025-1118"/>
    <s v="Lina G"/>
  </r>
  <r>
    <x v="40"/>
    <d v="1899-12-30T09:07:00"/>
    <s v="E-MAIL"/>
    <x v="0"/>
    <s v="correocertificadonotificaciones@4-72.com.co"/>
    <n v="1"/>
    <d v="2025-02-28T00:00:00"/>
    <s v=" 20258200677841"/>
    <s v="ROSANNA DE JESÚS PARDO DE ANDREIS"/>
    <s v="SUBGERENCIA GESTIÓN COMERCIAL Y SERVICIO AL CIUDADANO"/>
    <s v="atencionalusuario@essmar.gov.co"/>
    <s v="ROSANA DEL PILAR CARDENAS CASTAÑEDA"/>
    <s v="rosana.cardenas@essmar.gov.co"/>
    <s v="NOTIFICACION ELECTRONICA"/>
    <s v="SSPD"/>
    <s v="SSPD"/>
    <s v="NA"/>
    <s v="2-2025-"/>
    <n v="1119"/>
    <s v="2-2025-1119"/>
    <s v="Lina G"/>
  </r>
  <r>
    <x v="40"/>
    <d v="1899-12-30T09:08:00"/>
    <s v="RECEPCIÓN"/>
    <x v="1"/>
    <s v="NA"/>
    <n v="11"/>
    <d v="2025-02-27T00:00:00"/>
    <s v="NA"/>
    <s v="HUGO LEON DUARTE"/>
    <s v="DIRECCIÓN DE CAPITAL HUMANO"/>
    <s v="hugo.leon@essmar.gov.co"/>
    <s v="DIANA MARCELA GOMEZ GUERRERO"/>
    <s v="diana.gomez@essmar.gov.co"/>
    <s v="RETIRO CESANTIAS"/>
    <s v="EDGARDO HERNANDEZ"/>
    <s v="NA"/>
    <s v="NA"/>
    <s v="2-2025-"/>
    <n v="1120"/>
    <s v="2-2025-1120"/>
    <s v="Lina G"/>
  </r>
  <r>
    <x v="40"/>
    <d v="1899-12-30T09:08:00"/>
    <s v="RECEPCIÓN"/>
    <x v="1"/>
    <s v="NA"/>
    <n v="8"/>
    <d v="2025-02-28T00:00:00"/>
    <s v="NA"/>
    <s v="HUGO LEON DUARTE"/>
    <s v="DIRECCIÓN DE CAPITAL HUMANO"/>
    <s v="hugo.leon@essmar.gov.co"/>
    <s v="DIANA MARCELA GOMEZ GUERRERO"/>
    <s v="diana.gomez@essmar.gov.co"/>
    <s v="RETIRO CESANTIAS"/>
    <s v="SEBASTIAN SAADE"/>
    <s v="NA"/>
    <s v="NA"/>
    <s v="2-2025-"/>
    <n v="1121"/>
    <s v="2-2025-1121"/>
    <s v="Lina G"/>
  </r>
  <r>
    <x v="40"/>
    <d v="1899-12-30T09:08:00"/>
    <s v="E-MAIL"/>
    <x v="0"/>
    <s v="meibisenrriquez@gmail.com"/>
    <n v="1"/>
    <d v="2025-02-28T00:00:00"/>
    <s v="NA"/>
    <s v="ROSANNA DE JESÚS PARDO DE ANDREIS"/>
    <s v="SUBGERENCIA GESTIÓN COMERCIAL Y SERVICIO AL CIUDADANO"/>
    <s v="atencionalusuario@essmar.gov.co"/>
    <s v="ROSANA DEL PILAR CARDENAS CASTAÑEDA"/>
    <s v="rosana.cardenas@essmar.gov.co"/>
    <s v="Solicitud de Nurc- Solicitud de apoyo en prestación integral de los servicios - FUNDACION SOMOS COLOMBIA"/>
    <s v="MEIBIS ENRRIQUEZ"/>
    <s v="NA"/>
    <n v="15"/>
    <s v="2-2025-"/>
    <n v="1122"/>
    <s v="2-2025-1122"/>
    <s v="Lina G"/>
  </r>
  <r>
    <x v="40"/>
    <d v="1899-12-30T09:18:00"/>
    <s v="RECEPCIÓN"/>
    <x v="1"/>
    <s v="NA"/>
    <n v="9"/>
    <d v="2025-02-28T00:00:00"/>
    <s v="NA"/>
    <s v="HUGO LEON DUARTE"/>
    <s v="DIRECCIÓN DE CAPITAL HUMANO"/>
    <s v="hugo.leon@essmar.gov.co"/>
    <s v="DIANA MARCELA GOMEZ GUERRERO"/>
    <s v="diana.gomez@essmar.gov.co"/>
    <s v="RETIRO CESANTIAS"/>
    <s v="SEBASTIAN SAADE"/>
    <s v="NA"/>
    <s v="NA"/>
    <s v="2-2025-"/>
    <n v="1123"/>
    <s v="2-2025-1123"/>
    <s v="Lina G"/>
  </r>
  <r>
    <x v="40"/>
    <d v="1899-12-30T09:48:00"/>
    <s v="E-MAIL"/>
    <x v="0"/>
    <s v="correocertificadonotificaciones@4-72.com.co"/>
    <n v="1"/>
    <d v="2025-02-28T00:00:00"/>
    <s v=" 20258200693191"/>
    <s v="ROSANNA DE JESÚS PARDO DE ANDREIS"/>
    <s v="SUBGERENCIA GESTIÓN COMERCIAL Y SERVICIO AL CIUDADANO"/>
    <s v="atencionalusuario@essmar.gov.co"/>
    <s v="ROSANA DEL PILAR CARDENAS CASTAÑEDA"/>
    <s v="rosana.cardenas@essmar.gov.co"/>
    <s v="NOTIFICACION ELECTRONICA"/>
    <s v="SSPD"/>
    <s v="SSPD"/>
    <n v="15"/>
    <s v="2-2025-"/>
    <n v="1124"/>
    <s v="2-2025-1124"/>
    <s v="Lina G"/>
  </r>
  <r>
    <x v="40"/>
    <d v="1899-12-30T09:50:00"/>
    <s v="E-MAIL"/>
    <x v="0"/>
    <s v="correocertificadonotificaciones@4-72.com.co"/>
    <n v="1"/>
    <d v="2025-02-28T00:00:00"/>
    <s v="20258000692651"/>
    <s v="ROSANNA DE JESÚS PARDO DE ANDREIS"/>
    <s v="SUBGERENCIA GESTIÓN COMERCIAL Y SERVICIO AL CIUDADANO"/>
    <s v="atencionalusuario@essmar.gov.co"/>
    <s v="ROSANA DEL PILAR CARDENAS CASTAÑEDA"/>
    <s v="rosana.cardenas@essmar.gov.co"/>
    <s v="NOTIFICACION ELECTRONICA"/>
    <s v="SSPD"/>
    <s v="SSPD"/>
    <n v="15"/>
    <s v="2-2025-"/>
    <n v="1125"/>
    <s v="2-2025-1125"/>
    <s v="Lina G"/>
  </r>
  <r>
    <x v="40"/>
    <d v="1899-12-30T10:15:00"/>
    <s v="RECEPCIÓN"/>
    <x v="1"/>
    <s v="NA"/>
    <n v="10"/>
    <d v="2025-02-28T00:00:00"/>
    <s v="NA"/>
    <s v="HUGO LEON DUARTE"/>
    <s v="DIRECCIÓN DE CAPITAL HUMANO"/>
    <s v="hugo.leon@essmar.gov.co"/>
    <s v="DIANA MARCELA GOMEZ GUERRERO"/>
    <s v="diana.gomez@essmar.gov.co"/>
    <s v="RETIRO CESANTIAS"/>
    <s v="JESUS CUISMAN "/>
    <s v="NA"/>
    <s v="NA"/>
    <s v="2-2025-"/>
    <n v="1126"/>
    <s v="2-2025-1126"/>
    <s v="Lina G"/>
  </r>
  <r>
    <x v="40"/>
    <d v="1899-12-30T10:36:00"/>
    <s v="RECEPCIÓN"/>
    <x v="1"/>
    <s v="NA"/>
    <n v="10"/>
    <d v="2025-02-28T00:00:00"/>
    <s v="NA"/>
    <s v="HUGO LEON DUARTE"/>
    <s v="DIRECCIÓN DE CAPITAL HUMANO"/>
    <s v="hugo.leon@essmar.gov.co"/>
    <s v="DIANA MARCELA GOMEZ GUERRERO"/>
    <s v="diana.gomez@essmar.gov.co"/>
    <s v="RETIRO CESANTIAS"/>
    <s v="JOSE CASTILLO "/>
    <s v="NA"/>
    <s v="NA"/>
    <s v="2-2025-"/>
    <n v="1127"/>
    <s v="2-2025-1127"/>
    <s v="Lina G"/>
  </r>
  <r>
    <x v="40"/>
    <d v="1899-12-30T10:58:00"/>
    <s v="RECEPCIÓN"/>
    <x v="1"/>
    <s v="NA"/>
    <n v="12"/>
    <d v="2025-02-28T00:00:00"/>
    <s v="NA"/>
    <s v="HUGO LEON DUARTE"/>
    <s v="DIRECCIÓN DE CAPITAL HUMANO"/>
    <s v="hugo.leon@essmar.gov.co"/>
    <s v="DIANA MARCELA GOMEZ GUERRERO"/>
    <s v="diana.gomez@essmar.gov.co"/>
    <s v="RETIRO CESANTIAS"/>
    <s v="MILTON GONZALES"/>
    <s v="NA"/>
    <s v="NA"/>
    <s v="2-2025-"/>
    <n v="1128"/>
    <s v="2-2025-1128"/>
    <s v="Lina G"/>
  </r>
  <r>
    <x v="40"/>
    <d v="1899-12-30T11:05:00"/>
    <s v="E-MAIL"/>
    <x v="0"/>
    <s v="correocertificadonotificaciones@4-72.com.co"/>
    <n v="1"/>
    <d v="2025-02-28T00:00:00"/>
    <s v=" 20258000695511"/>
    <s v="ROSANNA DE JESÚS PARDO DE ANDREIS"/>
    <s v="SUBGERENCIA GESTIÓN COMERCIAL Y SERVICIO AL CIUDADANO"/>
    <s v="atencionalusuario@essmar.gov.co"/>
    <s v="ROSANA DEL PILAR CARDENAS CASTAÑEDA"/>
    <s v="rosana.cardenas@essmar.gov.co"/>
    <s v="NOTIFICACION ELECTRONICA"/>
    <s v="SSPD"/>
    <s v="SSPD"/>
    <s v="NA"/>
    <s v="2-2025-"/>
    <n v="1129"/>
    <s v="2-2025-1129"/>
    <s v="Lina G"/>
  </r>
  <r>
    <x v="40"/>
    <d v="1899-12-30T10:58:00"/>
    <s v="RECEPCIÓN"/>
    <x v="1"/>
    <s v="NA"/>
    <n v="10"/>
    <d v="2025-02-28T00:00:00"/>
    <s v="NA"/>
    <s v="HUGO LEON DUARTE"/>
    <s v="DIRECCIÓN DE CAPITAL HUMANO"/>
    <s v="hugo.leon@essmar.gov.co"/>
    <s v="DIANA MARCELA GOMEZ GUERRERO"/>
    <s v="diana.gomez@essmar.gov.co"/>
    <s v="RETIRO CESANTIAS"/>
    <s v="EDWIN CALVO"/>
    <s v="NA"/>
    <s v="NA"/>
    <s v="2-2025-"/>
    <n v="1130"/>
    <s v="2-2025-1130"/>
    <s v="Lina G"/>
  </r>
  <r>
    <x v="40"/>
    <d v="1899-12-30T10:58:00"/>
    <s v="RECEPCIÓN"/>
    <x v="1"/>
    <s v="NA"/>
    <n v="10"/>
    <d v="2025-02-28T00:00:00"/>
    <s v="NA"/>
    <s v="HUGO LEON DUARTE"/>
    <s v="DIRECCIÓN DE CAPITAL HUMANO"/>
    <s v="hugo.leon@essmar.gov.co"/>
    <s v="DIANA MARCELA GOMEZ GUERRERO"/>
    <s v="diana.gomez@essmar.gov.co"/>
    <s v="RETIRO CESANTIAS"/>
    <s v="YAIR BARRANCO"/>
    <s v="NA"/>
    <s v="NA"/>
    <s v="2-2025-"/>
    <n v="1131"/>
    <s v="2-2025-1131"/>
    <s v="Lina G"/>
  </r>
  <r>
    <x v="40"/>
    <d v="1899-12-30T11:36:00"/>
    <s v="RECEPCIÓN"/>
    <x v="1"/>
    <s v="NA"/>
    <n v="3"/>
    <d v="2025-02-28T00:00:00"/>
    <s v="NA"/>
    <s v="DIRCEU ENRIQUE VARGAS"/>
    <s v="-"/>
    <s v="-"/>
    <s v="VALENTINA VANESSA RODRÍGUEZ PALACIO"/>
    <s v="valentina.rodriguez@essmar.gov.co"/>
    <s v="CARACTERIZACION AGUAS RESIDUALES"/>
    <s v="RESTAURANTE ESQUINA PAISA "/>
    <s v="NA"/>
    <s v="NA"/>
    <s v="2-2025-"/>
    <n v="1132"/>
    <s v="2-2025-1132"/>
    <s v="Lina G"/>
  </r>
  <r>
    <x v="40"/>
    <d v="1899-12-30T11:38:00"/>
    <s v="RECEPCIÓN"/>
    <x v="1"/>
    <s v="NA"/>
    <n v="3"/>
    <d v="2025-02-28T00:00:00"/>
    <s v="NA"/>
    <s v="DIRCEU ENRIQUE VARGAS"/>
    <s v="-"/>
    <s v="-"/>
    <s v="VALENTINA VANESSA RODRÍGUEZ PALACIO"/>
    <s v="valentina.rodriguez@essmar.gov.co"/>
    <s v="CARACTERIZACION AGUAS RESIDUALES"/>
    <s v="RESTAURANTE TURISTICA BETOMA"/>
    <s v="NA"/>
    <s v="NA"/>
    <s v="2-2025-"/>
    <n v="1133"/>
    <s v="2-2025-1133"/>
    <s v="Lina G"/>
  </r>
  <r>
    <x v="40"/>
    <d v="1899-12-30T14:05:00"/>
    <s v="RECEPCIÓN"/>
    <x v="1"/>
    <s v="NA"/>
    <n v="9"/>
    <d v="2025-02-27T00:00:00"/>
    <s v="NA"/>
    <s v="HUGO LEON DUARTE"/>
    <s v="DIRECCIÓN DE CAPITAL HUMANO"/>
    <s v="hugo.leon@essmar.gov.co"/>
    <s v="DIANA MARCELA GOMEZ GUERRERO"/>
    <s v="diana.gomez@essmar.gov.co"/>
    <s v="SOLICITUD RETIRO DE CESANTIAS "/>
    <s v="ASDRUBAL JOEL GARCIAL DE ROA"/>
    <s v="NA"/>
    <s v="NA"/>
    <s v="2-2025-"/>
    <n v="1134"/>
    <s v="2-2025-1134"/>
    <s v="Heidy L."/>
  </r>
  <r>
    <x v="40"/>
    <d v="1899-12-30T14:12:00"/>
    <s v="RECEPCIÓN"/>
    <x v="1"/>
    <s v="NA"/>
    <n v="8"/>
    <d v="2025-02-27T00:00:00"/>
    <s v="NA"/>
    <s v="HUGO LEON DUARTE"/>
    <s v="DIRECCIÓN DE CAPITAL HUMANO"/>
    <s v="hugo.leon@essmar.gov.co"/>
    <s v="DIANA MARCELA GOMEZ GUERRERO"/>
    <s v="diana.gomez@essmar.gov.co"/>
    <s v="SOLICITUD RETIRO DE CESANTIAS "/>
    <s v="DIEGO RAFAEL BERDUGO NARVAEZ"/>
    <s v="NA"/>
    <s v="NA"/>
    <s v="2-2025-"/>
    <n v="1135"/>
    <s v="2-2025-1135"/>
    <s v="Heidy L."/>
  </r>
  <r>
    <x v="40"/>
    <d v="1899-12-30T14:20:00"/>
    <s v="RECEPCIÓN"/>
    <x v="1"/>
    <s v="NA"/>
    <n v="8"/>
    <d v="2025-02-27T00:00:00"/>
    <s v="NA"/>
    <s v="HUGO LEON DUARTE"/>
    <s v="DIRECCIÓN DE CAPITAL HUMANO"/>
    <s v="hugo.leon@essmar.gov.co"/>
    <s v="DIANA MARCELA GOMEZ GUERRERO"/>
    <s v="diana.gomez@essmar.gov.co"/>
    <s v="SOLICITUD RETIRO DE CESANTIAS "/>
    <s v="OLIVER ADOLFO TORRES IGUARAN "/>
    <s v="NA"/>
    <s v="NA"/>
    <s v="2-2025-"/>
    <n v="1136"/>
    <s v="2-2025-1136"/>
    <s v="Heidy L."/>
  </r>
  <r>
    <x v="40"/>
    <d v="1899-12-30T14:38:00"/>
    <s v="RECEPCIÓN"/>
    <x v="1"/>
    <s v="NA"/>
    <n v="8"/>
    <d v="2025-02-28T00:00:00"/>
    <s v="NA"/>
    <s v="HUGO LEON DUARTE"/>
    <s v="DIRECCIÓN DE CAPITAL HUMANO"/>
    <s v="hugo.leon@essmar.gov.co"/>
    <s v="DIANA MARCELA GOMEZ GUERRERO"/>
    <s v="diana.gomez@essmar.gov.co"/>
    <s v="SOLICITUD RETIRO DE CESANTIAS "/>
    <s v="JULIAN ALBERTO RIVAS NORIEGA"/>
    <s v="NA"/>
    <s v="NA"/>
    <s v="2-2025-"/>
    <n v="1137"/>
    <s v="2-2025-1137"/>
    <s v="Heidy L."/>
  </r>
  <r>
    <x v="40"/>
    <d v="1899-12-30T14:43:00"/>
    <s v="RECEPCIÓN"/>
    <x v="1"/>
    <s v="NA"/>
    <n v="9"/>
    <d v="2025-02-28T00:00:00"/>
    <s v="NA"/>
    <s v="HUGO LEON DUARTE"/>
    <s v="DIRECCIÓN DE CAPITAL HUMANO"/>
    <s v="hugo.leon@essmar.gov.co"/>
    <s v="DIANA MARCELA GOMEZ GUERRERO"/>
    <s v="diana.gomez@essmar.gov.co"/>
    <s v="SOLICITUD RETIRO DE CESANTIAS "/>
    <s v="JHON ALBERTO AYALA FLOREZ"/>
    <s v="NA"/>
    <s v="NA"/>
    <s v="2-2025-"/>
    <n v="1138"/>
    <s v="2-2025-1138"/>
    <s v="Heidy L."/>
  </r>
  <r>
    <x v="40"/>
    <d v="1899-12-30T14:47:00"/>
    <s v="RECEPCIÓN"/>
    <x v="1"/>
    <s v="NA"/>
    <n v="8"/>
    <d v="2025-02-28T00:00:00"/>
    <s v="NA"/>
    <s v="HUGO LEON DUARTE"/>
    <s v="DIRECCIÓN DE CAPITAL HUMANO"/>
    <s v="hugo.leon@essmar.gov.co"/>
    <s v="DIANA MARCELA GOMEZ GUERRERO"/>
    <s v="diana.gomez@essmar.gov.co"/>
    <s v="SOLICITUD RETIRO DE CESANTIAS "/>
    <s v="JOSE MANUEL VELEZ BARRIOS "/>
    <s v="NA"/>
    <s v="NA"/>
    <s v="2-2025-"/>
    <n v="1139"/>
    <s v="2-2025-1139"/>
    <s v="Heidy L."/>
  </r>
  <r>
    <x v="40"/>
    <d v="1899-12-30T14:50:00"/>
    <s v="E-MAIL"/>
    <x v="0"/>
    <s v="parroquiacristoreysm@gmail.com"/>
    <n v="1"/>
    <d v="2025-02-28T00:00:00"/>
    <s v="NA"/>
    <s v="ROSANNA DE JESÚS PARDO DE ANDREIS"/>
    <s v="SUBGERENCIA GESTIÓN COMERCIAL Y SERVICIO AL CIUDADANO"/>
    <s v="atencionalusuario@essmar.gov.co"/>
    <s v="ROSANA DEL PILAR CARDENAS CASTAÑEDA"/>
    <s v="rosana.cardenas@essmar.gov.co"/>
    <s v="SOLICITUD TUBERIA ROTA CLL 147 DEL BARRIO CRISTO REY"/>
    <s v="PARROQUIA CRISTO REY_x000a_DIOCESIS DE SANTA MARTA_x000a_PBRO. ALEX MARTINEZ"/>
    <s v="NA"/>
    <n v="15"/>
    <s v="2-2025-"/>
    <n v="1140"/>
    <s v="2-2025-1140"/>
    <s v="Andrés M."/>
  </r>
  <r>
    <x v="40"/>
    <d v="1899-12-30T14:52:00"/>
    <s v="RECEPCIÓN"/>
    <x v="1"/>
    <s v="NA"/>
    <n v="8"/>
    <d v="2025-02-28T00:00:00"/>
    <s v="NA"/>
    <s v="HUGO LEON DUARTE"/>
    <s v="DIRECCIÓN DE CAPITAL HUMANO"/>
    <s v="hugo.leon@essmar.gov.co"/>
    <s v="DIANA MARCELA GOMEZ GUERRERO"/>
    <s v="diana.gomez@essmar.gov.co"/>
    <s v="SOLICITUD RETIRO DE CESANTIAS "/>
    <s v="DARWIN ANTONIO MENDOZA GUTIERREZ"/>
    <s v="NA"/>
    <s v="NA"/>
    <s v="2-2025-"/>
    <n v="1141"/>
    <s v="2-2025-1141"/>
    <s v="Heidy L."/>
  </r>
  <r>
    <x v="40"/>
    <d v="1899-12-30T14:56:00"/>
    <s v="RECEPCIÓN"/>
    <x v="1"/>
    <s v="NA"/>
    <n v="8"/>
    <d v="2025-02-28T00:00:00"/>
    <s v="NA"/>
    <s v="HUGO LEON DUARTE"/>
    <s v="DIRECCIÓN DE CAPITAL HUMANO"/>
    <s v="hugo.leon@essmar.gov.co"/>
    <s v="DIANA MARCELA GOMEZ GUERRERO"/>
    <s v="diana.gomez@essmar.gov.co"/>
    <s v="SOLICITUD RETIRO DE CESANTIAS "/>
    <s v="JULIO GOMEZ BARRAGA "/>
    <s v="NA"/>
    <s v="NA"/>
    <s v="2-2025-"/>
    <n v="1142"/>
    <s v="2-2025-1142"/>
    <s v="Heidy L."/>
  </r>
  <r>
    <x v="40"/>
    <d v="1899-12-30T14:59:00"/>
    <s v="E-MAIL"/>
    <x v="0"/>
    <s v="wilmeralfonso0809@gmail.com"/>
    <n v="2"/>
    <d v="2025-02-28T00:00:00"/>
    <s v="2025_3614473-43938469"/>
    <s v="HUGO LEON DUARTE"/>
    <s v="DIRECCIÓN DE CAPITAL HUMANO"/>
    <s v="hugo.leon@essmar.gov.co"/>
    <s v="DIANA MARCELA GOMEZ GUERRERO"/>
    <s v="diana.gomez@essmar.gov.co"/>
    <s v="Referencia: Radicado No. 2025_3614473 del 28 de Febrero de 2025_x000a_Ciudadano: WILMER ALFONSO REDONDO ESCORCIA_x000a_Identificación: C.C. 85451173_x000a_Tipo de Trámite: AFILIACIONES - Traslado de Régimen"/>
    <s v="WILMER REDONDO"/>
    <s v="NA"/>
    <s v="NA"/>
    <s v="2-2025-"/>
    <n v="1143"/>
    <s v="2-2025-1143"/>
    <s v="Andrés M."/>
  </r>
  <r>
    <x v="40"/>
    <d v="1899-12-30T15:00:00"/>
    <s v="RECEPCIÓN"/>
    <x v="1"/>
    <s v="NA"/>
    <n v="10"/>
    <d v="2025-02-28T00:00:00"/>
    <s v="NA"/>
    <s v="HUGO LEON DUARTE"/>
    <s v="DIRECCIÓN DE CAPITAL HUMANO"/>
    <s v="hugo.leon@essmar.gov.co"/>
    <s v="DIANA MARCELA GOMEZ GUERRERO"/>
    <s v="diana.gomez@essmar.gov.co"/>
    <s v="SOLICITUD RETIRO DE CESANTIAS "/>
    <s v="JUAN ANDRES BERRIO MADUEÑO"/>
    <s v="NA"/>
    <s v="NA"/>
    <s v="2-2025-"/>
    <n v="1144"/>
    <s v="2-2025-1144"/>
    <s v="Heidy L."/>
  </r>
  <r>
    <x v="40"/>
    <d v="1899-12-30T15:04:00"/>
    <s v="RECEPCIÓN"/>
    <x v="1"/>
    <s v="NA"/>
    <n v="8"/>
    <d v="2025-02-28T00:00:00"/>
    <s v="NA"/>
    <s v="HUGO LEON DUARTE"/>
    <s v="DIRECCIÓN DE CAPITAL HUMANO"/>
    <s v="hugo.leon@essmar.gov.co"/>
    <s v="DIANA MARCELA GOMEZ GUERRERO"/>
    <s v="diana.gomez@essmar.gov.co"/>
    <s v="SOLICITUD RETIRO DE CESANTIAS "/>
    <s v="JORGE MARIO GARCIA HERNANDEZ"/>
    <s v="NA"/>
    <s v="NA"/>
    <s v="2-2025-"/>
    <n v="1145"/>
    <s v="2-2025-1145"/>
    <s v="Heidy L."/>
  </r>
  <r>
    <x v="40"/>
    <d v="1899-12-30T15:06:00"/>
    <s v="RECEPCIÓN"/>
    <x v="1"/>
    <s v="NA"/>
    <n v="11"/>
    <d v="2025-02-28T00:00:00"/>
    <s v="NA"/>
    <s v="HUGO LEON DUARTE"/>
    <s v="DIRECCIÓN DE CAPITAL HUMANO"/>
    <s v="hugo.leon@essmar.gov.co"/>
    <s v="DIANA MARCELA GOMEZ GUERRERO"/>
    <s v="diana.gomez@essmar.gov.co"/>
    <s v="SOLICITUD RETIRO DE CESANTIAS "/>
    <s v="CARLOS ANDRES SERPA HIDALGO"/>
    <s v="NA"/>
    <s v="NA"/>
    <s v="2-2025-"/>
    <n v="1146"/>
    <s v="2-2025-1146"/>
    <s v="Heidy L."/>
  </r>
  <r>
    <x v="40"/>
    <d v="1899-12-30T15:13:00"/>
    <s v="RECEPCIÓN"/>
    <x v="1"/>
    <s v="NA"/>
    <n v="10"/>
    <d v="2025-02-28T00:00:00"/>
    <s v="NA"/>
    <s v="HUGO LEON DUARTE"/>
    <s v="DIRECCIÓN DE CAPITAL HUMANO"/>
    <s v="hugo.leon@essmar.gov.co"/>
    <s v="DIANA MARCELA GOMEZ GUERRERO"/>
    <s v="diana.gomez@essmar.gov.co"/>
    <s v="SOLICITUD RETIRO DE CESANTIAS "/>
    <s v="MARLON CARRILLO LUGO "/>
    <s v="NA"/>
    <s v="NA"/>
    <s v="2-2025-"/>
    <n v="1147"/>
    <s v="2-2025-1147"/>
    <s v="Andrés M."/>
  </r>
  <r>
    <x v="40"/>
    <d v="1899-12-30T15:13:00"/>
    <s v="E-MAIL"/>
    <x v="0"/>
    <s v="salabogota.grupoalianzacolombia@gmail.com"/>
    <n v="1"/>
    <d v="2025-02-28T00:00:00"/>
    <s v="NA"/>
    <s v="LINA MARGARITA DIAZ  ZAMBRANO"/>
    <s v="DIRECCIÓN ADMINISTRATIVA Y FINANCIERA"/>
    <s v="contabilidad@essmar.gov.co"/>
    <s v="HERMEN DAVID DE LA ROSA BORJA"/>
    <m/>
    <s v="INFORMACIÓN IMPORTANTE-GRUPO ALIANZA COLOMBIA SAS"/>
    <s v="GRUPO ALIANZA COLOMBIA SAS"/>
    <s v="NA"/>
    <s v="30"/>
    <s v="2-2025-"/>
    <n v="1148"/>
    <s v="2-2025-1148"/>
    <s v="Andrés M."/>
  </r>
  <r>
    <x v="40"/>
    <d v="1899-12-30T15:15:00"/>
    <s v="RECEPCIÓN"/>
    <x v="1"/>
    <s v="NA"/>
    <n v="8"/>
    <d v="2025-02-28T00:00:00"/>
    <s v="NA"/>
    <s v="HUGO LEON DUARTE"/>
    <s v="DIRECCIÓN DE CAPITAL HUMANO"/>
    <s v="hugo.leon@essmar.gov.co"/>
    <s v="DIANA MARCELA GOMEZ GUERRERO"/>
    <s v="diana.gomez@essmar.gov.co"/>
    <s v="SOLICITUD RETIRO DE CESANTIAS "/>
    <s v="MANUEL PADILLA ARIZA"/>
    <s v="NA"/>
    <s v="NA"/>
    <s v="2-2025-"/>
    <n v="1149"/>
    <s v="2-2025-1149"/>
    <s v="Heidy L."/>
  </r>
  <r>
    <x v="40"/>
    <d v="1899-12-30T15:28:00"/>
    <s v="E-MAIL"/>
    <x v="0"/>
    <s v="Sandra.MendezC@electrohuila.co"/>
    <s v="1 Excel"/>
    <d v="2025-02-28T00:00:00"/>
    <s v="NA"/>
    <s v="ANDRÉS FELIPE MAYA LÓPEZ"/>
    <s v="SUBGERENCIA OPERACIONES Y OTROS SERVICIOS"/>
    <s v="andres.maya@essmar.gov.co"/>
    <s v="LEONARDO ENRIQUE GONZALEZ MARTINEZ"/>
    <s v="alumbrado@essmar.gov.co"/>
    <s v="INFORMACIÓN IAP ENERO 2025. Información correspondiente a la facturación de Impuesto de Alumbrado Público."/>
    <s v="ELECTROHUILA"/>
    <s v="DIVISIÓN GESTIÓN COMERCIAL"/>
    <s v="NA"/>
    <s v="2-2025-"/>
    <n v="1150"/>
    <s v="2-2025-1150"/>
    <s v="Andrés M."/>
  </r>
  <r>
    <x v="40"/>
    <d v="1899-12-30T15:31:00"/>
    <s v="RECEPCIÓN"/>
    <x v="1"/>
    <s v="NA"/>
    <n v="8"/>
    <d v="2025-02-28T00:00:00"/>
    <s v="NA"/>
    <s v="HUGO LEON DUARTE"/>
    <s v="DIRECCIÓN DE CAPITAL HUMANO"/>
    <s v="hugo.leon@essmar.gov.co"/>
    <s v="DIANA MARCELA GOMEZ GUERRERO"/>
    <s v="diana.gomez@essmar.gov.co"/>
    <s v="SOLICITUD RETIRO DE CESANTIAS "/>
    <s v="EDWIN RONAL GARCIA VALENCIA"/>
    <s v="NA"/>
    <s v="NA"/>
    <s v="2-2025-"/>
    <n v="1151"/>
    <s v="2-2025-1151"/>
    <s v="Heidy L."/>
  </r>
  <r>
    <x v="40"/>
    <d v="1899-12-30T15:35:00"/>
    <s v="RECEPCIÓN"/>
    <x v="1"/>
    <s v="NA"/>
    <n v="8"/>
    <d v="2025-02-28T00:00:00"/>
    <s v="NA"/>
    <s v="HUGO LEON DUARTE"/>
    <s v="DIRECCIÓN DE CAPITAL HUMANO"/>
    <s v="hugo.leon@essmar.gov.co"/>
    <s v="DIANA MARCELA GOMEZ GUERRERO"/>
    <s v="diana.gomez@essmar.gov.co"/>
    <s v="SOLICITUD RETIRO DE CESANTIAS "/>
    <s v="SAINER ERIQUE VASQUEZ DE AVILA"/>
    <s v="NA"/>
    <s v="NA"/>
    <s v="2-2025-"/>
    <n v="1152"/>
    <s v="2-2025-1152"/>
    <s v="Heidy L."/>
  </r>
  <r>
    <x v="40"/>
    <d v="1899-12-30T15:35:00"/>
    <s v="E-MAIL"/>
    <x v="0"/>
    <s v="carlos.charris@utadeo.edu.co"/>
    <n v="1"/>
    <d v="2025-02-27T00:00:00"/>
    <s v="NA"/>
    <s v="JAIR DAVID MARENCO CONTRERAS"/>
    <s v="DIRECCIÓN DE ASEO Y APROVECHAMIENTO"/>
    <s v="aseoyaprovechamiento@essmar.gov.co"/>
    <s v="JOHANA MARIA DIAZGRANADOS USCATEGUI"/>
    <s v="johana.diazgranados@essmar.gov.co"/>
    <s v="Solicitud: Apoyo Semana Ambiental UTADEO."/>
    <s v="Carlos Alberto Charris Sierra"/>
    <s v="NA"/>
    <s v="NA"/>
    <s v="2-2025-"/>
    <n v="1153"/>
    <s v="2-2025-1153"/>
    <s v="Andrés M."/>
  </r>
  <r>
    <x v="40"/>
    <d v="1899-12-30T15:38:00"/>
    <s v="RECEPCIÓN"/>
    <x v="1"/>
    <s v="NA"/>
    <n v="1"/>
    <d v="2025-02-13T00:00:00"/>
    <s v="NA"/>
    <s v="MARCO AURELIO TOLEDO BOLIVAR"/>
    <s v="DIRECCIÓN DE ALCANTARILLADO"/>
    <s v="liset.garcia@essmar.gov.co"/>
    <s v="MARTHA ISMENIA REDONDO BURGOS"/>
    <s v="martha.redondo@essmar.gov.co"/>
    <s v="Solicitud caracterización de aguas residuales "/>
    <s v="JOHATHAN FRANCO BLANCO "/>
    <s v="NA"/>
    <n v="15"/>
    <s v="2-2025-"/>
    <n v="1154"/>
    <s v="2-2025-1154"/>
    <s v="Heidy L."/>
  </r>
  <r>
    <x v="40"/>
    <d v="1899-12-30T15:42:00"/>
    <s v="RECEPCIÓN"/>
    <x v="1"/>
    <s v="NA"/>
    <n v="9"/>
    <d v="2025-02-28T00:00:00"/>
    <s v="NA"/>
    <s v="HUGO LEON DUARTE"/>
    <s v="DIRECCIÓN DE CAPITAL HUMANO"/>
    <s v="hugo.leon@essmar.gov.co"/>
    <s v="DIANA MARCELA GOMEZ GUERRERO"/>
    <s v="diana.gomez@essmar.gov.co"/>
    <s v="SOLICITUD RETIRO DE CESANTIAS "/>
    <s v="RONAL CASTRO MANJARRES"/>
    <s v="NA"/>
    <s v="NA"/>
    <s v="2-2025-"/>
    <n v="1155"/>
    <s v="2-2025-1155"/>
    <s v="Heidy L."/>
  </r>
  <r>
    <x v="40"/>
    <d v="1899-12-30T15:47:00"/>
    <s v="RECEPCIÓN"/>
    <x v="1"/>
    <s v="NA"/>
    <n v="13"/>
    <d v="2025-02-28T00:00:00"/>
    <s v="NA"/>
    <s v="HUGO LEON DUARTE"/>
    <s v="DIRECCIÓN DE CAPITAL HUMANO"/>
    <s v="hugo.leon@essmar.gov.co"/>
    <s v="DIANA MARCELA GOMEZ GUERRERO"/>
    <s v="diana.gomez@essmar.gov.co"/>
    <s v="SOLICITUD RETIRO DE CESANTIAS "/>
    <s v="LUIS ALBERTO DELGADO LOZANO "/>
    <s v="NA"/>
    <s v="NA"/>
    <s v="2-2025-"/>
    <n v="1156"/>
    <s v="2-2025-1156"/>
    <s v="Heidy L."/>
  </r>
  <r>
    <x v="40"/>
    <d v="1899-12-30T16:02:00"/>
    <s v="RECEPCIÓN"/>
    <x v="1"/>
    <s v="NA"/>
    <n v="9"/>
    <d v="2025-02-28T00:00:00"/>
    <s v="NA"/>
    <s v="HUGO LEON DUARTE"/>
    <s v="DIRECCIÓN DE CAPITAL HUMANO"/>
    <s v="hugo.leon@essmar.gov.co"/>
    <s v="DIANA MARCELA GOMEZ GUERRERO"/>
    <s v="diana.gomez@essmar.gov.co"/>
    <s v="SOLICITUD RETIRO DE CESANTIAS "/>
    <s v="RONYS EDUARDO GARCIA MENDOZA"/>
    <s v="NA"/>
    <s v="NA"/>
    <s v="2-2025-"/>
    <n v="1157"/>
    <s v="2-2025-1157"/>
    <s v="Heidy L."/>
  </r>
  <r>
    <x v="40"/>
    <d v="1899-12-30T16:06:00"/>
    <s v="RECEPCIÓN"/>
    <x v="1"/>
    <s v="NA"/>
    <n v="14"/>
    <d v="2025-02-28T00:00:00"/>
    <s v="NA"/>
    <s v="HUGO LEON DUARTE"/>
    <s v="DIRECCIÓN DE CAPITAL HUMANO"/>
    <s v="hugo.leon@essmar.gov.co"/>
    <s v="DIANA MARCELA GOMEZ GUERRERO"/>
    <s v="diana.gomez@essmar.gov.co"/>
    <s v="SOLICITUD RETIRO DE CESANTIAS "/>
    <s v="YOJANA PAOLA VILARDY VEGA"/>
    <s v="NA"/>
    <s v="NA"/>
    <s v="2-2025-"/>
    <n v="1158"/>
    <s v="2-2025-1158"/>
    <s v="Heidy L."/>
  </r>
  <r>
    <x v="40"/>
    <d v="1899-12-30T16:14:00"/>
    <s v="RECEPCIÓN"/>
    <x v="1"/>
    <s v="N/A"/>
    <n v="9"/>
    <d v="2025-02-28T00:00:00"/>
    <s v="N/A"/>
    <s v="HUGO LEON DUARTE"/>
    <s v="DIRECCIÓN DE CAPITAL HUMANO"/>
    <s v="hugo.leon@essmar.gov.co"/>
    <s v="DIANA MARCELA GOMEZ GUERRERO"/>
    <s v="diana.gomez@essmar.gov.co"/>
    <s v="SOLICITUD RETIRO DE CESANTIAS "/>
    <s v="DANIA VALERA RUIDIAZ"/>
    <s v="N/A"/>
    <s v="NA"/>
    <s v="2-2025-"/>
    <n v="1159"/>
    <s v="2-2025-1159"/>
    <s v="Heidy L."/>
  </r>
  <r>
    <x v="40"/>
    <d v="1899-12-30T16:17:00"/>
    <s v="E-MAIL"/>
    <x v="0"/>
    <s v="gestor_correspondencia@corpamag.gov.co"/>
    <n v="1"/>
    <d v="2025-02-28T00:00:00"/>
    <s v="E2025228001076"/>
    <s v="ERNEY ALFONSO VELASQUEZ TORRES"/>
    <s v="GERENCIA"/>
    <s v="gerencia@essmar.gov.co"/>
    <s v="YEINYS MARY SOLANO GOMEZ"/>
    <s v="yeinys.solano@essmar.gov.co"/>
    <s v="CONVOCATORIA REUNIÓN - SOCIALIZACIÓN RESOULUCIÓN N°483 DEL 26 DE FEBRERO DE 2025 - AJUSTE DEL INSTRUMENTO DE CONTROL Y MANEJO AMBIENTAL DEL PROYECTO RELLENO SANITARIO PARQUE AMBIENTAL PALANGANA - EXPEDIENTE. No. 1266"/>
    <s v="CORPORACIÓN AUTONOMA REGIONAL DEL MAGDALENA [CORPAMAG]"/>
    <s v="SUBDIRECCIÓN DE GESTIÓN AMBIENTAL"/>
    <s v="NA"/>
    <s v="2-2025-"/>
    <n v="1160"/>
    <s v="2-2025-1160"/>
    <s v="Andrés M."/>
  </r>
  <r>
    <x v="40"/>
    <d v="1899-12-30T16:32:00"/>
    <s v="E-MAIL"/>
    <x v="0"/>
    <s v="estacionbelohorizonte@gmail.com"/>
    <n v="1"/>
    <d v="2025-02-28T00:00:00"/>
    <s v="NA"/>
    <s v="ROSANNA DE JESÚS PARDO DE ANDREIS"/>
    <s v="SUBGERENCIA GESTIÓN COMERCIAL Y SERVICIO AL CIUDADANO"/>
    <s v="atencionalusuario@essmar.gov.co"/>
    <s v="NA"/>
    <s v="NA"/>
    <s v="Hueco tubo madre"/>
    <s v="Juan Felipe Rey Palacios"/>
    <s v="NA"/>
    <n v="15"/>
    <s v="2-2025-"/>
    <n v="1161"/>
    <s v="2-2025-1161"/>
    <s v="Andrés M."/>
  </r>
  <r>
    <x v="40"/>
    <d v="1899-12-30T16:46:00"/>
    <s v="E-MAIL"/>
    <x v="0"/>
    <s v="inspeccion.mercadopublico@santamarta.gov.co"/>
    <n v="4"/>
    <d v="2025-02-28T00:00:00"/>
    <s v="CIRCULAR # 008"/>
    <s v="ERNEY ALFONSO VELASQUEZ TORRES"/>
    <s v="GERENCIA"/>
    <s v="gerencia@essmar.gov.co"/>
    <s v="YEINYS MARY SOLANO GOMEZ"/>
    <s v="yeinys.solano@essmar.gov.co"/>
    <s v="RECORDATORIO DE PERMANENCIA DE LOS COMISIONADOS DE CADA DEPENDENCIA CENTRALIZADA Y DESCENTRALIZADA DEL DISTRITO RELACIONADAS EN ESTA CIRCULAR, SE RETOMARÁN LAS INTERVENCIONES DEL 03 AL 21 DE MARZO DE 2025 DONDE SE HA VENIDO RECUPERANDO INTENSIVAMENTE LOS ESPACION PUBLICOS DE LA DESPENSA DISTRITAL."/>
    <s v="ALCALDÍA DE SANTA MARTA"/>
    <s v="INSPECCIÓN DE POLICIA DEL MERCADO PÚBLICO"/>
    <s v="NA"/>
    <s v="2-2025-"/>
    <n v="1162"/>
    <s v="2-2025-1162"/>
    <s v="Andrés M."/>
  </r>
  <r>
    <x v="40"/>
    <d v="1899-12-30T16:53:00"/>
    <s v="E-MAIL"/>
    <x v="0"/>
    <s v="inspeccion.mercadopublico@santamarta.gov.co"/>
    <n v="13"/>
    <d v="2025-02-28T00:00:00"/>
    <s v="IPMP # 034"/>
    <s v="ERNEY ALFONSO VELASQUEZ TORRES"/>
    <s v="GERENCIA"/>
    <s v="gerencia@essmar.gov.co"/>
    <s v="YEINYS MARY SOLANO GOMEZ"/>
    <s v="yeinys.solano@essmar.gov.co"/>
    <s v="INFORME DE RESULTADO DE LAS INTERVENCIONES DEL 21 AL 28 DE FEBRERO DE 2025 CON LOS DIFERENTES ENTES CENTRALIZADOS, DESCENTRALIZADOS DEL DISTRITO."/>
    <s v="ALCALDÍA DE SANTA MARTA"/>
    <s v="INSPECCIÓN DE POLICIA DEL MERCADO PÚBLICO"/>
    <s v="NA"/>
    <s v="2-2025-"/>
    <n v="1163"/>
    <s v="2-2025-1163"/>
    <s v="Andrés M."/>
  </r>
  <r>
    <x v="40"/>
    <d v="1899-12-30T17:05:00"/>
    <s v="E-MAIL"/>
    <x v="0"/>
    <s v="notificacionmag@atesa.com.co"/>
    <n v="1"/>
    <d v="2025-02-28T00:00:00"/>
    <s v="ATESA-2025-0233    "/>
    <s v="JAIR DAVID MARENCO CONTRERAS"/>
    <s v="DIRECCIÓN DE ASEO Y APROVECHAMIENTO"/>
    <s v="aseoyaprovechamiento@essmar.gov.co"/>
    <s v="JOHANA MARIA DIAZGRANADOS USCATEGUI"/>
    <s v="johana.diazgranados@essmar.gov.co"/>
    <s v="RESPUESTA A RAD. 3-2025-986. RESPUESTA REITERACIÓN AL PRESUNTO INCUMPLIMIENTO DE LA RUTA DE RECOLECCIÓN DE CARGA LATERAL DE CÓDIGO 4730010902051-4730010902052."/>
    <s v="YOLANDA GONZALEZ PUENTE "/>
    <s v="ATESA"/>
    <n v="15"/>
    <s v="2-2025-"/>
    <n v="1164"/>
    <s v="2-2025-1164"/>
    <s v="Heidy L."/>
  </r>
  <r>
    <x v="40"/>
    <d v="1899-12-30T17:34:00"/>
    <s v="E-MAIL"/>
    <x v="0"/>
    <s v="NA"/>
    <n v="6"/>
    <d v="2025-02-28T00:00:00"/>
    <s v="NA"/>
    <s v="LEONARDO ENRIQUE GONZALEZ MARTINEZ"/>
    <s v="DIRECCIÓN ENERGIA Y ALUMBRADO PÚBLICO"/>
    <s v="alumbrado@essmar.gov.co"/>
    <s v="CIRO ALFONSO GONZALEZ AMADOR"/>
    <s v="ciro.gonzalez@essmar.gov.co"/>
    <s v="Propuesta de prestación de servicios profesionales."/>
    <s v="NA"/>
    <s v="Pravne"/>
    <s v="NA"/>
    <s v="2-2025-"/>
    <n v="1165"/>
    <s v="2-2025-1165"/>
    <s v="Heidy L."/>
  </r>
  <r>
    <x v="40"/>
    <d v="1899-12-30T17:34:00"/>
    <s v="E-MAIL"/>
    <x v="0"/>
    <s v="NA"/>
    <n v="5"/>
    <d v="2025-02-28T00:00:00"/>
    <s v="NA"/>
    <s v="LEONARDO ENRIQUE GONZALEZ MARTINEZ"/>
    <s v="DIRECCIÓN ENERGIA Y ALUMBRADO PÚBLICO"/>
    <s v="alumbrado@essmar.gov.co"/>
    <s v="CIRO ALFONSO GONZALEZ AMADOR"/>
    <s v="ciro.gonzalez@essmar.gov.co"/>
    <s v="Propuesta técnica y económica"/>
    <s v="NA"/>
    <s v="Aritmetica"/>
    <s v="NA"/>
    <s v="2-2025-"/>
    <n v="1166"/>
    <s v="2-2025-1166"/>
    <s v="Heidy L."/>
  </r>
  <r>
    <x v="40"/>
    <d v="1899-12-30T17:44:00"/>
    <s v="E-MAIL"/>
    <x v="0"/>
    <s v="notificacionmag@atesa.com.co"/>
    <n v="2"/>
    <d v="2025-02-28T00:00:00"/>
    <s v="ATESA-2025-0230    "/>
    <s v="JAIR DAVID MARENCO CONTRERAS"/>
    <s v="DIRECCIÓN DE ASEO Y APROVECHAMIENTO"/>
    <s v="aseoyaprovechamiento@essmar.gov.co"/>
    <s v="JOHANA MARIA DIAZGRANADOS USCATEGUI"/>
    <s v="johana.diazgranados@essmar.gov.co"/>
    <s v="RESPUESTA A RAD. 3-2025-950. RESPUESTA AL PRESUNTO INCUMPLIMIENTO DE LA RUTA DE RECOLECCIÓN DE CARGA LATERAL DE CÓDIGO 4720010901047 y 4720010901049."/>
    <s v="YOLANDA GONZALEZ PUENTE "/>
    <s v="ATESA"/>
    <n v="15"/>
    <s v="2-2025-"/>
    <n v="1167"/>
    <s v="2-2025-1167"/>
    <s v="Heidy L."/>
  </r>
  <r>
    <x v="40"/>
    <d v="1899-12-30T17:49:00"/>
    <s v="E-MAIL"/>
    <x v="0"/>
    <s v="notificacionesalcaldiadistrital@santamarta.gov.co"/>
    <n v="3"/>
    <d v="2025-02-28T00:00:00"/>
    <s v="20258200341321"/>
    <s v="ROSANNA DE JESÚS PARDO DE ANDREIS"/>
    <s v="SUBGERENCIA GESTIÓN COMERCIAL Y SERVICIO AL CIUDADANO"/>
    <s v="atencionalusuario@essmar.gov.co"/>
    <s v="AMILKAR JOSE BARROZO BARRIOS"/>
    <m/>
    <s v="Traslado por inconformidad en la facturación por cobro estimado."/>
    <s v="SSPD"/>
    <s v="DIRECCIÓN TERRITORIAL NOROCCIDENTE"/>
    <n v="15"/>
    <s v="2-2025-"/>
    <n v="1168"/>
    <s v="2-2025-1168"/>
    <s v="Andrés M."/>
  </r>
  <r>
    <x v="40"/>
    <d v="1899-12-30T17:52:00"/>
    <s v="E-MAIL"/>
    <x v="0"/>
    <s v="notificacionmag@atesa.com.co"/>
    <n v="2"/>
    <d v="2025-02-28T00:00:00"/>
    <s v="ATESA-2025-0229"/>
    <s v="JAIR DAVID MARENCO CONTRERAS"/>
    <s v="DIRECCIÓN DE ASEO Y APROVECHAMIENTO"/>
    <s v="aseoyaprovechamiento@essmar.gov.co"/>
    <s v="JOHANA MARIA DIAZGRANADOS USCATEGUI"/>
    <s v="johana.diazgranados@essmar.gov.co"/>
    <s v="RESPUESTA A RAD. 3-2025-946. RESPUESTA AL PRESUNTO INCUMPLIMIENTO DE LA RUTA DE RECOLECCIÓN DE CARGA LATERAL DE CÓDIGO 4730010902051 Y 4730010902052."/>
    <s v="YOLANDA GONZALEZ PUENTE "/>
    <s v="ATESA"/>
    <n v="15"/>
    <s v="2-2025-"/>
    <n v="1169"/>
    <s v="2-2025-1169"/>
    <s v="Heidy L."/>
  </r>
  <r>
    <x v="40"/>
    <d v="1899-12-30T17:53:00"/>
    <s v="E-MAIL"/>
    <x v="0"/>
    <s v="grandes_clientes@air-e.com"/>
    <n v="1"/>
    <d v="2025-02-28T00:00:00"/>
    <s v="NA"/>
    <s v="LEONARDO ENRIQUE GONZALEZ MARTINEZ"/>
    <s v="DIRECCIÓN ENERGIA Y ALUMBRADO PÚBLICO"/>
    <s v="alumbrado@essmar.gov.co"/>
    <s v="CIRO ALFONSO GONZALEZ AMADOR"/>
    <s v="ciro.gonzalez@essmar.gov.co"/>
    <s v="Notificación de interrupción  NIC: 8211529 MGD:396863 FECHA: 09/03/2025 De: 6pm a 4pm"/>
    <s v="AIR-E"/>
    <s v="NA"/>
    <s v="NA"/>
    <s v="2-2025-"/>
    <n v="1170"/>
    <s v="2-2025-1170"/>
    <s v="Andrés M."/>
  </r>
  <r>
    <x v="41"/>
    <d v="1899-12-30T08:04:00"/>
    <s v="RECEPCIÓN"/>
    <x v="1"/>
    <s v="N/A"/>
    <n v="9"/>
    <d v="2025-02-28T00:00:00"/>
    <s v="N/A"/>
    <s v="HUGO LEON DUARTE"/>
    <s v="DIRECCIÓN DE CAPITAL HUMANO"/>
    <s v="hugo.leon@essmar.gov.co"/>
    <s v="DIANA MARCELA GOMEZ GUERRERO"/>
    <s v="diana.gomez@essmar.gov.co"/>
    <s v="SOLICITUD RETIRO DE CESANTIAS "/>
    <s v="ALONSO TABORDA"/>
    <s v="N/A"/>
    <s v="NA"/>
    <s v="2-2025-"/>
    <n v="1171"/>
    <s v="2-2025-1171"/>
    <s v="Lina G"/>
  </r>
  <r>
    <x v="41"/>
    <d v="1899-12-30T08:10:00"/>
    <s v="RECEPCIÓN"/>
    <x v="1"/>
    <s v="N/A"/>
    <n v="9"/>
    <d v="2025-02-27T00:00:00"/>
    <s v="N/A"/>
    <s v="HUGO LEON DUARTE"/>
    <s v="DIRECCIÓN DE CAPITAL HUMANO"/>
    <s v="hugo.leon@essmar.gov.co"/>
    <s v="DIANA MARCELA GOMEZ GUERRERO"/>
    <s v="diana.gomez@essmar.gov.co"/>
    <s v="SOLICITUD RETIRO DE CESANTIAS "/>
    <s v="IVAN LANDINEZ"/>
    <s v="N/A"/>
    <s v="NA"/>
    <s v="2-2025-"/>
    <n v="1172"/>
    <s v="2-2025-1172"/>
    <s v="Lina G"/>
  </r>
  <r>
    <x v="41"/>
    <d v="1899-12-30T08:11:00"/>
    <s v="RECEPCIÓN"/>
    <x v="1"/>
    <s v="N/A"/>
    <n v="9"/>
    <d v="2025-02-27T00:00:00"/>
    <s v="N/A"/>
    <s v="HUGO LEON DUARTE"/>
    <s v="DIRECCIÓN DE CAPITAL HUMANO"/>
    <s v="hugo.leon@essmar.gov.co"/>
    <s v="DIANA MARCELA GOMEZ GUERRERO"/>
    <s v="diana.gomez@essmar.gov.co"/>
    <s v="SOLICITUD RETIRO DE CESANTIAS "/>
    <s v="LEONARDO MONTENEGRO"/>
    <s v="N/A"/>
    <s v="NA"/>
    <s v="2-2025-"/>
    <n v="1173"/>
    <s v="2-2025-1173"/>
    <s v="Lina G"/>
  </r>
  <r>
    <x v="41"/>
    <d v="1899-12-30T08:15:00"/>
    <s v="RECEPCIÓN"/>
    <x v="1"/>
    <s v="NA"/>
    <n v="7"/>
    <d v="2025-02-28T00:00:00"/>
    <s v="NA"/>
    <s v="HUGO LEON DUARTE"/>
    <s v="DIRECCIÓN DE CAPITAL HUMANO"/>
    <s v="hugo.leon@essmar.gov.co"/>
    <s v="DIANA MARCELA GOMEZ GUERRERO"/>
    <s v="diana.gomez@essmar.gov.co"/>
    <s v="SOLICITUD RETIRO DE CESANTIAS "/>
    <s v="JOSE PADILLA PUELLO"/>
    <s v="NA"/>
    <s v="NA"/>
    <s v="2-2025-"/>
    <n v="1174"/>
    <s v="2-2025-1174"/>
    <s v="Sugey A"/>
  </r>
  <r>
    <x v="41"/>
    <d v="1899-12-30T08:30:00"/>
    <s v="RECEPCIÓN"/>
    <x v="1"/>
    <s v="NA"/>
    <n v="7"/>
    <d v="2025-02-28T00:00:00"/>
    <s v="NA"/>
    <s v="HUGO LEON DUARTE"/>
    <s v="DIRECCIÓN DE CAPITAL HUMANO"/>
    <s v="hugo.leon@essmar.gov.co"/>
    <s v="DIANA MARCELA GOMEZ GUERRERO"/>
    <s v="diana.gomez@essmar.gov.co"/>
    <s v="SOLICITUD RETIRO DE CESANTIAS "/>
    <s v="GONZALO LALINDE"/>
    <s v="NA"/>
    <s v="NA"/>
    <s v="2-2025-"/>
    <n v="1175"/>
    <s v="2-2025-1175"/>
    <s v="Sugey A"/>
  </r>
  <r>
    <x v="41"/>
    <d v="1899-12-30T08:37:00"/>
    <s v="RECEPCIÓN"/>
    <x v="1"/>
    <s v="NA"/>
    <n v="7"/>
    <d v="2025-02-28T00:00:00"/>
    <s v="NA"/>
    <s v="HUGO LEON DUARTE"/>
    <s v="DIRECCIÓN DE CAPITAL HUMANO"/>
    <s v="hugo.leon@essmar.gov.co"/>
    <s v="DIANA MARCELA GOMEZ GUERRERO"/>
    <s v="diana.gomez@essmar.gov.co"/>
    <s v="SOLICITUD RETIRO DE CESANTIAS "/>
    <s v="ANIBAL JIMENEZ"/>
    <s v="NA"/>
    <s v="NA"/>
    <s v="2-2025-"/>
    <n v="1176"/>
    <s v="2-2025-1176"/>
    <s v="Sugey A"/>
  </r>
  <r>
    <x v="41"/>
    <d v="1899-12-30T08:37:00"/>
    <s v="RECEPCIÓN"/>
    <x v="1"/>
    <s v="NA"/>
    <n v="7"/>
    <d v="2025-02-28T00:00:00"/>
    <s v="NA"/>
    <s v="HUGO LEON DUARTE"/>
    <s v="DIRECCIÓN DE CAPITAL HUMANO"/>
    <s v="hugo.leon@essmar.gov.co"/>
    <s v="DIANA MARCELA GOMEZ GUERRERO"/>
    <s v="diana.gomez@essmar.gov.co"/>
    <s v="SOLICITUD RETIRO DE CESANTIAS "/>
    <s v="CARLOS LOZADA"/>
    <s v="NA"/>
    <s v="NA"/>
    <s v="2-2025-"/>
    <n v="1177"/>
    <s v="2-2025-1177"/>
    <s v="Sugey A"/>
  </r>
  <r>
    <x v="41"/>
    <d v="1899-12-30T08:37:00"/>
    <s v="RECEPCIÓN"/>
    <x v="1"/>
    <s v="NA"/>
    <n v="7"/>
    <d v="2025-02-28T00:00:00"/>
    <s v="NA"/>
    <s v="HUGO LEON DUARTE"/>
    <s v="DIRECCIÓN DE CAPITAL HUMANO"/>
    <s v="hugo.leon@essmar.gov.co"/>
    <s v="DIANA MARCELA GOMEZ GUERRERO"/>
    <s v="diana.gomez@essmar.gov.co"/>
    <s v="SOLICITUD RETIRO DE CESANTIAS "/>
    <s v="RUDY RODRIGUEZ"/>
    <s v="NA"/>
    <s v="NA"/>
    <s v="2-2025-"/>
    <n v="1178"/>
    <s v="2-2025-1178"/>
    <s v="Lina G"/>
  </r>
  <r>
    <x v="41"/>
    <d v="1899-12-30T08:53:00"/>
    <s v="RECEPCIÓN"/>
    <x v="1"/>
    <s v="NA"/>
    <s v="1+PLANOS"/>
    <d v="2025-02-26T00:00:00"/>
    <s v="NA"/>
    <s v="ISMAEL ANTONIO MOLINA GIRALDO"/>
    <s v="SUBGERENCIA DE PROYECTOS Y SOSTENIBILIDAD"/>
    <s v="ismael.molina@gmail.com"/>
    <s v="NATALIA CAROLINA FERNANDEZ FRANCO"/>
    <s v="natalia.fernandez@essmar.gov.co"/>
    <s v="ENTREGA DE PLANOS DE ACUEDUCTO DEL PROYECTO MI CALLE SANTA MARTA"/>
    <s v="GOBERNACION DEL MAGDALENA"/>
    <s v="NA"/>
    <n v="15"/>
    <s v="2-2025-"/>
    <n v="1179"/>
    <s v="2-2025-1179"/>
    <s v="Lina G"/>
  </r>
  <r>
    <x v="41"/>
    <d v="1899-12-30T09:00:00"/>
    <s v="RECEPCIÓN"/>
    <x v="1"/>
    <s v="NA"/>
    <n v="8"/>
    <d v="2025-02-27T00:00:00"/>
    <s v="NA"/>
    <s v="HUGO LEON DUARTE"/>
    <s v="DIRECCIÓN DE CAPITAL HUMANO"/>
    <s v="hugo.leon@essmar.gov.co"/>
    <s v="DIANA MARCELA GOMEZ GUERRERO"/>
    <s v="diana.gomez@essmar.gov.co"/>
    <s v="SOLICITUD RETIRO DE CESANTIAS "/>
    <s v="LUIS GOMEZ"/>
    <s v="NA"/>
    <s v="NA"/>
    <s v="2-2025-"/>
    <n v="1180"/>
    <s v="2-2025-1180"/>
    <s v="Lina G"/>
  </r>
  <r>
    <x v="41"/>
    <d v="1899-12-30T09:10:00"/>
    <s v="RECEPCIÓN"/>
    <x v="1"/>
    <s v="NA"/>
    <n v="10"/>
    <d v="2025-03-03T00:00:00"/>
    <s v="NA"/>
    <s v="HUGO LEON DUARTE"/>
    <s v="DIRECCIÓN DE CAPITAL HUMANO"/>
    <s v="hugo.leon@essmar.gov.co"/>
    <s v="DIANA MARCELA GOMEZ GUERRERO"/>
    <s v="diana.gomez@essmar.gov.co"/>
    <s v="SOLICITUD RETIRO DE CESANTIAS "/>
    <s v="LUIS GOMEZ"/>
    <s v="NA"/>
    <s v="NA"/>
    <s v="2-2025-"/>
    <n v="1181"/>
    <s v="2-2025-1181"/>
    <s v="Lina G"/>
  </r>
  <r>
    <x v="41"/>
    <d v="1899-12-30T09:16:00"/>
    <s v="E-MAIL"/>
    <x v="0"/>
    <s v="alcalde@santamarta.gov.co"/>
    <n v="2"/>
    <d v="2025-02-28T00:00:00"/>
    <s v="NA"/>
    <s v="YEINYS MARY SOLANO GOMEZ"/>
    <s v="SECRETARÍA GENERAL"/>
    <s v="yeinys.solano@essmar.gov.co"/>
    <s v="LISET DAYANA GARCIA QUINTERO"/>
    <s v="liset.garcia@essmar.gov.co "/>
    <s v="CONVOCATORIA Y CRONOGRAMA DE LA ACTIVIDAD DE ALCALDIA LA BARRIO PARA EL MES DE MARZO."/>
    <s v="ALCALDÍA DE SANTA MARTA"/>
    <s v="ALCALDIA "/>
    <n v="15"/>
    <s v="2-2025-"/>
    <n v="1182"/>
    <s v="2-2025-1182"/>
    <s v="Lina G"/>
  </r>
  <r>
    <x v="41"/>
    <d v="1899-12-30T09:19:00"/>
    <s v="E-MAIL"/>
    <x v="0"/>
    <s v="correocertificadonotificaciones@4-72.com.co"/>
    <n v="1"/>
    <d v="2025-03-03T00:00:00"/>
    <s v=" 20258000736481"/>
    <s v="ROSANNA DE JESÚS PARDO DE ANDREIS"/>
    <s v="SUBGERENCIA GESTIÓN COMERCIAL Y SERVICIO AL CIUDADANO"/>
    <s v="atencionalusuario@essmar.gov.co"/>
    <s v="ROSANA DEL PILAR CARDENAS CASTAÑEDA"/>
    <s v="rosana.cardenas@essmar.gov.co"/>
    <s v="NOTIFICACION ELECTRONICA"/>
    <s v="SSPD"/>
    <s v="SSPD"/>
    <n v="15"/>
    <s v="2-2025-"/>
    <n v="1183"/>
    <s v="2-2025-1183"/>
    <s v="Lina G"/>
  </r>
  <r>
    <x v="41"/>
    <d v="1899-12-30T09:22:00"/>
    <s v="E-MAIL"/>
    <x v="0"/>
    <s v="correocertificadonotificaciones@4-72.com.co"/>
    <n v="1"/>
    <d v="2025-03-03T00:00:00"/>
    <s v="20258200735891"/>
    <s v="ROSANNA DE JESÚS PARDO DE ANDREIS"/>
    <s v="SUBGERENCIA GESTIÓN COMERCIAL Y SERVICIO AL CIUDADANO"/>
    <s v="atencionalusuario@essmar.gov.co"/>
    <s v="ROSANA DEL PILAR CARDENAS CASTAÑEDA"/>
    <s v="rosana.cardenas@essmar.gov.co"/>
    <s v="NOTIFICACION ELECTRONICA"/>
    <s v="SSPD"/>
    <s v="SSPD"/>
    <n v="15"/>
    <s v="2-2025-"/>
    <n v="1184"/>
    <s v="2-2025-1184"/>
    <s v="Lina G"/>
  </r>
  <r>
    <x v="41"/>
    <d v="1899-12-30T09:23:00"/>
    <s v="E-MAIL"/>
    <x v="0"/>
    <s v="correocertificadonotificaciones@4-72.com.co"/>
    <n v="2"/>
    <d v="2025-03-03T00:00:00"/>
    <s v="20258200655411"/>
    <s v="ROSANNA DE JESÚS PARDO DE ANDREIS"/>
    <s v="SUBGERENCIA GESTIÓN COMERCIAL Y SERVICIO AL CIUDADANO"/>
    <s v="atencionalusuario@essmar.gov.co"/>
    <s v="ROSANA DEL PILAR CARDENAS CASTAÑEDA"/>
    <s v="rosana.cardenas@essmar.gov.co"/>
    <s v="NOTIFICACION ELECTRONICA"/>
    <s v="SSPD"/>
    <s v="SSPD"/>
    <n v="15"/>
    <s v="2-2025-"/>
    <n v="1185"/>
    <s v="2-2025-1185"/>
    <s v="Lina G"/>
  </r>
  <r>
    <x v="41"/>
    <d v="1899-12-30T09:24:00"/>
    <s v="E-MAIL"/>
    <x v="0"/>
    <s v="correocertificadonotificaciones@4-72.com.co"/>
    <n v="2"/>
    <d v="2025-03-03T00:00:00"/>
    <s v="20258200657651"/>
    <s v="ROSANNA DE JESÚS PARDO DE ANDREIS"/>
    <s v="SUBGERENCIA GESTIÓN COMERCIAL Y SERVICIO AL CIUDADANO"/>
    <s v="atencionalusuario@essmar.gov.co"/>
    <s v="ROSANA DEL PILAR CARDENAS CASTAÑEDA"/>
    <s v="rosana.cardenas@essmar.gov.co"/>
    <s v="NOTIFICACION ELECTRONICA"/>
    <s v="SSPD"/>
    <s v="SSPD"/>
    <n v="15"/>
    <s v="2-2025-"/>
    <n v="1186"/>
    <s v="2-2025-1186"/>
    <s v="Lina G"/>
  </r>
  <r>
    <x v="41"/>
    <d v="1899-12-30T09:27:00"/>
    <s v="E-MAIL"/>
    <x v="0"/>
    <s v="coperagro5@gmail.com"/>
    <n v="3"/>
    <d v="2025-03-03T00:00:00"/>
    <s v="NA"/>
    <s v="HUGO LEON DUARTE"/>
    <s v="DIRECCIÓN DE CAPITAL HUMANO"/>
    <s v="hugo.leon@essmar.gov.co"/>
    <s v="DIANA MARCELA GOMEZ GUERRERO"/>
    <s v="diana.gomez@essmar.gov.co"/>
    <s v="COMUNICADO DE LA ADMINISTRACIÓN No. 001-2025 - COOPERAGRO"/>
    <s v="COOPERAGRO E.C "/>
    <s v="NA"/>
    <s v="NA"/>
    <s v="2-2025-"/>
    <n v="1187"/>
    <s v="2-2025-1187"/>
    <s v="Lina G"/>
  </r>
  <r>
    <x v="41"/>
    <d v="1899-12-30T09:31:00"/>
    <s v="E-MAIL"/>
    <x v="0"/>
    <s v="bhurtado@ticom.co"/>
    <n v="1"/>
    <d v="2025-03-03T00:00:00"/>
    <s v="NA"/>
    <s v="DIRCEU ENRIQUE VARGAS"/>
    <s v="-"/>
    <s v="-"/>
    <s v="ISMAEL ANTONIO MOLINA GIRALDO"/>
    <s v="ismael.molina@gmail.com"/>
    <s v="OFICIO No. 78 SS-078-2024 Solicitud de Gestión para Suministro de Recurso Hídrico para Pruebas de Calidad y Puesta en Marcha de la Planta de Tratamiento"/>
    <s v="BELKIS HURTADO"/>
    <s v="TICOM"/>
    <n v="15"/>
    <s v="2-2025-"/>
    <n v="1188"/>
    <s v="2-2025-1188"/>
    <s v="Lina G"/>
  </r>
  <r>
    <x v="41"/>
    <d v="1899-12-30T09:33:00"/>
    <s v="E-MAIL"/>
    <x v="0"/>
    <s v="ahs.03122005@gmail.com"/>
    <n v="1"/>
    <d v="2025-03-03T00:00:00"/>
    <s v="NA"/>
    <s v="ROSANNA DE JESÚS PARDO DE ANDREIS"/>
    <s v="SUBGERENCIA GESTIÓN COMERCIAL Y SERVICIO AL CIUDADANO"/>
    <s v="atencionalusuario@essmar.gov.co"/>
    <s v="ROSANA DEL PILAR CARDENAS CASTAÑEDA"/>
    <s v="rosana.cardenas@essmar.gov.co"/>
    <s v="Solicitud"/>
    <s v="AMANDA"/>
    <s v="NA"/>
    <n v="15"/>
    <s v="2-2025-"/>
    <n v="1189"/>
    <s v="2-2025-1189"/>
    <s v="Lina G"/>
  </r>
  <r>
    <x v="41"/>
    <d v="1899-12-30T09:35:00"/>
    <s v="RECEPCIÓN"/>
    <x v="1"/>
    <s v="NA"/>
    <n v="7"/>
    <d v="2025-02-28T00:00:00"/>
    <s v="NA"/>
    <s v="HUGO LEON DUARTE"/>
    <s v="DIRECCIÓN DE CAPITAL HUMANO"/>
    <s v="hugo.leon@essmar.gov.co"/>
    <s v="DIANA MARCELA GOMEZ GUERRERO"/>
    <s v="diana.gomez@essmar.gov.co"/>
    <s v="SOLICITUD RETIRO DE CESANTIAS "/>
    <s v="ARNOLDO AVILA"/>
    <s v="NA"/>
    <s v="NA"/>
    <s v="2-2025-"/>
    <n v="1190"/>
    <s v="2-2025-1190"/>
    <s v="Lina G"/>
  </r>
  <r>
    <x v="41"/>
    <d v="1899-12-30T09:38:00"/>
    <s v="RECEPCIÓN"/>
    <x v="1"/>
    <s v="NA"/>
    <n v="36"/>
    <d v="2025-03-03T00:00:00"/>
    <s v="NA"/>
    <s v="HUGO LEON DUARTE"/>
    <s v="DIRECCIÓN DE CAPITAL HUMANO"/>
    <s v="hugo.leon@essmar.gov.co"/>
    <s v="DIANA MARCELA GOMEZ GUERRERO"/>
    <s v="diana.gomez@essmar.gov.co"/>
    <s v="SOLICITUD RETIRO DE CESANTIAS "/>
    <s v="MARYURIS YANETT GRANADOS"/>
    <s v="NA"/>
    <s v="NA"/>
    <s v="2-2025-"/>
    <n v="1191"/>
    <s v="2-2025-1191"/>
    <s v="Lina G"/>
  </r>
  <r>
    <x v="41"/>
    <d v="1899-12-30T09:46:00"/>
    <s v="E-MAIL"/>
    <x v="0"/>
    <s v="wbaquero@procuraduria.gov.co"/>
    <n v="2"/>
    <d v="2025-03-03T00:00:00"/>
    <s v="NA"/>
    <s v="YEINYS MARY SOLANO GOMEZ"/>
    <s v="SECRETARÍA GENERAL"/>
    <s v="yeinys.solano@essmar.gov.co"/>
    <s v="LISET DAYANA GARCIA QUINTERO"/>
    <s v="liset.garcia@essmar.gov.co "/>
    <s v="Fecha audiencia 9 abril del 2025 a las 9 am "/>
    <s v="PROCURADURIA GENERAL"/>
    <s v="PROCURADURIA GENERAL"/>
    <n v="15"/>
    <s v="2-2025-"/>
    <n v="1192"/>
    <s v="2-2025-1192"/>
    <s v="Lina G"/>
  </r>
  <r>
    <x v="41"/>
    <d v="1899-12-30T09:49:00"/>
    <s v="E-MAIL"/>
    <x v="0"/>
    <s v="correocertificadonotificaciones@4-72.com.co"/>
    <n v="2"/>
    <d v="2025-03-03T00:00:00"/>
    <s v=" 20258200765061"/>
    <s v="ROSANNA DE JESÚS PARDO DE ANDREIS"/>
    <s v="SUBGERENCIA GESTIÓN COMERCIAL Y SERVICIO AL CIUDADANO"/>
    <s v="atencionalusuario@essmar.gov.co"/>
    <s v="ROSANA DEL PILAR CARDENAS CASTAÑEDA"/>
    <s v="rosana.cardenas@essmar.gov.co"/>
    <s v="NOTIFICACION ELECTRONICA"/>
    <s v="SSPD"/>
    <s v="SSPD"/>
    <n v="15"/>
    <s v="2-2025-"/>
    <n v="1193"/>
    <s v="2-2025-1193"/>
    <s v="Lina G"/>
  </r>
  <r>
    <x v="41"/>
    <d v="1899-12-30T09:52:00"/>
    <s v="E-MAIL"/>
    <x v="0"/>
    <s v="correocertificadonotificaciones@4-72.com.co"/>
    <n v="1"/>
    <d v="2025-03-03T00:00:00"/>
    <s v="20258200766041"/>
    <s v="ROSANNA DE JESÚS PARDO DE ANDREIS"/>
    <s v="SUBGERENCIA GESTIÓN COMERCIAL Y SERVICIO AL CIUDADANO"/>
    <s v="atencionalusuario@essmar.gov.co"/>
    <s v="ROSANA DEL PILAR CARDENAS CASTAÑEDA"/>
    <s v="rosana.cardenas@essmar.gov.co"/>
    <s v="NOTIFICACION ELECTRONICA"/>
    <s v="SSPD"/>
    <s v="SSPD"/>
    <n v="15"/>
    <s v="2-2025-"/>
    <n v="1194"/>
    <s v="2-2025-1194"/>
    <s v="Lina G"/>
  </r>
  <r>
    <x v="41"/>
    <d v="1899-12-30T10:00:00"/>
    <s v="E-MAIL"/>
    <x v="0"/>
    <s v="notificacionmag@atesa.com.co"/>
    <n v="2"/>
    <d v="2025-03-03T00:00:00"/>
    <s v="ATESA-2025-0231_x000a_"/>
    <s v="JAIR DAVID MARENCO CONTRERAS"/>
    <s v="DIRECCIÓN DE ASEO Y APROVECHAMIENTO"/>
    <s v="aseoyaprovechamiento@essmar.gov.co"/>
    <s v="JOHANA MARIA DIAZGRANADOS USCATEGUI"/>
    <s v="johana.diazgranados@essmar.gov.co"/>
    <s v="RESPUESTA A RAD. 3-2025-983. NOVEDAD EN LA OPERACIÓN DE BARRIDO DE CÓDIGO 4710011206931."/>
    <s v="ATESA"/>
    <s v="ATESA"/>
    <n v="15"/>
    <s v="2-2025-"/>
    <n v="1195"/>
    <s v="2-2025-1195"/>
    <s v="Lina G"/>
  </r>
  <r>
    <x v="41"/>
    <d v="1899-12-30T10:04:00"/>
    <s v="E-MAIL"/>
    <x v="0"/>
    <s v="tutjuz01pccmsmta@cendoj.ramajudicial.gov.co"/>
    <n v="9"/>
    <d v="2025-03-03T00:00:00"/>
    <s v="NA"/>
    <s v="DIELA PATRICIA GARCES ESPITIA"/>
    <s v="OFICINA ASESORA DE CONTRATACIÓN"/>
    <s v="notificaciones.judiciales@essmar.gov.co"/>
    <s v="GLEIDIS CATIANA MERCADO DE LA HOZ"/>
    <s v="gleidis.mercado@essmar.gov.co"/>
    <s v="OF 563 NOTIFICACION FALLO DE TUTELA RAD. 47.001.4189.001.2024.00994.00"/>
    <s v="Tutelas Juzgado 01 Pequeñas Causas Competencia Múltiple - Magdalena - Santa Marta "/>
    <s v="NA"/>
    <n v="15"/>
    <s v="2-2025-"/>
    <n v="1196"/>
    <s v="2-2025-1196"/>
    <s v="Lina G"/>
  </r>
  <r>
    <x v="41"/>
    <d v="1899-12-30T10:08:00"/>
    <s v="E-MAIL"/>
    <x v="0"/>
    <s v="sintraserpucolsm@hotmail.com"/>
    <n v="2"/>
    <d v="2025-03-04T00:00:00"/>
    <s v="NA"/>
    <s v="HUGO LEON DUARTE"/>
    <s v="DIRECCIÓN DE CAPITAL HUMANO"/>
    <s v="hugo.leon@essmar.gov.co"/>
    <s v="DIANA MARCELA GOMEZ GUERRERO"/>
    <s v="diana.gomez@essmar.gov.co"/>
    <s v="Solicitud permiso sindical"/>
    <s v="SINTRASERPUCOL"/>
    <s v="SINTRASERPUCOL"/>
    <s v="NA"/>
    <s v="2-2025-"/>
    <n v="1197"/>
    <s v="2-2025-1197"/>
    <s v="Lina G"/>
  </r>
  <r>
    <x v="41"/>
    <d v="1899-12-30T10:10:00"/>
    <s v="E-MAIL"/>
    <x v="0"/>
    <s v="correocertificadonotificaciones@4-72.com.co"/>
    <n v="1"/>
    <d v="2025-04-04T00:00:00"/>
    <s v="20258200780691"/>
    <s v="ROSANNA DE JESÚS PARDO DE ANDREIS"/>
    <s v="SUBGERENCIA GESTIÓN COMERCIAL Y SERVICIO AL CIUDADANO"/>
    <s v="atencionalusuario@essmar.gov.co"/>
    <s v="ROSANA DEL PILAR CARDENAS CASTAÑEDA"/>
    <s v="rosana.cardenas@essmar.gov.co"/>
    <s v="NOTIFICACION ELECTRONICA"/>
    <s v="SSPD"/>
    <s v="SSPD"/>
    <n v="15"/>
    <s v="2-2025-"/>
    <n v="1198"/>
    <s v="2-2025-1198"/>
    <s v="Lina G"/>
  </r>
  <r>
    <x v="41"/>
    <d v="1899-12-30T10:12:00"/>
    <s v="E-MAIL"/>
    <x v="0"/>
    <s v="correocertificadonotificaciones@4-72.com.co"/>
    <n v="2"/>
    <d v="2025-04-04T00:00:00"/>
    <s v="20258200780691"/>
    <s v="ROSANNA DE JESÚS PARDO DE ANDREIS"/>
    <s v="SUBGERENCIA GESTIÓN COMERCIAL Y SERVICIO AL CIUDADANO"/>
    <s v="atencionalusuario@essmar.gov.co"/>
    <s v="ROSANA DEL PILAR CARDENAS CASTAÑEDA"/>
    <s v="rosana.cardenas@essmar.gov.co"/>
    <s v="NOTIFICACION ELECTRONICA"/>
    <s v="SSPD"/>
    <s v="SSPD"/>
    <n v="15"/>
    <s v="2-2025-"/>
    <n v="1199"/>
    <s v="2-2025-1199"/>
    <s v="Lina G"/>
  </r>
  <r>
    <x v="41"/>
    <d v="1899-12-30T10:14:00"/>
    <s v="E-MAIL"/>
    <x v="0"/>
    <s v="correocertificadonotificaciones@4-72.com.co"/>
    <n v="2"/>
    <d v="2025-04-04T00:00:00"/>
    <s v="20258200777711"/>
    <s v="ROSANNA DE JESÚS PARDO DE ANDREIS"/>
    <s v="SUBGERENCIA GESTIÓN COMERCIAL Y SERVICIO AL CIUDADANO"/>
    <s v="atencionalusuario@essmar.gov.co"/>
    <s v="ROSANA DEL PILAR CARDENAS CASTAÑEDA"/>
    <s v="rosana.cardenas@essmar.gov.co"/>
    <s v="NOTIFICACION ELECTRONICA"/>
    <s v="SSPD"/>
    <s v="SSPD"/>
    <n v="15"/>
    <s v="2-2025-"/>
    <n v="1200"/>
    <s v="2-2025-1200"/>
    <s v="Lina G"/>
  </r>
  <r>
    <x v="41"/>
    <d v="1899-12-30T10:15:00"/>
    <s v="E-MAIL"/>
    <x v="0"/>
    <s v="correocertificadonotificaciones@4-72.com.co"/>
    <n v="1"/>
    <d v="2025-04-04T00:00:00"/>
    <s v="20258000782731"/>
    <s v="ROSANNA DE JESÚS PARDO DE ANDREIS"/>
    <s v="SUBGERENCIA GESTIÓN COMERCIAL Y SERVICIO AL CIUDADANO"/>
    <s v="atencionalusuario@essmar.gov.co"/>
    <s v="ROSANA DEL PILAR CARDENAS CASTAÑEDA"/>
    <s v="rosana.cardenas@essmar.gov.co"/>
    <s v="NOTIFICACION ELECTRONICA"/>
    <s v="SSPD"/>
    <s v="SSPD"/>
    <n v="15"/>
    <s v="2-2025-"/>
    <n v="1201"/>
    <s v="2-2025-1201"/>
    <s v="Lina G"/>
  </r>
  <r>
    <x v="41"/>
    <d v="1899-12-30T10:16:00"/>
    <s v="E-MAIL"/>
    <x v="0"/>
    <s v="correocertificadonotificaciones@4-72.com.co"/>
    <n v="2"/>
    <d v="2025-04-04T00:00:00"/>
    <s v="20258200783231"/>
    <s v="ROSANNA DE JESÚS PARDO DE ANDREIS"/>
    <s v="SUBGERENCIA GESTIÓN COMERCIAL Y SERVICIO AL CIUDADANO"/>
    <s v="atencionalusuario@essmar.gov.co"/>
    <s v="ROSANA DEL PILAR CARDENAS CASTAÑEDA"/>
    <s v="rosana.cardenas@essmar.gov.co"/>
    <s v="NOTIFICACION ELECTRONICA"/>
    <s v="SSPD"/>
    <s v="SSPD"/>
    <n v="15"/>
    <s v="2-2025-"/>
    <n v="1202"/>
    <s v="2-2025-1202"/>
    <s v="Lina G"/>
  </r>
  <r>
    <x v="41"/>
    <d v="1899-12-30T10:18:00"/>
    <s v="E-MAIL"/>
    <x v="0"/>
    <s v="correocertificadonotificaciones@4-72.com.co"/>
    <n v="2"/>
    <d v="2025-04-04T00:00:00"/>
    <s v=" 20258200783221"/>
    <s v="ROSANNA DE JESÚS PARDO DE ANDREIS"/>
    <s v="SUBGERENCIA GESTIÓN COMERCIAL Y SERVICIO AL CIUDADANO"/>
    <s v="atencionalusuario@essmar.gov.co"/>
    <s v="ROSANA DEL PILAR CARDENAS CASTAÑEDA"/>
    <s v="rosana.cardenas@essmar.gov.co"/>
    <s v="NOTIFICACION ELECTRONICA"/>
    <s v="SSPD"/>
    <s v="SSPD"/>
    <n v="15"/>
    <s v="2-2025-"/>
    <n v="1203"/>
    <s v="2-2025-1203"/>
    <s v="Lina G"/>
  </r>
  <r>
    <x v="41"/>
    <d v="1899-12-30T10:23:00"/>
    <s v="E-MAIL"/>
    <x v="0"/>
    <s v="correocertificadonotificaciones@4-72.com.co"/>
    <n v="2"/>
    <d v="2025-04-04T00:00:00"/>
    <s v="20258200783301"/>
    <s v="ROSANNA DE JESÚS PARDO DE ANDREIS"/>
    <s v="SUBGERENCIA GESTIÓN COMERCIAL Y SERVICIO AL CIUDADANO"/>
    <s v="atencionalusuario@essmar.gov.co"/>
    <s v="ROSANA DEL PILAR CARDENAS CASTAÑEDA"/>
    <s v="rosana.cardenas@essmar.gov.co"/>
    <s v="NOTIFICACION ELECTRONICA"/>
    <s v="SSPD"/>
    <s v="SSPD"/>
    <n v="15"/>
    <s v="2-2025-"/>
    <n v="1204"/>
    <s v="2-2025-1204"/>
    <s v="Lina G"/>
  </r>
  <r>
    <x v="41"/>
    <d v="1899-12-30T10:25:00"/>
    <s v="E-MAIL"/>
    <x v="0"/>
    <s v="correocertificadonotificaciones@4-72.com.co"/>
    <n v="2"/>
    <d v="2025-04-04T00:00:00"/>
    <s v="20258200783321"/>
    <s v="ROSANNA DE JESÚS PARDO DE ANDREIS"/>
    <s v="SUBGERENCIA GESTIÓN COMERCIAL Y SERVICIO AL CIUDADANO"/>
    <s v="atencionalusuario@essmar.gov.co"/>
    <s v="ROSANA DEL PILAR CARDENAS CASTAÑEDA"/>
    <s v="rosana.cardenas@essmar.gov.co"/>
    <s v="NOTIFICACION ELECTRONICA"/>
    <s v="SSPD"/>
    <s v="SSPD"/>
    <n v="15"/>
    <s v="2-2025-"/>
    <n v="1205"/>
    <s v="2-2025-1205"/>
    <s v="Lina G"/>
  </r>
  <r>
    <x v="41"/>
    <d v="1899-12-30T10:26:00"/>
    <s v="E-MAIL"/>
    <x v="0"/>
    <s v="correocertificadonotificaciones@4-72.com.co"/>
    <n v="1"/>
    <d v="2025-04-04T00:00:00"/>
    <s v="20258200783871"/>
    <s v="ROSANNA DE JESÚS PARDO DE ANDREIS"/>
    <s v="SUBGERENCIA GESTIÓN COMERCIAL Y SERVICIO AL CIUDADANO"/>
    <s v="atencionalusuario@essmar.gov.co"/>
    <s v="ROSANA DEL PILAR CARDENAS CASTAÑEDA"/>
    <s v="rosana.cardenas@essmar.gov.co"/>
    <s v="NOTIFICACION ELECTRONICA"/>
    <s v="SSPD"/>
    <s v="SSPD"/>
    <s v="NA"/>
    <s v="2-2025-"/>
    <n v="1206"/>
    <s v="2-2025-1206"/>
    <s v="Lina G"/>
  </r>
  <r>
    <x v="41"/>
    <d v="1899-12-30T10:28:00"/>
    <s v="E-MAIL"/>
    <x v="0"/>
    <s v="correocertificadonotificaciones@4-72.com.co"/>
    <n v="1"/>
    <d v="2025-04-04T00:00:00"/>
    <s v="20258200784131"/>
    <s v="ROSANNA DE JESÚS PARDO DE ANDREIS"/>
    <s v="SUBGERENCIA GESTIÓN COMERCIAL Y SERVICIO AL CIUDADANO"/>
    <s v="atencionalusuario@essmar.gov.co"/>
    <s v="ROSANA DEL PILAR CARDENAS CASTAÑEDA"/>
    <s v="rosana.cardenas@essmar.gov.co"/>
    <s v="NOTIFICACION ELECTRONICA"/>
    <s v="SSPD"/>
    <s v="SSPD"/>
    <s v="NA"/>
    <s v="2-2025-"/>
    <n v="1207"/>
    <s v="2-2025-1207"/>
    <s v="Lina G"/>
  </r>
  <r>
    <x v="41"/>
    <d v="1899-12-30T10:29:00"/>
    <s v="E-MAIL"/>
    <x v="0"/>
    <s v="correocertificadonotificaciones@4-72.com.co"/>
    <n v="1"/>
    <d v="2025-04-04T00:00:00"/>
    <s v="20258200784121"/>
    <s v="ROSANNA DE JESÚS PARDO DE ANDREIS"/>
    <s v="SUBGERENCIA GESTIÓN COMERCIAL Y SERVICIO AL CIUDADANO"/>
    <s v="atencionalusuario@essmar.gov.co"/>
    <s v="ROSANA DEL PILAR CARDENAS CASTAÑEDA"/>
    <s v="rosana.cardenas@essmar.gov.co"/>
    <s v="NOTIFICACION ELECTRONICA"/>
    <s v="SSPD"/>
    <s v="SSPD"/>
    <s v="NA"/>
    <s v="2-2025-"/>
    <n v="1208"/>
    <s v="2-2025-1208"/>
    <s v="Lina G"/>
  </r>
  <r>
    <x v="41"/>
    <d v="1899-12-30T10:52:00"/>
    <s v="RECEPCIÓN"/>
    <x v="1"/>
    <s v="NA"/>
    <n v="8"/>
    <d v="2025-03-03T00:00:00"/>
    <s v="NA"/>
    <s v="HUGO LEON DUARTE"/>
    <s v="DIRECCIÓN DE CAPITAL HUMANO"/>
    <s v="hugo.leon@essmar.gov.co"/>
    <s v="DIANA MARCELA GOMEZ GUERRERO"/>
    <s v="diana.gomez@essmar.gov.co"/>
    <s v="SOLICITUD RETIRO DE CESANTIAS "/>
    <s v="JAIRO FADUL"/>
    <s v="NA"/>
    <s v="NA"/>
    <s v="2-2025-"/>
    <n v="1209"/>
    <s v="2-2025-1209"/>
    <s v="Lina G"/>
  </r>
  <r>
    <x v="41"/>
    <d v="1899-12-30T11:04:00"/>
    <s v="E-MAIL"/>
    <x v="0"/>
    <s v="luislemusp@gmail.com&gt;"/>
    <n v="1"/>
    <d v="2025-02-04T00:00:00"/>
    <s v="NA"/>
    <s v="ROSANA DEL PILAR CARDENAS CASTAÑEDA"/>
    <s v="SUBGERENCIA GESTIÓN COMERCIAL Y SERVICIO AL CIUDADANO"/>
    <s v="rosana.cardenas@essmar.gov.co"/>
    <s v="ROSANA DEL PILAR CARDENAS CASTAÑEDA"/>
    <s v="rosana.cardenas@essmar.gov.co"/>
    <s v="QUEJA POR FILTRACION DE AGUA DE ALCANTARILLADO AL TUBO DEL ACUEDUCTO BARRIO SAN PABLO"/>
    <s v="LUIS LEMUS"/>
    <s v="MNA"/>
    <n v="15"/>
    <s v="2-2025-"/>
    <n v="1210"/>
    <s v="2-2025-1210"/>
    <s v="Lina G"/>
  </r>
  <r>
    <x v="41"/>
    <d v="1899-12-30T11:43:00"/>
    <s v="E-MAIL"/>
    <x v="0"/>
    <s v="NA"/>
    <n v="9"/>
    <d v="2025-02-28T00:00:00"/>
    <s v="NA"/>
    <s v="HUGO LEON DUARTE"/>
    <s v="DIRECCIÓN DE CAPITAL HUMANO"/>
    <s v="hugo.leon@essmar.gov.co"/>
    <s v="DIANA MARCELA GOMEZ GUERRERO"/>
    <s v="diana.gomez@essmar.gov.co"/>
    <s v="SOLICITUD RETIRO DE CESANTIAS "/>
    <s v="DARWIN NAVARRO"/>
    <s v="NA"/>
    <s v="NA"/>
    <s v="2-2025-"/>
    <n v="1211"/>
    <s v="2-2025-1211"/>
    <s v="Lina G"/>
  </r>
  <r>
    <x v="41"/>
    <d v="1899-12-30T14:05:00"/>
    <s v="RECEPCIÓN"/>
    <x v="1"/>
    <s v="NA"/>
    <n v="9"/>
    <d v="2025-02-28T00:00:00"/>
    <s v="NA"/>
    <s v="HUGO LEON DUARTE"/>
    <s v="DIRECCIÓN DE CAPITAL HUMANO"/>
    <s v="hugo.leon@essmar.gov.co"/>
    <s v="DIANA MARCELA GOMEZ GUERRERO"/>
    <s v="diana.gomez@essmar.gov.co"/>
    <s v="SOLICITUD RETIRO DE CESANTIAS "/>
    <s v="JUAN VELASQUEZ"/>
    <s v="NA"/>
    <s v="NA"/>
    <s v="2-2025-"/>
    <n v="1212"/>
    <s v="2-2025-1212"/>
    <s v="Lina G"/>
  </r>
  <r>
    <x v="41"/>
    <d v="1899-12-30T14:13:00"/>
    <s v="E-MAIL"/>
    <x v="0"/>
    <s v="grandes_clientes@air-e.com"/>
    <n v="1"/>
    <d v="2025-02-28T00:00:00"/>
    <s v="NA"/>
    <s v="LEONARDO ENRIQUE GONZALEZ MARTINEZ"/>
    <s v="DIRECCIÓN ENERGIA Y ALUMBRADO PÚBLICO"/>
    <s v="alumbrado@essmar.gov.co"/>
    <s v="CIRO ALFONSO GONZALEZ AMADOR"/>
    <s v="ciro.gonzalez@essmar.gov.co"/>
    <s v="Notificación de Interrupción NIC:8211529 MGD:396863    FECHA: 9/03/2025 De:6:00:00 a. m. A 4:00:00 p. m."/>
    <s v="AIR-E"/>
    <s v="AIR-E"/>
    <n v="15"/>
    <s v="2-2025-"/>
    <n v="1213"/>
    <s v="2-2025-1213"/>
    <s v="Lina G"/>
  </r>
  <r>
    <x v="41"/>
    <d v="1899-12-30T14:15:00"/>
    <s v="E-MAIL"/>
    <x v="0"/>
    <s v="regional.magdalena@procuraduria.gov.co"/>
    <n v="1"/>
    <d v="2025-03-04T00:00:00"/>
    <s v="NA"/>
    <s v="YEINYS MARY SOLANO GOMEZ"/>
    <s v="SECRETARÍA GENERAL"/>
    <s v="yeinys.solano@essmar.gov.co"/>
    <s v="LISET DAYANA GARCIA QUINTERO"/>
    <s v="liset.garcia@essmar.gov.co "/>
    <s v="Acción Preventiva – Circular No. 005 de 2025 – Pago oportuno del servicio de energía eléctrica a los prestadores AIR-E S.A.S. y AFINIA"/>
    <s v="PROCURADURIA GENERAL"/>
    <s v="PROCURADURIA GENERAL"/>
    <s v="NA"/>
    <s v="2-2025-"/>
    <n v="1214"/>
    <s v="2-2025-1214"/>
    <s v="Lina G"/>
  </r>
  <r>
    <x v="41"/>
    <d v="1899-12-30T14:17:00"/>
    <s v="E-MAIL"/>
    <x v="0"/>
    <s v="amaneceira@gmail.com"/>
    <n v="1"/>
    <d v="2025-03-04T00:00:00"/>
    <s v="NA"/>
    <s v="DIELA PATRICIA GARCES ESPITIA"/>
    <s v="OFICINA ASESORA DE CONTRATACIÓN"/>
    <s v="notificaciones.judiciales@essmar.gov.co"/>
    <s v="GLEIDIS CATIANA MERCADO DE LA HOZ"/>
    <s v="gleidis.mercado@essmar.gov.co"/>
    <s v="2020-119 Notificación Auto Corre traslado respuesta incidente"/>
    <s v="EDITH CANTILLO"/>
    <s v="NA"/>
    <s v="NA"/>
    <s v="2-2025-"/>
    <n v="1215"/>
    <s v="2-2025-1215"/>
    <s v="Lina G"/>
  </r>
  <r>
    <x v="41"/>
    <d v="1899-12-30T14:19:00"/>
    <s v="RECEPCIÓN"/>
    <x v="1"/>
    <s v="NA"/>
    <n v="7"/>
    <d v="2025-02-28T00:00:00"/>
    <s v="NA"/>
    <s v="HUGO LEON DUARTE"/>
    <s v="DIRECCIÓN DE CAPITAL HUMANO"/>
    <s v="hugo.leon@essmar.gov.co"/>
    <s v="DIANA MARCELA GOMEZ GUERRERO"/>
    <s v="diana.gomez@essmar.gov.co"/>
    <s v="SOLICITUD RETIRO DE CESANTIAS "/>
    <s v="DEIVIS  OROZCO"/>
    <s v="NA"/>
    <s v="NA"/>
    <s v="2-2025-"/>
    <n v="1216"/>
    <s v="2-2025-1216"/>
    <s v="Lina G"/>
  </r>
  <r>
    <x v="41"/>
    <d v="1899-12-30T14:34:00"/>
    <s v="RECEPCIÓN"/>
    <x v="1"/>
    <s v="NA"/>
    <n v="11"/>
    <d v="2025-02-28T00:00:00"/>
    <s v="NA"/>
    <s v="HUGO LEON DUARTE"/>
    <s v="DIRECCIÓN DE CAPITAL HUMANO"/>
    <s v="hugo.leon@essmar.gov.co"/>
    <s v="DIANA MARCELA GOMEZ GUERRERO"/>
    <s v="diana.gomez@essmar.gov.co"/>
    <s v="SOLICITUD RETIRO DE CESANTIAS "/>
    <s v="BLEIDER FANDIÑO"/>
    <s v="NA"/>
    <s v="NA"/>
    <s v="2-2025-"/>
    <n v="1217"/>
    <s v="2-2025-1217"/>
    <s v="Lina G"/>
  </r>
  <r>
    <x v="41"/>
    <d v="1899-12-30T14:34:00"/>
    <s v="RECEPCIÓN"/>
    <x v="1"/>
    <s v="NA"/>
    <n v="8"/>
    <d v="2025-02-28T00:00:00"/>
    <s v="NA"/>
    <s v="HUGO LEON DUARTE"/>
    <s v="DIRECCIÓN DE CAPITAL HUMANO"/>
    <s v="hugo.leon@essmar.gov.co"/>
    <s v="DIANA MARCELA GOMEZ GUERRERO"/>
    <s v="diana.gomez@essmar.gov.co"/>
    <s v="SOLICITUD RETIRO DE CESANTIAS "/>
    <s v="YAIR DEL VECHIO"/>
    <s v="NA"/>
    <s v="NA"/>
    <s v="2-2025-"/>
    <n v="1218"/>
    <s v="2-2025-1218"/>
    <s v="Lina G"/>
  </r>
  <r>
    <x v="41"/>
    <d v="1899-12-30T14:34:00"/>
    <s v="RECEPCIÓN"/>
    <x v="1"/>
    <s v="NA"/>
    <n v="8"/>
    <d v="2025-02-28T00:00:00"/>
    <s v="NA"/>
    <s v="HUGO LEON DUARTE"/>
    <s v="DIRECCIÓN DE CAPITAL HUMANO"/>
    <s v="hugo.leon@essmar.gov.co"/>
    <s v="DIANA MARCELA GOMEZ GUERRERO"/>
    <s v="diana.gomez@essmar.gov.co"/>
    <s v="SOLICITUD RETIRO DE CESANTIAS "/>
    <s v="ROY  KING"/>
    <s v="NA"/>
    <s v="NA"/>
    <s v="2-2025-"/>
    <n v="1219"/>
    <s v="2-2025-1219"/>
    <s v="Lina G"/>
  </r>
  <r>
    <x v="41"/>
    <d v="1899-12-30T14:34:00"/>
    <s v="RECEPCIÓN"/>
    <x v="1"/>
    <s v="NA"/>
    <n v="8"/>
    <d v="2025-02-28T00:00:00"/>
    <s v="NA"/>
    <s v="HUGO LEON DUARTE"/>
    <s v="DIRECCIÓN DE CAPITAL HUMANO"/>
    <s v="hugo.leon@essmar.gov.co"/>
    <s v="DIANA MARCELA GOMEZ GUERRERO"/>
    <s v="diana.gomez@essmar.gov.co"/>
    <s v="SOLICITUD RETIRO DE CESANTIAS "/>
    <s v="ALVARO ENRIQUE TAPIA "/>
    <s v="NA"/>
    <s v="NA"/>
    <s v="2-2025-"/>
    <n v="1220"/>
    <s v="2-2025-1220"/>
    <s v="Lina G"/>
  </r>
  <r>
    <x v="41"/>
    <d v="1899-12-30T14:34:00"/>
    <s v="RECEPCIÓN"/>
    <x v="1"/>
    <s v="NA"/>
    <n v="8"/>
    <d v="2025-02-28T00:00:00"/>
    <s v="NA"/>
    <s v="HUGO LEON DUARTE"/>
    <s v="DIRECCIÓN DE CAPITAL HUMANO"/>
    <s v="hugo.leon@essmar.gov.co"/>
    <s v="DIANA MARCELA GOMEZ GUERRERO"/>
    <s v="diana.gomez@essmar.gov.co"/>
    <s v="SOLICITUD RETIRO DE CESANTIAS "/>
    <s v="MARLON NAVARRO"/>
    <s v="NA"/>
    <s v="NA"/>
    <s v="2-2025-"/>
    <n v="1221"/>
    <s v="2-2025-1221"/>
    <s v="Lina G"/>
  </r>
  <r>
    <x v="41"/>
    <d v="1899-12-30T14:45:00"/>
    <s v="RECEPCIÓN"/>
    <x v="1"/>
    <s v="NA"/>
    <n v="9"/>
    <d v="2025-02-28T00:00:00"/>
    <s v="NA"/>
    <s v="HUGO LEON DUARTE"/>
    <s v="DIRECCIÓN DE CAPITAL HUMANO"/>
    <s v="hugo.leon@essmar.gov.co"/>
    <s v="DIANA MARCELA GOMEZ GUERRERO"/>
    <s v="diana.gomez@essmar.gov.co"/>
    <s v="SOLICITUD RETIRO DE CESANTIAS "/>
    <s v="EDWIN TORRES"/>
    <s v="NA"/>
    <s v="NA"/>
    <s v="2-2025-"/>
    <n v="1222"/>
    <s v="2-2025-1222"/>
    <s v="Lina G"/>
  </r>
  <r>
    <x v="41"/>
    <d v="1899-12-30T14:49:00"/>
    <s v="RECEPCIÓN"/>
    <x v="1"/>
    <s v="NA"/>
    <n v="8"/>
    <d v="2025-02-28T00:00:00"/>
    <s v="NA"/>
    <s v="HUGO LEON DUARTE"/>
    <s v="DIRECCIÓN DE CAPITAL HUMANO"/>
    <s v="hugo.leon@essmar.gov.co"/>
    <s v="DIANA MARCELA GOMEZ GUERRERO"/>
    <s v="diana.gomez@essmar.gov.co"/>
    <s v="SOLICITUD RETIRO DE CESANTIAS "/>
    <s v="JOSE CORREDOR"/>
    <s v="NA"/>
    <s v="NA"/>
    <s v="2-2025-"/>
    <n v="1223"/>
    <s v="2-2025-1223"/>
    <s v="Lina G"/>
  </r>
  <r>
    <x v="41"/>
    <d v="1899-12-30T14:58:00"/>
    <s v="RECEPCIÓN"/>
    <x v="1"/>
    <s v="NA"/>
    <n v="8"/>
    <d v="2025-02-28T00:00:00"/>
    <s v="NA"/>
    <s v="HUGO LEON DUARTE"/>
    <s v="DIRECCIÓN DE CAPITAL HUMANO"/>
    <s v="hugo.leon@essmar.gov.co"/>
    <s v="DIANA MARCELA GOMEZ GUERRERO"/>
    <s v="diana.gomez@essmar.gov.co"/>
    <s v="SOLICITUD RETIRO DE CESANTIAS "/>
    <s v="FRANCISCO GOMEZ"/>
    <s v="NA"/>
    <s v="NA"/>
    <s v="2-2025-"/>
    <n v="1224"/>
    <s v="2-2025-1224"/>
    <s v="Lina G"/>
  </r>
  <r>
    <x v="41"/>
    <d v="1899-12-30T14:59:00"/>
    <s v="RECEPCIÓN"/>
    <x v="1"/>
    <s v="NA"/>
    <n v="8"/>
    <d v="2025-02-28T00:00:00"/>
    <s v="NA"/>
    <s v="HUGO LEON DUARTE"/>
    <s v="DIRECCIÓN DE CAPITAL HUMANO"/>
    <s v="hugo.leon@essmar.gov.co"/>
    <s v="DIANA MARCELA GOMEZ GUERRERO"/>
    <s v="diana.gomez@essmar.gov.co"/>
    <s v="SOLICITUD RETIRO DE CESANTIAS "/>
    <s v="RICARDO SIERRA"/>
    <s v="NA"/>
    <s v="NA"/>
    <s v="2-2025-"/>
    <n v="1225"/>
    <s v="2-2025-1225"/>
    <s v="Lina G"/>
  </r>
  <r>
    <x v="41"/>
    <d v="1899-12-30T15:13:00"/>
    <s v="E-MAIL"/>
    <x v="0"/>
    <s v="villanariel73@gmail.com"/>
    <n v="3"/>
    <d v="2025-03-04T00:00:00"/>
    <s v="NA"/>
    <s v="ROSANNA DE JESÚS PARDO DE ANDREIS"/>
    <s v="SUBGERENCIA GESTIÓN COMERCIAL Y SERVICIO AL CIUDADANO"/>
    <s v="atencionalusuario@essmar.gov.co"/>
    <s v="ROSANA DEL PILAR CARDENAS CASTAÑEDA"/>
    <s v="rosana.cardenas@essmar.gov.co"/>
    <s v="SEÑOR GERENTE"/>
    <s v="NA"/>
    <s v="NA"/>
    <n v="15"/>
    <s v="2-2025-"/>
    <n v="1226"/>
    <s v="2-2025-1226"/>
    <s v="Lina G"/>
  </r>
  <r>
    <x v="41"/>
    <d v="1899-12-30T15:22:00"/>
    <s v="RECEPCIÓN"/>
    <x v="1"/>
    <s v="NA"/>
    <n v="1"/>
    <d v="2025-02-28T00:00:00"/>
    <s v="NA"/>
    <s v="HUGO LEON DUARTE"/>
    <s v="DIRECCIÓN DE CAPITAL HUMANO"/>
    <s v="hugo.leon@essmar.gov.co"/>
    <s v="DIANA MARCELA GOMEZ GUERRERO"/>
    <s v="diana.gomez@essmar.gov.co"/>
    <s v="VACACIONES "/>
    <s v="LUIS LOZANO "/>
    <s v="NA"/>
    <s v="NA"/>
    <s v="2-2025-"/>
    <n v="1227"/>
    <s v="2-2025-1227"/>
    <s v="Lina G"/>
  </r>
  <r>
    <x v="41"/>
    <d v="1899-12-30T15:22:00"/>
    <s v="RECEPCIÓN"/>
    <x v="1"/>
    <s v="NA"/>
    <n v="13"/>
    <d v="2025-02-28T00:00:00"/>
    <s v="NA"/>
    <s v="HUGO LEON DUARTE"/>
    <s v="DIRECCIÓN DE CAPITAL HUMANO"/>
    <s v="hugo.leon@essmar.gov.co"/>
    <s v="DIANA MARCELA GOMEZ GUERRERO"/>
    <s v="diana.gomez@essmar.gov.co"/>
    <s v="SOLICITUD RETIRO DE CESANTIAS "/>
    <s v="RICARDO SIERRA"/>
    <s v="NA"/>
    <s v="NA"/>
    <s v="2-2025-"/>
    <n v="1228"/>
    <s v="2-2025-1228"/>
    <s v="Lina G"/>
  </r>
  <r>
    <x v="41"/>
    <d v="1899-12-30T16:27:00"/>
    <s v="E-MAIL"/>
    <x v="0"/>
    <s v="j07pmsmta@cendoj.ramajudicial.gov.co"/>
    <n v="1"/>
    <d v="2025-03-04T00:00:00"/>
    <s v="NA"/>
    <s v="DIELA PATRICIA GARCES ESPITIA"/>
    <s v="OFICINA ASESORA DE CONTRATACIÓN"/>
    <s v="notificaciones.judiciales@essmar.gov.co"/>
    <s v="GLEIDIS CATIANA MERCADO DE LA HOZ"/>
    <s v="gleidis.mercado@essmar.gov.co"/>
    <s v="NOTIFICACION AUTO ADMISORIO ACCION DE TUTELA 2025-00076"/>
    <s v=" Juzgado 07 Penal Municipal Conocimiento - Magdalena - Santa Marta "/>
    <s v="NA"/>
    <n v="15"/>
    <s v="2-2025-"/>
    <n v="1229"/>
    <s v="2-2025-1229"/>
    <s v="Lina G"/>
  </r>
  <r>
    <x v="41"/>
    <d v="1899-12-30T16:30:00"/>
    <s v="E-MAIL"/>
    <x v="0"/>
    <s v="j04cmsmta@cendoj.ramajudicial.gov.co"/>
    <n v="3"/>
    <d v="2025-03-04T00:00:00"/>
    <s v="NA"/>
    <s v="DIELA PATRICIA GARCES ESPITIA"/>
    <s v="OFICINA ASESORA DE CONTRATACIÓN"/>
    <s v="notificaciones.judiciales@essmar.gov.co"/>
    <s v="GLEIDIS CATIANA MERCADO DE LA HOZ"/>
    <s v="gleidis.mercado@essmar.gov.co"/>
    <s v="NOT DE ADMISION DE INCIDENTE DE DESACATO RAD: 2025-00059"/>
    <s v="Juzgado 04 Civil Municipal - Magdalena - Santa Marta "/>
    <s v="NA"/>
    <n v="15"/>
    <s v="2-2025-"/>
    <n v="1230"/>
    <s v="2-2025-1230"/>
    <s v="Lina G"/>
  </r>
  <r>
    <x v="41"/>
    <d v="1899-12-30T16:42:00"/>
    <s v="E-MAIL"/>
    <x v="0"/>
    <s v="NA"/>
    <n v="25"/>
    <d v="2025-03-04T00:00:00"/>
    <s v="NA"/>
    <s v="HUGO LEON DUARTE"/>
    <s v="DIRECCIÓN DE CAPITAL HUMANO"/>
    <s v="hugo.leon@essmar.gov.co"/>
    <s v="DIANA MARCELA GOMEZ GUERRERO"/>
    <s v="diana.gomez@essmar.gov.co"/>
    <s v="SOLICITUD RETIRO DE CESANTIAS "/>
    <s v="MELISA CELEDON"/>
    <s v="NA"/>
    <s v="NA"/>
    <s v="2-2025-"/>
    <n v="1231"/>
    <s v="2-2025-1231"/>
    <s v="Lina G"/>
  </r>
  <r>
    <x v="41"/>
    <d v="1899-12-30T16:56:00"/>
    <s v="RECEPCIÓN"/>
    <x v="1"/>
    <s v="NA"/>
    <n v="17"/>
    <d v="2025-03-04T00:00:00"/>
    <s v="NA"/>
    <s v="HUGO LEON DUARTE"/>
    <s v="DIRECCIÓN DE CAPITAL HUMANO"/>
    <s v="hugo.leon@essmar.gov.co"/>
    <s v="DIANA MARCELA GOMEZ GUERRERO"/>
    <s v="diana.gomez@essmar.gov.co"/>
    <s v="SOLICITUD RETIRO DE CESANTIAS "/>
    <s v="RAFAEL PINEDA"/>
    <s v="NA"/>
    <s v="NA"/>
    <s v="2-2025-"/>
    <n v="1232"/>
    <s v="2-2025-1232"/>
    <s v="Lina G"/>
  </r>
  <r>
    <x v="41"/>
    <d v="1899-12-30T16:56:00"/>
    <s v="E-MAIL"/>
    <x v="0"/>
    <s v="coordinador.planmaestro@parquesnacionales.gov.co"/>
    <n v="1"/>
    <d v="2025-03-04T00:00:00"/>
    <s v="NA"/>
    <s v="DIRCEU ENRIQUE VARGAS"/>
    <s v="-"/>
    <s v="-"/>
    <s v="VALENTINA VANESSA RODRÍGUEZ PALACIO"/>
    <s v="valentina.rodriguez@essmar.gov.co"/>
    <s v="Invitación: REUNIÓN PREPARATORIA SEGUIMIENTO FACTOR C - COBERTURA ACU... Thu Mar 6, 2025 9am - 11am (GMT-5) (correspondencia@essmar.gov.co)"/>
    <s v="Coordinador Plan Maestro PNNT"/>
    <s v="NA"/>
    <s v="NA"/>
    <s v="2-2025-"/>
    <n v="1233"/>
    <s v="2-2025-1233"/>
    <s v="Lina G"/>
  </r>
  <r>
    <x v="42"/>
    <d v="1899-12-30T08:00:00"/>
    <s v="RECEPCIÓN"/>
    <x v="1"/>
    <s v="NA"/>
    <n v="7"/>
    <d v="2025-03-05T00:00:00"/>
    <s v="NA"/>
    <s v="HUGO LEON DUARTE"/>
    <s v="DIRECCIÓN DE CAPITAL HUMANO"/>
    <s v="hugo.leon@essmar.gov.co"/>
    <s v="DIANA MARCELA GOMEZ GUERRERO"/>
    <s v="diana.gomez@essmar.gov.co"/>
    <s v="SOLICITUD RETIRO DE CESANTIAS "/>
    <s v="JORGE TEJEDA"/>
    <s v="NA"/>
    <s v="NA"/>
    <s v="2-2025-"/>
    <n v="1234"/>
    <s v="2-2025-1234"/>
    <s v="Lina G"/>
  </r>
  <r>
    <x v="42"/>
    <d v="1899-12-30T08:00:00"/>
    <s v="RECEPCIÓN"/>
    <x v="1"/>
    <s v="NA"/>
    <n v="8"/>
    <d v="2025-03-05T00:00:00"/>
    <s v="NA"/>
    <s v="HUGO LEON DUARTE"/>
    <s v="DIRECCIÓN DE CAPITAL HUMANO"/>
    <s v="hugo.leon@essmar.gov.co"/>
    <s v="DIANA MARCELA GOMEZ GUERRERO"/>
    <s v="diana.gomez@essmar.gov.co"/>
    <s v="SOLICITUD RETIRO DE CESANTIAS "/>
    <s v="ADRIAN YANES"/>
    <s v="NA"/>
    <s v="NA"/>
    <s v="2-2025-"/>
    <n v="1235"/>
    <s v="2-2025-1235"/>
    <s v="Lina G"/>
  </r>
  <r>
    <x v="42"/>
    <d v="1899-12-30T08:00:00"/>
    <s v="RECEPCIÓN"/>
    <x v="1"/>
    <s v="NA"/>
    <n v="8"/>
    <d v="2025-03-05T00:00:00"/>
    <s v="NA"/>
    <s v="HUGO LEON DUARTE"/>
    <s v="DIRECCIÓN DE CAPITAL HUMANO"/>
    <s v="hugo.leon@essmar.gov.co"/>
    <s v="DIANA MARCELA GOMEZ GUERRERO"/>
    <s v="diana.gomez@essmar.gov.co"/>
    <s v="SOLICITUD RETIRO DE CESANTIAS "/>
    <s v="MIGUEL POLO"/>
    <s v="NA"/>
    <s v="NA"/>
    <s v="2-2025-"/>
    <n v="1236"/>
    <s v="2-2025-1236"/>
    <s v="Lina G"/>
  </r>
  <r>
    <x v="42"/>
    <d v="1899-12-30T08:00:00"/>
    <s v="RECEPCIÓN"/>
    <x v="1"/>
    <s v="NA"/>
    <n v="10"/>
    <d v="2025-03-05T00:00:00"/>
    <s v="NA"/>
    <s v="HUGO LEON DUARTE"/>
    <s v="DIRECCIÓN DE CAPITAL HUMANO"/>
    <s v="hugo.leon@essmar.gov.co"/>
    <s v="DIANA MARCELA GOMEZ GUERRERO"/>
    <s v="diana.gomez@essmar.gov.co"/>
    <s v="SOLICITUD RETIRO DE CESANTIAS "/>
    <s v="ABIGAIL MERCADO"/>
    <s v="NA"/>
    <s v="NA"/>
    <s v="2-2025-"/>
    <n v="1237"/>
    <s v="2-2025-1237"/>
    <s v="Lina G"/>
  </r>
  <r>
    <x v="42"/>
    <d v="1899-12-30T08:15:00"/>
    <s v="RECEPCIÓN"/>
    <x v="1"/>
    <s v="NA"/>
    <n v="8"/>
    <d v="2025-03-05T00:00:00"/>
    <s v="NA"/>
    <s v="HUGO LEON DUARTE"/>
    <s v="DIRECCIÓN DE CAPITAL HUMANO"/>
    <s v="hugo.leon@essmar.gov.co"/>
    <s v="DIANA MARCELA GOMEZ GUERRERO"/>
    <s v="diana.gomez@essmar.gov.co"/>
    <s v="SOLICITUD RETIRO DE CESANTIAS "/>
    <s v="LIBARDO MARTINEZ"/>
    <s v="NA"/>
    <s v="NA"/>
    <s v="2-2025-"/>
    <n v="1238"/>
    <s v="2-2025-1238"/>
    <s v="Lina G"/>
  </r>
  <r>
    <x v="42"/>
    <d v="1899-12-30T08:20:00"/>
    <s v="RECEPCIÓN"/>
    <x v="1"/>
    <s v="NA"/>
    <n v="8"/>
    <d v="2025-03-05T00:00:00"/>
    <s v="NA"/>
    <s v="HUGO LEON DUARTE"/>
    <s v="DIRECCIÓN DE CAPITAL HUMANO"/>
    <s v="hugo.leon@essmar.gov.co"/>
    <s v="DIANA MARCELA GOMEZ GUERRERO"/>
    <s v="diana.gomez@essmar.gov.co"/>
    <s v="SOLICITUD RETIRO DE CESANTIAS "/>
    <s v="JONATHAN CORONADO "/>
    <s v="NA"/>
    <s v="NA"/>
    <s v="2-2025-"/>
    <n v="1239"/>
    <s v="2-2025-1239"/>
    <s v="Lina G"/>
  </r>
  <r>
    <x v="42"/>
    <d v="1899-12-30T08:40:00"/>
    <s v="RECEPCIÓN"/>
    <x v="1"/>
    <s v="NA"/>
    <n v="8"/>
    <d v="2025-03-05T00:00:00"/>
    <s v="NA"/>
    <s v="HUGO LEON DUARTE"/>
    <s v="DIRECCIÓN DE CAPITAL HUMANO"/>
    <s v="hugo.leon@essmar.gov.co"/>
    <s v="DIANA MARCELA GOMEZ GUERRERO"/>
    <s v="diana.gomez@essmar.gov.co"/>
    <s v="SOLICITUD RETIRO DE CESANTIAS "/>
    <s v="CARLOS JIMENEZ"/>
    <s v="NA"/>
    <s v="NA"/>
    <s v="2-2025-"/>
    <n v="1240"/>
    <s v="2-2025-1240"/>
    <s v="Lina G"/>
  </r>
  <r>
    <x v="42"/>
    <d v="1899-12-30T08:50:00"/>
    <s v="RECEPCIÓN"/>
    <x v="1"/>
    <s v="NA"/>
    <n v="3"/>
    <d v="2025-03-05T00:00:00"/>
    <s v="NA"/>
    <s v="DIRCEU ENRIQUE VARGAS"/>
    <s v="-"/>
    <s v="-"/>
    <s v="VALENTINA VANESSA RODRÍGUEZ PALACIO"/>
    <s v="valentina.rodriguez@essmar.gov.co"/>
    <s v="CARACTERIZACION AGUAS RESIDUALES"/>
    <s v="IVONNE LEGUIA"/>
    <s v="NA"/>
    <s v="NA"/>
    <s v="2-2025-"/>
    <n v="1241"/>
    <s v="2-2025-1241"/>
    <s v="Lina G"/>
  </r>
  <r>
    <x v="42"/>
    <d v="1899-12-30T08:58:00"/>
    <s v="E-MAIL"/>
    <x v="0"/>
    <s v="yazminmezaahumada@gmail.com"/>
    <n v="1"/>
    <d v="2025-03-05T00:00:00"/>
    <s v="NA"/>
    <s v="ROSANNA DE JESÚS PARDO DE ANDREIS"/>
    <s v="SUBGERENCIA GESTIÓN COMERCIAL Y SERVICIO AL CIUDADANO"/>
    <s v="atencionalusuario@essmar.gov.co"/>
    <s v="ROSANA DEL PILAR CARDENAS CASTAÑEDA"/>
    <s v="rosana.cardenas@essmar.gov.co"/>
    <s v="PREOCUPACION RESPECTO A SITUACIÓN DE POZAS SEPTICAS"/>
    <s v="YASMIN MEZA"/>
    <s v="NA"/>
    <n v="15"/>
    <s v="2-2025-"/>
    <n v="1242"/>
    <s v="2-2025-1242"/>
    <s v="Lina G"/>
  </r>
  <r>
    <x v="42"/>
    <d v="1899-12-30T09:10:00"/>
    <s v="E-MAIL"/>
    <x v="0"/>
    <s v="correocertificadonotificaciones@4-72.com.co"/>
    <n v="2"/>
    <d v="2025-03-05T00:00:00"/>
    <s v="NA"/>
    <s v="YEINYS MARY SOLANO GOMEZ"/>
    <s v="SECRETARÍA GENERAL"/>
    <s v="yeinys.solano@essmar.gov.co"/>
    <s v="LISET DAYANA GARCIA QUINTERO"/>
    <s v="liset.garcia@essmar.gov.co "/>
    <s v="Comunicación Auto de Avocamiento y merito No. 0035 de fecha 30/01/2025 (Essmar) _ Jahir"/>
    <s v="MINISTERIO DE TRABAJO"/>
    <s v="NA"/>
    <n v="15"/>
    <s v="2-2025-"/>
    <n v="1243"/>
    <s v="2-2025-1243"/>
    <s v="Lina G"/>
  </r>
  <r>
    <x v="42"/>
    <d v="1899-12-30T09:17:00"/>
    <s v="E-MAIL"/>
    <x v="0"/>
    <s v="correocertificadonotificaciones@4-72.com.co"/>
    <n v="1"/>
    <d v="2025-03-05T00:00:00"/>
    <s v="20258000798211"/>
    <s v="ROSANNA DE JESÚS PARDO DE ANDREIS"/>
    <s v="SUBGERENCIA GESTIÓN COMERCIAL Y SERVICIO AL CIUDADANO"/>
    <s v="atencionalusuario@essmar.gov.co"/>
    <s v="ROSANA DEL PILAR CARDENAS CASTAÑEDA"/>
    <s v="rosana.cardenas@essmar.gov.co"/>
    <s v="NOTIFICACION ELECTRONICA"/>
    <s v="SSPD"/>
    <s v="SSPD"/>
    <n v="15"/>
    <s v="2-2025-"/>
    <n v="1244"/>
    <s v="2-2025-1244"/>
    <s v="Lina G"/>
  </r>
  <r>
    <x v="42"/>
    <d v="1899-12-30T09:17:00"/>
    <s v="RECEPCIÓN"/>
    <x v="1"/>
    <s v="NA"/>
    <n v="8"/>
    <d v="2025-03-05T00:00:00"/>
    <s v="NA"/>
    <s v="HUGO LEON DUARTE"/>
    <s v="DIRECCIÓN DE CAPITAL HUMANO"/>
    <s v="hugo.leon@essmar.gov.co"/>
    <s v="DIANA MARCELA GOMEZ GUERRERO"/>
    <s v="diana.gomez@essmar.gov.co"/>
    <s v="SOLICITUD RETIRO DE CESANTIAS "/>
    <s v="JOSE PALMERA"/>
    <s v="NA"/>
    <s v="NA"/>
    <s v="2-2025-"/>
    <n v="1245"/>
    <s v="2-2025-1245"/>
    <s v="Lina G"/>
  </r>
  <r>
    <x v="42"/>
    <d v="1899-12-30T09:25:00"/>
    <s v="E-MAIL"/>
    <x v="0"/>
    <s v="correocertificadonotificaciones@4-72.com.co"/>
    <n v="1"/>
    <d v="2025-03-05T00:00:00"/>
    <s v=" 20258000798251"/>
    <s v="ROSANNA DE JESÚS PARDO DE ANDREIS"/>
    <s v="SUBGERENCIA GESTIÓN COMERCIAL Y SERVICIO AL CIUDADANO"/>
    <s v="atencionalusuario@essmar.gov.co"/>
    <s v="ROSANA DEL PILAR CARDENAS CASTAÑEDA"/>
    <s v="rosana.cardenas@essmar.gov.co"/>
    <s v="NOTIFICACION ELECTRONICA"/>
    <s v="SSPD"/>
    <s v="SSPD"/>
    <n v="15"/>
    <s v="2-2025-"/>
    <n v="1246"/>
    <s v="2-2025-1246"/>
    <s v="Lina G"/>
  </r>
  <r>
    <x v="42"/>
    <d v="1899-12-30T09:27:00"/>
    <s v="E-MAIL"/>
    <x v="0"/>
    <s v="correocertificadonotificaciones@4-72.com.co"/>
    <n v="1"/>
    <d v="2025-03-05T00:00:00"/>
    <s v="20258000798261"/>
    <s v="ROSANNA DE JESÚS PARDO DE ANDREIS"/>
    <s v="SUBGERENCIA GESTIÓN COMERCIAL Y SERVICIO AL CIUDADANO"/>
    <s v="atencionalusuario@essmar.gov.co"/>
    <s v="ROSANA DEL PILAR CARDENAS CASTAÑEDA"/>
    <s v="rosana.cardenas@essmar.gov.co"/>
    <s v="NOTIFICACION ELECTRONICA"/>
    <s v="SSPD"/>
    <s v="SSPD"/>
    <n v="15"/>
    <s v="2-2025-"/>
    <n v="1247"/>
    <s v="2-2025-1247"/>
    <s v="Lina G"/>
  </r>
  <r>
    <x v="42"/>
    <d v="1899-12-30T09:28:00"/>
    <s v="E-MAIL"/>
    <x v="0"/>
    <s v="jsantospu@cendoj.ramajudicial.gov.co"/>
    <n v="2"/>
    <d v="2025-03-05T00:00:00"/>
    <s v="NA"/>
    <s v="DIELA PATRICIA GARCES ESPITIA"/>
    <s v="OFICINA ASESORA DE CONTRATACIÓN"/>
    <s v="notificaciones.judiciales@essmar.gov.co"/>
    <s v="GLEIDIS CATIANA MERCADO DE LA HOZ"/>
    <s v="gleidis.mercado@essmar.gov.co"/>
    <s v="NOTIFICACION FALLO TUTETA SEGUNDA INSTANCIA RAD. 47-001-41-05-001-2024-10074-01"/>
    <s v="Javier Eduardo Santos Pulido "/>
    <s v="NA"/>
    <n v="15"/>
    <s v="2-2025-"/>
    <n v="1248"/>
    <s v="2-2025-1248"/>
    <s v="Lina G"/>
  </r>
  <r>
    <x v="42"/>
    <d v="1899-12-30T09:31:00"/>
    <s v="E-MAIL"/>
    <x v="0"/>
    <s v="serviciospublicos@personeriadesantamarta.gov.co"/>
    <n v="1"/>
    <d v="2025-03-05T00:00:00"/>
    <s v="NA"/>
    <s v="YEINYS MARY SOLANO GOMEZ"/>
    <s v="SECRETARÍA GENERAL"/>
    <s v="yeinys.solano@essmar.gov.co"/>
    <s v="LISET DAYANA GARCIA QUINTERO"/>
    <s v="liset.garcia@essmar.gov.co "/>
    <s v="solicitud expediente PROCESO SPO-2025-007 DE ESSMAR E.S.P"/>
    <s v="PERSONERIA DISTRITAL"/>
    <s v="PERSONERIA"/>
    <n v="15"/>
    <s v="2-2025-"/>
    <n v="1249"/>
    <s v="2-2025-1249"/>
    <s v="Lina G"/>
  </r>
  <r>
    <x v="42"/>
    <d v="1899-12-30T09:32:00"/>
    <s v="E-MAIL"/>
    <x v="0"/>
    <s v="correocertificadonotificaciones@4-72.com.co"/>
    <n v="2"/>
    <d v="2025-03-05T00:00:00"/>
    <s v="20258200806511"/>
    <s v="ROSANNA DE JESÚS PARDO DE ANDREIS"/>
    <s v="SUBGERENCIA GESTIÓN COMERCIAL Y SERVICIO AL CIUDADANO"/>
    <s v="atencionalusuario@essmar.gov.co"/>
    <s v="ROSANA DEL PILAR CARDENAS CASTAÑEDA"/>
    <s v="rosana.cardenas@essmar.gov.co"/>
    <s v="NOTIFICACION ELECTRONICA"/>
    <s v="SSPD"/>
    <s v="SSPD"/>
    <n v="15"/>
    <s v="2-2025-"/>
    <n v="1250"/>
    <s v="2-2025-1250"/>
    <s v="Lina G"/>
  </r>
  <r>
    <x v="42"/>
    <d v="1899-12-30T09:40:00"/>
    <s v="RECEPCIÓN"/>
    <x v="1"/>
    <s v="NA"/>
    <n v="9"/>
    <d v="2025-03-05T00:00:00"/>
    <s v="NA"/>
    <s v="HUGO LEON DUARTE"/>
    <s v="DIRECCIÓN DE CAPITAL HUMANO"/>
    <s v="hugo.leon@essmar.gov.co"/>
    <s v="DIANA MARCELA GOMEZ GUERRERO"/>
    <s v="diana.gomez@essmar.gov.co"/>
    <s v="SOLICITUD RETIRO DE CESANTIAS "/>
    <s v="JUAN CAMARGO "/>
    <s v="NA"/>
    <s v="NA"/>
    <s v="2-2025-"/>
    <n v="1251"/>
    <s v="2-2025-1251"/>
    <s v="Lina G"/>
  </r>
  <r>
    <x v="42"/>
    <d v="1899-12-30T09:51:00"/>
    <s v="RECEPCIÓN"/>
    <x v="1"/>
    <s v="NA"/>
    <n v="8"/>
    <d v="2025-03-05T00:00:00"/>
    <s v="NA"/>
    <s v="HUGO LEON DUARTE"/>
    <s v="DIRECCIÓN DE CAPITAL HUMANO"/>
    <s v="hugo.leon@essmar.gov.co"/>
    <s v="DIANA MARCELA GOMEZ GUERRERO"/>
    <s v="diana.gomez@essmar.gov.co"/>
    <s v="SOLICITUD RETIRO DE CESANTIAS "/>
    <s v="OSCAR GONZALES"/>
    <s v="NA"/>
    <s v="NA"/>
    <s v="2-2025-"/>
    <n v="1252"/>
    <s v="2-2025-1252"/>
    <s v="Lina G"/>
  </r>
  <r>
    <x v="42"/>
    <d v="1899-12-30T09:56:00"/>
    <s v="RECEPCIÓN"/>
    <x v="1"/>
    <s v="NA"/>
    <n v="7"/>
    <d v="2025-03-05T00:00:00"/>
    <s v="NA"/>
    <s v="HUGO LEON DUARTE"/>
    <s v="DIRECCIÓN DE CAPITAL HUMANO"/>
    <s v="hugo.leon@essmar.gov.co"/>
    <s v="DIANA MARCELA GOMEZ GUERRERO"/>
    <s v="diana.gomez@essmar.gov.co"/>
    <s v="SOLICITUD RETIRO DE CESANTIAS "/>
    <s v="EDUARD CABANA"/>
    <s v="NA"/>
    <s v="NA"/>
    <s v="2-2025-"/>
    <n v="1253"/>
    <s v="2-2025-1253"/>
    <s v="Lina G"/>
  </r>
  <r>
    <x v="42"/>
    <d v="1899-12-30T09:59:00"/>
    <s v="RECEPCIÓN"/>
    <x v="1"/>
    <s v="NA"/>
    <n v="9"/>
    <d v="2025-03-05T00:00:00"/>
    <s v="NA"/>
    <s v="HUGO LEON DUARTE"/>
    <s v="DIRECCIÓN DE CAPITAL HUMANO"/>
    <s v="hugo.leon@essmar.gov.co"/>
    <s v="DIANA MARCELA GOMEZ GUERRERO"/>
    <s v="diana.gomez@essmar.gov.co"/>
    <s v="SOLICITUD RETIRO DE CESANTIAS "/>
    <s v="EDWIN LLANES"/>
    <s v="NA"/>
    <s v="NA"/>
    <s v="2-2025-"/>
    <n v="1254"/>
    <s v="2-2025-1254"/>
    <s v="Lina G"/>
  </r>
  <r>
    <x v="42"/>
    <d v="1899-12-30T10:08:00"/>
    <s v="RECEPCIÓN"/>
    <x v="1"/>
    <s v="NA"/>
    <n v="8"/>
    <d v="2025-03-05T00:00:00"/>
    <s v="NA"/>
    <s v="HUGO LEON DUARTE"/>
    <s v="DIRECCIÓN DE CAPITAL HUMANO"/>
    <s v="hugo.leon@essmar.gov.co"/>
    <s v="DIANA MARCELA GOMEZ GUERRERO"/>
    <s v="diana.gomez@essmar.gov.co"/>
    <s v="SOLICITUD RETIRO DE CESANTIAS "/>
    <s v="CAMILO BLANCO"/>
    <s v="NA"/>
    <s v="NA"/>
    <s v="2-2025-"/>
    <n v="1255"/>
    <s v="2-2025-1255"/>
    <s v="Lina G"/>
  </r>
  <r>
    <x v="42"/>
    <d v="1899-12-30T10:24:00"/>
    <s v="E-MAIL"/>
    <x v="0"/>
    <s v="notificacionmag@atesa.com.co"/>
    <n v="2"/>
    <d v="2025-03-05T00:00:00"/>
    <s v="ATESA-2025-0231"/>
    <s v="JAIR DAVID MARENCO CONTRERAS"/>
    <s v="DIRECCIÓN DE ASEO Y APROVECHAMIENTO"/>
    <s v="aseoyaprovechamiento@essmar.gov.co"/>
    <s v="JOHANA MARIA DIAZGRANADOS USCATEGUI"/>
    <s v="johana.diazgranados@essmar.gov.co"/>
    <s v="RESPUESTA A RAD. 3-2025-984. SOLICITUD DE BRIGADA LUZ DEL MUNDO."/>
    <s v="ATESA"/>
    <s v="ATESA"/>
    <n v="15"/>
    <s v="2-2025-"/>
    <n v="1256"/>
    <s v="2-2025-1256"/>
    <s v="Lina G"/>
  </r>
  <r>
    <x v="42"/>
    <d v="1899-12-30T11:07:00"/>
    <s v="E-MAIL"/>
    <x v="0"/>
    <s v="secretariadeinfraestructura@magdalena.gov.co"/>
    <n v="1"/>
    <d v="2025-03-05T00:00:00"/>
    <s v="NA"/>
    <s v="ISMAEL ANTONIO MOLINA GIRALDO"/>
    <s v="SUBGERENCIA DE PROYECTOS Y SOSTENIBILIDAD"/>
    <s v="ismael.molina@gmail.com"/>
    <s v="LISET DAYANA GARCIA QUINTERO"/>
    <s v="liset.garcia@essmar.gov.co "/>
    <s v="solicitud de mantenimiento y/o limpieza con camión vactor para el tramo PARAISO GAIRA del proyecto Mi Calle Santa Marta de La Gobernación del Magdalena"/>
    <s v="INFRAESTRUCTURA"/>
    <s v="INFRAESTRUCTURA"/>
    <n v="15"/>
    <s v="2-2025-"/>
    <n v="1257"/>
    <s v="2-2025-1257"/>
    <s v="Lina G"/>
  </r>
  <r>
    <x v="42"/>
    <d v="1899-12-30T11:08:00"/>
    <s v="E-MAIL"/>
    <x v="0"/>
    <s v="luis.acosta@essmar.gov.co"/>
    <n v="3"/>
    <d v="2025-03-05T00:00:00"/>
    <s v="NA"/>
    <s v="ROSANNA DE JESÚS PARDO DE ANDREIS"/>
    <s v="SUBGERENCIA GESTIÓN COMERCIAL Y SERVICIO AL CIUDADANO"/>
    <s v="atencionalusuario@essmar.gov.co"/>
    <s v="ROSANA DEL PILAR CARDENAS CASTAÑEDA"/>
    <s v="rosana.cardenas@essmar.gov.co"/>
    <s v="poste a punto de colapsar por fuga de agua"/>
    <s v="LUIS ACOSTA"/>
    <s v="NA"/>
    <n v="15"/>
    <s v="2-2025-"/>
    <n v="1258"/>
    <s v="2-2025-1258"/>
    <s v="Lina G"/>
  </r>
  <r>
    <x v="42"/>
    <d v="1899-12-30T11:55:00"/>
    <s v="E-MAIL"/>
    <x v="0"/>
    <s v="j06pmsmta@cendoj.ramajudicial.gov.co"/>
    <n v="1"/>
    <d v="2025-03-05T00:00:00"/>
    <s v="NA"/>
    <s v="DIELA PATRICIA GARCES ESPITIA"/>
    <s v="OFICINA ASESORA DE CONTRATACIÓN"/>
    <s v="notificaciones.judiciales@essmar.gov.co"/>
    <s v="GLEIDIS CATIANA MERCADO DE LA HOZ"/>
    <s v="gleidis.mercado@essmar.gov.co"/>
    <s v="VINCULACION TUTELA  RAD. 2025-00084  YULIS YURANIS ORTEGA VARGAS  VS  ESSMAR E.S.P Y OTROS"/>
    <s v=" Juzgado 06 Penal Municipal Control Garantías - Magdalena - Santa Marta "/>
    <s v="NA"/>
    <n v="15"/>
    <s v="2-2025-"/>
    <n v="1259"/>
    <s v="2-2025-1259"/>
    <s v="Lina G"/>
  </r>
  <r>
    <x v="42"/>
    <d v="1899-12-30T14:00:00"/>
    <s v="E-MAIL"/>
    <x v="0"/>
    <s v="contralacorrupcionveeduriadepa@gmail.com"/>
    <n v="1"/>
    <d v="2025-03-05T00:00:00"/>
    <s v="NA"/>
    <s v="ROSANNA DE JESÚS PARDO DE ANDREIS"/>
    <s v="SUBGERENCIA GESTIÓN COMERCIAL Y SERVICIO AL CIUDADANO"/>
    <s v="atencionalusuario@essmar.gov.co"/>
    <s v="ROSANA DEL PILAR CARDENAS CASTAÑEDA"/>
    <s v="rosana.cardenas@essmar.gov.co"/>
    <s v="DERECHO DE PETICIÓN DE INFORMACIÓN CON RESPUESTA DE FONDO SOBRE LA PRESTACIÓN DEL SERVICIO DE AGUA POTABLE EN LA COMUNIDAD DE RODRIGO AHUMADA"/>
    <s v="VEEDURIA DEPARTAMENTAL CONTRA LA CORRUPCION "/>
    <s v="NA"/>
    <n v="15"/>
    <s v="2-2025-"/>
    <n v="1260"/>
    <s v="2-2025-1260"/>
    <s v="Lina G"/>
  </r>
  <r>
    <x v="42"/>
    <d v="1899-12-30T14:11:00"/>
    <s v="RECEPCIÓN"/>
    <x v="1"/>
    <s v="NA"/>
    <n v="2"/>
    <d v="2025-03-05T00:00:00"/>
    <s v="NA"/>
    <s v="ERNEY ALFONSO VELASQUEZ TORRES"/>
    <s v="GERENCIA"/>
    <s v="gerencia@essmar.gov.co"/>
    <s v="DIRCEU ENRIQUE VARGAS"/>
    <s v="-"/>
    <s v="AUTORIZACION INGRESO FUNCIONARIOS"/>
    <s v="DADSA"/>
    <s v="DADSA"/>
    <s v="NA"/>
    <s v="2-2025-"/>
    <n v="1261"/>
    <s v="2-2025-1261"/>
    <s v="Lina G"/>
  </r>
  <r>
    <x v="42"/>
    <d v="1899-12-30T14:11:00"/>
    <s v="RECEPCIÓN"/>
    <x v="1"/>
    <s v="NA"/>
    <n v="11"/>
    <d v="2025-03-05T00:00:00"/>
    <s v="NA"/>
    <s v="HUGO LEON DUARTE"/>
    <s v="DIRECCIÓN DE CAPITAL HUMANO"/>
    <s v="hugo.leon@essmar.gov.co"/>
    <s v="DIANA MARCELA GOMEZ GUERRERO"/>
    <s v="diana.gomez@essmar.gov.co"/>
    <s v="SOLICITUD RETIRO DE CESANTIAS "/>
    <s v="EDGARDO DAVITA"/>
    <s v="NA"/>
    <s v="NA"/>
    <s v="2-2025-"/>
    <n v="1262"/>
    <s v="2-2025-1262"/>
    <s v="Lina G"/>
  </r>
  <r>
    <x v="42"/>
    <d v="1899-12-30T14:11:00"/>
    <s v="RECEPCIÓN"/>
    <x v="1"/>
    <s v="NA"/>
    <n v="1"/>
    <d v="2025-03-05T00:00:00"/>
    <s v="NA"/>
    <s v="DIELA PATRICIA GARCES ESPITIA"/>
    <s v="OFICINA ASESORA DE CONTRATACIÓN"/>
    <s v="notificaciones.judiciales@essmar.gov.co"/>
    <s v="GLEIDIS CATIANA MERCADO DE LA HOZ"/>
    <s v="gleidis.mercado@essmar.gov.co"/>
    <s v="SOLICITUD DE OFERTA SUO-2025-010"/>
    <s v="CDA SERVISUPER"/>
    <s v="NA"/>
    <s v="NA"/>
    <s v="2-2025-"/>
    <n v="1263"/>
    <s v="2-2025-1263"/>
    <s v="Lina G"/>
  </r>
  <r>
    <x v="42"/>
    <d v="1899-12-30T14:11:00"/>
    <s v="RECEPCIÓN"/>
    <x v="1"/>
    <s v="NA"/>
    <n v="8"/>
    <d v="2025-03-05T00:00:00"/>
    <s v="NA"/>
    <s v="HUGO LEON DUARTE"/>
    <s v="DIRECCIÓN DE CAPITAL HUMANO"/>
    <s v="hugo.leon@essmar.gov.co"/>
    <s v="DIANA MARCELA GOMEZ GUERRERO"/>
    <s v="diana.gomez@essmar.gov.co"/>
    <s v="SOLICITUD RETIRO DE CESANTIAS "/>
    <s v="JAIME SAUMET"/>
    <s v="NA"/>
    <s v="NA"/>
    <s v="2-2025-"/>
    <n v="1264"/>
    <s v="2-2025-1264"/>
    <s v="Lina G"/>
  </r>
  <r>
    <x v="42"/>
    <d v="1899-12-30T14:11:00"/>
    <s v="RECEPCIÓN"/>
    <x v="1"/>
    <s v="juanmgrueso@yahoo.com"/>
    <n v="16"/>
    <d v="2025-03-05T00:00:00"/>
    <s v="NA"/>
    <s v="ROSANNA DE JESÚS PARDO DE ANDREIS"/>
    <s v="SUBGERENCIA GESTIÓN COMERCIAL Y SERVICIO AL CIUDADANO"/>
    <s v="atencionalusuario@essmar.gov.co"/>
    <s v="ROSANA DEL PILAR CARDENAS CASTAÑEDA"/>
    <s v="rosana.cardenas@essmar.gov.co"/>
    <s v="SOLICITUD CERTIFICADO DISPONIBILIDAD"/>
    <s v="JUAN GRUESO"/>
    <s v="NA"/>
    <n v="15"/>
    <s v="2-2025-"/>
    <n v="1265"/>
    <s v="2-2025-1265"/>
    <s v="Lina G"/>
  </r>
  <r>
    <x v="42"/>
    <d v="1899-12-30T14:38:00"/>
    <s v="RECEPCIÓN"/>
    <x v="1"/>
    <s v="NA"/>
    <n v="8"/>
    <d v="2025-03-05T00:00:00"/>
    <s v="NA"/>
    <s v="HUGO LEON DUARTE"/>
    <s v="DIRECCIÓN DE CAPITAL HUMANO"/>
    <s v="hugo.leon@essmar.gov.co"/>
    <s v="DIANA MARCELA GOMEZ GUERRERO"/>
    <s v="diana.gomez@essmar.gov.co"/>
    <s v="SOLICITUD RETIRO DE CESANTIAS "/>
    <s v="ALBERTO GONZALES"/>
    <s v="NA"/>
    <s v="NA"/>
    <s v="2-2025-"/>
    <n v="1266"/>
    <s v="2-2025-1266"/>
    <s v="Lina G"/>
  </r>
  <r>
    <x v="42"/>
    <d v="1899-12-30T14:48:00"/>
    <s v="RECEPCIÓN"/>
    <x v="1"/>
    <s v="NA"/>
    <n v="8"/>
    <d v="2025-03-05T00:00:00"/>
    <s v="NA"/>
    <s v="HUGO LEON DUARTE"/>
    <s v="DIRECCIÓN DE CAPITAL HUMANO"/>
    <s v="hugo.leon@essmar.gov.co"/>
    <s v="DIANA MARCELA GOMEZ GUERRERO"/>
    <s v="diana.gomez@essmar.gov.co"/>
    <s v="SOLICITUD RETIRO DE CESANTIAS "/>
    <s v="WILFRIDO OROZCO"/>
    <s v="NA"/>
    <s v="NA"/>
    <s v="2-2025-"/>
    <n v="1267"/>
    <s v="2-2025-1267"/>
    <s v="Lina G"/>
  </r>
  <r>
    <x v="42"/>
    <d v="1899-12-30T14:56:00"/>
    <s v="RECEPCIÓN"/>
    <x v="1"/>
    <s v="directoreira@iconourbano.com.co&gt;"/>
    <n v="6"/>
    <d v="2025-03-05T00:00:00"/>
    <s v="NA"/>
    <s v="ROSANNA DE JESÚS PARDO DE ANDREIS"/>
    <s v="SUBGERENCIA GESTIÓN COMERCIAL Y SERVICIO AL CIUDADANO"/>
    <s v="atencionalusuario@essmar.gov.co"/>
    <s v="ROSANA DEL PILAR CARDENAS CASTAÑEDA"/>
    <s v="rosana.cardenas@essmar.gov.co"/>
    <s v="RADICACION DOCUMENTOS PARA INATALACION DE MEDIDORES EDIFICIO EIRA "/>
    <s v="LUIS SIERRA"/>
    <s v="NA"/>
    <n v="15"/>
    <s v="2-2025-"/>
    <n v="1268"/>
    <s v="2-2025-1268"/>
    <s v="Lina G"/>
  </r>
  <r>
    <x v="42"/>
    <d v="1899-12-30T15:05:00"/>
    <s v="RECEPCIÓN"/>
    <x v="1"/>
    <s v="NA"/>
    <n v="8"/>
    <d v="2025-03-05T00:00:00"/>
    <s v="NA"/>
    <s v="HUGO LEON DUARTE"/>
    <s v="DIRECCIÓN DE CAPITAL HUMANO"/>
    <s v="hugo.leon@essmar.gov.co"/>
    <s v="DIANA MARCELA GOMEZ GUERRERO"/>
    <s v="diana.gomez@essmar.gov.co"/>
    <s v="SOLICITUD RETIRO DE CESANTIAS "/>
    <s v="MANUEL HINCAPIE"/>
    <s v="NA"/>
    <s v="NA"/>
    <s v="2-2025-"/>
    <n v="1269"/>
    <s v="2-2025-1269"/>
    <s v="Lina G"/>
  </r>
  <r>
    <x v="42"/>
    <d v="1899-12-30T15:05:00"/>
    <s v="RECEPCIÓN"/>
    <x v="1"/>
    <s v="NA"/>
    <n v="1"/>
    <d v="2025-03-05T00:00:00"/>
    <s v="NA"/>
    <s v="HUGO LEON DUARTE"/>
    <s v="DIRECCIÓN DE CAPITAL HUMANO"/>
    <s v="hugo.leon@essmar.gov.co"/>
    <s v="DIANA MARCELA GOMEZ GUERRERO"/>
    <s v="diana.gomez@essmar.gov.co"/>
    <s v="VACACIONES "/>
    <s v="MANUEL GOMEZ"/>
    <s v="NA"/>
    <s v="NA"/>
    <s v="2-2025-"/>
    <n v="1270"/>
    <s v="2-2025-1270"/>
    <s v="Lina G"/>
  </r>
  <r>
    <x v="42"/>
    <d v="1899-12-30T15:07:00"/>
    <s v="RECEPCIÓN"/>
    <x v="1"/>
    <s v="NA"/>
    <n v="7"/>
    <d v="2025-03-05T00:00:00"/>
    <s v="NA"/>
    <s v="HUGO LEON DUARTE"/>
    <s v="DIRECCIÓN DE CAPITAL HUMANO"/>
    <s v="hugo.leon@essmar.gov.co"/>
    <s v="DIANA MARCELA GOMEZ GUERRERO"/>
    <s v="diana.gomez@essmar.gov.co"/>
    <s v="SOLICITUD RETIRO DE CESANTIAS "/>
    <s v="ROBIN GUTIERREZ"/>
    <s v="NA"/>
    <s v="NA"/>
    <s v="2-2025-"/>
    <n v="1271"/>
    <s v="2-2025-1271"/>
    <s v="Lina G"/>
  </r>
  <r>
    <x v="42"/>
    <d v="1899-12-30T15:19:00"/>
    <s v="RECEPCIÓN"/>
    <x v="1"/>
    <s v="NA"/>
    <n v="8"/>
    <d v="2025-03-05T00:00:00"/>
    <s v="NA"/>
    <s v="HUGO LEON DUARTE"/>
    <s v="DIRECCIÓN DE CAPITAL HUMANO"/>
    <s v="hugo.leon@essmar.gov.co"/>
    <s v="DIANA MARCELA GOMEZ GUERRERO"/>
    <s v="diana.gomez@essmar.gov.co"/>
    <s v="SOLICITUD RETIRO DE CESANTIAS "/>
    <s v="JOHN POVEDA"/>
    <s v="NA"/>
    <s v="NA"/>
    <s v="2-2025-"/>
    <n v="1272"/>
    <s v="2-2025-1272"/>
    <s v="Lina G"/>
  </r>
  <r>
    <x v="42"/>
    <d v="1899-12-30T15:21:00"/>
    <s v="E-MAIL"/>
    <x v="0"/>
    <s v="correocertificadonotificaciones@4-72.com.co"/>
    <n v="2"/>
    <d v="2025-03-05T00:00:00"/>
    <s v="20258200808771"/>
    <s v="ROSANNA DE JESÚS PARDO DE ANDREIS"/>
    <s v="SUBGERENCIA GESTIÓN COMERCIAL Y SERVICIO AL CIUDADANO"/>
    <s v="atencionalusuario@essmar.gov.co"/>
    <s v="ROSANA DEL PILAR CARDENAS CASTAÑEDA"/>
    <s v="rosana.cardenas@essmar.gov.co"/>
    <s v="NOTIFICACION ELECTRONICA"/>
    <s v="SSPD"/>
    <s v="SSPD"/>
    <n v="15"/>
    <s v="2-2025-"/>
    <n v="1273"/>
    <s v="2-2025-1273"/>
    <s v="Lina G"/>
  </r>
  <r>
    <x v="42"/>
    <d v="1899-12-30T15:22:00"/>
    <s v="RECEPCIÓN"/>
    <x v="1"/>
    <s v="notificacionesjudiciales@constructorabolivar.com"/>
    <s v="2+paquete"/>
    <d v="2025-03-05T00:00:00"/>
    <s v="NA"/>
    <s v="ROSANNA DE JESÚS PARDO DE ANDREIS"/>
    <s v="SUBGERENCIA GESTIÓN COMERCIAL Y SERVICIO AL CIUDADANO"/>
    <s v="atencionalusuario@essmar.gov.co"/>
    <s v="ROSANA DEL PILAR CARDENAS CASTAÑEDA"/>
    <s v="rosana.cardenas@essmar.gov.co"/>
    <s v="Respuesta oficio RAD No.3-2024-05621 aprobacion de estudios y diseños "/>
    <s v="CONSTRUCTORA BOLIVAR"/>
    <s v="NA"/>
    <n v="15"/>
    <s v="2-2025-"/>
    <n v="1274"/>
    <s v="2-2025-1274"/>
    <s v="Lina G"/>
  </r>
  <r>
    <x v="42"/>
    <d v="1899-12-30T15:41:00"/>
    <s v="E-MAIL"/>
    <x v="0"/>
    <s v="correocertificadonotificaciones@4-72.com.co"/>
    <n v="2"/>
    <d v="2025-03-05T00:00:00"/>
    <s v="20258000809741"/>
    <s v="ROSANNA DE JESÚS PARDO DE ANDREIS"/>
    <s v="SUBGERENCIA GESTIÓN COMERCIAL Y SERVICIO AL CIUDADANO"/>
    <s v="atencionalusuario@essmar.gov.co"/>
    <s v="ROSANA DEL PILAR CARDENAS CASTAÑEDA"/>
    <s v="rosana.cardenas@essmar.gov.co"/>
    <s v="NOTIFICACION ELECTRONICA"/>
    <s v="SSPD"/>
    <s v="SSPD"/>
    <n v="15"/>
    <s v="2-2025-"/>
    <n v="1275"/>
    <s v="2-2025-1275"/>
    <s v="Lina G"/>
  </r>
  <r>
    <x v="42"/>
    <d v="1899-12-30T15:56:00"/>
    <s v="RECEPCIÓN"/>
    <x v="1"/>
    <s v="NA"/>
    <n v="12"/>
    <d v="2025-03-05T00:00:00"/>
    <s v="NA"/>
    <s v="HUGO LEON DUARTE"/>
    <s v="DIRECCIÓN DE CAPITAL HUMANO"/>
    <s v="hugo.leon@essmar.gov.co"/>
    <s v="DIANA MARCELA GOMEZ GUERRERO"/>
    <s v="diana.gomez@essmar.gov.co"/>
    <s v="SOLICITUD RETIRO DE CESANTIAS "/>
    <s v="NATALIA  LOPEZ"/>
    <s v="NA"/>
    <s v="NA"/>
    <s v="2-2025-"/>
    <n v="1276"/>
    <s v="2-2025-1276"/>
    <s v="Lina G"/>
  </r>
  <r>
    <x v="42"/>
    <d v="1899-12-30T15:57:00"/>
    <s v="RECEPCIÓN"/>
    <x v="1"/>
    <s v="NA"/>
    <n v="3"/>
    <d v="2025-03-05T00:00:00"/>
    <s v="NA"/>
    <s v="LEONARDO ENRIQUE GONZALEZ MARTINEZ"/>
    <s v="DIRECCIÓN ENERGIA Y ALUMBRADO PÚBLICO"/>
    <s v="alumbrado@essmar.gov.co"/>
    <s v="CIRO ALFONSO GONZALEZ AMADOR"/>
    <s v="ciro.gonzalez@essmar.gov.co"/>
    <s v="RESPUESTA AL OFICIO RAD NO. 3-2025-665"/>
    <s v="CONLUS"/>
    <s v="CONLUS"/>
    <n v="15"/>
    <s v="2-2025-"/>
    <n v="1277"/>
    <s v="2-2025-1277"/>
    <s v="Lina G"/>
  </r>
  <r>
    <x v="42"/>
    <d v="1899-12-30T16:05:00"/>
    <s v="E-MAIL"/>
    <x v="0"/>
    <s v="comunidad@avb.gov.co"/>
    <n v="2"/>
    <d v="2025-03-05T00:00:00"/>
    <s v="NA"/>
    <s v="ROSANNA DE JESÚS PARDO DE ANDREIS"/>
    <s v="SUBGERENCIA GESTIÓN COMERCIAL Y SERVICIO AL CIUDADANO"/>
    <s v="atencionalusuario@essmar.gov.co"/>
    <s v="ROSANA DEL PILAR CARDENAS CASTAÑEDA"/>
    <s v="rosana.cardenas@essmar.gov.co"/>
    <s v="RV: ANIM--2025-EE-0000458_SOLICITUD PERMISO TEMPORAL DE OBRAS TPO Y CONEXIÓN DEFINITIVA DE SERVICIO "/>
    <s v="Comunidad"/>
    <s v="NA"/>
    <n v="15"/>
    <s v="2-2025-"/>
    <n v="1278"/>
    <s v="2-2025-1278"/>
    <s v="Lina G"/>
  </r>
  <r>
    <x v="42"/>
    <d v="1899-12-30T17:00:00"/>
    <s v="E-MAIL"/>
    <x v="0"/>
    <s v="contactenos@liceoceledon.edu.co"/>
    <n v="2"/>
    <d v="2025-03-05T00:00:00"/>
    <s v="NA"/>
    <s v="JAIR DAVID MARENCO CONTRERAS"/>
    <s v="DIRECCIÓN DE ASEO Y APROVECHAMIENTO"/>
    <s v="aseoyaprovechamiento@essmar.gov.co"/>
    <s v="JOHANA MARIA DIAZGRANADOS USCATEGUI"/>
    <s v="johana.diazgranados@essmar.gov.co"/>
    <s v="Solicitud de apoyo técnico para la ejecución del PRAE."/>
    <s v="Contacto LC"/>
    <s v="NA"/>
    <n v="15"/>
    <s v="2-2025-"/>
    <n v="1279"/>
    <s v="2-2025-1279"/>
    <s v="Lina G"/>
  </r>
  <r>
    <x v="42"/>
    <d v="1899-12-30T17:02:00"/>
    <s v="E-MAIL"/>
    <x v="0"/>
    <s v="yuritejada@sdpss.org"/>
    <n v="1"/>
    <d v="2025-03-05T00:00:00"/>
    <s v="NA"/>
    <s v="ERNEY ALFONSO VELASQUEZ TORRES"/>
    <s v="GERENCIA"/>
    <s v="gerencia@essmar.gov.co"/>
    <s v="VIVIANA MARINA HERNANDEZ CAMARGO"/>
    <s v="viviana.hernandez@essmar.gov.co"/>
    <s v="Invitación, Jubileo de Ambientalistas y Defensores de La Casa Común"/>
    <s v="Yuri Tejada Cordoba"/>
    <s v="NA"/>
    <s v="NA"/>
    <s v="2-2025-"/>
    <n v="1280"/>
    <s v="2-2025-1280"/>
    <s v="Lina G"/>
  </r>
  <r>
    <x v="42"/>
    <d v="1899-12-30T17:18:00"/>
    <s v="E-MAIL"/>
    <x v="0"/>
    <s v="NA"/>
    <n v="9"/>
    <d v="2025-03-05T00:00:00"/>
    <s v="NA"/>
    <s v="HUGO LEON DUARTE"/>
    <s v="DIRECCIÓN DE CAPITAL HUMANO"/>
    <s v="hugo.leon@essmar.gov.co"/>
    <s v="DIANA MARCELA GOMEZ GUERRERO"/>
    <s v="diana.gomez@essmar.gov.co"/>
    <s v="SOLICITUD RETIRO DE CESANTIAS "/>
    <s v="JHON ATENCIO"/>
    <s v="NA"/>
    <s v="NA"/>
    <s v="2-2025-"/>
    <n v="1281"/>
    <s v="2-2025-1281"/>
    <s v="Lina G"/>
  </r>
  <r>
    <x v="42"/>
    <d v="1899-12-30T17:54:00"/>
    <s v="E-MAIL"/>
    <x v="0"/>
    <s v="NA"/>
    <n v="3"/>
    <d v="2025-03-05T00:00:00"/>
    <s v="NA"/>
    <s v="HUGO LEON DUARTE"/>
    <s v="DIRECCIÓN DE CAPITAL HUMANO"/>
    <s v="hugo.leon@essmar.gov.co"/>
    <s v="DIANA MARCELA GOMEZ GUERRERO"/>
    <s v="diana.gomez@essmar.gov.co"/>
    <s v="POSITIVA SA. (NOTPCL) C.C. 57293080 CLAUDIA PATRICIA RUBIO ROMERO. 3 GRUPO CENTRO DE EXCELENCIA Nro SAL-2025 01 005 113848"/>
    <s v="POSITIVA"/>
    <s v="POSITIVA"/>
    <s v="NA"/>
    <s v="2-2025-"/>
    <n v="1282"/>
    <s v="2-2025-1282"/>
    <s v="Lina G"/>
  </r>
  <r>
    <x v="42"/>
    <d v="1899-12-30T18:00:00"/>
    <s v="E-MAIL"/>
    <x v="0"/>
    <s v="gestiondelriesgosmr@santamarta.gov.co"/>
    <n v="3"/>
    <d v="2025-03-05T00:00:00"/>
    <s v="NA"/>
    <s v="DIELA PATRICIA GARCES ESPITIA"/>
    <s v="OFICINA ASESORA DE CONTRATACIÓN"/>
    <s v="notificaciones.judiciales@essmar.gov.co"/>
    <s v="GLEIDIS CATIANA MERCADO DE LA HOZ"/>
    <s v="gleidis.mercado@essmar.gov.co"/>
    <s v="SOLICITUD DE CUMPLIMIENTO DE FALLO DE TUTELA Y REITERACIÓN DE SOLICITUD."/>
    <s v="GESTION DEL RIESGO "/>
    <s v="NA"/>
    <n v="15"/>
    <s v="2-2025-"/>
    <n v="1283"/>
    <s v="2-2025-1283"/>
    <s v="Lina G"/>
  </r>
  <r>
    <x v="43"/>
    <d v="1899-12-30T08:00:00"/>
    <s v="RECEPCIÓN"/>
    <x v="1"/>
    <s v="NA"/>
    <n v="9"/>
    <d v="2025-03-05T00:00:00"/>
    <s v="NA"/>
    <s v="HUGO LEON DUARTE"/>
    <s v="DIRECCIÓN DE CAPITAL HUMANO"/>
    <s v="hugo.leon@essmar.gov.co"/>
    <s v="DIANA MARCELA GOMEZ GUERRERO"/>
    <s v="diana.gomez@essmar.gov.co"/>
    <s v="SOLICITUD RETIRO DE CESANTIAS "/>
    <s v="OMAR GONZALES"/>
    <s v="NA"/>
    <s v="NA"/>
    <s v="2-2025-"/>
    <n v="1284"/>
    <s v="2-2025-1284"/>
    <s v="Lina G"/>
  </r>
  <r>
    <x v="43"/>
    <d v="1899-12-30T08:00:00"/>
    <s v="RECEPCIÓN"/>
    <x v="1"/>
    <s v="NA"/>
    <n v="8"/>
    <d v="2025-03-05T00:00:00"/>
    <s v="NA"/>
    <s v="HUGO LEON DUARTE"/>
    <s v="DIRECCIÓN DE CAPITAL HUMANO"/>
    <s v="hugo.leon@essmar.gov.co"/>
    <s v="DIANA MARCELA GOMEZ GUERRERO"/>
    <s v="diana.gomez@essmar.gov.co"/>
    <s v="SOLICITUD RETIRO DE CESANTIAS "/>
    <s v="REYNER PACHECHO"/>
    <s v="NA"/>
    <s v="NA"/>
    <s v="2-2025-"/>
    <n v="1285"/>
    <s v="2-2025-1285"/>
    <s v="Lina G"/>
  </r>
  <r>
    <x v="43"/>
    <d v="1899-12-30T08:00:00"/>
    <s v="RECEPCIÓN"/>
    <x v="1"/>
    <s v="NA"/>
    <n v="8"/>
    <d v="2025-03-05T00:00:00"/>
    <s v="NA"/>
    <s v="HUGO LEON DUARTE"/>
    <s v="DIRECCIÓN DE CAPITAL HUMANO"/>
    <s v="hugo.leon@essmar.gov.co"/>
    <s v="DIANA MARCELA GOMEZ GUERRERO"/>
    <s v="diana.gomez@essmar.gov.co"/>
    <s v="SOLICITUD RETIRO DE CESANTIAS "/>
    <s v="JOSE RODRIGUEZ"/>
    <s v="NA"/>
    <s v="NA"/>
    <s v="2-2025-"/>
    <n v="1286"/>
    <s v="2-2025-1286"/>
    <s v="Lina G"/>
  </r>
  <r>
    <x v="43"/>
    <d v="1899-12-30T08:00:00"/>
    <s v="RECEPCIÓN"/>
    <x v="1"/>
    <s v="NA"/>
    <n v="7"/>
    <d v="2025-03-05T00:00:00"/>
    <s v="NA"/>
    <s v="HUGO LEON DUARTE"/>
    <s v="DIRECCIÓN DE CAPITAL HUMANO"/>
    <s v="hugo.leon@essmar.gov.co"/>
    <s v="DIANA MARCELA GOMEZ GUERRERO"/>
    <s v="diana.gomez@essmar.gov.co"/>
    <s v="SOLICITUD RETIRO DE CESANTIAS "/>
    <s v="LUIS PACHECO"/>
    <s v="NA"/>
    <s v="NA"/>
    <s v="2-2025-"/>
    <n v="1287"/>
    <s v="2-2025-1287"/>
    <s v="Lina G"/>
  </r>
  <r>
    <x v="43"/>
    <d v="1899-12-30T08:47:00"/>
    <s v="E-MAIL"/>
    <x v="0"/>
    <s v="j04prpcsmta@cendoj.ramajudicial.gov.co"/>
    <n v="3"/>
    <d v="2025-03-06T00:00:00"/>
    <s v="NA"/>
    <s v="DIELA PATRICIA GARCES ESPITIA"/>
    <s v="OFICINA ASESORA DE CONTRATACIÓN"/>
    <s v="notificaciones.judiciales@essmar.gov.co"/>
    <s v="GLEIDIS CATIANA MERCADO DE LA HOZ"/>
    <s v="gleidis.mercado@essmar.gov.co"/>
    <s v="NOTIFICACIÓN FALLO ACCIÓN DE TUTELA RAD. 2025-0169"/>
    <s v="Juzgado 04 Pequeñas Causas Competencia Múltiple - Magdalena - Santa Marta"/>
    <s v="NA"/>
    <n v="15"/>
    <s v="2-2025-"/>
    <n v="1288"/>
    <s v="2-2025-1288"/>
    <s v="Lina G"/>
  </r>
  <r>
    <x v="43"/>
    <d v="1899-12-30T08:49:00"/>
    <s v="E-MAIL"/>
    <x v="0"/>
    <s v="correocertificadonotificaciones@4-72.com.co"/>
    <n v="1"/>
    <d v="2025-03-06T00:00:00"/>
    <s v="20258200819351"/>
    <s v="ROSANNA DE JESÚS PARDO DE ANDREIS"/>
    <s v="SUBGERENCIA GESTIÓN COMERCIAL Y SERVICIO AL CIUDADANO"/>
    <s v="atencionalusuario@essmar.gov.co"/>
    <s v="ROSANA DEL PILAR CARDENAS CASTAÑEDA"/>
    <s v="rosana.cardenas@essmar.gov.co"/>
    <s v="NOTIFICACION ELECTRONICA"/>
    <s v="SSPD"/>
    <s v="SSPD"/>
    <s v="NA"/>
    <s v="2-2025-"/>
    <n v="1289"/>
    <s v="2-2025-1289"/>
    <s v="Lina G"/>
  </r>
  <r>
    <x v="43"/>
    <d v="1899-12-30T09:15:00"/>
    <s v="RECEPCIÓN"/>
    <x v="1"/>
    <s v="NA"/>
    <n v="11"/>
    <d v="2025-03-06T00:00:00"/>
    <s v="NA"/>
    <s v="HUGO LEON DUARTE"/>
    <s v="DIRECCIÓN DE CAPITAL HUMANO"/>
    <s v="hugo.leon@essmar.gov.co"/>
    <s v="DIANA MARCELA GOMEZ GUERRERO"/>
    <s v="diana.gomez@essmar.gov.co"/>
    <s v="SOLICITUD RETIRO DE CESANTIAS "/>
    <s v="VIVIANA HERNANDEZ"/>
    <s v="NA"/>
    <s v="NA"/>
    <s v="2-2025-"/>
    <n v="1290"/>
    <s v="2-2025-1290"/>
    <s v="Lina G"/>
  </r>
  <r>
    <x v="43"/>
    <d v="1899-12-30T09:21:00"/>
    <s v="RECEPCIÓN"/>
    <x v="1"/>
    <s v="NA"/>
    <n v="1"/>
    <d v="2025-03-06T00:00:00"/>
    <s v="NA"/>
    <s v="HUGO LEON DUARTE"/>
    <s v="DIRECCIÓN DE CAPITAL HUMANO"/>
    <s v="hugo.leon@essmar.gov.co"/>
    <s v="DIANA MARCELA GOMEZ GUERRERO"/>
    <s v="diana.gomez@essmar.gov.co"/>
    <s v="VACACIONES "/>
    <s v="MARYURIS MARTINEZ"/>
    <s v="NA"/>
    <s v="NA"/>
    <s v="2-2025-"/>
    <n v="1291"/>
    <s v="2-2025-1291"/>
    <s v="Lina G"/>
  </r>
  <r>
    <x v="43"/>
    <d v="1899-12-30T09:42:00"/>
    <s v="RECEPCIÓN"/>
    <x v="1"/>
    <s v="NA"/>
    <n v="9"/>
    <d v="2025-03-06T00:00:00"/>
    <s v="NA"/>
    <s v="HUGO LEON DUARTE"/>
    <s v="DIRECCIÓN DE CAPITAL HUMANO"/>
    <s v="hugo.leon@essmar.gov.co"/>
    <s v="DIANA MARCELA GOMEZ GUERRERO"/>
    <s v="diana.gomez@essmar.gov.co"/>
    <s v="SOLICITUD RETIRO DE CESANTIAS "/>
    <s v="CIRO GONZALES"/>
    <s v="NA"/>
    <s v="NA"/>
    <s v="2-2025-"/>
    <n v="1292"/>
    <s v="2-2025-1292"/>
    <s v="Lina G"/>
  </r>
  <r>
    <x v="43"/>
    <d v="1899-12-30T09:47:00"/>
    <s v="RECEPCIÓN"/>
    <x v="1"/>
    <s v="NA"/>
    <n v="7"/>
    <d v="2025-03-06T00:00:00"/>
    <s v="NA"/>
    <s v="HUGO LEON DUARTE"/>
    <s v="DIRECCIÓN DE CAPITAL HUMANO"/>
    <s v="hugo.leon@essmar.gov.co"/>
    <s v="DIANA MARCELA GOMEZ GUERRERO"/>
    <s v="diana.gomez@essmar.gov.co"/>
    <s v="SOLICITUD RETIRO DE CESANTIAS "/>
    <s v="STEFFI QUINTERO"/>
    <s v="NA"/>
    <s v="NA"/>
    <s v="2-2025-"/>
    <n v="1293"/>
    <s v="2-2025-1293"/>
    <s v="Lina G"/>
  </r>
  <r>
    <x v="43"/>
    <d v="1899-12-30T09:47:00"/>
    <s v="RECEPCIÓN"/>
    <x v="1"/>
    <s v="NA"/>
    <n v="1"/>
    <d v="2025-03-06T00:00:00"/>
    <s v="NA"/>
    <s v="HUGO LEON DUARTE"/>
    <s v="DIRECCIÓN DE CAPITAL HUMANO"/>
    <s v="hugo.leon@essmar.gov.co"/>
    <s v="DIANA MARCELA GOMEZ GUERRERO"/>
    <s v="diana.gomez@essmar.gov.co"/>
    <s v="VACACIONES "/>
    <s v="JAIR MARENCO"/>
    <s v="NA"/>
    <s v="NA"/>
    <s v="2-2025-"/>
    <n v="1294"/>
    <s v="2-2025-1294"/>
    <s v="Lina G"/>
  </r>
  <r>
    <x v="43"/>
    <d v="1899-12-30T10:20:00"/>
    <s v="RECEPCIÓN"/>
    <x v="1"/>
    <s v="NA"/>
    <n v="15"/>
    <d v="2025-03-06T00:00:00"/>
    <s v="NA"/>
    <s v="HUGO LEON DUARTE"/>
    <s v="DIRECCIÓN DE CAPITAL HUMANO"/>
    <s v="hugo.leon@essmar.gov.co"/>
    <s v="DIANA MARCELA GOMEZ GUERRERO"/>
    <s v="diana.gomez@essmar.gov.co"/>
    <s v="SOLICITUD RETIRO DE CESANTIAS "/>
    <s v="SUGEY ALEMAN"/>
    <s v="NA"/>
    <s v="NA"/>
    <s v="2-2025-"/>
    <n v="1295"/>
    <s v="2-2025-1295"/>
    <s v="Lina G"/>
  </r>
  <r>
    <x v="43"/>
    <d v="1899-12-30T10:34:00"/>
    <s v="RECEPCIÓN"/>
    <x v="1"/>
    <s v="NA"/>
    <n v="15"/>
    <d v="2025-03-06T00:00:00"/>
    <s v="NA"/>
    <s v="HUGO LEON DUARTE"/>
    <s v="DIRECCIÓN DE CAPITAL HUMANO"/>
    <s v="hugo.leon@essmar.gov.co"/>
    <s v="DIANA MARCELA GOMEZ GUERRERO"/>
    <s v="diana.gomez@essmar.gov.co"/>
    <s v="SOLICITUD RETIRO DE CESANTIAS "/>
    <s v="MANUEL FONTALVO"/>
    <s v="NA"/>
    <s v="NA"/>
    <s v="2-2025-"/>
    <n v="1296"/>
    <s v="2-2025-1296"/>
    <s v="Lina G"/>
  </r>
  <r>
    <x v="43"/>
    <d v="1899-12-30T10:49:00"/>
    <s v="E-MAIL"/>
    <x v="0"/>
    <s v="juridico@constructorammvr.com"/>
    <n v="2"/>
    <d v="2025-03-06T00:00:00"/>
    <s v="NA"/>
    <s v="ROSANNA DE JESÚS PARDO DE ANDREIS"/>
    <s v="SUBGERENCIA GESTIÓN COMERCIAL Y SERVICIO AL CIUDADANO"/>
    <s v="atencionalusuario@essmar.gov.co"/>
    <s v="ROSANA DEL PILAR CARDENAS CASTAÑEDA"/>
    <s v="rosana.cardenas@essmar.gov.co"/>
    <s v="DERECHO DE PETICION - MARZO 6 DE 2025"/>
    <s v="Departamento Jurídico"/>
    <s v="NA"/>
    <n v="15"/>
    <s v="2-2025-"/>
    <n v="1297"/>
    <s v="2-2025-1297"/>
    <s v="Lina G"/>
  </r>
  <r>
    <x v="43"/>
    <d v="1899-12-30T10:50:00"/>
    <s v="RECEPCIÓN"/>
    <x v="1"/>
    <s v="NA"/>
    <n v="1"/>
    <d v="2025-03-06T00:00:00"/>
    <s v="NA"/>
    <s v="LUIS ALBERTO DELGADO LOZANO"/>
    <s v="OFICINA ASESORA DE CONTROL INTERNO"/>
    <s v="controlinterno@essmar.gov.co"/>
    <s v="ANDREA CAROLINA MARTINEZ AVENDAÑO"/>
    <s v="andrea.martinez@essmar.gov.co"/>
    <s v="CUOTA DE FISCALIZACION"/>
    <s v="CONTRALORIA"/>
    <s v="CONTRALORIA"/>
    <n v="15"/>
    <s v="2-2025-"/>
    <n v="1298"/>
    <s v="2-2025-1298"/>
    <s v="Lina G"/>
  </r>
  <r>
    <x v="43"/>
    <d v="1899-12-30T10:50:00"/>
    <s v="RECEPCIÓN"/>
    <x v="1"/>
    <s v="NA"/>
    <n v="9"/>
    <d v="2025-03-06T00:00:00"/>
    <s v="NA"/>
    <s v="HUGO LEON DUARTE"/>
    <s v="DIRECCIÓN DE CAPITAL HUMANO"/>
    <s v="hugo.leon@essmar.gov.co"/>
    <s v="DIANA MARCELA GOMEZ GUERRERO"/>
    <s v="diana.gomez@essmar.gov.co"/>
    <s v="SOLICITUD RETIRO DE CESANTIAS "/>
    <s v="MIGUEL BARROS"/>
    <s v="NA"/>
    <s v="NA"/>
    <s v="2-2025-"/>
    <n v="1299"/>
    <s v="2-2025-1299"/>
    <s v="Lina G"/>
  </r>
  <r>
    <x v="43"/>
    <d v="1899-12-30T11:32:00"/>
    <s v="E-MAIL"/>
    <x v="0"/>
    <m/>
    <n v="3"/>
    <d v="2025-03-06T00:00:00"/>
    <s v="NA"/>
    <s v="DIELA PATRICIA GARCES ESPITIA"/>
    <s v="OFICINA ASESORA DE CONTRATACIÓN"/>
    <s v="notificaciones.judiciales@essmar.gov.co"/>
    <s v="LILIANA PAOLA BRITO GARCIA"/>
    <s v="liliana.brito@essmar.gov.co"/>
    <s v="REITERACIÓN SOLICITUD PAGO FACTURA"/>
    <s v="INGEMAAC LTDA"/>
    <s v="na"/>
    <n v="15"/>
    <s v="2-2025-"/>
    <n v="1300"/>
    <s v="2-2025-1300"/>
    <s v="Lina G"/>
  </r>
  <r>
    <x v="43"/>
    <d v="1899-12-30T11:34:00"/>
    <s v="E-MAIL"/>
    <x v="0"/>
    <s v="correocertificadonotificaciones@4-72.com.co"/>
    <n v="2"/>
    <d v="2025-03-06T00:00:00"/>
    <s v=" 20258200816091"/>
    <s v="ROSANNA DE JESÚS PARDO DE ANDREIS"/>
    <s v="SUBGERENCIA GESTIÓN COMERCIAL Y SERVICIO AL CIUDADANO"/>
    <s v="atencionalusuario@essmar.gov.co"/>
    <s v="ROSANA DEL PILAR CARDENAS CASTAÑEDA"/>
    <s v="rosana.cardenas@essmar.gov.co"/>
    <s v="NOTIFICACION ELECTRONICA"/>
    <s v="SSPD"/>
    <s v="SSPD"/>
    <n v="15"/>
    <s v="2-2025-"/>
    <n v="1301"/>
    <s v="2-2025-1301"/>
    <s v="Lina G"/>
  </r>
  <r>
    <x v="43"/>
    <d v="1899-12-30T11:34:00"/>
    <s v="E-MAIL"/>
    <x v="0"/>
    <s v="correocertificadonotificaciones@4-72.com.co"/>
    <n v="1"/>
    <d v="2025-03-06T00:00:00"/>
    <s v="20258200816121"/>
    <s v="ROSANNA DE JESÚS PARDO DE ANDREIS"/>
    <s v="SUBGERENCIA GESTIÓN COMERCIAL Y SERVICIO AL CIUDADANO"/>
    <s v="atencionalusuario@essmar.gov.co"/>
    <s v="ROSANA DEL PILAR CARDENAS CASTAÑEDA"/>
    <s v="rosana.cardenas@essmar.gov.co"/>
    <s v="NOTIFICACION ELECTRONICA"/>
    <s v="SSPD"/>
    <s v="SSPD"/>
    <n v="15"/>
    <s v="2-2025-"/>
    <n v="1302"/>
    <s v="2-2025-1302"/>
    <s v="Lina G"/>
  </r>
  <r>
    <x v="43"/>
    <d v="1899-12-30T11:37:00"/>
    <s v="E-MAIL"/>
    <x v="0"/>
    <s v="correocertificadonotificaciones@4-72.com.co"/>
    <n v="1"/>
    <d v="2025-03-06T00:00:00"/>
    <s v="20258200818601"/>
    <s v="ROSANNA DE JESÚS PARDO DE ANDREIS"/>
    <s v="SUBGERENCIA GESTIÓN COMERCIAL Y SERVICIO AL CIUDADANO"/>
    <s v="atencionalusuario@essmar.gov.co"/>
    <s v="ROSANA DEL PILAR CARDENAS CASTAÑEDA"/>
    <s v="rosana.cardenas@essmar.gov.co"/>
    <s v="NOTIFICACION ELECTRONICA"/>
    <s v="SSPD"/>
    <s v="SSPD"/>
    <n v="15"/>
    <s v="2-2025-"/>
    <n v="1303"/>
    <s v="2-2025-1303"/>
    <s v="Lina G"/>
  </r>
  <r>
    <x v="43"/>
    <d v="1899-12-30T11:38:00"/>
    <s v="E-MAIL"/>
    <x v="0"/>
    <s v="correocertificadonotificaciones@4-72.com.co"/>
    <n v="1"/>
    <d v="2025-03-06T00:00:00"/>
    <s v=" 20258200818201"/>
    <s v="ROSANNA DE JESÚS PARDO DE ANDREIS"/>
    <s v="SUBGERENCIA GESTIÓN COMERCIAL Y SERVICIO AL CIUDADANO"/>
    <s v="atencionalusuario@essmar.gov.co"/>
    <s v="ROSANA DEL PILAR CARDENAS CASTAÑEDA"/>
    <s v="rosana.cardenas@essmar.gov.co"/>
    <s v="NOTIFICACION ELECTRONICA"/>
    <s v="SSPD"/>
    <s v="SSPD"/>
    <n v="15"/>
    <s v="2-2025-"/>
    <n v="1304"/>
    <s v="2-2025-1304"/>
    <s v="Lina G"/>
  </r>
  <r>
    <x v="43"/>
    <d v="1899-12-30T11:40:00"/>
    <s v="E-MAIL"/>
    <x v="0"/>
    <s v="correocertificadonotificaciones@4-72.com.co"/>
    <n v="1"/>
    <d v="2025-03-06T00:00:00"/>
    <s v="20258200817951"/>
    <s v="ROSANNA DE JESÚS PARDO DE ANDREIS"/>
    <s v="SUBGERENCIA GESTIÓN COMERCIAL Y SERVICIO AL CIUDADANO"/>
    <s v="atencionalusuario@essmar.gov.co"/>
    <s v="ROSANA DEL PILAR CARDENAS CASTAÑEDA"/>
    <s v="rosana.cardenas@essmar.gov.co"/>
    <s v="NOTIFICACION ELECTRONICA"/>
    <s v="SSPD"/>
    <s v="SSPD"/>
    <n v="15"/>
    <s v="2-2025-"/>
    <n v="1305"/>
    <s v="2-2025-1305"/>
    <s v="Lina G"/>
  </r>
  <r>
    <x v="43"/>
    <d v="1899-12-30T11:42:00"/>
    <s v="E-MAIL"/>
    <x v="0"/>
    <s v="correocertificadonotificaciones@4-72.com.co"/>
    <n v="1"/>
    <d v="2025-03-06T00:00:00"/>
    <s v="20258200816301"/>
    <s v="ROSANNA DE JESÚS PARDO DE ANDREIS"/>
    <s v="SUBGERENCIA GESTIÓN COMERCIAL Y SERVICIO AL CIUDADANO"/>
    <s v="atencionalusuario@essmar.gov.co"/>
    <s v="ROSANA DEL PILAR CARDENAS CASTAÑEDA"/>
    <s v="rosana.cardenas@essmar.gov.co"/>
    <s v="NOTIFICACION ELECTRONICA"/>
    <s v="SSPD"/>
    <s v="SSPD"/>
    <n v="15"/>
    <s v="2-2025-"/>
    <n v="1306"/>
    <s v="2-2025-1306"/>
    <s v="Lina G"/>
  </r>
  <r>
    <x v="43"/>
    <d v="1899-12-30T14:00:00"/>
    <s v="RECEPCIÓN"/>
    <x v="1"/>
    <s v="NA"/>
    <n v="8"/>
    <d v="2025-03-06T00:00:00"/>
    <s v="NA"/>
    <s v="HUGO LEON DUARTE"/>
    <s v="DIRECCIÓN DE CAPITAL HUMANO"/>
    <s v="hugo.leon@essmar.gov.co"/>
    <s v="DIANA MARCELA GOMEZ GUERRERO"/>
    <s v="diana.gomez@essmar.gov.co"/>
    <s v="RETIRO CESANTIAS"/>
    <s v="MARTIN SEGUNDO CASTILLO SOTO"/>
    <s v="NA"/>
    <s v="NA"/>
    <s v="2-2025-"/>
    <n v="1307"/>
    <s v="2-2025-1307"/>
    <s v="Lina G"/>
  </r>
  <r>
    <x v="43"/>
    <d v="1899-12-30T14:00:00"/>
    <s v="RECEPCIÓN"/>
    <x v="1"/>
    <s v="NA"/>
    <n v="8"/>
    <d v="2025-03-06T00:00:00"/>
    <s v="NA"/>
    <s v="HUGO LEON DUARTE"/>
    <s v="DIRECCIÓN DE CAPITAL HUMANO"/>
    <s v="hugo.leon@essmar.gov.co"/>
    <s v="DIANA MARCELA GOMEZ GUERRERO"/>
    <s v="diana.gomez@essmar.gov.co"/>
    <s v="RETIRO CESANTIAS"/>
    <s v="CESAR NIEBLES"/>
    <s v="NA"/>
    <s v="NA"/>
    <s v="2-2025-"/>
    <n v="1308"/>
    <s v="2-2025-1308"/>
    <s v="Lina G"/>
  </r>
  <r>
    <x v="43"/>
    <d v="1899-12-30T14:00:00"/>
    <s v="RECEPCIÓN"/>
    <x v="1"/>
    <s v="NA"/>
    <n v="5"/>
    <d v="2025-03-06T00:00:00"/>
    <s v="NA"/>
    <s v="HUGO LEON DUARTE"/>
    <s v="DIRECCIÓN DE CAPITAL HUMANO"/>
    <s v="hugo.leon@essmar.gov.co"/>
    <s v="DIANA MARCELA GOMEZ GUERRERO"/>
    <s v="diana.gomez@essmar.gov.co"/>
    <s v="RETIRO CESANTIAS"/>
    <s v="EDUAR LEONEL PATIÑO"/>
    <s v="NA"/>
    <s v="NA"/>
    <s v="2-2025-"/>
    <n v="1309"/>
    <s v="2-2025-1309"/>
    <s v="Lina G"/>
  </r>
  <r>
    <x v="43"/>
    <d v="1899-12-30T14:00:00"/>
    <s v="RECEPCIÓN"/>
    <x v="1"/>
    <s v="NA"/>
    <n v="14"/>
    <d v="2025-03-06T00:00:00"/>
    <s v="NA"/>
    <s v="HUGO LEON DUARTE"/>
    <s v="DIRECCIÓN DE CAPITAL HUMANO"/>
    <s v="hugo.leon@essmar.gov.co"/>
    <s v="DIANA MARCELA GOMEZ GUERRERO"/>
    <s v="diana.gomez@essmar.gov.co"/>
    <s v="RETIRO CESANTIAS"/>
    <s v="LUIS DUARTE"/>
    <s v="NA"/>
    <s v="NA"/>
    <s v="2-2025-"/>
    <n v="1310"/>
    <s v="2-2025-1310"/>
    <s v="Lina G"/>
  </r>
  <r>
    <x v="43"/>
    <d v="1899-12-30T14:00:00"/>
    <s v="RECEPCIÓN"/>
    <x v="1"/>
    <s v="NA"/>
    <n v="7"/>
    <d v="2025-03-06T00:00:00"/>
    <s v="NA"/>
    <s v="HUGO LEON DUARTE"/>
    <s v="DIRECCIÓN DE CAPITAL HUMANO"/>
    <s v="hugo.leon@essmar.gov.co"/>
    <s v="DIANA MARCELA GOMEZ GUERRERO"/>
    <s v="diana.gomez@essmar.gov.co"/>
    <s v="RETIRO CESANTIAS"/>
    <s v="YONY GONZALEZ"/>
    <s v="NA"/>
    <s v="NA"/>
    <s v="2-2025-"/>
    <n v="1311"/>
    <s v="2-2025-1311"/>
    <s v="Lina G"/>
  </r>
  <r>
    <x v="43"/>
    <d v="1899-12-30T14:41:00"/>
    <s v="RECEPCIÓN"/>
    <x v="1"/>
    <s v="NA"/>
    <n v="9"/>
    <d v="2025-03-06T00:00:00"/>
    <s v="NA"/>
    <s v="HUGO LEON DUARTE"/>
    <s v="DIRECCIÓN DE CAPITAL HUMANO"/>
    <s v="hugo.leon@essmar.gov.co"/>
    <s v="DIANA MARCELA GOMEZ GUERRERO"/>
    <s v="diana.gomez@essmar.gov.co"/>
    <s v="RETIRO CESANTIAS"/>
    <s v="ANULFO MESTRE"/>
    <s v="NA"/>
    <s v="NA"/>
    <s v="2-2025-"/>
    <n v="1312"/>
    <s v="2-2025-1312"/>
    <s v="Lina G"/>
  </r>
  <r>
    <x v="43"/>
    <d v="1899-12-30T14:41:00"/>
    <s v="RECEPCIÓN"/>
    <x v="1"/>
    <s v="NA"/>
    <n v="18"/>
    <d v="2025-03-06T00:00:00"/>
    <s v="NA"/>
    <s v="HUGO LEON DUARTE"/>
    <s v="DIRECCIÓN DE CAPITAL HUMANO"/>
    <s v="hugo.leon@essmar.gov.co"/>
    <s v="DIANA MARCELA GOMEZ GUERRERO"/>
    <s v="diana.gomez@essmar.gov.co"/>
    <s v="RETIRO CESANTIAS"/>
    <s v="LILIANA BRITO"/>
    <s v="NA"/>
    <s v="NA"/>
    <s v="2-2025-"/>
    <n v="1313"/>
    <s v="2-2025-1313"/>
    <s v="Lina G"/>
  </r>
  <r>
    <x v="43"/>
    <d v="1899-12-30T15:15:00"/>
    <s v="E-MAIL"/>
    <x v="0"/>
    <s v="inspeccionpoliciagaira@santamarta.gov.co"/>
    <n v="3"/>
    <d v="2025-03-06T00:00:00"/>
    <s v="NA"/>
    <s v="YEINYS MARY SOLANO GOMEZ"/>
    <s v="SECRETARÍA GENERAL"/>
    <s v="yeinys.solano@essmar.gov.co"/>
    <s v="LISET DAYANA GARCIA QUINTERO"/>
    <s v="liset.garcia@essmar.gov.co "/>
    <s v="Solicitud de informe – RAD No 1-2024720-01406."/>
    <s v="INSPECCION DE POLICIA"/>
    <s v="NA"/>
    <n v="15"/>
    <s v="2-2025-"/>
    <n v="1314"/>
    <s v="2-2025-1314"/>
    <s v="Lina G"/>
  </r>
  <r>
    <x v="43"/>
    <d v="1899-12-30T15:23:00"/>
    <s v="E-MAIL"/>
    <x v="0"/>
    <s v="habitatyserviciospublicos@santamarta.gov.co"/>
    <n v="1"/>
    <d v="2025-03-06T00:00:00"/>
    <s v="NA"/>
    <s v="ERNEY ALFONSO VELASQUEZ TORRES"/>
    <s v="GERENCIA"/>
    <s v="gerencia@essmar.gov.co"/>
    <s v="VIVIANA MARINA HERNANDEZ CAMARGO"/>
    <s v="viviana.hernandez@essmar.gov.co"/>
    <s v="Invitación a jornada de “Alcaldía al Barrio” en Minca"/>
    <s v="SUBSECRETARIA DE HÁBITAT Y SERVICIOS PÚBLICOS  "/>
    <s v="NA"/>
    <s v="NA"/>
    <s v="2-2025-"/>
    <n v="1315"/>
    <s v="2-2025-1315"/>
    <s v="Lina G"/>
  </r>
  <r>
    <x v="43"/>
    <d v="1899-12-30T15:27:00"/>
    <s v="E-MAIL"/>
    <x v="0"/>
    <s v="correocertificadonotificaciones@4-72.com.co"/>
    <n v="1"/>
    <d v="2025-03-06T00:00:00"/>
    <s v=" 20258200819911"/>
    <s v="ROSANNA DE JESÚS PARDO DE ANDREIS"/>
    <s v="SUBGERENCIA GESTIÓN COMERCIAL Y SERVICIO AL CIUDADANO"/>
    <s v="atencionalusuario@essmar.gov.co"/>
    <s v="ROSANA DEL PILAR CARDENAS CASTAÑEDA"/>
    <s v="rosana.cardenas@essmar.gov.co"/>
    <s v="NOTIFICACION ELECTRONICA"/>
    <s v="SSPD"/>
    <s v="SSPD"/>
    <n v="15"/>
    <s v="2-2025-"/>
    <n v="1316"/>
    <s v="2-2025-1316"/>
    <s v="Lina G"/>
  </r>
  <r>
    <x v="43"/>
    <d v="1899-12-30T15:31:00"/>
    <s v="E-MAIL"/>
    <x v="0"/>
    <s v="lflorez@incol.com.co"/>
    <n v="5"/>
    <d v="2025-03-06T00:00:00"/>
    <s v="NA"/>
    <s v="ROSANNA DE JESÚS PARDO DE ANDREIS"/>
    <s v="SUBGERENCIA GESTIÓN COMERCIAL Y SERVICIO AL CIUDADANO"/>
    <s v="atencionalusuario@essmar.gov.co"/>
    <s v="ISMAEL ANTONIO MOLINA GIRALDO"/>
    <s v="ismael.molina@gmail.com"/>
    <s v="SOLICTUD DE DISPONIBILIODAD - XUA - TRAMITE DE LICENCIA DE URBANISMO"/>
    <s v="LEONARDO FLORES"/>
    <s v="INCOL"/>
    <n v="15"/>
    <s v="2-2025-"/>
    <n v="1317"/>
    <s v="2-2025-1317"/>
    <s v="Lina G"/>
  </r>
  <r>
    <x v="43"/>
    <d v="1899-12-30T15:56:00"/>
    <s v="E-MAIL"/>
    <x v="0"/>
    <s v="edisramos@hotmail.es"/>
    <n v="1"/>
    <d v="2025-03-06T00:00:00"/>
    <s v="NA"/>
    <s v="ROSANNA DE JESÚS PARDO DE ANDREIS"/>
    <s v="SUBGERENCIA GESTIÓN COMERCIAL Y SERVICIO AL CIUDADANO"/>
    <s v="atencionalusuario@essmar.gov.co"/>
    <s v="ROSANA DEL PILAR CARDENAS CASTAÑEDA"/>
    <s v="rosana.cardenas@essmar.gov.co"/>
    <s v=" Documento de Edis Ramos"/>
    <s v="EDIS JOSE RAMOS NAVARRO "/>
    <s v="NA"/>
    <n v="15"/>
    <s v="2-2025-"/>
    <n v="1318"/>
    <s v="2-2025-1318"/>
    <s v="Lina G"/>
  </r>
  <r>
    <x v="43"/>
    <d v="1899-12-30T15:59:00"/>
    <s v="E-MAIL"/>
    <x v="0"/>
    <s v="correocertificadonotificaciones@4-72.com.co"/>
    <n v="2"/>
    <d v="2025-03-06T00:00:00"/>
    <s v=" 20258200819521"/>
    <s v="ROSANNA DE JESÚS PARDO DE ANDREIS"/>
    <s v="SUBGERENCIA GESTIÓN COMERCIAL Y SERVICIO AL CIUDADANO"/>
    <s v="atencionalusuario@essmar.gov.co"/>
    <s v="ROSANA DEL PILAR CARDENAS CASTAÑEDA"/>
    <s v="rosana.cardenas@essmar.gov.co"/>
    <s v="NOTIFICACION ELECTRONICA"/>
    <s v="SSPD"/>
    <s v="SSPD"/>
    <n v="15"/>
    <s v="2-2025-"/>
    <n v="1319"/>
    <s v="2-2025-1319"/>
    <s v="Lina G"/>
  </r>
  <r>
    <x v="43"/>
    <d v="1899-12-30T16:00:00"/>
    <s v="E-MAIL"/>
    <x v="0"/>
    <s v="correocertificadonotificaciones@4-72.com.co"/>
    <n v="1"/>
    <d v="2025-03-06T00:00:00"/>
    <s v="20254240814661"/>
    <s v="ROSANNA DE JESÚS PARDO DE ANDREIS"/>
    <s v="SUBGERENCIA GESTIÓN COMERCIAL Y SERVICIO AL CIUDADANO"/>
    <s v="atencionalusuario@essmar.gov.co"/>
    <s v="ROSANA DEL PILAR CARDENAS CASTAÑEDA"/>
    <s v="rosana.cardenas@essmar.gov.co"/>
    <s v="NOTIFICACION ELECTRONICA"/>
    <s v="SSPD"/>
    <s v="SSPD"/>
    <n v="15"/>
    <s v="2-2025-"/>
    <n v="1320"/>
    <s v="2-2025-1320"/>
    <s v="Lina G"/>
  </r>
  <r>
    <x v="43"/>
    <d v="1899-12-30T16:16:00"/>
    <s v="E-MAIL"/>
    <x v="0"/>
    <s v="NA"/>
    <n v="1"/>
    <d v="2025-03-06T00:00:00"/>
    <s v="NA"/>
    <s v="HUGO LEON DUARTE"/>
    <s v="DIRECCIÓN DE CAPITAL HUMANO"/>
    <s v="hugo.leon@essmar.gov.co"/>
    <s v="DIANA MARCELA GOMEZ GUERRERO"/>
    <s v="diana.gomez@essmar.gov.co"/>
    <s v="VACACIONES "/>
    <s v="MARIA REDONDO"/>
    <s v="NA"/>
    <s v="NA"/>
    <s v="2-2025-"/>
    <n v="1321"/>
    <s v="2-2025-1321"/>
    <s v="Lina G"/>
  </r>
  <r>
    <x v="43"/>
    <d v="1899-12-30T16:27:00"/>
    <s v="E-MAIL"/>
    <x v="0"/>
    <s v="notificaciones@dian.gov.co "/>
    <n v="1"/>
    <d v="2025-03-06T00:00:00"/>
    <s v="NA"/>
    <s v="LINA MARGARITA DIAZ  ZAMBRANO"/>
    <s v="DIRECCIÓN ADMINISTRATIVA Y FINANCIERA"/>
    <s v="contabilidad@essmar.gov.co"/>
    <s v="LINA MARGARITA DIAZ  ZAMBRANO"/>
    <s v="contabilidad@essmar.gov.co"/>
    <s v="Notificación de acto administrativo"/>
    <s v="DIAN "/>
    <s v="DIAN"/>
    <s v="NA"/>
    <s v="2-2025-"/>
    <n v="1322"/>
    <s v="2-2025-1322"/>
    <s v="Lina G"/>
  </r>
  <r>
    <x v="43"/>
    <d v="1899-12-30T16:56:00"/>
    <s v="RECEPCIÓN"/>
    <x v="1"/>
    <s v="NA"/>
    <n v="9"/>
    <d v="2025-03-06T00:00:00"/>
    <s v="NA"/>
    <s v="HUGO LEON DUARTE"/>
    <s v="DIRECCIÓN DE CAPITAL HUMANO"/>
    <s v="hugo.leon@essmar.gov.co"/>
    <s v="DIANA MARCELA GOMEZ GUERRERO"/>
    <s v="diana.gomez@essmar.gov.co"/>
    <s v="RETIRO CESANTIAS"/>
    <s v="DANIS NOVA"/>
    <s v="NA"/>
    <s v="NA"/>
    <s v="2-2025-"/>
    <n v="1323"/>
    <s v="2-2025-1323"/>
    <s v="Lina G"/>
  </r>
  <r>
    <x v="43"/>
    <d v="1899-12-30T17:46:00"/>
    <s v="RECEPCIÓN"/>
    <x v="1"/>
    <s v="NA"/>
    <n v="1"/>
    <d v="2025-03-06T00:00:00"/>
    <s v="NA"/>
    <s v="HUGO LEON DUARTE"/>
    <s v="DIRECCIÓN DE CAPITAL HUMANO"/>
    <s v="hugo.leon@essmar.gov.co"/>
    <s v="DIANA MARCELA GOMEZ GUERRERO"/>
    <s v="diana.gomez@essmar.gov.co"/>
    <s v="VACACIONES "/>
    <s v="LILIANA BRITO"/>
    <s v="NA"/>
    <s v="NA"/>
    <s v="2-2025-"/>
    <n v="1324"/>
    <s v="2-2025-1324"/>
    <s v="Lina G"/>
  </r>
  <r>
    <x v="44"/>
    <d v="1899-12-30T08:00:00"/>
    <s v="RECEPCIÓN"/>
    <x v="1"/>
    <s v="NA"/>
    <n v="1"/>
    <d v="2025-03-07T00:00:00"/>
    <s v="NA"/>
    <s v="HUGO LEON DUARTE"/>
    <s v="DIRECCIÓN DE CAPITAL HUMANO"/>
    <s v="hugo.leon@essmar.gov.co"/>
    <s v="DIANA MARCELA GOMEZ GUERRERO"/>
    <s v="diana.gomez@essmar.gov.co"/>
    <s v="VACACIONES "/>
    <s v="DEIVIS ZAPATA"/>
    <s v="NA"/>
    <s v="NA"/>
    <s v="2-2025-"/>
    <n v="1325"/>
    <s v="2-2025-1325"/>
    <s v="Lina G"/>
  </r>
  <r>
    <x v="44"/>
    <d v="1899-12-30T08:29:00"/>
    <s v="RECEPCIÓN"/>
    <x v="1"/>
    <s v="NA"/>
    <n v="13"/>
    <d v="2025-03-07T00:00:00"/>
    <s v="NA"/>
    <s v="HUGO LEON DUARTE"/>
    <s v="DIRECCIÓN DE CAPITAL HUMANO"/>
    <s v="hugo.leon@essmar.gov.co"/>
    <s v="DIANA MARCELA GOMEZ GUERRERO"/>
    <s v="diana.gomez@essmar.gov.co"/>
    <s v="VACACIONES "/>
    <s v="DEIVIS ZAPATA"/>
    <s v="NA"/>
    <s v="NA"/>
    <s v="2-2025-"/>
    <n v="1326"/>
    <s v="2-2025-1326"/>
    <s v="Lina G"/>
  </r>
  <r>
    <x v="44"/>
    <d v="1899-12-30T08:39:00"/>
    <s v="E-MAIL"/>
    <x v="0"/>
    <s v="notificacionespqr@air-e.com"/>
    <n v="3"/>
    <d v="2025-03-07T00:00:00"/>
    <s v="NA"/>
    <s v="LEONARDO ENRIQUE GONZALEZ MARTINEZ"/>
    <s v="DIRECCIÓN ENERGIA Y ALUMBRADO PÚBLICO"/>
    <s v="alumbrado@essmar.gov.co"/>
    <s v="CIRO ALFONSO GONZALEZ AMADOR"/>
    <s v="ciro.gonzalez@essmar.gov.co"/>
    <s v="Documento  - 202560257889-1"/>
    <s v="Aire SAS ESP Intervenida"/>
    <s v="NA"/>
    <n v="15"/>
    <s v="2-2025-"/>
    <n v="1327"/>
    <s v="2-2025-1327"/>
    <s v="Lina G"/>
  </r>
  <r>
    <x v="44"/>
    <d v="1899-12-30T08:46:00"/>
    <s v="E-MAIL"/>
    <x v="0"/>
    <s v="tadmin02mgd@notificacionesrj.gov.co"/>
    <n v="3"/>
    <d v="2025-03-07T00:00:00"/>
    <s v="NA"/>
    <s v="DIELA PATRICIA GARCES ESPITIA"/>
    <s v="OFICINA ASESORA DE CONTRATACIÓN"/>
    <s v="notificaciones.judiciales@essmar.gov.co"/>
    <s v="GLEIDIS CATIANA MERCADO DE LA HOZ"/>
    <s v="gleidis.mercado@essmar.gov.co"/>
    <s v="Notificación del auto que resuelve incidente de desacato de radicación 47-001-2333-000-2018-00258-00"/>
    <s v="Tribunal 02 Administrativo - Magdalena - Santa Marta "/>
    <s v="NA"/>
    <n v="15"/>
    <s v="2-2025-"/>
    <n v="1328"/>
    <s v="2-2025-1328"/>
    <s v="Lina G"/>
  </r>
  <r>
    <x v="44"/>
    <d v="1899-12-30T08:50:00"/>
    <s v="E-MAIL"/>
    <x v="0"/>
    <s v="j01cmsmta@cendoj.ramajudicial.gov.co"/>
    <n v="3"/>
    <d v="2025-03-07T00:00:00"/>
    <s v="NA"/>
    <s v="DIELA PATRICIA GARCES ESPITIA"/>
    <s v="OFICINA ASESORA DE CONTRATACIÓN"/>
    <s v="notificaciones.judiciales@essmar.gov.co"/>
    <s v="GLEIDIS CATIANA MERCADO DE LA HOZ"/>
    <s v="gleidis.mercado@essmar.gov.co"/>
    <s v="RADICACION No. 47001405300120250012900.- ACCION DE TUTELA - NOTIFICACION AUTO CONCEDE IMPUGNACION FALLO"/>
    <s v=" Juzgado 01 Civil Municipal - Magdalena - Santa Marta"/>
    <s v="NA"/>
    <n v="15"/>
    <s v="2-2025-"/>
    <n v="1329"/>
    <s v="2-2025-1329"/>
    <s v="Lina G"/>
  </r>
  <r>
    <x v="44"/>
    <d v="1899-12-30T08:55:00"/>
    <s v="E-MAIL"/>
    <x v="0"/>
    <s v="info@agricolabfm.com"/>
    <n v="1"/>
    <d v="2025-03-07T00:00:00"/>
    <s v="NA"/>
    <s v="ROSANNA DE JESÚS PARDO DE ANDREIS"/>
    <s v="SUBGERENCIA GESTIÓN COMERCIAL Y SERVICIO AL CIUDADANO"/>
    <s v="atencionalusuario@essmar.gov.co"/>
    <s v="ROSANA DEL PILAR CARDENAS CASTAÑEDA"/>
    <s v="rosana.cardenas@essmar.gov.co"/>
    <s v="Solicitud "/>
    <s v="María Mónica Ramos Gómez"/>
    <s v="NA"/>
    <n v="15"/>
    <s v="2-2025-"/>
    <n v="1330"/>
    <s v="2-2025-1330"/>
    <s v="Lina G"/>
  </r>
  <r>
    <x v="44"/>
    <d v="1899-12-30T09:14:00"/>
    <s v="E-MAIL"/>
    <x v="0"/>
    <m/>
    <n v="3"/>
    <d v="2025-03-07T00:00:00"/>
    <s v="NA"/>
    <s v="DIELA PATRICIA GARCES ESPITIA"/>
    <s v="OFICINA ASESORA DE CONTRATACIÓN"/>
    <s v="notificaciones.judiciales@essmar.gov.co"/>
    <s v="GLEIDIS CATIANA MERCADO DE LA HOZ"/>
    <s v="gleidis.mercado@essmar.gov.co"/>
    <s v="OF 611 NOTIFICACION AUTO OBEDECE POR EL SUPERIOR TUTELA RAD., 47.001.4189.001.2024.00466.00"/>
    <s v="Tutelas Juzgado 01 Pequeñas Causas Competencia Múltiple - Magdalena - Santa Marta "/>
    <s v="NA"/>
    <n v="15"/>
    <s v="2-2025-"/>
    <n v="1331"/>
    <s v="2-2025-1331"/>
    <s v="Lina G"/>
  </r>
  <r>
    <x v="44"/>
    <d v="1899-12-30T09:25:00"/>
    <s v="E-MAIL"/>
    <x v="0"/>
    <s v="tagangaazul@yahoo.com"/>
    <n v="3"/>
    <d v="2025-03-07T00:00:00"/>
    <s v="NA"/>
    <s v="DIELA PATRICIA GARCES ESPITIA"/>
    <s v="OFICINA ASESORA DE CONTRATACIÓN"/>
    <s v="notificaciones.judiciales@essmar.gov.co"/>
    <s v="GLEIDIS CATIANA MERCADO DE LA HOZ"/>
    <s v="gleidis.mercado@essmar.gov.co"/>
    <s v="peticion"/>
    <s v="taganga azul"/>
    <s v="NA"/>
    <n v="15"/>
    <s v="2-2025-"/>
    <n v="1332"/>
    <s v="2-2025-1332"/>
    <s v="Lina G"/>
  </r>
  <r>
    <x v="44"/>
    <d v="1899-12-30T09:26:00"/>
    <s v="RECEPCIÓN"/>
    <x v="1"/>
    <s v="NA"/>
    <n v="10"/>
    <d v="2025-03-07T00:00:00"/>
    <s v="NA"/>
    <s v="HUGO LEON DUARTE"/>
    <s v="DIRECCIÓN DE CAPITAL HUMANO"/>
    <s v="hugo.leon@essmar.gov.co"/>
    <s v="DIANA MARCELA GOMEZ GUERRERO"/>
    <s v="diana.gomez@essmar.gov.co"/>
    <s v="RETIRO CESANTIAS"/>
    <s v="FREDIS ZAPATA"/>
    <s v="NA"/>
    <s v="NA"/>
    <s v="2-2025-"/>
    <n v="1333"/>
    <s v="2-2025-1333"/>
    <s v="Lina G"/>
  </r>
  <r>
    <x v="44"/>
    <d v="1899-12-30T09:35:00"/>
    <s v="RECEPCIÓN"/>
    <x v="1"/>
    <s v="NA"/>
    <n v="3"/>
    <d v="2025-03-07T00:00:00"/>
    <s v="NA"/>
    <s v="DIRCEU ENRIQUE VARGAS"/>
    <s v="-"/>
    <s v="-"/>
    <s v="VALENTINA VANESSA RODRÍGUEZ PALACIO"/>
    <s v="valentina.rodriguez@essmar.gov.co"/>
    <s v="CARACTERIZACION AGUAS RESIDUALES"/>
    <s v="CENTRO MEDICO PERLA DEL CARIBE"/>
    <s v="NA"/>
    <s v="NA"/>
    <s v="2-2025-"/>
    <n v="1334"/>
    <s v="2-2025-1334"/>
    <s v="Lina G"/>
  </r>
  <r>
    <x v="44"/>
    <d v="1899-12-30T09:40:00"/>
    <s v="E-MAIL"/>
    <x v="0"/>
    <s v="_x000a_notificacionmag@atesa.com.co_x000a_"/>
    <n v="2"/>
    <d v="2025-03-07T00:00:00"/>
    <s v="ATESA-2025-0248"/>
    <s v="JAIR DAVID MARENCO CONTRERAS"/>
    <s v="DIRECCIÓN DE ASEO Y APROVECHAMIENTO"/>
    <s v="aseoyaprovechamiento@essmar.gov.co"/>
    <s v="JOHANA MARIA DIAZGRANADOS USCATEGUI"/>
    <s v="johana.diazgranados@essmar.gov.co"/>
    <s v="INFORME DE CUMPLIMIENTO MES DE FEBRERO DEL CONTRATO DE CONCESIÓN 007 DEL 11 MARZO DE 1993."/>
    <s v="ATESA"/>
    <s v="ATESA"/>
    <n v="15"/>
    <s v="2-2025-"/>
    <n v="1335"/>
    <s v="2-2025-1335"/>
    <s v="Lina G"/>
  </r>
  <r>
    <x v="44"/>
    <d v="1899-12-30T09:41:00"/>
    <s v="E-MAIL"/>
    <x v="0"/>
    <s v="_x000a_notificacionmag@atesa.com.co_x000a_"/>
    <n v="2"/>
    <d v="2025-03-07T00:00:00"/>
    <s v="ATESA-2025-0249"/>
    <s v="JAIR DAVID MARENCO CONTRERAS"/>
    <s v="DIRECCIÓN DE ASEO Y APROVECHAMIENTO"/>
    <s v="aseoyaprovechamiento@essmar.gov.co"/>
    <s v="JOHANA MARIA DIAZGRANADOS USCATEGUI"/>
    <s v="johana.diazgranados@essmar.gov.co"/>
    <s v="INFORME DE PROYECCIÓN DE OPERACIONES MARZO DEL 2025"/>
    <s v="ATESA"/>
    <s v="ATESA"/>
    <n v="15"/>
    <s v="2-2025-"/>
    <n v="1336"/>
    <s v="2-2025-1336"/>
    <s v="Lina G"/>
  </r>
  <r>
    <x v="44"/>
    <d v="1899-12-30T09:47:00"/>
    <s v="RECEPCIÓN"/>
    <x v="1"/>
    <s v="NA"/>
    <n v="9"/>
    <d v="2025-03-07T00:00:00"/>
    <s v="NA"/>
    <s v="HUGO LEON DUARTE"/>
    <s v="DIRECCIÓN DE CAPITAL HUMANO"/>
    <s v="hugo.leon@essmar.gov.co"/>
    <s v="DIANA MARCELA GOMEZ GUERRERO"/>
    <s v="diana.gomez@essmar.gov.co"/>
    <s v="RETIRO CESANTIAS"/>
    <s v="CIRO GONZALES"/>
    <s v="NA"/>
    <s v="NA"/>
    <s v="2-2025-"/>
    <n v="1337"/>
    <s v="2-2025-1337"/>
    <s v="Lina G"/>
  </r>
  <r>
    <x v="44"/>
    <d v="1899-12-30T10:01:00"/>
    <s v="RECEPCIÓN"/>
    <x v="1"/>
    <s v="NA"/>
    <n v="1"/>
    <d v="2025-03-07T00:00:00"/>
    <s v="NA"/>
    <s v="HUGO LEON DUARTE"/>
    <s v="DIRECCIÓN DE CAPITAL HUMANO"/>
    <s v="hugo.leon@essmar.gov.co"/>
    <s v="DIANA MARCELA GOMEZ GUERRERO"/>
    <s v="diana.gomez@essmar.gov.co"/>
    <s v="VACACIONES "/>
    <s v="JOSE CASTILLO "/>
    <s v="NA"/>
    <s v="NA"/>
    <s v="2-2025-"/>
    <n v="1338"/>
    <s v="2-2025-1338"/>
    <s v="Lina G"/>
  </r>
  <r>
    <x v="44"/>
    <d v="1899-12-30T10:01:00"/>
    <s v="RECEPCIÓN"/>
    <x v="1"/>
    <s v="NA"/>
    <n v="11"/>
    <d v="2025-03-07T00:00:00"/>
    <s v="NA"/>
    <s v="HUGO LEON DUARTE"/>
    <s v="DIRECCIÓN DE CAPITAL HUMANO"/>
    <s v="hugo.leon@essmar.gov.co"/>
    <s v="DIANA MARCELA GOMEZ GUERRERO"/>
    <s v="diana.gomez@essmar.gov.co"/>
    <s v="RETIRO CESANTIAS"/>
    <s v="CIRCI CUDRIS"/>
    <s v="NA"/>
    <s v="NA"/>
    <s v="2-2025-"/>
    <n v="1339"/>
    <s v="2-2025-1339"/>
    <s v="Lina G"/>
  </r>
  <r>
    <x v="44"/>
    <d v="1899-12-30T10:21:00"/>
    <s v="E-MAIL"/>
    <x v="0"/>
    <s v="NA"/>
    <n v="4"/>
    <d v="2025-03-07T00:00:00"/>
    <s v="NA"/>
    <s v="ROSANNA DE JESÚS PARDO DE ANDREIS"/>
    <s v="SUBGERENCIA GESTIÓN COMERCIAL Y SERVICIO AL CIUDADANO"/>
    <s v="atencionalusuario@essmar.gov.co"/>
    <s v="ROSANA DEL PILAR CARDENAS CASTAÑEDA"/>
    <s v="rosana.cardenas@essmar.gov.co"/>
    <s v="REBISAMIENTO INUNDACIONES Y OLORES FETIDOS EN SECTORES DE SANTA MARTA, RODADERO , PLAYA SALGUERO"/>
    <s v="JOSE TRILLOS"/>
    <s v="NA"/>
    <n v="15"/>
    <s v="2-2025-"/>
    <n v="1340"/>
    <s v="2-2025-1340"/>
    <s v="Lina G"/>
  </r>
  <r>
    <x v="44"/>
    <d v="1899-12-30T10:29:00"/>
    <s v="RECEPCIÓN"/>
    <x v="1"/>
    <s v="NA"/>
    <n v="15"/>
    <d v="2025-03-07T00:00:00"/>
    <s v="NA"/>
    <s v="HUGO LEON DUARTE"/>
    <s v="DIRECCIÓN DE CAPITAL HUMANO"/>
    <s v="hugo.leon@essmar.gov.co"/>
    <s v="DIANA MARCELA GOMEZ GUERRERO"/>
    <s v="diana.gomez@essmar.gov.co"/>
    <s v="RETIRO CESANTIAS"/>
    <s v="EFRAIN TORRES"/>
    <s v="NA"/>
    <s v="NA"/>
    <s v="2-2025-"/>
    <n v="1341"/>
    <s v="2-2025-1341"/>
    <s v="Lina G"/>
  </r>
  <r>
    <x v="44"/>
    <d v="1899-12-30T10:50:00"/>
    <s v="RECEPCIÓN"/>
    <x v="1"/>
    <s v="NA"/>
    <n v="1"/>
    <d v="2025-03-07T00:00:00"/>
    <s v="NA"/>
    <s v="HUGO LEON DUARTE"/>
    <s v="DIRECCIÓN DE CAPITAL HUMANO"/>
    <s v="hugo.leon@essmar.gov.co"/>
    <s v="DIANA MARCELA GOMEZ GUERRERO"/>
    <s v="diana.gomez@essmar.gov.co"/>
    <s v="VACACIONES "/>
    <s v="YEIMI RODRIGUEZ"/>
    <s v="NA"/>
    <s v="NA"/>
    <s v="2-2025-"/>
    <n v="1342"/>
    <s v="2-2025-1342"/>
    <s v="Lina G"/>
  </r>
  <r>
    <x v="44"/>
    <d v="1899-12-30T10:52:00"/>
    <s v="RECEPCIÓN"/>
    <x v="1"/>
    <s v="NA"/>
    <n v="1"/>
    <d v="2025-03-07T00:00:00"/>
    <s v="NA"/>
    <s v="HUGO LEON DUARTE"/>
    <s v="DIRECCIÓN DE CAPITAL HUMANO"/>
    <s v="hugo.leon@essmar.gov.co"/>
    <s v="DIANA MARCELA GOMEZ GUERRERO"/>
    <s v="diana.gomez@essmar.gov.co"/>
    <s v="VACACIONES "/>
    <s v="DIEGO PARRA"/>
    <s v="NA"/>
    <s v="NA"/>
    <s v="2-2025-"/>
    <n v="1343"/>
    <s v="2-2025-1343"/>
    <s v="Lina G"/>
  </r>
  <r>
    <x v="44"/>
    <d v="1899-12-30T10:55:00"/>
    <s v="E-MAIL"/>
    <x v="0"/>
    <s v="aacero@funcionpublica.gov.co"/>
    <n v="1"/>
    <d v="2025-03-07T00:00:00"/>
    <s v="NA"/>
    <s v="ERNEY ALFONSO VELASQUEZ TORRES"/>
    <s v="GERENCIA"/>
    <s v="gerencia@essmar.gov.co"/>
    <s v="YEINYS MARY SOLANO GOMEZ"/>
    <s v="yeinys.solano@essmar.gov.co"/>
    <s v="Información Importante"/>
    <s v=" Andrea Del Pilar Acero Rojas "/>
    <s v="NA"/>
    <n v="15"/>
    <s v="2-2025-"/>
    <n v="1344"/>
    <s v="2-2025-1344"/>
    <s v="Lina G"/>
  </r>
  <r>
    <x v="44"/>
    <d v="1899-12-30T10:58:00"/>
    <s v="E-MAIL"/>
    <x v="0"/>
    <s v="oadadsa@gmail.com"/>
    <n v="2"/>
    <d v="2025-03-07T00:00:00"/>
    <s v="187"/>
    <s v="YEINYS MARY SOLANO GOMEZ"/>
    <s v="SECRETARÍA GENERAL"/>
    <s v="yeinys.solano@essmar.gov.co"/>
    <s v="LISET DAYANA GARCIA QUINTERO"/>
    <s v="liset.garcia@essmar.gov.co "/>
    <s v="NOTIFICACION OFICIO No. 187"/>
    <s v="DADSA"/>
    <s v="DADSA"/>
    <n v="15"/>
    <s v="2-2025-"/>
    <n v="1345"/>
    <s v="2-2025-1345"/>
    <s v="Lina G"/>
  </r>
  <r>
    <x v="44"/>
    <d v="1899-12-30T11:08:00"/>
    <s v="E-MAIL"/>
    <x v="0"/>
    <s v="oadadsa@gmail.com"/>
    <n v="2"/>
    <d v="2025-03-07T00:00:00"/>
    <s v="180"/>
    <s v="YEINYS MARY SOLANO GOMEZ"/>
    <s v="SECRETARÍA GENERAL"/>
    <s v="yeinys.solano@essmar.gov.co"/>
    <s v="LISET DAYANA GARCIA QUINTERO"/>
    <s v="liset.garcia@essmar.gov.co "/>
    <s v="NOTIFICACION OFICIO No. 180"/>
    <s v="DADSA"/>
    <s v="DADSA"/>
    <n v="15"/>
    <s v="2-2025-"/>
    <n v="1346"/>
    <s v="2-2025-1346"/>
    <s v="Lina G"/>
  </r>
  <r>
    <x v="44"/>
    <d v="1899-12-30T11:34:00"/>
    <s v="E-MAIL"/>
    <x v="0"/>
    <s v="oadadsa@gmail.com"/>
    <n v="2"/>
    <d v="2025-03-07T00:00:00"/>
    <s v="169"/>
    <s v="YEINYS MARY SOLANO GOMEZ"/>
    <s v="SECRETARÍA GENERAL"/>
    <s v="yeinys.solano@essmar.gov.co"/>
    <s v="LISET DAYANA GARCIA QUINTERO"/>
    <s v="liset.garcia@essmar.gov.co "/>
    <s v="NOTIFICACION OFICIO No. 169"/>
    <s v="DADSA"/>
    <s v="DADSA"/>
    <n v="15"/>
    <s v="2-2025-"/>
    <n v="1347"/>
    <s v="2-2025-1347"/>
    <s v="Lina G"/>
  </r>
  <r>
    <x v="44"/>
    <d v="1899-12-30T11:45:00"/>
    <s v="RECEPCIÓN"/>
    <x v="1"/>
    <s v="NA"/>
    <n v="8"/>
    <d v="2025-03-07T00:00:00"/>
    <s v="NA"/>
    <s v="HUGO LEON DUARTE"/>
    <s v="DIRECCIÓN DE CAPITAL HUMANO"/>
    <s v="hugo.leon@essmar.gov.co"/>
    <s v="DIANA MARCELA GOMEZ GUERRERO"/>
    <s v="diana.gomez@essmar.gov.co"/>
    <s v="RETIRO CESANTIAS"/>
    <s v="RICARDO PINTO"/>
    <s v="NA"/>
    <s v="NA"/>
    <s v="2-2025-"/>
    <n v="1348"/>
    <s v="2-2025-1348"/>
    <s v="Sugey A"/>
  </r>
  <r>
    <x v="44"/>
    <d v="1899-12-30T14:08:00"/>
    <s v="E-MAIL"/>
    <x v="0"/>
    <s v="cchica@procuraduria.gov.co"/>
    <n v="1"/>
    <d v="2025-03-07T00:00:00"/>
    <s v="785"/>
    <s v="YEINYS MARY SOLANO GOMEZ"/>
    <s v="SECRETARÍA GENERAL"/>
    <s v="yeinys.solano@essmar.gov.co"/>
    <s v="LISET DAYANA GARCIA QUINTERO"/>
    <s v="liset.garcia@essmar.gov.co "/>
    <s v="SOLICITUD PROBATORIA OFICO 785 "/>
    <s v="PROCURADURIA GENERAL"/>
    <s v="PROCURADURIA GENERAL"/>
    <n v="15"/>
    <s v="2-2025-"/>
    <n v="1349"/>
    <s v="2-2025-1349"/>
    <s v="Lina G"/>
  </r>
  <r>
    <x v="44"/>
    <d v="1899-12-30T14:11:00"/>
    <s v="E-MAIL"/>
    <x v="0"/>
    <s v="planeacion@santamarta.gov.co"/>
    <n v="1"/>
    <d v="2025-03-07T00:00:00"/>
    <s v="0689"/>
    <s v="YEINYS MARY SOLANO GOMEZ"/>
    <s v="SECRETARÍA GENERAL"/>
    <s v="yeinys.solano@essmar.gov.co"/>
    <s v="LISET DAYANA GARCIA QUINTERO"/>
    <s v="liset.garcia@essmar.gov.co "/>
    <s v="OFICIO 0689-2025"/>
    <s v="PLANEACION"/>
    <s v="PLANEACION"/>
    <n v="15"/>
    <s v="2-2025-"/>
    <n v="1350"/>
    <s v="2-2025-1350"/>
    <s v="Lina G"/>
  </r>
  <r>
    <x v="44"/>
    <d v="1899-12-30T14:14:00"/>
    <s v="E-MAIL"/>
    <x v="0"/>
    <s v="notificacionespqr@air-e.com"/>
    <n v="1"/>
    <d v="2025-03-07T00:00:00"/>
    <s v="NA"/>
    <s v="LEONARDO ENRIQUE GONZALEZ MARTINEZ"/>
    <s v="DIRECCIÓN ENERGIA Y ALUMBRADO PÚBLICO"/>
    <s v="alumbrado@essmar.gov.co"/>
    <s v="CIRO ALFONSO GONZALEZ AMADOR"/>
    <s v="ciro.gonzalez@essmar.gov.co"/>
    <s v="DOCUMENTO -  202560132394"/>
    <s v="AIR-E"/>
    <s v="AIR-E"/>
    <n v="15"/>
    <s v="2-2025-"/>
    <n v="1351"/>
    <s v="2-2025-1351"/>
    <s v="Lina G"/>
  </r>
  <r>
    <x v="44"/>
    <d v="1899-12-30T14:16:00"/>
    <s v="E-MAIL"/>
    <x v="0"/>
    <s v="notificaciones_gd@defensoria.gov.co"/>
    <n v="2"/>
    <d v="2025-03-07T00:00:00"/>
    <s v="NA"/>
    <s v="YEINYS MARY SOLANO GOMEZ"/>
    <s v="SECRETARÍA GENERAL"/>
    <s v="yeinys.solano@essmar.gov.co"/>
    <s v="LISET DAYANA GARCIA QUINTERO"/>
    <s v="liset.garcia@essmar.gov.co "/>
    <s v="Se generó una respuesta con el número 202500602001019421"/>
    <s v="DEFENSORIA DEL PUEBLO"/>
    <s v="DEFENSORIA DEL PUEBLO"/>
    <n v="15"/>
    <s v="2-2025-"/>
    <n v="1352"/>
    <s v="2-2025-1352"/>
    <s v="Lina G"/>
  </r>
  <r>
    <x v="44"/>
    <d v="1899-12-30T14:18:00"/>
    <s v="E-MAIL"/>
    <x v="0"/>
    <s v="aiacunab@unimagdalena.edu.co"/>
    <n v="1"/>
    <d v="2025-03-07T00:00:00"/>
    <s v="NA"/>
    <s v="ROSANNA DE JESÚS PARDO DE ANDREIS"/>
    <s v="SUBGERENCIA GESTIÓN COMERCIAL Y SERVICIO AL CIUDADANO"/>
    <s v="atencionalusuario@essmar.gov.co"/>
    <s v="ROSANA DEL PILAR CARDENAS CASTAÑEDA"/>
    <s v="rosana.cardenas@essmar.gov.co"/>
    <s v="Solicitud de colaboración para propuesta de investigación y visita a instalaciones. "/>
    <s v="AMANDA INES"/>
    <s v="NA"/>
    <n v="15"/>
    <s v="2-2025-"/>
    <n v="1353"/>
    <s v="2-2025-1353"/>
    <s v="Lina G"/>
  </r>
  <r>
    <x v="44"/>
    <d v="1899-12-30T14:29:00"/>
    <s v="RECEPCIÓN"/>
    <x v="1"/>
    <s v="NA"/>
    <n v="14"/>
    <d v="2025-03-07T00:00:00"/>
    <s v="NA"/>
    <s v="HUGO LEON DUARTE"/>
    <s v="DIRECCIÓN DE CAPITAL HUMANO"/>
    <s v="hugo.leon@essmar.gov.co"/>
    <s v="DIANA MARCELA GOMEZ GUERRERO"/>
    <s v="diana.gomez@essmar.gov.co"/>
    <s v="RETIRO CESANTIAS"/>
    <s v="ARIEL ARNEDO "/>
    <s v="NA"/>
    <s v="NA"/>
    <s v="2-2025-"/>
    <n v="1354"/>
    <s v="2-2025-1354"/>
    <s v="Lina G"/>
  </r>
  <r>
    <x v="44"/>
    <d v="1899-12-30T14:41:00"/>
    <s v="RECEPCIÓN"/>
    <x v="1"/>
    <s v="NA"/>
    <n v="1"/>
    <d v="2025-03-07T00:00:00"/>
    <s v="NA"/>
    <s v="HUGO LEON DUARTE"/>
    <s v="DIRECCIÓN DE CAPITAL HUMANO"/>
    <s v="hugo.leon@essmar.gov.co"/>
    <s v="DIANA MARCELA GOMEZ GUERRERO"/>
    <s v="diana.gomez@essmar.gov.co"/>
    <s v="VACACIONES "/>
    <s v="JORGE VELASQUEZ"/>
    <s v="NA"/>
    <s v="NA"/>
    <s v="2-2025-"/>
    <n v="1355"/>
    <s v="2-2025-1355"/>
    <s v="Lina G"/>
  </r>
  <r>
    <x v="44"/>
    <d v="1899-12-30T15:00:00"/>
    <s v="RECEPCIÓN"/>
    <x v="1"/>
    <s v="NA"/>
    <n v="1"/>
    <d v="2025-03-07T00:00:00"/>
    <s v="NA"/>
    <s v="HUGO LEON DUARTE"/>
    <s v="DIRECCIÓN DE CAPITAL HUMANO"/>
    <s v="hugo.leon@essmar.gov.co"/>
    <s v="DIANA MARCELA GOMEZ GUERRERO"/>
    <s v="diana.gomez@essmar.gov.co"/>
    <s v="VACACIONES "/>
    <s v="EDWIN MERCADO"/>
    <s v="NA"/>
    <s v="NA"/>
    <s v="2-2025-"/>
    <n v="1356"/>
    <s v="2-2025-1356"/>
    <s v="Lina G"/>
  </r>
  <r>
    <x v="44"/>
    <d v="1899-12-30T15:06:00"/>
    <s v="RECEPCIÓN"/>
    <x v="1"/>
    <s v="NA"/>
    <n v="1"/>
    <d v="2025-03-07T00:00:00"/>
    <s v="NA"/>
    <s v="HUGO LEON DUARTE"/>
    <s v="DIRECCIÓN DE CAPITAL HUMANO"/>
    <s v="hugo.leon@essmar.gov.co"/>
    <s v="DIANA MARCELA GOMEZ GUERRERO"/>
    <s v="diana.gomez@essmar.gov.co"/>
    <s v="VACACIONES "/>
    <s v="BRAYAN SALCEDO"/>
    <s v="NA"/>
    <s v="NA"/>
    <s v="2-2025-"/>
    <n v="1357"/>
    <s v="2-2025-1357"/>
    <s v="Lina G"/>
  </r>
  <r>
    <x v="44"/>
    <d v="1899-12-30T15:06:00"/>
    <s v="RECEPCIÓN"/>
    <x v="1"/>
    <s v="NA"/>
    <n v="1"/>
    <d v="2025-03-07T00:00:00"/>
    <s v="NA"/>
    <s v="HUGO LEON DUARTE"/>
    <s v="DIRECCIÓN DE CAPITAL HUMANO"/>
    <s v="hugo.leon@essmar.gov.co"/>
    <s v="DIANA MARCELA GOMEZ GUERRERO"/>
    <s v="diana.gomez@essmar.gov.co"/>
    <s v="VACACIONES "/>
    <s v="GLADIS ALVARADO"/>
    <s v="NA"/>
    <s v="NA"/>
    <s v="2-2025-"/>
    <n v="1358"/>
    <s v="2-2025-1358"/>
    <s v="Lina G"/>
  </r>
  <r>
    <x v="44"/>
    <d v="1899-12-30T15:39:00"/>
    <s v="RECEPCIÓN"/>
    <x v="1"/>
    <s v="NA"/>
    <n v="10"/>
    <d v="2025-03-07T00:00:00"/>
    <s v="NA"/>
    <s v="HUGO LEON DUARTE"/>
    <s v="DIRECCIÓN DE CAPITAL HUMANO"/>
    <s v="hugo.leon@essmar.gov.co"/>
    <s v="DIANA MARCELA GOMEZ GUERRERO"/>
    <s v="diana.gomez@essmar.gov.co"/>
    <s v="RETIRO CESANTIAS"/>
    <s v="STEFFANY GUERRA"/>
    <s v="NA"/>
    <s v="NA"/>
    <s v="2-2025-"/>
    <n v="1359"/>
    <s v="2-2025-1359"/>
    <s v="Lina G"/>
  </r>
  <r>
    <x v="44"/>
    <d v="1899-12-30T15:48:00"/>
    <s v="RECEPCIÓN"/>
    <x v="1"/>
    <s v="NA"/>
    <n v="8"/>
    <d v="2025-03-07T00:00:00"/>
    <s v="NA"/>
    <s v="HUGO LEON DUARTE"/>
    <s v="DIRECCIÓN DE CAPITAL HUMANO"/>
    <s v="hugo.leon@essmar.gov.co"/>
    <s v="DIANA MARCELA GOMEZ GUERRERO"/>
    <s v="diana.gomez@essmar.gov.co"/>
    <s v="RETIRO CESANTIAS"/>
    <s v="STEFANY MELGAREJO"/>
    <s v="NA"/>
    <s v="NA"/>
    <s v="2-2025-"/>
    <n v="1360"/>
    <s v="2-2025-1360"/>
    <s v="Lina G"/>
  </r>
  <r>
    <x v="44"/>
    <d v="1899-12-30T15:51:00"/>
    <s v="RECEPCIÓN"/>
    <x v="1"/>
    <s v="info@sdpss.org"/>
    <n v="1"/>
    <d v="2025-03-07T00:00:00"/>
    <s v="NA"/>
    <s v="ERNEY ALFONSO VELASQUEZ TORRES"/>
    <s v="GERENCIA"/>
    <s v="gerencia@essmar.gov.co"/>
    <s v="VIVIANA MARINA HERNANDEZ CAMARGO"/>
    <s v="viviana.hernandez@essmar.gov.co"/>
    <s v="JUBILEO DE AMBIENTALISTAS Y DEFENSORES DE LA CASA COMN"/>
    <s v="JOSE BACCI"/>
    <s v="NA"/>
    <s v="NA"/>
    <s v="2-2025-"/>
    <n v="1361"/>
    <s v="2-2025-1361"/>
    <s v="Lina G"/>
  </r>
  <r>
    <x v="44"/>
    <d v="1899-12-30T15:58:00"/>
    <s v="RECEPCIÓN"/>
    <x v="1"/>
    <s v="NA"/>
    <n v="1"/>
    <d v="2025-03-07T00:00:00"/>
    <s v="NA"/>
    <s v="LUIS ALBERTO DELGADO LOZANO"/>
    <s v="OFICINA ASESORA DE CONTROL INTERNO"/>
    <s v="controlinterno@essmar.gov.co"/>
    <s v="YEINYS MARY SOLANO GOMEZ"/>
    <s v="yeinys.solano@essmar.gov.co"/>
    <s v="FECHA RENDICION APLICATIVO SIA CONTRALORIA"/>
    <s v="CONTRALORIA"/>
    <s v="CONTRALORIA"/>
    <n v="15"/>
    <s v="2-2025-"/>
    <n v="1362"/>
    <s v="2-2025-1362"/>
    <s v="Lina G"/>
  </r>
  <r>
    <x v="44"/>
    <d v="1899-12-30T16:21:00"/>
    <s v="E-MAIL"/>
    <x v="0"/>
    <s v="&lt;inspeccion.mercadopublico@santamarta.gov.co"/>
    <n v="3"/>
    <d v="2025-03-07T00:00:00"/>
    <s v="NA"/>
    <s v="YEINYS MARY SOLANO GOMEZ"/>
    <s v="SECRETARÍA GENERAL"/>
    <s v="yeinys.solano@essmar.gov.co"/>
    <s v="LISET DAYANA GARCIA QUINTERO"/>
    <s v="liset.garcia@essmar.gov.co "/>
    <s v="INFORME SEGUNDA SEMANA DE INTERVENCIÓN MERCADO PÚBLICO. DEL 03 AL 07 DE MARZO DE 2025"/>
    <s v="Inspección de policia Mercado Público"/>
    <s v="NA"/>
    <n v="15"/>
    <s v="2-2025-"/>
    <n v="1363"/>
    <s v="2-2025-1363"/>
    <s v="Lina G"/>
  </r>
  <r>
    <x v="44"/>
    <d v="1899-12-30T16:25:00"/>
    <s v="E-MAIL"/>
    <x v="0"/>
    <s v="byoabogados@hotmail.com"/>
    <n v="1"/>
    <d v="2025-03-07T00:00:00"/>
    <s v="NA"/>
    <s v="DIELA PATRICIA GARCES ESPITIA"/>
    <s v="OFICINA ASESORA DE CONTRATACIÓN"/>
    <s v="notificaciones.judiciales@essmar.gov.co"/>
    <s v="LILIANA PAOLA BRITO GARCIA"/>
    <s v="liliana.brito@essmar.gov.co"/>
    <s v="2025.03.07 // Derecho de peticion a Essmar- SOLICITUD acta liquidacion y acta terminación cto 049-2023"/>
    <s v="B y O Abogados"/>
    <s v="NA"/>
    <n v="15"/>
    <s v="2-2025-"/>
    <n v="1364"/>
    <s v="2-2025-1364"/>
    <s v="Lina G"/>
  </r>
  <r>
    <x v="44"/>
    <d v="1899-12-30T16:48:00"/>
    <s v="RECEPCIÓN"/>
    <x v="1"/>
    <s v="NA"/>
    <n v="16"/>
    <d v="2025-03-07T00:00:00"/>
    <s v="NA"/>
    <s v="HUGO LEON DUARTE"/>
    <s v="DIRECCIÓN DE CAPITAL HUMANO"/>
    <s v="hugo.leon@essmar.gov.co"/>
    <s v="DIANA MARCELA GOMEZ GUERRERO"/>
    <s v="diana.gomez@essmar.gov.co"/>
    <s v="RETIRO CESANTIAS"/>
    <s v="WILSON ARDILA"/>
    <s v="NA"/>
    <s v="NA"/>
    <s v="2-2025-"/>
    <n v="1365"/>
    <s v="2-2025-1365"/>
    <s v="Lina G"/>
  </r>
  <r>
    <x v="44"/>
    <d v="1899-12-30T16:48:00"/>
    <s v="RECEPCIÓN"/>
    <x v="1"/>
    <s v="NA"/>
    <n v="1"/>
    <d v="2025-03-07T00:00:00"/>
    <s v="NA"/>
    <s v="HUGO LEON DUARTE"/>
    <s v="DIRECCIÓN DE CAPITAL HUMANO"/>
    <s v="hugo.leon@essmar.gov.co"/>
    <s v="DIANA MARCELA GOMEZ GUERRERO"/>
    <s v="diana.gomez@essmar.gov.co"/>
    <s v="VACACIONES "/>
    <s v="JESITH NIEBLES"/>
    <s v="NA"/>
    <s v="NA"/>
    <s v="2-2025-"/>
    <n v="1366"/>
    <s v="2-2025-1366"/>
    <s v="Lina G"/>
  </r>
  <r>
    <x v="44"/>
    <d v="1899-12-30T16:48:00"/>
    <s v="RECEPCIÓN"/>
    <x v="1"/>
    <s v="NA"/>
    <n v="1"/>
    <d v="2025-03-07T00:00:00"/>
    <s v="NA"/>
    <s v="HUGO LEON DUARTE"/>
    <s v="DIRECCIÓN DE CAPITAL HUMANO"/>
    <s v="hugo.leon@essmar.gov.co"/>
    <s v="DIANA MARCELA GOMEZ GUERRERO"/>
    <s v="diana.gomez@essmar.gov.co"/>
    <s v="VACACIONES "/>
    <s v="JIMMY MOYA"/>
    <s v="NA"/>
    <s v="NA"/>
    <s v="2-2025-"/>
    <n v="1367"/>
    <s v="2-2025-1367"/>
    <s v="Lina G"/>
  </r>
  <r>
    <x v="44"/>
    <d v="1899-12-30T16:48:00"/>
    <s v="RECEPCIÓN"/>
    <x v="1"/>
    <s v="NA"/>
    <n v="1"/>
    <d v="2025-03-07T00:00:00"/>
    <s v="NA"/>
    <s v="HUGO LEON DUARTE"/>
    <s v="DIRECCIÓN DE CAPITAL HUMANO"/>
    <s v="hugo.leon@essmar.gov.co"/>
    <s v="DIANA MARCELA GOMEZ GUERRERO"/>
    <s v="diana.gomez@essmar.gov.co"/>
    <s v="VACACIONES "/>
    <s v="AMILKAR BARROZO"/>
    <s v="NA"/>
    <s v="NA"/>
    <s v="2-2025-"/>
    <n v="1368"/>
    <s v="2-2025-1368"/>
    <s v="Lina G"/>
  </r>
  <r>
    <x v="44"/>
    <d v="1899-12-30T16:50:00"/>
    <s v="RECEPCIÓN"/>
    <x v="1"/>
    <s v="NA"/>
    <n v="1"/>
    <d v="2025-03-07T00:00:00"/>
    <s v="NA"/>
    <s v="LEONARDO ENRIQUE GONZALEZ MARTINEZ"/>
    <s v="DIRECCIÓN ENERGIA Y ALUMBRADO PÚBLICO"/>
    <s v="alumbrado@essmar.gov.co"/>
    <s v="CIRO ALFONSO GONZALEZ AMADOR"/>
    <s v="ciro.gonzalez@essmar.gov.co"/>
    <s v="OBLIGACIONES CONTRACTUALES"/>
    <s v="CONLUS"/>
    <s v="CONLUS"/>
    <n v="15"/>
    <s v="2-2025-"/>
    <n v="1369"/>
    <s v="2-2025-1369"/>
    <s v="Lina G"/>
  </r>
  <r>
    <x v="44"/>
    <d v="1899-12-30T16:51:00"/>
    <s v="RECEPCIÓN"/>
    <x v="1"/>
    <s v="NA"/>
    <n v="1"/>
    <d v="2025-03-07T00:00:00"/>
    <s v="NA"/>
    <s v="LEONARDO ENRIQUE GONZALEZ MARTINEZ"/>
    <s v="DIRECCIÓN ENERGIA Y ALUMBRADO PÚBLICO"/>
    <s v="alumbrado@essmar.gov.co"/>
    <s v="CIRO ALFONSO GONZALEZ AMADOR"/>
    <s v="ciro.gonzalez@essmar.gov.co"/>
    <s v="FACTURA ELECTRONICA FE209"/>
    <s v="CONLUS"/>
    <s v="CONLUS"/>
    <n v="15"/>
    <s v="2-2025-"/>
    <n v="1370"/>
    <s v="2-2025-1370"/>
    <s v="Lina G"/>
  </r>
  <r>
    <x v="44"/>
    <d v="1899-12-30T16:53:00"/>
    <s v="RECEPCIÓN"/>
    <x v="1"/>
    <s v="NA"/>
    <n v="1"/>
    <d v="2025-03-07T00:00:00"/>
    <s v="NA"/>
    <s v="LEONARDO ENRIQUE GONZALEZ MARTINEZ"/>
    <s v="DIRECCIÓN ENERGIA Y ALUMBRADO PÚBLICO"/>
    <s v="alumbrado@essmar.gov.co"/>
    <s v="CIRO ALFONSO GONZALEZ AMADOR"/>
    <s v="ciro.gonzalez@essmar.gov.co"/>
    <s v="INFORME DE ACTIVIDADES CONTRACTUALES MES DE FEBRERO 2025"/>
    <s v="CONLUS"/>
    <s v="CONLUS"/>
    <n v="15"/>
    <s v="2-2025-"/>
    <n v="1371"/>
    <s v="2-2025-1371"/>
    <s v="Lina G"/>
  </r>
  <r>
    <x v="44"/>
    <d v="1899-12-30T17:11:00"/>
    <s v="RECEPCIÓN"/>
    <x v="1"/>
    <s v="NA"/>
    <n v="16"/>
    <d v="2025-03-07T00:00:00"/>
    <s v="NA"/>
    <s v="HUGO LEON DUARTE"/>
    <s v="DIRECCIÓN DE CAPITAL HUMANO"/>
    <s v="hugo.leon@essmar.gov.co"/>
    <s v="DIANA MARCELA GOMEZ GUERRERO"/>
    <s v="diana.gomez@essmar.gov.co"/>
    <s v="RETIRO CESANTIAS"/>
    <s v="WILSON ARDILA"/>
    <s v="NA"/>
    <s v="NA"/>
    <s v="2-2025-"/>
    <n v="1372"/>
    <s v="2-2025-1372"/>
    <s v="Lina G"/>
  </r>
  <r>
    <x v="44"/>
    <d v="1899-12-30T17:46:00"/>
    <s v="RECEPCIÓN"/>
    <x v="1"/>
    <s v="notificacionesalcaldiadistrital@santamarta.gov.co"/>
    <n v="6"/>
    <d v="2025-03-07T00:00:00"/>
    <s v="NA"/>
    <s v="JAIR DAVID MARENCO CONTRERAS"/>
    <s v="DIRECCIÓN DE ASEO Y APROVECHAMIENTO"/>
    <s v="aseoyaprovechamiento@essmar.gov.co"/>
    <s v="JOHANA MARIA DIAZGRANADOS USCATEGUI"/>
    <s v="johana.diazgranados@essmar.gov.co"/>
    <s v="DERECHO DE PETICION"/>
    <s v="Notificacionesalcaldia"/>
    <s v="NA"/>
    <n v="15"/>
    <s v="2-2025-"/>
    <n v="1373"/>
    <s v="2-2025-1373"/>
    <s v="Lina G"/>
  </r>
  <r>
    <x v="44"/>
    <d v="1899-12-30T17:55:00"/>
    <s v="E-MAIL"/>
    <x v="0"/>
    <s v="camiloa.rojas@fiscalia.gov.co"/>
    <n v="2"/>
    <d v="2025-03-07T00:00:00"/>
    <s v="NA"/>
    <s v="DIELA PATRICIA GARCES ESPITIA"/>
    <s v="OFICINA ASESORA DE CONTRATACIÓN"/>
    <s v="notificaciones.judiciales@essmar.gov.co"/>
    <s v="HUGO LEON DUARTE"/>
    <s v="hugo.leon@essmar.gov.co"/>
    <s v="CITA A CONCILIACION"/>
    <s v="Camilo Alberto Ro"/>
    <s v="NA"/>
    <n v="3"/>
    <s v="2-2025-"/>
    <n v="1374"/>
    <s v="2-2025-1374"/>
    <s v="Lina G"/>
  </r>
  <r>
    <x v="45"/>
    <d v="1899-12-30T09:00:00"/>
    <s v="E-MAIL"/>
    <x v="0"/>
    <s v="majocortezano@gmail.com"/>
    <n v="2"/>
    <d v="2025-03-07T00:00:00"/>
    <s v="NA"/>
    <s v="ROSANNA DE JESÚS PARDO DE ANDREIS"/>
    <s v="SUBGERENCIA GESTIÓN COMERCIAL Y SERVICIO AL CIUDADANO"/>
    <s v="atencionalusuario@essmar.gov.co"/>
    <s v="ROSANA DEL PILAR CARDENAS CASTAÑEDA"/>
    <s v="rosana.cardenas@essmar.gov.co"/>
    <s v="falta de agua barrio el Carmen de Gaira"/>
    <s v="MARIA JOSE CORTEZANO"/>
    <s v="NA"/>
    <n v="15"/>
    <s v="2-2025-"/>
    <n v="1375"/>
    <s v="2-2025-1375"/>
    <s v="Lina G"/>
  </r>
  <r>
    <x v="45"/>
    <d v="1899-12-30T09:12:00"/>
    <s v="E-MAIL"/>
    <x v="0"/>
    <s v="correoseguro@distrienvios.com"/>
    <n v="2"/>
    <d v="2025-03-08T00:00:00"/>
    <s v="NA"/>
    <s v="LEONARDO ENRIQUE GONZALEZ MARTINEZ"/>
    <s v="DIRECCIÓN ENERGIA Y ALUMBRADO PÚBLICO"/>
    <s v="alumbrado@essmar.gov.co"/>
    <s v="CIRO ALFONSO GONZALEZ AMADOR"/>
    <s v="ciro.gonzalez@essmar.gov.co"/>
    <s v="TRASLADO POR COMPETENCIA CONSEC 202560394433"/>
    <s v="AIR-E"/>
    <s v="AIR-E"/>
    <n v="15"/>
    <s v="2-2025-"/>
    <n v="1376"/>
    <s v="2-2025-1376"/>
    <s v="Lina G"/>
  </r>
  <r>
    <x v="45"/>
    <d v="1899-12-30T09:17:00"/>
    <s v="E-MAIL"/>
    <x v="0"/>
    <s v="correocertificadonotificaciones@4-72.com.co"/>
    <n v="1"/>
    <d v="2025-03-10T00:00:00"/>
    <s v="20258200838061"/>
    <s v="ROSANNA DE JESÚS PARDO DE ANDREIS"/>
    <s v="SUBGERENCIA GESTIÓN COMERCIAL Y SERVICIO AL CIUDADANO"/>
    <s v="atencionalusuario@essmar.gov.co"/>
    <s v="ROSANA DEL PILAR CARDENAS CASTAÑEDA"/>
    <s v="rosana.cardenas@essmar.gov.co"/>
    <s v="NOTIFICACION ELECTRONICA"/>
    <s v="SSPD"/>
    <s v="SSPD"/>
    <n v="15"/>
    <s v="2-2025-"/>
    <n v="1377"/>
    <s v="2-2025-1377"/>
    <s v="Lina G"/>
  </r>
  <r>
    <x v="45"/>
    <d v="1899-12-30T09:18:00"/>
    <s v="E-MAIL"/>
    <x v="0"/>
    <s v="correocertificadonotificaciones@4-72.com.co"/>
    <n v="1"/>
    <d v="2025-03-10T00:00:00"/>
    <s v="20258200838251"/>
    <s v="ROSANNA DE JESÚS PARDO DE ANDREIS"/>
    <s v="SUBGERENCIA GESTIÓN COMERCIAL Y SERVICIO AL CIUDADANO"/>
    <s v="atencionalusuario@essmar.gov.co"/>
    <s v="ROSANA DEL PILAR CARDENAS CASTAÑEDA"/>
    <s v="rosana.cardenas@essmar.gov.co"/>
    <s v="NOTIFICACION ELECTRONICA"/>
    <s v="SSPD"/>
    <s v="SSPD"/>
    <n v="15"/>
    <s v="2-2025-"/>
    <n v="1378"/>
    <s v="2-2025-1378"/>
    <s v="Lina G"/>
  </r>
  <r>
    <x v="45"/>
    <d v="1899-12-30T09:20:00"/>
    <s v="E-MAIL"/>
    <x v="0"/>
    <s v="correocertificadonotificaciones@4-72.com.co"/>
    <n v="1"/>
    <d v="2025-03-10T00:00:00"/>
    <s v="20258200838601"/>
    <s v="ROSANNA DE JESÚS PARDO DE ANDREIS"/>
    <s v="SUBGERENCIA GESTIÓN COMERCIAL Y SERVICIO AL CIUDADANO"/>
    <s v="atencionalusuario@essmar.gov.co"/>
    <s v="ROSANA DEL PILAR CARDENAS CASTAÑEDA"/>
    <s v="rosana.cardenas@essmar.gov.co"/>
    <s v="NOTIFICACION ELECTRONICA"/>
    <s v="SSPD"/>
    <s v="SSPD"/>
    <n v="15"/>
    <s v="2-2025-"/>
    <n v="1379"/>
    <s v="2-2025-1379"/>
    <s v="Lina G"/>
  </r>
  <r>
    <x v="45"/>
    <d v="1899-12-30T09:22:00"/>
    <s v="E-MAIL"/>
    <x v="0"/>
    <s v="correocertificadonotificaciones@4-72.com.co"/>
    <n v="1"/>
    <d v="2025-03-10T00:00:00"/>
    <s v="20258200840631"/>
    <s v="ROSANNA DE JESÚS PARDO DE ANDREIS"/>
    <s v="SUBGERENCIA GESTIÓN COMERCIAL Y SERVICIO AL CIUDADANO"/>
    <s v="atencionalusuario@essmar.gov.co"/>
    <s v="ROSANA DEL PILAR CARDENAS CASTAÑEDA"/>
    <s v="rosana.cardenas@essmar.gov.co"/>
    <s v="NOTIFICACION ELECTRONICA"/>
    <s v="SSPD"/>
    <s v="SSPD"/>
    <n v="15"/>
    <s v="2-2025-"/>
    <n v="1380"/>
    <s v="2-2025-1380"/>
    <s v="Lina G"/>
  </r>
  <r>
    <x v="45"/>
    <d v="1899-12-30T09:24:00"/>
    <s v="E-MAIL"/>
    <x v="0"/>
    <s v="bhurtado@ticom.co"/>
    <n v="1"/>
    <d v="2025-03-10T00:00:00"/>
    <s v="NA"/>
    <s v="DIRCEU ENRIQUE VARGAS"/>
    <s v="-"/>
    <s v="-"/>
    <s v="VALENTINA VANESSA RODRÍGUEZ PALACIO"/>
    <s v="valentina.rodriguez@essmar.gov.co"/>
    <s v="OFICIO No. 78 SS-078-2024 Solicitud de Gestión para Suministro de Recurso Hídrico para Pruebas de Calidad y Puesta en Marcha de la Planta de Tratamiento"/>
    <s v="Belkis Hurtado&quot; "/>
    <s v="NA"/>
    <n v="15"/>
    <s v="2-2025-"/>
    <n v="1381"/>
    <s v="2-2025-1381"/>
    <s v="Lina G"/>
  </r>
  <r>
    <x v="45"/>
    <d v="1899-12-30T09:26:00"/>
    <s v="E-MAIL"/>
    <x v="0"/>
    <s v="veeduriaciudadanaessmar@gmail.com"/>
    <n v="5"/>
    <d v="2025-03-10T00:00:00"/>
    <s v="NA"/>
    <s v="JAIME ANDRÉS SAUMET JIMÉNEZ"/>
    <s v="SECRETARÍA GENERAL"/>
    <s v="jaime.saumet@essmar.gov.co"/>
    <s v="JAIME ANDRÉS SAUMET JIMÉNEZ"/>
    <s v="jaime.saumet@essmar.gov.co"/>
    <s v="Queja Corrupción Proceso de Vigilancia"/>
    <s v="veeduriaciudadanaessmar"/>
    <s v="NA"/>
    <n v="15"/>
    <s v="2-2025-"/>
    <n v="1382"/>
    <s v="2-2025-1382"/>
    <s v="Lina G"/>
  </r>
  <r>
    <x v="45"/>
    <d v="1899-12-30T09:30:00"/>
    <s v="E-MAIL"/>
    <x v="0"/>
    <s v="notificaciones_gd@defensoria.gov.co"/>
    <n v="2"/>
    <d v="2025-03-10T00:00:00"/>
    <s v="NA"/>
    <s v="YEINYS MARY SOLANO GOMEZ"/>
    <s v="SECRETARÍA GENERAL"/>
    <s v="yeinys.solano@essmar.gov.co"/>
    <s v="LISET DAYANA GARCIA QUINTERO"/>
    <s v="liset.garcia@essmar.gov.co "/>
    <s v="Se generó una respuesta a su radicado No. 202500602000826912 con el número 202500602001112591"/>
    <s v="DEFENSORIA DEL PUEBLO"/>
    <s v="DEFENSORIA DEL PUEBLO"/>
    <n v="15"/>
    <s v="2-2025-"/>
    <n v="1383"/>
    <s v="2-2025-1383"/>
    <s v="Lina G"/>
  </r>
  <r>
    <x v="45"/>
    <d v="1899-12-30T09:36:00"/>
    <s v="E-MAIL"/>
    <x v="0"/>
    <s v="comunidades@santamarta.gov.co"/>
    <n v="2"/>
    <d v="2025-03-10T00:00:00"/>
    <s v="NA"/>
    <s v="ERNEY ALFONSO VELASQUEZ TORRES"/>
    <s v="GERENCIA"/>
    <s v="gerencia@essmar.gov.co"/>
    <s v="DAGOBERTO GRANADOS MENDOZA"/>
    <s v="dagoberto.granados@essmar.gov.co"/>
    <s v="Solicitud mesa de trabajo - M-S-COM-0000020"/>
    <s v="Oficina para las Comunidades"/>
    <s v="NA"/>
    <n v="15"/>
    <s v="2-2025-"/>
    <n v="1384"/>
    <s v="2-2025-1384"/>
    <s v="Lina G"/>
  </r>
  <r>
    <x v="45"/>
    <d v="1899-12-30T09:47:00"/>
    <s v="E-MAIL"/>
    <x v="0"/>
    <s v="medioambiente@magdalena.gov.co"/>
    <n v="5"/>
    <d v="2025-03-10T00:00:00"/>
    <s v="NA"/>
    <s v="YEINYS MARY SOLANO GOMEZ"/>
    <s v="SECRETARÍA GENERAL"/>
    <s v="yeinys.solano@essmar.gov.co"/>
    <s v="LISET DAYANA GARCIA QUINTERO"/>
    <s v="liset.garcia@essmar.gov.co "/>
    <s v="REMISIÓN POR COMPETENCIAS"/>
    <s v="GESTION DEL RIESGO "/>
    <s v="GESTION DEL RIESGO Y CAMBIO CLIMATICO"/>
    <n v="15"/>
    <s v="2-2025-"/>
    <n v="1385"/>
    <s v="2-2025-1385"/>
    <s v="Lina G"/>
  </r>
  <r>
    <x v="45"/>
    <d v="1899-12-30T11:20:00"/>
    <s v="E-MAIL"/>
    <x v="0"/>
    <s v="educacion@santamarta.gov.co"/>
    <n v="5"/>
    <d v="2025-03-10T00:00:00"/>
    <s v="NA"/>
    <s v="YEINYS MARY SOLANO GOMEZ"/>
    <s v="SECRETARÍA GENERAL"/>
    <s v="yeinys.solano@essmar.gov.co"/>
    <s v="LISET DAYANA GARCIA QUINTERO"/>
    <s v="liset.garcia@essmar.gov.co "/>
    <s v="OFICIO 0208 REITERACIÓN SOLICITUD APOYO IED SAN FERNANDO"/>
    <s v="Educacion Santa"/>
    <s v="NA"/>
    <n v="15"/>
    <s v="2-2025-"/>
    <n v="1386"/>
    <s v="2-2025-1386"/>
    <s v="Lina G"/>
  </r>
  <r>
    <x v="45"/>
    <d v="1899-12-30T11:26:00"/>
    <s v="E-MAIL"/>
    <x v="0"/>
    <s v="gestionprocesos@asec.com.co"/>
    <n v="1"/>
    <d v="2025-03-10T00:00:00"/>
    <s v="NA"/>
    <s v="HUGO LEON DUARTE"/>
    <s v="DIRECCIÓN DE CAPITAL HUMANO"/>
    <s v="hugo.leon@essmar.gov.co"/>
    <s v="DIANA MARCELA GOMEZ GUERRERO"/>
    <s v="diana.gomez@essmar.gov.co"/>
    <s v="- Verificación Certificación Laboral – Oportunidad Proceso JUAN DIEGO MARTINEZ RIVERA_x0009_1081829941"/>
    <s v="ASEC GESTION PROCESOS"/>
    <s v="NA"/>
    <n v="2"/>
    <s v="2-2025-"/>
    <n v="1387"/>
    <s v="2-2025-1387"/>
    <s v="Lina G"/>
  </r>
  <r>
    <x v="45"/>
    <d v="1899-12-30T14:20:00"/>
    <s v="E-MAIL"/>
    <x v="0"/>
    <s v="NA"/>
    <n v="1"/>
    <d v="2025-03-10T00:00:00"/>
    <s v="NA"/>
    <s v="HUGO LEON DUARTE"/>
    <s v="DIRECCIÓN DE CAPITAL HUMANO"/>
    <s v="hugo.leon@essmar.gov.co"/>
    <s v="DIANA MARCELA GOMEZ GUERRERO"/>
    <s v="diana.gomez@essmar.gov.co"/>
    <s v="SOLICITUD DE VACACIONES"/>
    <s v="GILBERTO SANABRIA"/>
    <s v="NA"/>
    <s v="NA"/>
    <s v="2-2025-"/>
    <n v="1388"/>
    <s v="2-2025-1388"/>
    <s v="Lina G"/>
  </r>
  <r>
    <x v="45"/>
    <d v="1899-12-30T14:34:00"/>
    <s v="E-MAIL"/>
    <x v="0"/>
    <s v="NA"/>
    <n v="1"/>
    <d v="2025-03-10T00:00:00"/>
    <s v="NA"/>
    <s v="HUGO LEON DUARTE"/>
    <s v="DIRECCIÓN DE CAPITAL HUMANO"/>
    <s v="hugo.leon@essmar.gov.co"/>
    <s v="DIANA MARCELA GOMEZ GUERRERO"/>
    <s v="diana.gomez@essmar.gov.co"/>
    <s v="SOLICITUD DE VACACIONES"/>
    <s v="EDWIN GARCIA"/>
    <s v="NA"/>
    <s v="NA"/>
    <s v="2-2025-"/>
    <n v="1389"/>
    <s v="2-2025-1389"/>
    <s v="Lina G"/>
  </r>
  <r>
    <x v="45"/>
    <d v="1899-12-30T14:38:00"/>
    <s v="E-MAIL"/>
    <x v="0"/>
    <s v="NA"/>
    <n v="1"/>
    <d v="2025-03-10T00:00:00"/>
    <s v="NA"/>
    <s v="HUGO LEON DUARTE"/>
    <s v="DIRECCIÓN DE CAPITAL HUMANO"/>
    <s v="hugo.leon@essmar.gov.co"/>
    <s v="DIANA MARCELA GOMEZ GUERRERO"/>
    <s v="diana.gomez@essmar.gov.co"/>
    <s v="SOLICITUD DE VACACIONES"/>
    <s v="JOSE PEREZ"/>
    <s v="NA"/>
    <s v="NA"/>
    <s v="2-2025-"/>
    <n v="1390"/>
    <s v="2-2025-1390"/>
    <s v="Lina G"/>
  </r>
  <r>
    <x v="45"/>
    <d v="1899-12-30T14:48:00"/>
    <s v="E-MAIL"/>
    <x v="0"/>
    <s v="NA"/>
    <n v="1"/>
    <d v="2025-03-10T00:00:00"/>
    <s v="NA"/>
    <s v="HUGO LEON DUARTE"/>
    <s v="DIRECCIÓN DE CAPITAL HUMANO"/>
    <s v="hugo.leon@essmar.gov.co"/>
    <s v="DIANA MARCELA GOMEZ GUERRERO"/>
    <s v="diana.gomez@essmar.gov.co"/>
    <s v="RETIRO CESANTIAS"/>
    <s v="DEISY "/>
    <s v="NA"/>
    <s v="NA"/>
    <s v="2-2025-"/>
    <n v="1391"/>
    <s v="2-2025-1391"/>
    <s v="Lina G"/>
  </r>
  <r>
    <x v="45"/>
    <d v="1899-12-30T15:08:00"/>
    <s v="E-MAIL"/>
    <x v="0"/>
    <s v="secretariadeinfraestructura@magdalena.gov.co"/>
    <n v="1"/>
    <d v="2025-03-10T00:00:00"/>
    <s v="NA"/>
    <s v="HUGO LEON DUARTE"/>
    <s v="DIRECCIÓN DE CAPITAL HUMANO"/>
    <s v="hugo.leon@essmar.gov.co"/>
    <s v="NATALIA CAROLINA FERNANDEZ FRANCO"/>
    <s v="natalia.fernandez@essmar.gov.co"/>
    <s v="Remisión de cronograma de actividades de obra del proyecto Mi Calle Santa Marta (gobernación del Magdalena)"/>
    <s v="INFRAESTRUCTURA"/>
    <s v="INFRAESTRUCTURA"/>
    <n v="15"/>
    <s v="2-2025-"/>
    <n v="1392"/>
    <s v="2-2025-1392"/>
    <s v="Lina G"/>
  </r>
  <r>
    <x v="45"/>
    <d v="1899-12-30T15:12:00"/>
    <s v="E-MAIL"/>
    <x v="0"/>
    <s v="gerencia@escobarescobarasociados.com"/>
    <n v="2"/>
    <d v="2025-03-10T00:00:00"/>
    <s v="NA"/>
    <s v="YEINYS MARY SOLANO GOMEZ"/>
    <s v="SECRETARÍA GENERAL"/>
    <s v="yeinys.solano@essmar.gov.co"/>
    <s v="LISET DAYANA GARCIA QUINTERO"/>
    <s v="liset.garcia@essmar.gov.co "/>
    <s v="HERNANDO JOSE ESCOBAR MEDINA, DEFENSOR DE DERECHOS HUMANOS Y PRESIDENTE VEEDURIA &quot;NO MAS CORRUPCION EN COLOMBIA&quot;, AL DR. ERNEY ALFONSO VELASQUEZ TORRES, AGENTE ESPECIAL INTERVENTOR - REPRESENTANTE LEGAL EMPRESA DE SERVICIOS PUBLICOS DE SANTA MARTA …"/>
    <s v="Hernando Escobar Medina "/>
    <s v="NA"/>
    <n v="15"/>
    <s v="2-2025-"/>
    <n v="1393"/>
    <s v="2-2025-1393"/>
    <s v="Lina G"/>
  </r>
  <r>
    <x v="45"/>
    <d v="1899-12-30T15:53:00"/>
    <s v="E-MAIL"/>
    <x v="0"/>
    <m/>
    <n v="2"/>
    <d v="2025-03-10T00:00:00"/>
    <s v="NA"/>
    <s v="YEINYS MARY SOLANO GOMEZ"/>
    <s v="SECRETARÍA GENERAL"/>
    <s v="yeinys.solano@essmar.gov.co"/>
    <s v="LISET DAYANA GARCIA QUINTERO"/>
    <s v="liset.garcia@essmar.gov.co "/>
    <s v="NOTIFICACIÓN OFICIO No.02-163 SOLICITUD AUTORIZACIÓN INGRESO PERSONAL DADSA- INTERVENCIÓN POZO"/>
    <s v="DADSA"/>
    <s v="DADSA"/>
    <n v="15"/>
    <s v="2-2025-"/>
    <n v="1394"/>
    <s v="2-2025-1394"/>
    <s v="Lina G"/>
  </r>
  <r>
    <x v="45"/>
    <d v="1899-12-30T16:01:00"/>
    <s v="E-MAIL"/>
    <x v="0"/>
    <s v="juridica@grupoempresarialviajeros.com"/>
    <n v="6"/>
    <d v="2025-03-10T00:00:00"/>
    <s v="NA"/>
    <s v="DIELA PATRICIA GARCES ESPITIA"/>
    <s v="OFICINA ASESORA DE CONTRATACIÓN"/>
    <s v="notificaciones.judiciales@essmar.gov.co"/>
    <s v="LILIANA PAOLA BRITO GARCIA"/>
    <s v="liliana.brito@essmar.gov.co"/>
    <s v="RESPUESTA AL REQUERIMIENTO DE INFORMACIÓN CON RADICADO NO. 3-2024.02352 FEBRERO 18 DE 2025 - PETICIÓN COMUNICACIÓN CESIÓN CRÉDITO EN FAVOR DE SERVICIOS TURÍSTICOS MI TIERRA S. A. NIT: 900172253-9;"/>
    <s v="Martha Ligia Solorzano"/>
    <s v="NA"/>
    <n v="15"/>
    <s v="2-2025-"/>
    <n v="1395"/>
    <s v="2-2025-1395"/>
    <s v="Lina G"/>
  </r>
  <r>
    <x v="45"/>
    <d v="1899-12-30T16:40:00"/>
    <s v="RECEPCIÓN"/>
    <x v="1"/>
    <s v="NA"/>
    <n v="1"/>
    <d v="2025-03-10T00:00:00"/>
    <s v="NA"/>
    <s v="HUGO LEON DUARTE"/>
    <s v="DIRECCIÓN DE CAPITAL HUMANO"/>
    <s v="hugo.leon@essmar.gov.co"/>
    <s v="DIANA MARCELA GOMEZ GUERRERO"/>
    <s v="diana.gomez@essmar.gov.co"/>
    <s v="RENUNCIA VOLUNTARIA"/>
    <s v="DIELA GARCES"/>
    <s v="NA"/>
    <s v="NA"/>
    <s v="2-2025-"/>
    <n v="1396"/>
    <s v="2-2025-1396"/>
    <s v="Lina G"/>
  </r>
  <r>
    <x v="45"/>
    <d v="1899-12-30T16:44:00"/>
    <s v="RECEPCIÓN"/>
    <x v="1"/>
    <s v="NA"/>
    <n v="10"/>
    <d v="2025-03-10T00:00:00"/>
    <s v="NA"/>
    <s v="ERNEY ALFONSO VELASQUEZ TORRES"/>
    <s v="GERENCIA"/>
    <s v="gerencia@essmar.gov.co"/>
    <s v="LINA MARGARITA DIAZ  ZAMBRANO"/>
    <s v="contabilidad@essmar.gov.co"/>
    <s v="PAGO INMEDIATO DE FACTURAS "/>
    <s v="NUEVA ERA"/>
    <s v="NA"/>
    <n v="15"/>
    <s v="2-2025-"/>
    <n v="1397"/>
    <s v="2-2025-1397"/>
    <s v="Lina G"/>
  </r>
  <r>
    <x v="45"/>
    <d v="1899-12-30T17:22:00"/>
    <s v="RECEPCIÓN"/>
    <x v="1"/>
    <s v="NA"/>
    <n v="1"/>
    <d v="2025-03-10T00:00:00"/>
    <s v="NA"/>
    <s v="HUGO LEON DUARTE"/>
    <s v="DIRECCIÓN DE CAPITAL HUMANO"/>
    <s v="hugo.leon@essmar.gov.co"/>
    <s v="DIANA MARCELA GOMEZ GUERRERO"/>
    <s v="diana.gomez@essmar.gov.co"/>
    <s v="SOLICITUD DE VACACIONES"/>
    <s v="LUIS SERRANO"/>
    <s v="NA"/>
    <s v="NA"/>
    <s v="2-2025-"/>
    <n v="1398"/>
    <s v="2-2025-1398"/>
    <s v="Lina G"/>
  </r>
  <r>
    <x v="45"/>
    <d v="1899-12-30T17:22:00"/>
    <s v="RECEPCIÓN"/>
    <x v="1"/>
    <s v="NA"/>
    <n v="1"/>
    <d v="2025-03-10T00:00:00"/>
    <s v="NA"/>
    <s v="HUGO LEON DUARTE"/>
    <s v="DIRECCIÓN DE CAPITAL HUMANO"/>
    <s v="hugo.leon@essmar.gov.co"/>
    <s v="DIANA MARCELA GOMEZ GUERRERO"/>
    <s v="diana.gomez@essmar.gov.co"/>
    <s v="SOLICITUD DE VACACIONES"/>
    <s v="SIXTO CANTILLO"/>
    <s v="NA"/>
    <s v="NA"/>
    <s v="2-2025-"/>
    <n v="1399"/>
    <s v="2-2025-1399"/>
    <s v="Lina G"/>
  </r>
  <r>
    <x v="46"/>
    <d v="1899-12-30T08:00:00"/>
    <s v="E-MAIL"/>
    <x v="0"/>
    <s v="cristian.mejia@santamarta.gov.co"/>
    <n v="2"/>
    <d v="2025-03-10T00:00:00"/>
    <s v="NA"/>
    <s v="YEINYS MARY SOLANO GOMEZ"/>
    <s v="SECRETARÍA GENERAL"/>
    <s v="yeinys.solano@essmar.gov.co"/>
    <s v="LISET DAYANA GARCIA QUINTERO"/>
    <s v="liset.garcia@essmar.gov.co "/>
    <s v="GI-0087-2025: Respuesta oficio, Ingreso personal EBAR Norte – Rad No. 3-2025-821    "/>
    <s v="CRISTIAN MEJIA"/>
    <s v="NA"/>
    <n v="15"/>
    <s v="2-2025-"/>
    <n v="1400"/>
    <s v="2-2025-1400"/>
    <s v="Lina G"/>
  </r>
  <r>
    <x v="46"/>
    <d v="1899-12-30T08:11:00"/>
    <s v="E-MAIL"/>
    <x v="0"/>
    <s v="ingemaac@hotmail.com"/>
    <n v="3"/>
    <d v="2025-03-11T00:00:00"/>
    <s v="NA"/>
    <s v="ERNEY ALFONSO VELASQUEZ TORRES"/>
    <s v="GERENCIA"/>
    <s v="gerencia@essmar.gov.co"/>
    <s v="DIELA PATRICIA GARCES ESPITIA"/>
    <s v="notificaciones.judiciales@essmar.gov.co"/>
    <s v="SOLICITUD EVALUACION Y AUTORIZACION SUSPENSIÓN EJECUCION CONTRATO"/>
    <s v="INGEMAAC LTDA"/>
    <s v="NA"/>
    <n v="15"/>
    <s v="2-2025-"/>
    <n v="1401"/>
    <s v="2-2025-1401"/>
    <s v="Lina G"/>
  </r>
  <r>
    <x v="46"/>
    <d v="1899-12-30T08:13:00"/>
    <s v="E-MAIL"/>
    <x v="0"/>
    <s v="j04cmsmta@cendoj.ramajudicial.gov.co"/>
    <n v="3"/>
    <d v="2025-03-11T00:00:00"/>
    <s v="NA"/>
    <s v="DIELA PATRICIA GARCES ESPITIA"/>
    <s v="OFICINA ASESORA DE CONTRATACIÓN"/>
    <s v="notificaciones.judiciales@essmar.gov.co"/>
    <s v="GLEIDIS CATIANA MERCADO DE LA HOZ"/>
    <s v="gleidis.mercado@essmar.gov.co"/>
    <s v="NOT DE AUTO ABRE A PRUEBA INCIDENTE DE DESACATO RAD: 2025-00059"/>
    <s v="Juzgado 04 Civil Municipal - Magdalena - Santa Marta "/>
    <s v="NA"/>
    <n v="15"/>
    <s v="2-2025-"/>
    <n v="1402"/>
    <s v="2-2025-1402"/>
    <s v="Lina G"/>
  </r>
  <r>
    <x v="46"/>
    <d v="1899-12-30T08:17:00"/>
    <s v="E-MAIL"/>
    <x v="0"/>
    <s v="cartera@alcaltda.co"/>
    <n v="3"/>
    <d v="2025-03-10T00:00:00"/>
    <s v="NA"/>
    <s v="HUGO LEON DUARTE"/>
    <s v="DIRECCIÓN DE CAPITAL HUMANO"/>
    <s v="hugo.leon@essmar.gov.co"/>
    <s v="DIANA MARCELA GOMEZ GUERRERO"/>
    <s v="diana.gomez@essmar.gov.co"/>
    <s v="RETENCION SALRIAL 4978632_x0009_RICO TOLEDO BREIDER JESUS CD 1"/>
    <s v="CARTERA ALCA"/>
    <s v="NA"/>
    <n v="15"/>
    <s v="2-2025-"/>
    <n v="1403"/>
    <s v="2-2025-1403"/>
    <s v="Lina G"/>
  </r>
  <r>
    <x v="46"/>
    <d v="1899-12-30T09:49:00"/>
    <s v="RECEPCIÓN"/>
    <x v="1"/>
    <s v="NA"/>
    <n v="1"/>
    <d v="2025-03-11T00:00:00"/>
    <s v="NA"/>
    <s v="JAIR DAVID MARENCO CONTRERAS"/>
    <s v="DIRECCIÓN DE ASEO Y APROVECHAMIENTO"/>
    <s v="aseoyaprovechamiento@essmar.gov.co"/>
    <s v="LEONARDO ENRIQUE GONZALEZ MARTINEZ"/>
    <s v="alumbrado@essmar.gov.co"/>
    <s v="APOYO DE LIMPIEZA Y REVISION DE ALUMBRADO PUBLICO"/>
    <s v="CUL DEPORTIVO SIERRA NEVADA MOTO CLUB 100%"/>
    <s v="NA"/>
    <n v="15"/>
    <s v="2-2025-"/>
    <n v="1404"/>
    <s v="2-2025-1404"/>
    <s v="Lina G"/>
  </r>
  <r>
    <x v="46"/>
    <d v="1899-12-30T10:15:00"/>
    <s v="E-MAIL"/>
    <x v="0"/>
    <s v="j04lcsmta@cendoj.ramajudicial.gov.co"/>
    <n v="2"/>
    <d v="2025-03-11T00:00:00"/>
    <s v="NA"/>
    <s v="DIELA PATRICIA GARCES ESPITIA"/>
    <s v="OFICINA ASESORA DE CONTRATACIÓN"/>
    <s v="notificaciones.judiciales@essmar.gov.co"/>
    <s v="GLEIDIS CATIANA MERCADO DE LA HOZ"/>
    <s v="gleidis.mercado@essmar.gov.co"/>
    <s v="NOTIFICACION INTEGRACION LITISCONSORCIO NECESARIO RADICACION 47001310500420220019600"/>
    <s v="Juzgado 04 Laboral Circuito - Magdalena - Santa Marta"/>
    <s v="NA"/>
    <n v="15"/>
    <s v="2-2025-"/>
    <n v="1405"/>
    <s v="2-2025-1405"/>
    <s v="Lina G"/>
  </r>
  <r>
    <x v="46"/>
    <d v="1899-12-30T10:18:00"/>
    <s v="E-MAIL"/>
    <x v="0"/>
    <s v="pqr@serambiental.com"/>
    <n v="1"/>
    <d v="2025-03-11T00:00:00"/>
    <s v="NA"/>
    <s v="ROSANNA DE JESÚS PARDO DE ANDREIS"/>
    <s v="SUBGERENCIA GESTIÓN COMERCIAL Y SERVICIO AL CIUDADANO"/>
    <s v="atencionalusuario@essmar.gov.co"/>
    <s v="ROSANA DEL PILAR CARDENAS CASTAÑEDA"/>
    <s v="rosana.cardenas@essmar.gov.co"/>
    <s v=" Notificacion electronica radicado salida No 20258200808111"/>
    <s v="SSPD"/>
    <s v="SSPD"/>
    <n v="15"/>
    <s v="2-2025-"/>
    <n v="1406"/>
    <s v="2-2025-1406"/>
    <s v="Lina G"/>
  </r>
  <r>
    <x v="46"/>
    <d v="1899-12-30T10:22:00"/>
    <s v="E-MAIL"/>
    <x v="0"/>
    <s v="secretariadeinfraestructura@magdalena.gov.co"/>
    <n v="1"/>
    <d v="2025-03-11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TURA"/>
    <s v="INFRAESTRUCTURA"/>
    <n v="15"/>
    <s v="2-2025-"/>
    <n v="1407"/>
    <s v="2-2025-1407"/>
    <s v="Lina G"/>
  </r>
  <r>
    <x v="46"/>
    <d v="1899-12-30T10:28:00"/>
    <s v="E-MAIL"/>
    <x v="0"/>
    <s v="fayaris.barreto@fiscalia.gov.co"/>
    <n v="1"/>
    <d v="2025-03-11T00:00:00"/>
    <s v="NA"/>
    <s v="DIELA PATRICIA GARCES ESPITIA"/>
    <s v="OFICINA ASESORA DE CONTRATACIÓN"/>
    <s v="notificaciones.judiciales@essmar.gov.co"/>
    <s v="GLEIDIS CATIANA MERCADO DE LA HOZ"/>
    <s v="gleidis.mercado@essmar.gov.co"/>
    <s v="TRASLADO DE ORFEO No 20250230010925"/>
    <s v="FISCALIA"/>
    <s v="NA"/>
    <n v="15"/>
    <s v="2-2025-"/>
    <n v="1408"/>
    <s v="2-2025-1408"/>
    <s v="Lina G"/>
  </r>
  <r>
    <x v="46"/>
    <d v="1899-12-30T10:33:00"/>
    <s v="E-MAIL"/>
    <x v="0"/>
    <s v="ruthcalle209@gmail.com"/>
    <n v="1"/>
    <d v="2025-03-11T00:00:00"/>
    <s v="NA"/>
    <s v="ROSANNA DE JESÚS PARDO DE ANDREIS"/>
    <s v="SUBGERENCIA GESTIÓN COMERCIAL Y SERVICIO AL CIUDADANO"/>
    <s v="atencionalusuario@essmar.gov.co"/>
    <s v="CARLOS FELIPE SANABRIA CABRA"/>
    <s v="tics@essmar.gov.co"/>
    <s v="SOLICITUD DE NUEVO SERVICIO EDIFICIO CARIBE PALMA APTO 404"/>
    <s v="Aracelly Ruth Calle Rubio"/>
    <s v="NA"/>
    <n v="15"/>
    <s v="2-2025-"/>
    <n v="1409"/>
    <s v="2-2025-1409"/>
    <s v="Lina G"/>
  </r>
  <r>
    <x v="46"/>
    <d v="1899-12-30T10:35:00"/>
    <s v="E-MAIL"/>
    <x v="0"/>
    <s v="correocertificadonotificaciones@4-72.com.co"/>
    <n v="1"/>
    <d v="2025-03-11T00:00:00"/>
    <s v="NA"/>
    <s v="ROSANNA DE JESÚS PARDO DE ANDREIS"/>
    <s v="SUBGERENCIA GESTIÓN COMERCIAL Y SERVICIO AL CIUDADANO"/>
    <s v="atencionalusuario@essmar.gov.co"/>
    <s v="ROSANA DEL PILAR CARDENAS CASTAÑEDA"/>
    <s v="rosana.cardenas@essmar.gov.co"/>
    <s v="NOTIFICACION ELECTRONICA"/>
    <s v="SSPD"/>
    <s v="SSPD"/>
    <n v="15"/>
    <s v="2-2025-"/>
    <n v="1410"/>
    <s v="2-2025-1410"/>
    <s v="Lina G"/>
  </r>
  <r>
    <x v="46"/>
    <d v="1899-12-30T10:52:00"/>
    <s v="E-MAIL"/>
    <x v="0"/>
    <s v="jallocalidad2@santamarta.gov.co"/>
    <n v="1"/>
    <d v="2025-03-11T00:00:00"/>
    <s v="NA"/>
    <s v="ERNEY ALFONSO VELASQUEZ TORRES"/>
    <s v="GERENCIA"/>
    <s v="gerencia@essmar.gov.co"/>
    <s v="VIVIANA MARINA HERNANDEZ CAMARGO"/>
    <s v="viviana.hernandez@essmar.gov.co"/>
    <s v="Invitación agente Especial Erney Velásquez "/>
    <s v="GESTION SOCIAL"/>
    <s v="NA"/>
    <s v="NA"/>
    <s v="2-2025-"/>
    <n v="1411"/>
    <s v="2-2025-1411"/>
    <s v="Lina G"/>
  </r>
  <r>
    <x v="46"/>
    <d v="1899-12-30T11:05:00"/>
    <s v="E-MAIL"/>
    <x v="0"/>
    <s v="direccion@santamartacomovamos.org"/>
    <n v="2"/>
    <d v="2025-03-11T00:00:00"/>
    <s v="NA"/>
    <s v="ROSANNA DE JESÚS PARDO DE ANDREIS"/>
    <s v="SUBGERENCIA GESTIÓN COMERCIAL Y SERVICIO AL CIUDADANO"/>
    <s v="atencionalusuario@essmar.gov.co"/>
    <s v="ROSANA DEL PILAR CARDENAS CASTAÑEDA"/>
    <s v="rosana.cardenas@essmar.gov.co"/>
    <s v="DERECHO DE PETICIÓN ARTÍCULO 23 DE LA CONSTITUCIÓN NACIONAL DE COLOMBIA"/>
    <s v="DERECHO DE PETICIÓN ARTÍCULO 23 DE LA CONSTITUCIÓN NACIONAL DE COLOMBIA"/>
    <s v="NA"/>
    <n v="15"/>
    <s v="2-2025-"/>
    <n v="1412"/>
    <s v="2-2025-1412"/>
    <s v="Lina G"/>
  </r>
  <r>
    <x v="46"/>
    <d v="1899-12-30T11:08:00"/>
    <s v="E-MAIL"/>
    <x v="0"/>
    <s v="cabvconsultoriayconstruccion@gmail.com"/>
    <n v="3"/>
    <d v="2025-03-11T00:00:00"/>
    <s v="NA"/>
    <s v="DIELA PATRICIA GARCES ESPITIA"/>
    <s v="OFICINA ASESORA DE CONTRATACIÓN"/>
    <s v="notificaciones.judiciales@essmar.gov.co"/>
    <s v="LILIANA PAOLA BRITO GARCIA"/>
    <s v="liliana.brito@essmar.gov.co"/>
    <s v="SOLITUD CONTRATO DE OBRA ESSMAR MENOR CUANTIA 010 DE 2021"/>
    <s v="CABV CONSULTORIA Y CONSTRUCCION S.A.S"/>
    <s v="NA"/>
    <n v="15"/>
    <s v="2-2025-"/>
    <n v="1413"/>
    <s v="2-2025-1413"/>
    <s v="Lina G"/>
  </r>
  <r>
    <x v="46"/>
    <d v="1899-12-30T11:10:00"/>
    <s v="E-MAIL"/>
    <x v="0"/>
    <s v="oadadsa@gmail.com"/>
    <n v="2"/>
    <d v="2025-03-11T00:00:00"/>
    <s v="NA"/>
    <s v="YEINYS MARY SOLANO GOMEZ"/>
    <s v="SECRETARÍA GENERAL"/>
    <s v="yeinys.solano@essmar.gov.co"/>
    <s v="LISET DAYANA GARCIA QUINTERO"/>
    <s v="liset.garcia@essmar.gov.co "/>
    <s v="NOTIFICACION OFICIO No. 152"/>
    <s v="DADSA"/>
    <s v="DADSA"/>
    <n v="15"/>
    <s v="2-2025-"/>
    <n v="1414"/>
    <s v="2-2025-1414"/>
    <s v="Lina G"/>
  </r>
  <r>
    <x v="46"/>
    <d v="1899-12-30T11:38:00"/>
    <s v="E-MAIL"/>
    <x v="0"/>
    <s v="constructorasanteliz@gmail.com"/>
    <n v="1"/>
    <d v="2025-03-11T00:00:00"/>
    <s v="NA"/>
    <s v="ROSANNA DE JESÚS PARDO DE ANDREIS"/>
    <s v="SUBGERENCIA GESTIÓN COMERCIAL Y SERVICIO AL CIUDADANO"/>
    <s v="atencionalusuario@essmar.gov.co"/>
    <s v="ROSANA DEL PILAR CARDENAS CASTAÑEDA"/>
    <s v="rosana.cardenas@essmar.gov.co"/>
    <s v="SOLICITUD"/>
    <s v=": constructora Santeliz"/>
    <s v="NA"/>
    <n v="15"/>
    <s v="2-2025-"/>
    <n v="1415"/>
    <s v="2-2025-1415"/>
    <s v="Lina G"/>
  </r>
  <r>
    <x v="46"/>
    <d v="1899-12-30T11:41:00"/>
    <s v="E-MAIL"/>
    <x v="0"/>
    <s v="alexander.henriquez@essmar.gov.co"/>
    <n v="1"/>
    <d v="2025-03-11T00:00:00"/>
    <s v="NA"/>
    <s v="SANDRA PATRICIA PINILLA MARTINEZ"/>
    <s v="SUBGERENCIA CORPORATIVA"/>
    <s v="ismael.molina@essmar.gov.co"/>
    <s v="LINA MARGARITA DIAZ  ZAMBRANO"/>
    <s v="contabilidad@essmar.gov.co"/>
    <s v="SOLICITUD DE NUR "/>
    <s v="_x000a_Alexander Henríquez Jiménez_x000a_"/>
    <s v="NA"/>
    <n v="15"/>
    <s v="2-2025-"/>
    <n v="1416"/>
    <s v="2-2025-1416"/>
    <s v="Lina G"/>
  </r>
  <r>
    <x v="46"/>
    <d v="1899-12-30T11:46:00"/>
    <s v="E-MAIL"/>
    <x v="0"/>
    <s v="sandy.pallares@air-e.com"/>
    <n v="2"/>
    <d v="2025-03-11T00:00:00"/>
    <s v="NA"/>
    <s v="LEONARDO ENRIQUE GONZALEZ MARTINEZ"/>
    <s v="DIRECCIÓN ENERGIA Y ALUMBRADO PÚBLICO"/>
    <s v="alumbrado@essmar.gov.co"/>
    <s v="CIRO ALFONSO GONZALEZ AMADOR"/>
    <s v="ciro.gonzalez@essmar.gov.co"/>
    <s v="NIC 1023393 CASO ESSMAR - URGENTE"/>
    <s v="AIR-E"/>
    <s v="AIR-E"/>
    <n v="15"/>
    <s v="2-2025-"/>
    <n v="1417"/>
    <s v="2-2025-1417"/>
    <s v="Lina G"/>
  </r>
  <r>
    <x v="46"/>
    <d v="1899-12-30T14:00:00"/>
    <s v="E-MAIL"/>
    <x v="0"/>
    <s v="rafaelforero1209@gmail.com"/>
    <n v="1"/>
    <d v="2025-03-11T00:00:00"/>
    <s v="NA"/>
    <s v="ROSANNA DE JESÚS PARDO DE ANDREIS"/>
    <s v="SUBGERENCIA GESTIÓN COMERCIAL Y SERVICIO AL CIUDADANO"/>
    <s v="atencionalusuario@essmar.gov.co"/>
    <s v="ROSANA DEL PILAR CARDENAS CASTAÑEDA"/>
    <s v="rosana.cardenas@essmar.gov.co"/>
    <s v="Derecho de petición"/>
    <s v=" RAFAEL ANDRÉS FORERO ARAGÓN "/>
    <s v="NA"/>
    <n v="15"/>
    <s v="2-2025-"/>
    <n v="1418"/>
    <s v="2-2025-1418"/>
    <s v="Lina G"/>
  </r>
  <r>
    <x v="46"/>
    <d v="1899-12-30T15:08:00"/>
    <s v="E-MAIL"/>
    <x v="0"/>
    <s v="regional.magdalena@procuraduria.gov.co"/>
    <n v="1"/>
    <d v="2025-03-11T00:00:00"/>
    <s v="NA"/>
    <s v="YEINYS MARY SOLANO GOMEZ"/>
    <s v="SECRETARÍA GENERAL"/>
    <s v="yeinys.solano@essmar.gov.co"/>
    <s v="LISET DAYANA GARCIA QUINTERO"/>
    <s v="liset.garcia@essmar.gov.co "/>
    <s v="Acta de Reunión ESSMAR "/>
    <s v="PROCURADURIA GENERAL"/>
    <s v="PROCURADURIA GENERAL"/>
    <s v="NA"/>
    <s v="2-2025-"/>
    <n v="1419"/>
    <s v="2-2025-1419"/>
    <s v="Lina G"/>
  </r>
  <r>
    <x v="46"/>
    <d v="1899-12-30T16:12:00"/>
    <s v="E-MAIL"/>
    <x v="0"/>
    <s v="NA"/>
    <n v="1"/>
    <d v="2025-03-11T00:00:00"/>
    <s v="NA"/>
    <s v="ROSANNA DE JESÚS PARDO DE ANDREIS"/>
    <s v="SUBGERENCIA GESTIÓN COMERCIAL Y SERVICIO AL CIUDADANO"/>
    <s v="atencionalusuario@essmar.gov.co"/>
    <s v="ROSANA DEL PILAR CARDENAS CASTAÑEDA"/>
    <s v="rosana.cardenas@essmar.gov.co"/>
    <s v="SOLCIITUD RADICADO NURC ENSENADA OLAYA HERRERA"/>
    <s v="JAIRO OROZCO"/>
    <s v="NA"/>
    <n v="15"/>
    <s v="2-2025-"/>
    <n v="1420"/>
    <s v="2-2025-1420"/>
    <s v="Lina G"/>
  </r>
  <r>
    <x v="46"/>
    <d v="1899-12-30T16:22:00"/>
    <s v="RECEPCIÓN"/>
    <x v="1"/>
    <s v="NA"/>
    <n v="8"/>
    <d v="2025-03-11T00:00:00"/>
    <s v="NA"/>
    <s v="HUGO LEON DUARTE"/>
    <s v="DIRECCIÓN DE CAPITAL HUMANO"/>
    <s v="hugo.leon@essmar.gov.co"/>
    <s v="DIANA MARCELA GOMEZ GUERRERO"/>
    <s v="diana.gomez@essmar.gov.co"/>
    <s v="RETIRO CESANTIAS"/>
    <s v="JESUS GONZALES"/>
    <s v="NA"/>
    <s v="NA"/>
    <s v="2-2025-"/>
    <n v="1421"/>
    <s v="2-2025-1421"/>
    <s v="Lina G"/>
  </r>
  <r>
    <x v="46"/>
    <d v="1899-12-30T16:40:00"/>
    <s v="E-MAIL"/>
    <x v="0"/>
    <s v="notificacionmag@atesa.com.co_x000a_"/>
    <n v="1"/>
    <d v="2025-03-11T00:00:00"/>
    <s v="ATESA-2025-0257"/>
    <s v="JAIR DAVID MARENCO CONTRERAS"/>
    <s v="DIRECCIÓN DE ASEO Y APROVECHAMIENTO"/>
    <s v="aseoyaprovechamiento@essmar.gov.co"/>
    <s v="JOHANA MARIA DIAZGRANADOS USCATEGUI"/>
    <s v="johana.diazgranados@essmar.gov.co"/>
    <s v="Evaluación de entorno laboral"/>
    <s v="ATESA"/>
    <s v="ATESA"/>
    <n v="15"/>
    <s v="2-2025-"/>
    <n v="1422"/>
    <s v="2-2025-1422"/>
    <s v="Lina G"/>
  </r>
  <r>
    <x v="46"/>
    <d v="1899-12-30T17:22:00"/>
    <s v="E-MAIL"/>
    <x v="0"/>
    <s v="fsuarez@conlus.co"/>
    <n v="2"/>
    <d v="2025-03-11T00:00:00"/>
    <s v="NA"/>
    <s v="LEONARDO ENRIQUE GONZALEZ MARTINEZ"/>
    <s v="DIRECCIÓN ENERGIA Y ALUMBRADO PÚBLICO"/>
    <s v="alumbrado@essmar.gov.co"/>
    <s v="CIRO ALFONSO GONZALEZ AMADOR"/>
    <s v="ciro.gonzalez@essmar.gov.co"/>
    <s v="RAD 3-2025-1139 - CONLUS - Solicitud de la alcaldia - 07-03-2025"/>
    <s v="CONLUS"/>
    <s v="CONLUS"/>
    <n v="15"/>
    <s v="2-2025-"/>
    <n v="1423"/>
    <s v="2-2025-1423"/>
    <s v="Lina G"/>
  </r>
  <r>
    <x v="47"/>
    <d v="1899-12-30T08:00:00"/>
    <s v="E-MAIL"/>
    <x v="0"/>
    <s v="oadadsa@gmail.com"/>
    <n v="2"/>
    <d v="2025-03-11T00:00:00"/>
    <s v="209"/>
    <s v="YEINYS MARY SOLANO GOMEZ"/>
    <s v="SECRETARÍA GENERAL"/>
    <s v="yeinys.solano@essmar.gov.co"/>
    <s v="LISET DAYANA GARCIA QUINTERO"/>
    <s v="liset.garcia@essmar.gov.co "/>
    <s v="NOTIFICACION OFICIO No. 209"/>
    <s v="DADSA"/>
    <s v="DADSA"/>
    <n v="15"/>
    <s v="2-2025-"/>
    <n v="1424"/>
    <s v="2-2025-1424"/>
    <s v="Lina G"/>
  </r>
  <r>
    <x v="47"/>
    <d v="1899-12-30T08:19:00"/>
    <s v="E-MAIL"/>
    <x v="0"/>
    <s v="jacbalconesdellibertador@gmail.com"/>
    <n v="1"/>
    <d v="2025-03-11T00:00:00"/>
    <s v="NA"/>
    <s v="ROSANNA DE JESÚS PARDO DE ANDREIS"/>
    <s v="SUBGERENCIA GESTIÓN COMERCIAL Y SERVICIO AL CIUDADANO"/>
    <s v="atencionalusuario@essmar.gov.co"/>
    <s v="ROSANA DEL PILAR CARDENAS CASTAÑEDA"/>
    <s v="rosana.cardenas@essmar.gov.co"/>
    <s v="SOLICITUD JORNADA DFE LIMPIEZADE MANJOLES- URBANIZACION BALCONES DEL LIBERTADOR"/>
    <s v="ADOLFO SUAREZ"/>
    <s v="NA"/>
    <n v="15"/>
    <s v="2-2025-"/>
    <n v="1425"/>
    <s v="2-2025-1425"/>
    <s v="Lina G"/>
  </r>
  <r>
    <x v="47"/>
    <d v="1899-12-30T08:28:00"/>
    <s v="E-MAIL"/>
    <x v="0"/>
    <s v="correspondencia_positiva@positiva.gov.co"/>
    <n v="1"/>
    <d v="2025-03-11T00:00:00"/>
    <s v="NA"/>
    <s v="HUGO LEON DUARTE"/>
    <s v="DIRECCIÓN DE CAPITAL HUMANO"/>
    <s v="hugo.leon@essmar.gov.co"/>
    <s v="DIANA MARCELA GOMEZ GUERRERO"/>
    <s v="diana.gomez@essmar.gov.co"/>
    <s v="POSITIVA SA. GERENCIA DE INDEMNIZACIONES Nro SAL-2025 01 005 123410"/>
    <s v="POSITIVA"/>
    <s v="POSITIVA"/>
    <s v="NA"/>
    <s v="2-2025-"/>
    <n v="1426"/>
    <s v="2-2025-1426"/>
    <s v="Lina G"/>
  </r>
  <r>
    <x v="47"/>
    <d v="1899-12-30T08:35:00"/>
    <s v="E-MAIL"/>
    <x v="0"/>
    <s v="correocertificadonotificaciones@4-72.com.co"/>
    <n v="2"/>
    <d v="2025-03-12T00:00:00"/>
    <s v="NA"/>
    <s v="YEINYS MARY SOLANO GOMEZ"/>
    <s v="SECRETARÍA GENERAL"/>
    <s v="yeinys.solano@essmar.gov.co"/>
    <s v="LISET DAYANA GARCIA QUINTERO"/>
    <s v="liset.garcia@essmar.gov.co "/>
    <s v="Resolución No. 10, por la cual se modifica el literal C (Servicio Paquetería Empresarial Terrestre) consignado en la Resolución No. 04 del 14 de febrero de 2025"/>
    <s v="PAOLA RAMIREZ"/>
    <s v="NA"/>
    <s v="NA"/>
    <s v="2-2025-"/>
    <n v="1427"/>
    <s v="2-2025-1427"/>
    <s v="Lina G"/>
  </r>
  <r>
    <x v="47"/>
    <d v="1899-12-30T09:20:00"/>
    <s v="E-MAIL"/>
    <x v="0"/>
    <s v="correocertificadonotificaciones@4-72.com.co"/>
    <n v="2"/>
    <d v="2025-03-12T00:00:00"/>
    <s v="20258200881171"/>
    <s v="ROSANNA DE JESÚS PARDO DE ANDREIS"/>
    <s v="SUBGERENCIA GESTIÓN COMERCIAL Y SERVICIO AL CIUDADANO"/>
    <s v="atencionalusuario@essmar.gov.co"/>
    <s v="ROSANA DEL PILAR CARDENAS CASTAÑEDA"/>
    <s v="rosana.cardenas@essmar.gov.co"/>
    <s v="NOTIFICACION ELECTRONICA"/>
    <s v="SSPD"/>
    <s v="SSPD"/>
    <s v="NA"/>
    <s v="2-2025-"/>
    <n v="1428"/>
    <s v="2-2025-1428"/>
    <s v="Lina G"/>
  </r>
  <r>
    <x v="47"/>
    <d v="1899-12-30T09:23:00"/>
    <s v="E-MAIL"/>
    <x v="0"/>
    <s v="NA"/>
    <n v="11"/>
    <d v="2025-03-12T00:00:00"/>
    <s v="NA"/>
    <s v="HUGO LEON DUARTE"/>
    <s v="DIRECCIÓN DE CAPITAL HUMANO"/>
    <s v="hugo.leon@essmar.gov.co"/>
    <s v="DIANA MARCELA GOMEZ GUERRERO"/>
    <s v="diana.gomez@essmar.gov.co"/>
    <s v="RETIRO CESANTIAS"/>
    <s v="ANDRES PARRA"/>
    <s v="NA"/>
    <s v="NA"/>
    <s v="2-2025-"/>
    <n v="1429"/>
    <s v="2-2025-1429"/>
    <s v="Lina G"/>
  </r>
  <r>
    <x v="47"/>
    <d v="1899-12-30T09:39:00"/>
    <s v="E-MAIL"/>
    <x v="0"/>
    <s v="NA"/>
    <n v="1"/>
    <d v="2025-03-12T00:00:00"/>
    <s v="NA"/>
    <s v="HUGO LEON DUARTE"/>
    <s v="DIRECCIÓN DE CAPITAL HUMANO"/>
    <s v="hugo.leon@essmar.gov.co"/>
    <s v="DIANA MARCELA GOMEZ GUERRERO"/>
    <s v="diana.gomez@essmar.gov.co"/>
    <s v="VACACIONES "/>
    <s v="FERNANDO OROZCO"/>
    <s v="NA"/>
    <s v="NA"/>
    <s v="2-2025-"/>
    <n v="1430"/>
    <s v="2-2025-1430"/>
    <s v="Lina G"/>
  </r>
  <r>
    <x v="47"/>
    <d v="1899-12-30T10:47:00"/>
    <s v="E-MAIL"/>
    <x v="0"/>
    <s v="NA"/>
    <n v="14"/>
    <d v="2025-03-12T00:00:00"/>
    <s v="NA"/>
    <s v="ERNEY ALFONSO VELASQUEZ TORRES"/>
    <s v="GERENCIA"/>
    <s v="gerencia@essmar.gov.co"/>
    <s v="HUGO LEON DUARTE"/>
    <s v="hugo.leon@essmar.gov.co"/>
    <s v="INFORME DE ENTREGA"/>
    <s v="DIELA GARCES"/>
    <s v="NA"/>
    <s v="NA"/>
    <s v="2-2025-"/>
    <n v="1431"/>
    <s v="2-2025-1431"/>
    <s v="Lina G"/>
  </r>
  <r>
    <x v="47"/>
    <d v="1899-12-30T11:21:00"/>
    <s v="E-MAIL"/>
    <x v="0"/>
    <s v="NA"/>
    <n v="2"/>
    <d v="2025-03-12T00:00:00"/>
    <s v="NA"/>
    <s v="ERNEY ALFONSO VELASQUEZ TORRES"/>
    <s v="GERENCIA"/>
    <s v="gerencia@essmar.gov.co"/>
    <s v="VIVIANA MARINA HERNANDEZ CAMARGO"/>
    <s v="viviana.hernandez@essmar.gov.co"/>
    <s v="INVITACIO ENCUENTRO COMUNITARIO"/>
    <s v="MINISTERIO DE DEFENSA NACIONAL"/>
    <s v="NA"/>
    <n v="15"/>
    <s v="2-2025-"/>
    <n v="1432"/>
    <s v="2-2025-1432"/>
    <s v="Lina G"/>
  </r>
  <r>
    <x v="47"/>
    <d v="1899-12-30T11:23:00"/>
    <s v="E-MAIL"/>
    <x v="0"/>
    <s v="planeacion@santamarta.gov.co"/>
    <n v="2"/>
    <d v="2025-03-12T00:00:00"/>
    <s v="NA"/>
    <s v="YEINYS MARY SOLANO GOMEZ"/>
    <s v="SECRETARÍA GENERAL"/>
    <s v="yeinys.solano@essmar.gov.co"/>
    <s v="LISET DAYANA GARCIA QUINTERO"/>
    <s v="liset.garcia@essmar.gov.co "/>
    <s v="OFICIO 0789-2025"/>
    <s v="PLANEACION"/>
    <s v="PLANEACION"/>
    <n v="15"/>
    <s v="2-2025-"/>
    <n v="1433"/>
    <s v="2-2025-1433"/>
    <s v="Lina G"/>
  </r>
  <r>
    <x v="47"/>
    <d v="1899-12-30T11:32:00"/>
    <s v="E-MAIL"/>
    <x v="0"/>
    <s v="NA"/>
    <n v="2"/>
    <d v="2025-03-12T00:00:00"/>
    <s v="NA"/>
    <s v="YEINYS MARY SOLANO GOMEZ"/>
    <s v="SECRETARÍA GENERAL"/>
    <s v="yeinys.solano@essmar.gov.co"/>
    <s v="LISET DAYANA GARCIA QUINTERO"/>
    <s v="liset.garcia@essmar.gov.co "/>
    <s v="ACCIÓN PREVENTIVA: Requerimiento expediente E-2025-103421"/>
    <s v="PROCURADURIA GENERAL"/>
    <s v="PROCURADURIA GENERAL"/>
    <n v="15"/>
    <s v="2-2025-"/>
    <n v="1434"/>
    <s v="2-2025-1434"/>
    <s v="Lina G"/>
  </r>
  <r>
    <x v="47"/>
    <d v="1899-12-30T11:50:00"/>
    <s v="E-MAIL"/>
    <x v="0"/>
    <s v="NA"/>
    <n v="1"/>
    <d v="2025-03-12T00:00:00"/>
    <s v="NA"/>
    <s v="ROSANNA DE JESÚS PARDO DE ANDREIS"/>
    <s v="SUBGERENCIA GESTIÓN COMERCIAL Y SERVICIO AL CIUDADANO"/>
    <s v="atencionalusuario@essmar.gov.co"/>
    <s v="ROSANA DEL PILAR CARDENAS CASTAÑEDA"/>
    <s v="rosana.cardenas@essmar.gov.co"/>
    <s v="DERECHO DE PETICION"/>
    <s v="LUIS CANTILLO"/>
    <s v="NA"/>
    <n v="15"/>
    <s v="2-2025-"/>
    <n v="1435"/>
    <s v="2-2025-1435"/>
    <s v="Lina G"/>
  </r>
  <r>
    <x v="47"/>
    <d v="1899-12-30T14:03:00"/>
    <s v="E-MAIL"/>
    <x v="0"/>
    <s v="NA"/>
    <n v="1"/>
    <d v="2025-03-12T00:00:00"/>
    <s v="NA"/>
    <s v="HUGO LEON DUARTE"/>
    <s v="DIRECCIÓN DE CAPITAL HUMANO"/>
    <s v="hugo.leon@essmar.gov.co"/>
    <s v="DIANA MARCELA GOMEZ GUERRERO"/>
    <s v="diana.gomez@essmar.gov.co"/>
    <s v="VACACIONES "/>
    <s v="WILFRAN RIVERA"/>
    <s v="NA"/>
    <s v="NA"/>
    <s v="2-2025-"/>
    <n v="1436"/>
    <s v="2-2025-1436"/>
    <s v="Lina G"/>
  </r>
  <r>
    <x v="47"/>
    <d v="1899-12-30T14:06:00"/>
    <s v="E-MAIL"/>
    <x v="0"/>
    <s v="Samantha.salgado@datuming.com"/>
    <n v="1"/>
    <d v="2025-03-12T00:00:00"/>
    <s v="NA"/>
    <s v="DIRCEU ENRIQUE VARGAS PEDROZA"/>
    <s v="SUBGERENCIA DE ACUEDUCTO Y ALCANTARILLADO"/>
    <s v="dirceu.vargas@essmar.gov.co"/>
    <s v="VALENTINA VANESSA RODRÍGUEZ PALACIO"/>
    <s v="valentina.rodriguez@essmar.gov.co"/>
    <s v="Solicitud de reunión con el Dr. Dirceu Enrique Vargas Pedroza"/>
    <m/>
    <s v="July Samantha Salgado Peña "/>
    <m/>
    <s v="2-2025-"/>
    <n v="1437"/>
    <s v="2-2025-1437"/>
    <s v="Lina G"/>
  </r>
  <r>
    <x v="47"/>
    <d v="1899-12-30T14:10:00"/>
    <s v="RECEPCIÓN"/>
    <x v="1"/>
    <s v="NA"/>
    <n v="1"/>
    <d v="2025-03-12T00:00:00"/>
    <s v="NA"/>
    <s v="HUGO LEON DUARTE"/>
    <s v="DIRECCIÓN DE CAPITAL HUMANO"/>
    <s v="hugo.leon@essmar.gov.co"/>
    <s v="DIANA MARCELA GOMEZ GUERRERO"/>
    <s v="diana.gomez@essmar.gov.co"/>
    <s v="SOLICITUD DE TRASLADO DE AREA DE TRABAJO"/>
    <s v="JAIRO FADUL"/>
    <s v="NA"/>
    <n v="15"/>
    <s v="2-2025-"/>
    <n v="1438"/>
    <s v="2-2025-1438"/>
    <s v="Lina G"/>
  </r>
  <r>
    <x v="47"/>
    <d v="1899-12-30T14:17:00"/>
    <s v="E-MAIL"/>
    <x v="0"/>
    <s v="edgardovivescampo@gmail.com"/>
    <n v="1"/>
    <d v="2025-03-12T00:00:00"/>
    <s v="NA"/>
    <s v="JAIR DAVID MARENCO CONTRERAS"/>
    <s v="DIRECCIÓN DE ASEO Y APROVECHAMIENTO"/>
    <s v="aseoyaprovechamiento@essmar.gov.co"/>
    <s v="JOHANA MARIA DIAZGRANADOS USCATEGUI"/>
    <s v="johana.diazgranados@essmar.gov.co"/>
    <s v="SOLICTUD I.E.D. EDGARDO VIVES CAMPO"/>
    <s v="CESAR ALFARO"/>
    <s v="NA"/>
    <n v="15"/>
    <s v="2-2025-"/>
    <n v="1439"/>
    <s v="2-2025-1439"/>
    <s v="Lina G"/>
  </r>
  <r>
    <x v="47"/>
    <d v="1899-12-30T14:22:00"/>
    <s v="RECEPCIÓN"/>
    <x v="1"/>
    <s v="NA"/>
    <n v="22"/>
    <d v="2025-03-12T00:00:00"/>
    <s v="NA"/>
    <s v="HUGO LEON DUARTE"/>
    <s v="DIRECCIÓN DE CAPITAL HUMANO"/>
    <s v="hugo.leon@essmar.gov.co"/>
    <s v="DIANA MARCELA GOMEZ GUERRERO"/>
    <s v="diana.gomez@essmar.gov.co"/>
    <s v="RETIRO CESANTIAS"/>
    <s v="JEFFERSON DE LA HOZ"/>
    <s v="NA"/>
    <s v="NA"/>
    <s v="2-2025-"/>
    <n v="1440"/>
    <s v="2-2025-1440"/>
    <s v="Lina G"/>
  </r>
  <r>
    <x v="47"/>
    <d v="1899-12-30T14:48:00"/>
    <s v="E-MAIL"/>
    <x v="0"/>
    <s v="ingwenceslaohernandez@gmail.com"/>
    <n v="2"/>
    <d v="2025-03-12T00:00:00"/>
    <s v="NA"/>
    <s v="DIELA PATRICIA GARCES ESPITIA"/>
    <s v="OFICINA ASESORA DE CONTRATACIÓN"/>
    <s v="notificaciones.judiciales@essmar.gov.co"/>
    <s v="LILIANA PAOLA BRITO GARCIA"/>
    <s v="liliana.brito@essmar.gov.co"/>
    <s v="Comunicación CIPER-21-062"/>
    <s v="Wenceslao Hernández"/>
    <s v="NA"/>
    <n v="15"/>
    <s v="2-2025-"/>
    <n v="1441"/>
    <s v="2-2025-1441"/>
    <s v="Lina G"/>
  </r>
  <r>
    <x v="47"/>
    <d v="1899-12-30T14:30:00"/>
    <s v="E-MAIL"/>
    <x v="0"/>
    <m/>
    <n v="2"/>
    <d v="2025-03-12T00:00:00"/>
    <s v="NA"/>
    <s v="YEINYS MARY SOLANO GOMEZ"/>
    <s v="SECRETARÍA GENERAL"/>
    <s v="yeinys.solano@essmar.gov.co"/>
    <s v="LISET DAYANA GARCIA QUINTERO"/>
    <s v="liset.garcia@essmar.gov.co "/>
    <s v="PROPOSICIÓN SOLICITUD DE INFORMACIÓN N° 027"/>
    <s v="SECRETARIO GENERAL DEL CONSEJO"/>
    <s v="NA"/>
    <n v="15"/>
    <s v="2-2025-"/>
    <n v="1442"/>
    <s v="2-2025-1442"/>
    <s v="Lina G"/>
  </r>
  <r>
    <x v="47"/>
    <d v="1899-12-30T14:32:00"/>
    <s v="RECEPCIÓN"/>
    <x v="1"/>
    <s v="sintraemdessantamarta@gmail.com"/>
    <n v="4"/>
    <d v="2025-03-12T00:00:00"/>
    <s v="NA"/>
    <s v="HUGO LEON DUARTE"/>
    <s v="DIRECCIÓN DE CAPITAL HUMANO"/>
    <s v="hugo.leon@essmar.gov.co"/>
    <s v="DIANA MARCELA GOMEZ GUERRERO"/>
    <s v="diana.gomez@essmar.gov.co"/>
    <s v="SOLICITUD DE DESCUENTO ORDINARIO CUOTAS SINDICALES "/>
    <s v="SINTRAEMSDES"/>
    <s v="NA"/>
    <s v="NA"/>
    <s v="2-2025-"/>
    <n v="1443"/>
    <s v="2-2025-1443"/>
    <s v="Lina G"/>
  </r>
  <r>
    <x v="47"/>
    <d v="1899-12-30T14:30:00"/>
    <s v="RECEPCIÓN"/>
    <x v="1"/>
    <s v="NA"/>
    <n v="2"/>
    <d v="2025-03-12T00:00:00"/>
    <s v="NA"/>
    <s v="DIRCEU ENRIQUE VARGAS PEDROZA"/>
    <s v="SUBGERENCIA DE ACUEDUCTO Y ALCANTARILLADO"/>
    <s v="dirceu.vargas@essmar.gov.co"/>
    <s v="VALENTINA VANESSA RODRÍGUEZ PALACIO"/>
    <s v="valentina.rodriguez@essmar.gov.co"/>
    <s v="CARACTERIZACION AGUAS RESIDUALES"/>
    <s v="OLIMPICA"/>
    <s v="NA"/>
    <s v="NA"/>
    <s v="2-2025-"/>
    <n v="1444"/>
    <s v="2-2025-1444"/>
    <s v="Lina G"/>
  </r>
  <r>
    <x v="47"/>
    <d v="1899-12-30T14:35:00"/>
    <s v="RECEPCIÓN"/>
    <x v="1"/>
    <s v="NA"/>
    <n v="1"/>
    <d v="2025-03-12T00:00:00"/>
    <s v="NA"/>
    <s v="HUGO LEON DUARTE"/>
    <s v="DIRECCIÓN DE CAPITAL HUMANO"/>
    <s v="hugo.leon@essmar.gov.co"/>
    <s v="DIANA MARCELA GOMEZ GUERRERO"/>
    <s v="diana.gomez@essmar.gov.co"/>
    <s v="VACACIONES "/>
    <s v="EDGAR ARIAS "/>
    <s v="NA"/>
    <s v="NA"/>
    <s v="2-2025-"/>
    <n v="1445"/>
    <s v="2-2025-1445"/>
    <s v="Lina G"/>
  </r>
  <r>
    <x v="47"/>
    <d v="1899-12-30T15:30:00"/>
    <s v="RECEPCIÓN"/>
    <x v="1"/>
    <s v="NA"/>
    <n v="1"/>
    <d v="2025-03-12T00:00:00"/>
    <s v="NA"/>
    <s v="HUGO LEON DUARTE"/>
    <s v="DIRECCIÓN DE CAPITAL HUMANO"/>
    <s v="hugo.leon@essmar.gov.co"/>
    <s v="DIANA MARCELA GOMEZ GUERRERO"/>
    <s v="diana.gomez@essmar.gov.co"/>
    <s v="VACACIONES "/>
    <s v="LUIS GOMEZ"/>
    <s v="NA"/>
    <s v="NA"/>
    <s v="2-2025-"/>
    <n v="1446"/>
    <s v="2-2025-1446"/>
    <s v="Lina G"/>
  </r>
  <r>
    <x v="47"/>
    <d v="1899-12-30T15:48:00"/>
    <s v="E-MAIL"/>
    <x v="0"/>
    <s v="solicitudpqr@setpsantamarta.gov.co"/>
    <n v="2"/>
    <d v="2025-03-12T00:00:00"/>
    <s v="NA"/>
    <s v="ROSANNA DE JESÚS PARDO DE ANDREIS"/>
    <s v="SUBGERENCIA GESTIÓN COMERCIAL Y SERVICIO AL CIUDADANO"/>
    <s v="atencionalusuario@essmar.gov.co"/>
    <s v="ROSANA DEL PILAR CARDENAS CASTAÑEDA"/>
    <s v="rosana.cardenas@essmar.gov.co"/>
    <s v=" SOLICITUD DE INFORMACIÓN"/>
    <s v="SETP"/>
    <s v="NA"/>
    <n v="15"/>
    <s v="2-2025-"/>
    <n v="1447"/>
    <s v="2-2025-1447"/>
    <s v="Lina G"/>
  </r>
  <r>
    <x v="47"/>
    <d v="1899-12-30T15:53:00"/>
    <s v="E-MAIL"/>
    <x v="0"/>
    <s v="planeacion@santamarta.gov.co"/>
    <n v="1"/>
    <d v="2025-03-12T00:00:00"/>
    <s v="0807"/>
    <s v="YEINYS MARY SOLANO GOMEZ"/>
    <s v="SECRETARÍA GENERAL"/>
    <s v="yeinys.solano@essmar.gov.co"/>
    <s v="LISET DAYANA GARCIA QUINTERO"/>
    <s v="liset.garcia@essmar.gov.co "/>
    <s v="OFICIO 0807-2025"/>
    <s v="PLANEACION"/>
    <s v="PLANEACION"/>
    <n v="15"/>
    <s v="2-2025-"/>
    <n v="1448"/>
    <s v="2-2025-1448"/>
    <s v="Lina G"/>
  </r>
  <r>
    <x v="47"/>
    <d v="1899-12-30T15:55:00"/>
    <s v="E-MAIL"/>
    <x v="0"/>
    <s v="ivancampolopesierra@gmail.com"/>
    <n v="10"/>
    <d v="2025-03-12T00:00:00"/>
    <s v="NA"/>
    <s v="ROSANNA DE JESÚS PARDO DE ANDREIS"/>
    <s v="SUBGERENCIA GESTIÓN COMERCIAL Y SERVICIO AL CIUDADANO"/>
    <s v="atencionalusuario@essmar.gov.co"/>
    <s v="ROSANA DEL PILAR CARDENAS CASTAÑEDA"/>
    <s v="rosana.cardenas@essmar.gov.co"/>
    <s v="traslado de sistema de aguas residuales domestica"/>
    <s v="Navi Camp "/>
    <s v="NA"/>
    <n v="15"/>
    <s v="2-2025-"/>
    <n v="1449"/>
    <s v="2-2025-1449"/>
    <s v="Lina G"/>
  </r>
  <r>
    <x v="47"/>
    <d v="1899-12-30T17:31:00"/>
    <s v="E-MAIL"/>
    <x v="0"/>
    <s v="msantamaria@daabon.com.co"/>
    <n v="2"/>
    <d v="2025-03-12T00:00:00"/>
    <s v="NA"/>
    <s v="ROSANNA DE JESÚS PARDO DE ANDREIS"/>
    <s v="SUBGERENCIA GESTIÓN COMERCIAL Y SERVICIO AL CIUDADANO"/>
    <s v="atencionalusuario@essmar.gov.co"/>
    <s v="ROSANA DEL PILAR CARDENAS CASTAÑEDA"/>
    <s v="rosana.cardenas@essmar.gov.co"/>
    <s v="Relación - Expediente solicitud activación póliza de alcantarillado Zona Franca Las Américas S.A.S."/>
    <s v="MANUELA SANTAMARIA"/>
    <s v="NA"/>
    <n v="15"/>
    <s v="2-2025-"/>
    <n v="1450"/>
    <s v="2-2025-1450"/>
    <s v="Lina G"/>
  </r>
  <r>
    <x v="47"/>
    <d v="1899-12-30T17:32:00"/>
    <s v="E-MAIL"/>
    <x v="0"/>
    <s v="secretariadeinfraestructura@magdalena.gov.co"/>
    <n v="5"/>
    <d v="2025-03-12T00:00:00"/>
    <s v="NA"/>
    <s v="ISMAEL ANTONIO MOLINA GIRALDO"/>
    <s v="SUBGERENCIA DE PROYECTOS Y SOSTENIBILIDAD"/>
    <s v="ismael.molina@gmail.com"/>
    <s v="NATALIA CAROLINA FERNANDEZ FRANCO"/>
    <s v="natalia.fernandez@essmar.gov.co"/>
    <s v="Solicitud paraasignación de supervisor técnico por parte de ESSMAR E.S.P. en el marco delproyecto Mi Calle Santa Marta (gobernación del Magdalena) "/>
    <s v="INFRAESTRUCTURA"/>
    <s v="INFRAESTRUCTURA"/>
    <n v="15"/>
    <s v="2-2025-"/>
    <n v="1451"/>
    <s v="2-2025-1451"/>
    <s v="Lina G"/>
  </r>
  <r>
    <x v="47"/>
    <d v="1899-12-30T17:34:00"/>
    <s v="E-MAIL"/>
    <x v="0"/>
    <s v="secretariadeinfraestructura@magdalena.gov.co"/>
    <n v="5"/>
    <d v="2025-03-12T00:00:00"/>
    <s v="NA"/>
    <s v="ISMAEL ANTONIO MOLINA GIRALDO"/>
    <s v="SUBGERENCIA DE PROYECTOS Y SOSTENIBILIDAD"/>
    <s v="ismael.molina@gmail.com"/>
    <s v="NATALIA CAROLINA FERNANDEZ FRANCO"/>
    <s v="natalia.fernandez@essmar.gov.co"/>
    <s v="Respuesta a RAD No. 3-2025-1056 del 05 de marzo con asunto “Reporte del estado actual de las obras en ejecución contratadas por la gobernación del Magdalena”"/>
    <s v="INFRAESTRUCTURA"/>
    <s v="INFRAESTRUCTURA"/>
    <n v="15"/>
    <s v="2-2025-"/>
    <n v="1452"/>
    <s v="2-2025-1452"/>
    <s v="Lina G"/>
  </r>
  <r>
    <x v="47"/>
    <d v="1899-12-30T17:34:00"/>
    <s v="E-MAIL"/>
    <x v="0"/>
    <s v="planeacion@santamarta.gov.co"/>
    <n v="1"/>
    <d v="2025-03-12T00:00:00"/>
    <s v="0789"/>
    <s v="YEINYS MARY SOLANO GOMEZ"/>
    <s v="SECRETARÍA GENERAL"/>
    <s v="yeinys.solano@essmar.gov.co"/>
    <s v="LISET DAYANA GARCIA QUINTERO"/>
    <s v="liset.garcia@essmar.gov.co "/>
    <s v="OFICIO 0789-2025"/>
    <s v="PLANEACION"/>
    <s v="PLANEACION"/>
    <n v="15"/>
    <s v="2-2025-"/>
    <n v="1453"/>
    <s v="2-2025-1453"/>
    <s v="Lina G"/>
  </r>
  <r>
    <x v="47"/>
    <d v="1899-12-30T17:38:00"/>
    <s v="E-MAIL"/>
    <x v="0"/>
    <s v="j04cmsmta@cendoj.ramajudicial.gov.co"/>
    <n v="2"/>
    <d v="2025-03-12T00:00:00"/>
    <s v="NA"/>
    <s v="DIELA PATRICIA GARCES ESPITIA"/>
    <s v="OFICINA ASESORA DE CONTRATACIÓN"/>
    <s v="notificaciones.judiciales@essmar.gov.co"/>
    <s v="GLEIDIS CATIANA MERCADO DE LA HOZ"/>
    <s v="gleidis.mercado@essmar.gov.co"/>
    <s v="NOT DE AUTO SE ABSTIENE DE IMPONER SANCION INCIDENTE DE DESACATO RAD: 2025-00059"/>
    <s v="Juzgado 04 Civil Municipal - Magdalena - Santa Marta"/>
    <s v="NA"/>
    <n v="15"/>
    <s v="2-2025-"/>
    <n v="1454"/>
    <s v="2-2025-1454"/>
    <s v="Lina G"/>
  </r>
  <r>
    <x v="48"/>
    <d v="1899-12-30T08:00:00"/>
    <s v="E-MAIL"/>
    <x v="0"/>
    <s v="direccionempleopublico@funcionpublica.gov.co"/>
    <n v="2"/>
    <d v="2025-03-12T00:00:00"/>
    <s v="NA"/>
    <s v="HUGO LEON DUARTE"/>
    <s v="DIRECCIÓN DE CAPITAL HUMANO"/>
    <s v="hugo.leon@essmar.gov.co"/>
    <s v="DIANA MARCELA GOMEZ GUERRERO"/>
    <s v="diana.gomez@essmar.gov.co"/>
    <s v="Actualización de datos institucionales de nivel Directivo - Función Pública"/>
    <s v="Direccion Empleo Publico "/>
    <s v="NA"/>
    <n v="15"/>
    <s v="2-2025-"/>
    <n v="1455"/>
    <s v="2-2025-1455"/>
    <s v="Lina G"/>
  </r>
  <r>
    <x v="48"/>
    <d v="1899-12-30T08:11:00"/>
    <s v="E-MAIL"/>
    <x v="0"/>
    <s v="correocertificadonotificaciones@4-72.com.co"/>
    <n v="3"/>
    <d v="2025-03-13T00:00:00"/>
    <s v="20258200893911"/>
    <s v="ROSANNA DE JESÚS PARDO DE ANDREIS"/>
    <s v="SUBGERENCIA GESTIÓN COMERCIAL Y SERVICIO AL CIUDADANO"/>
    <s v="atencionalusuario@essmar.gov.co"/>
    <s v="ROSANA DEL PILAR CARDENAS CASTAÑEDA"/>
    <s v="rosana.cardenas@essmar.gov.co"/>
    <s v="NOTIFICACION ELECTRONICA"/>
    <s v="SSPD"/>
    <s v="SSPD"/>
    <n v="15"/>
    <s v="2-2025-"/>
    <n v="1456"/>
    <s v="2-2025-1456"/>
    <s v="Lina G"/>
  </r>
  <r>
    <x v="48"/>
    <d v="1899-12-30T08:52:00"/>
    <s v="E-MAIL"/>
    <x v="0"/>
    <s v="contactenos@liceoceledon.edu.co"/>
    <n v="1"/>
    <d v="2025-03-13T00:00:00"/>
    <s v="NA"/>
    <s v="ERNEY ALFONSO VELASQUEZ TORRES"/>
    <s v="GERENCIA"/>
    <s v="gerencia@essmar.gov.co"/>
    <s v="VIVIANA MARINA HERNANDEZ CAMARGO"/>
    <s v="viviana.hernandez@essmar.gov.co"/>
    <s v="Solicitud de apoyo a la Gran Donatón de Trinitarias en el Liceo Celedón"/>
    <s v="Contacto LC"/>
    <s v="NA"/>
    <s v="NA"/>
    <s v="2-2025-"/>
    <n v="1457"/>
    <s v="2-2025-1457"/>
    <s v="Lina G"/>
  </r>
  <r>
    <x v="48"/>
    <d v="1899-12-30T09:06:00"/>
    <s v="E-MAIL"/>
    <x v="0"/>
    <s v="correocertificadonotificaciones@4-72.com.co"/>
    <n v="3"/>
    <d v="2025-03-13T00:00:00"/>
    <s v="20258200896231"/>
    <s v="ROSANNA DE JESÚS PARDO DE ANDREIS"/>
    <s v="SUBGERENCIA GESTIÓN COMERCIAL Y SERVICIO AL CIUDADANO"/>
    <s v="atencionalusuario@essmar.gov.co"/>
    <s v="ROSANA DEL PILAR CARDENAS CASTAÑEDA"/>
    <s v="rosana.cardenas@essmar.gov.co"/>
    <s v="NOTIFICACION ELECTRONICA"/>
    <s v="SSPD"/>
    <s v="SSPD"/>
    <n v="15"/>
    <s v="2-2025-"/>
    <n v="1458"/>
    <s v="2-2025-1458"/>
    <s v="Lina G"/>
  </r>
  <r>
    <x v="48"/>
    <d v="1899-12-30T11:08:00"/>
    <s v="E-MAIL"/>
    <x v="0"/>
    <s v="sibocoo@hotmail.com"/>
    <n v="1"/>
    <d v="2025-03-13T00:00:00"/>
    <s v="NA"/>
    <s v="ROSANNA DE JESÚS PARDO DE ANDREIS"/>
    <s v="SUBGERENCIA GESTIÓN COMERCIAL Y SERVICIO AL CIUDADANO"/>
    <s v="atencionalusuario@essmar.gov.co"/>
    <s v="ROSANA DEL PILAR CARDENAS CASTAÑEDA"/>
    <s v="rosana.cardenas@essmar.gov.co"/>
    <s v="REPORTE DE LS FUGA DE AGUA POTABLE "/>
    <s v="MANUEL GOZALES"/>
    <s v="NA"/>
    <n v="15"/>
    <s v="2-2025-"/>
    <n v="1459"/>
    <s v="2-2025-1459"/>
    <s v="Lina G"/>
  </r>
  <r>
    <x v="48"/>
    <d v="1899-12-30T11:10:00"/>
    <s v="E-MAIL"/>
    <x v="0"/>
    <s v="bastidasinspeccion@gmail.com"/>
    <n v="1"/>
    <d v="2025-03-13T00:00:00"/>
    <s v="NA"/>
    <s v="ROSANNA DE JESÚS PARDO DE ANDREIS"/>
    <s v="SUBGERENCIA GESTIÓN COMERCIAL Y SERVICIO AL CIUDADANO"/>
    <s v="atencionalusuario@essmar.gov.co"/>
    <s v="ROSANA DEL PILAR CARDENAS CASTAÑEDA"/>
    <s v="rosana.cardenas@essmar.gov.co"/>
    <s v="REMISIÓN POR COMPETENCIA"/>
    <s v="INSPECCION BASTIDAS"/>
    <s v="NA"/>
    <n v="15"/>
    <s v="2-2025-"/>
    <n v="1460"/>
    <s v="2-2025-1460"/>
    <s v="Lina G"/>
  </r>
  <r>
    <x v="48"/>
    <d v="1899-12-30T12:00:00"/>
    <s v="E-MAIL"/>
    <x v="0"/>
    <s v="notificaciones.judiciales@air-e.com"/>
    <n v="1"/>
    <d v="2025-03-13T00:00:00"/>
    <s v="NA"/>
    <s v="LEONARDO ENRIQUE GONZALEZ MARTINEZ"/>
    <s v="DIRECCIÓN ENERGIA Y ALUMBRADO PÚBLICO"/>
    <s v="alumbrado@essmar.gov.co"/>
    <s v="CIRO ALFONSO GONZALEZ AMADOR"/>
    <s v="ciro.gonzalez@essmar.gov.co"/>
    <s v="Remisión de comunicaciones con Alcaldía de Santa Marta Asociadas al servicio de Alumbrado Publico"/>
    <s v="AIR-E"/>
    <s v="AIR-E"/>
    <n v="15"/>
    <s v="2-2025-"/>
    <n v="1461"/>
    <s v="2-2025-1461"/>
    <s v="Lina G"/>
  </r>
  <r>
    <x v="48"/>
    <d v="1899-12-30T12:00:00"/>
    <s v="E-MAIL"/>
    <x v="0"/>
    <s v="infraestructura@santamarta.gov.co"/>
    <n v="2"/>
    <d v="2025-03-13T00:00:00"/>
    <s v="NA"/>
    <s v="YEINYS MARY SOLANO GOMEZ"/>
    <s v="SECRETARÍA GENERAL"/>
    <s v="yeinys.solano@essmar.gov.co"/>
    <s v="LISET DAYANA GARCIA QUINTERO"/>
    <s v="liset.garcia@essmar.gov.co "/>
    <s v="Solicitud de informe de avance de obra y conformación de comité de seguimiento de la misma"/>
    <s v="INFRAESTRUCTURA"/>
    <s v="INFRAESTRUCTURA"/>
    <n v="15"/>
    <s v="2-2025-"/>
    <n v="1462"/>
    <s v="2-2025-1462"/>
    <s v="Lina G"/>
  </r>
  <r>
    <x v="48"/>
    <d v="1899-12-30T14:09:00"/>
    <s v="E-MAIL"/>
    <x v="0"/>
    <s v="emijaneth@hotmail.com"/>
    <n v="1"/>
    <d v="2025-03-13T00:00:00"/>
    <s v="NA"/>
    <s v="ROSANNA DE JESÚS PARDO DE ANDREIS"/>
    <s v="SUBGERENCIA GESTIÓN COMERCIAL Y SERVICIO AL CIUDADANO"/>
    <s v="atencionalusuario@essmar.gov.co"/>
    <s v="ROSANA DEL PILAR CARDENAS CASTAÑEDA"/>
    <s v="rosana.cardenas@essmar.gov.co"/>
    <s v="SOLICITUD DISPONIBILIDAD FACTIBILIDD DE REDES PARA EL SERVIO DE ACUEDUCTO Y ALCANTARILLADO Y ANEXOS"/>
    <s v="janeth del rosario parra mourad "/>
    <s v="NA"/>
    <n v="15"/>
    <s v="2-2025-"/>
    <n v="1463"/>
    <s v="2-2025-1463"/>
    <s v="Lina G"/>
  </r>
  <r>
    <x v="48"/>
    <d v="1899-12-30T14:16:00"/>
    <s v="E-MAIL"/>
    <x v="0"/>
    <s v="inspeccion.pazsm@santamarta.gov.co"/>
    <n v="1"/>
    <d v="2025-03-13T00:00:00"/>
    <s v="NA"/>
    <s v="YEINYS MARY SOLANO GOMEZ"/>
    <s v="SECRETARÍA GENERAL"/>
    <s v="yeinys.solano@essmar.gov.co"/>
    <s v="LISET DAYANA GARCIA QUINTERO"/>
    <s v="liset.garcia@essmar.gov.co "/>
    <s v="Oficio Remision por Competencia a ESSMAR - Jesus David Diaz Vs Marisela Cordero"/>
    <s v="INSPECCIÓN DE POLICÍA DE LA PAZ"/>
    <s v="NA"/>
    <n v="15"/>
    <s v="2-2025-"/>
    <n v="1464"/>
    <s v="2-2025-1464"/>
    <s v="Lina G"/>
  </r>
  <r>
    <x v="48"/>
    <d v="1899-12-30T15:11:00"/>
    <s v="E-MAIL"/>
    <x v="0"/>
    <s v="NA"/>
    <n v="8"/>
    <d v="2025-03-13T00:00:00"/>
    <s v="NA"/>
    <s v="HUGO LEON DUARTE"/>
    <s v="DIRECCIÓN DE CAPITAL HUMANO"/>
    <s v="hugo.leon@essmar.gov.co"/>
    <s v="DIANA MARCELA GOMEZ GUERRERO"/>
    <s v="diana.gomez@essmar.gov.co"/>
    <s v="RETIRO CESANTIAS"/>
    <s v="FRANCISCO MUGNO"/>
    <s v="NA"/>
    <s v="NA"/>
    <s v="2-2025-"/>
    <n v="1465"/>
    <s v="2-2025-1465"/>
    <s v="Lina G"/>
  </r>
  <r>
    <x v="48"/>
    <d v="1899-12-30T15:59:00"/>
    <s v="E-MAIL"/>
    <x v="0"/>
    <s v="j02pmsmta@cendoj.ramajudicial.gov.co"/>
    <n v="1"/>
    <d v="2025-03-13T00:00:00"/>
    <s v="NA"/>
    <s v="IVÁN CAMILO CAMARGO ROJAS"/>
    <s v="OFICINA ASESORA DE ASUNTOS JURÍDICOS"/>
    <s v="ivan.camargo@essmar.gov.co"/>
    <s v="GLEIDIS CATIANA MERCADO DE LA HOZ"/>
    <s v="gleidis.mercado@essmar.gov.co"/>
    <s v="NOTIFICACION AUTO APERTURA DE INCIDENTE DESACATO TUTELA 2023-000454 PRESENTADA POR RUBÉN DARÍO CEBALLOS MENDOZA Y OTROS – en contra de la ALCALDÍA DISTRITAL DE SANTA MARTA, LA SECRETARÍA DE SALUD DISTRITAL LA SECRETARÍA Y OTROS."/>
    <s v=" Juzgado 02 Penal Municipal Conocimiento - Magdalena - Santa Marta "/>
    <s v="na"/>
    <n v="15"/>
    <s v="2-2025-"/>
    <n v="1466"/>
    <s v="2-2025-1466"/>
    <s v="Lina G"/>
  </r>
  <r>
    <x v="49"/>
    <d v="1899-12-30T08:00:00"/>
    <s v="E-MAIL"/>
    <x v="0"/>
    <s v="infraestructura@santamarta.gov.co"/>
    <n v="1"/>
    <d v="2025-03-13T00:00:00"/>
    <s v="NA"/>
    <s v="YEINYS MARY SOLANO GOMEZ"/>
    <s v="SECRETARÍA GENERAL"/>
    <s v="yeinys.solano@essmar.gov.co"/>
    <s v="LISET DAYANA GARCIA QUINTERO"/>
    <s v="liset.garcia@essmar.gov.co "/>
    <s v=" SOLICITUD DE PERMISO PARA VISITA DE INSPECCIÓN DE LA CONTRALORÍA GENERAL DE LA REPÚBLICA AL PROYECTO BPIN N° 2020470010080"/>
    <s v="INFRAESTRUCTURA"/>
    <s v="INFRAESTRUCTURA"/>
    <n v="15"/>
    <s v="2-2025-"/>
    <n v="1467"/>
    <s v="2-2025-1467"/>
    <s v="Lina G"/>
  </r>
  <r>
    <x v="49"/>
    <d v="1899-12-30T08:09:00"/>
    <s v="E-MAIL"/>
    <x v="0"/>
    <s v="NA"/>
    <n v="8"/>
    <d v="2025-03-14T00:00:00"/>
    <s v="NA"/>
    <s v="HUGO LEON DUARTE"/>
    <s v="DIRECCIÓN DE CAPITAL HUMANO"/>
    <s v="hugo.leon@essmar.gov.co"/>
    <s v="DIANA MARCELA GOMEZ GUERRERO"/>
    <s v="diana.gomez@essmar.gov.co"/>
    <s v="RETIRO CESANTIAS"/>
    <s v="ROSANA ARCE"/>
    <s v="NA"/>
    <s v="NA"/>
    <s v="2-2025-"/>
    <n v="1468"/>
    <s v="2-2025-1468"/>
    <s v="Lina G"/>
  </r>
  <r>
    <x v="49"/>
    <d v="1899-12-30T08:26:00"/>
    <s v="E-MAIL"/>
    <x v="0"/>
    <s v="presidentesintrasepd@gmail.com"/>
    <n v="1"/>
    <d v="2025-03-14T00:00:00"/>
    <s v="NA"/>
    <s v="HUGO LEON DUARTE"/>
    <s v="DIRECCIÓN DE CAPITAL HUMANO"/>
    <s v="hugo.leon@essmar.gov.co"/>
    <s v="DIANA MARCELA GOMEZ GUERRERO"/>
    <s v="diana.gomez@essmar.gov.co"/>
    <s v="SOLICITUD DE INFORMACION "/>
    <s v="SINTRASEPD"/>
    <s v="NA"/>
    <s v="NA"/>
    <s v="2-2025-"/>
    <n v="1469"/>
    <s v="2-2025-1469"/>
    <s v="Lina G"/>
  </r>
  <r>
    <x v="49"/>
    <d v="1899-12-30T08:26:00"/>
    <s v="E-MAIL"/>
    <x v="0"/>
    <s v="presidentesintrasepd@gmail.com"/>
    <n v="3"/>
    <d v="2025-03-14T00:00:00"/>
    <s v="NA"/>
    <s v="HUGO LEON DUARTE"/>
    <s v="DIRECCIÓN DE CAPITAL HUMANO"/>
    <s v="hugo.leon@essmar.gov.co"/>
    <s v="DIANA MARCELA GOMEZ GUERRERO"/>
    <s v="diana.gomez@essmar.gov.co"/>
    <s v="DESCUENTO CUOTA SINDICAL"/>
    <s v="SINTRASEPD"/>
    <s v="NA"/>
    <s v="NA"/>
    <s v="2-2025-"/>
    <n v="1470"/>
    <s v="2-2025-1470"/>
    <s v="Lina G"/>
  </r>
  <r>
    <x v="49"/>
    <d v="1899-12-30T08:34:00"/>
    <s v="E-MAIL"/>
    <x v="0"/>
    <s v="proteccionenlinea@proteccion.com.co"/>
    <n v="1"/>
    <d v="2025-03-14T00:00:00"/>
    <s v="NA"/>
    <s v="HUGO LEON DUARTE"/>
    <s v="DIRECCIÓN DE CAPITAL HUMANO"/>
    <s v="hugo.leon@essmar.gov.co"/>
    <s v="DIANA MARCELA GOMEZ GUERRERO"/>
    <s v="diana.gomez@essmar.gov.co"/>
    <s v="Aviso de Incumplimiento - Alerta de inconsistencia por no registro de pago"/>
    <s v="PROTECCION"/>
    <s v="NA"/>
    <n v="15"/>
    <s v="2-2025-"/>
    <n v="1471"/>
    <s v="2-2025-1471"/>
    <s v="Lina G"/>
  </r>
  <r>
    <x v="49"/>
    <d v="1899-12-30T08:39:00"/>
    <s v="E-MAIL"/>
    <x v="0"/>
    <s v="j04cmsmta@cendoj.ramajudicial.gov.co"/>
    <n v="1"/>
    <d v="2025-03-14T00:00:00"/>
    <s v="NA"/>
    <s v="IVÁN CAMILO CAMARGO ROJAS"/>
    <s v="OFICINA ASESORA DE ASUNTOS JURÍDICOS"/>
    <s v="ivan.camargo@essmar.gov.co"/>
    <s v="GLEIDIS CATIANA MERCADO DE LA HOZ"/>
    <s v="gleidis.mercado@essmar.gov.co"/>
    <s v="NOT DE ADMISION DE AACCION DE TUTELA RAD: 2025-00233"/>
    <s v="Juzgado 04 Civil Municipal - Magdalena - Santa Marta "/>
    <s v="NA"/>
    <n v="15"/>
    <s v="2-2025-"/>
    <n v="1472"/>
    <s v="2-2025-1472"/>
    <s v="Lina G"/>
  </r>
  <r>
    <x v="49"/>
    <d v="1899-12-30T08:50:00"/>
    <s v="E-MAIL"/>
    <x v="0"/>
    <s v="fsuarez@conlus.co"/>
    <n v="1"/>
    <d v="2025-03-14T00:00:00"/>
    <s v="NA"/>
    <s v="LEONARDO ENRIQUE GONZALEZ MARTINEZ"/>
    <s v="DIRECCIÓN ENERGIA Y ALUMBRADO PÚBLICO"/>
    <s v="alumbrado@essmar.gov.co"/>
    <s v="CIRO ALFONSO GONZALEZ AMADOR"/>
    <s v="ciro.gonzalez@essmar.gov.co"/>
    <s v="COLOCARLE NURC A ESTA RESPUESTA PÓR FAVOR    RV: RAD 3-2025-1222 - OFICIO A CONLUS CONTEXTUALIZANDO MESAS DE EMPALME Y REQUERIMIENTOS - 13-03-2025"/>
    <s v="CONLUS"/>
    <s v="CONLUS"/>
    <n v="15"/>
    <s v="2-2025-"/>
    <n v="1473"/>
    <s v="2-2025-1473"/>
    <s v="Lina G"/>
  </r>
  <r>
    <x v="49"/>
    <d v="1899-12-30T09:24:00"/>
    <s v="E-MAIL"/>
    <x v="0"/>
    <s v="infraestructura@santamarta.gov.co"/>
    <n v="1"/>
    <d v="2025-03-14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TURA"/>
    <s v="INFRAESTRUCTURA"/>
    <n v="15"/>
    <s v="2-2025-"/>
    <n v="1474"/>
    <s v="2-2025-1474"/>
    <s v="Lina G"/>
  </r>
  <r>
    <x v="49"/>
    <d v="1899-12-30T09:31:00"/>
    <s v="E-MAIL"/>
    <x v="0"/>
    <s v="gobierno@santamarta.gov.co"/>
    <n v="1"/>
    <d v="2025-03-14T00:00:00"/>
    <s v="NA"/>
    <s v="ROSANNA DE JESÚS PARDO DE ANDREIS"/>
    <s v="SUBGERENCIA GESTIÓN COMERCIAL Y SERVICIO AL CIUDADANO"/>
    <s v="atencionalusuario@essmar.gov.co"/>
    <s v="ROSANA DEL PILAR CARDENAS CASTAÑEDA"/>
    <s v="rosana.cardenas@essmar.gov.co"/>
    <s v=" Derecho de petición"/>
    <s v=" Gobierno Santa Marta"/>
    <s v="NA"/>
    <n v="15"/>
    <s v="2-2025-"/>
    <n v="1475"/>
    <s v="2-2025-1475"/>
    <s v="Lina G"/>
  </r>
  <r>
    <x v="49"/>
    <d v="1899-12-30T09:48:00"/>
    <s v="RECEPCIÓN"/>
    <x v="1"/>
    <s v="NA"/>
    <n v="1"/>
    <d v="2025-03-14T00:00:00"/>
    <s v="NA"/>
    <s v="ROSANNA DE JESÚS PARDO DE ANDREIS"/>
    <s v="SUBGERENCIA GESTIÓN COMERCIAL Y SERVICIO AL CIUDADANO"/>
    <s v="atencionalusuario@essmar.gov.co"/>
    <s v="ISMAEL ANTONIO MOLINA GIRALDO"/>
    <s v="ismael.molina@gmail.com"/>
    <s v="SOLICITUD DE REVISION Y APROBACION DE ESTUDIOS Y DISEÑOS PARA LAS OBRAS DE ACUEDUCTO Y ALCANTARILLADO AL7UNA BEACH CKUB"/>
    <s v="ALEJANDRO RIASCOS"/>
    <s v="GRUPO DE INVERSIONES INMOBILIARIAS S.A.S"/>
    <n v="15"/>
    <s v="2-2025-"/>
    <n v="1476"/>
    <s v="2-2025-1476"/>
    <s v="Lina G"/>
  </r>
  <r>
    <x v="49"/>
    <d v="1899-12-30T10:03:00"/>
    <s v="RECEPCIÓN"/>
    <x v="1"/>
    <s v="NA"/>
    <n v="1"/>
    <d v="2025-03-14T00:00:00"/>
    <s v="NA"/>
    <s v="ROSANNA DE JESÚS PARDO DE ANDREIS"/>
    <s v="SUBGERENCIA GESTIÓN COMERCIAL Y SERVICIO AL CIUDADANO"/>
    <s v="atencionalusuario@essmar.gov.co"/>
    <s v="ISMAEL ANTONIO MOLINA GIRALDO"/>
    <s v="ismael.molina@gmail.com"/>
    <s v="SOLICITUD DE EXPEDICION DE CARTA DE AUTORIZACION Y CARTA DE COMPROMISOS PARA LAS OBRAS DE ACUEDUCTO Y ALCANTARILLADO NECESARIAS PARA EL PROYECTO ALUNA BEACH CLUB, CONFORME A LA REUNION INTERISTITUCIONAL SOSTENIDA EL DIA MARTES 11 DE FEBRERO DE 2025"/>
    <s v="ALEJANDRO RIASCOS"/>
    <s v="GRUPO DE INVERSIONES INMOBILIARIAS S.A.S"/>
    <n v="15"/>
    <s v="2-2025-"/>
    <n v="1477"/>
    <s v="2-2025-1477"/>
    <s v="Lina G"/>
  </r>
  <r>
    <x v="49"/>
    <d v="1899-12-30T10:17:00"/>
    <s v="E-MAIL"/>
    <x v="0"/>
    <s v="felipe.garcia@fiscalia.gov.co"/>
    <n v="1"/>
    <d v="2025-03-14T00:00:00"/>
    <s v="NA"/>
    <s v="IVÁN CAMILO CAMARGO ROJAS"/>
    <s v="OFICINA ASESORA DE ASUNTOS JURÍDICOS"/>
    <s v="ivan.camargo@essmar.gov.co"/>
    <s v="GLEIDIS CATIANA MERCADO DE LA HOZ"/>
    <s v="gleidis.mercado@essmar.gov.co"/>
    <s v="SOLICITUD DE INFORMACION"/>
    <s v="FISCALIA"/>
    <s v="FISCALIA"/>
    <n v="15"/>
    <s v="2-2025-"/>
    <n v="1478"/>
    <s v="2-2025-1478"/>
    <s v="Lina G"/>
  </r>
  <r>
    <x v="49"/>
    <d v="1899-12-30T10:59:00"/>
    <s v="E-MAIL"/>
    <x v="0"/>
    <s v="secretariageneral@concejodesantamarta.gov.co"/>
    <n v="1"/>
    <d v="2025-03-14T00:00:00"/>
    <s v="NA"/>
    <s v="YEINYS MARY SOLANO GOMEZ"/>
    <s v="SECRETARÍA GENERAL"/>
    <s v="yeinys.solano@essmar.gov.co"/>
    <s v="LISET DAYANA GARCIA QUINTERO"/>
    <s v="liset.garcia@essmar.gov.co "/>
    <s v="PROPOSICIÓN N°032"/>
    <s v="CONSEJO"/>
    <s v="CONSEJO"/>
    <n v="15"/>
    <s v="2-2025-"/>
    <n v="1479"/>
    <s v="2-2025-1479"/>
    <s v="Lina G"/>
  </r>
  <r>
    <x v="49"/>
    <d v="1899-12-30T11:03:00"/>
    <s v="E-MAIL"/>
    <x v="0"/>
    <s v="correocertificadonotificaciones@4-72.com.co"/>
    <n v="1"/>
    <d v="2025-03-14T00:00:00"/>
    <s v="20258200915971"/>
    <s v="ROSANNA DE JESÚS PARDO DE ANDREIS"/>
    <s v="SUBGERENCIA GESTIÓN COMERCIAL Y SERVICIO AL CIUDADANO"/>
    <s v="atencionalusuario@essmar.gov.co"/>
    <s v="ROSANA DEL PILAR CARDENAS CASTAÑEDA"/>
    <s v="rosana.cardenas@essmar.gov.co"/>
    <s v="NOTIFICACION ELECTRONICA"/>
    <s v="SSPD"/>
    <s v="SSPD"/>
    <n v="15"/>
    <s v="2-2025-"/>
    <n v="1480"/>
    <s v="2-2025-1480"/>
    <s v="Lina G"/>
  </r>
  <r>
    <x v="49"/>
    <d v="1899-12-30T11:08:00"/>
    <s v="E-MAIL"/>
    <x v="0"/>
    <s v="directoraviva@connectacolombia.com"/>
    <n v="1"/>
    <d v="2025-03-14T00:00:00"/>
    <s v="NA"/>
    <s v="ROSANNA DE JESÚS PARDO DE ANDREIS"/>
    <s v="SUBGERENCIA GESTIÓN COMERCIAL Y SERVICIO AL CIUDADANO"/>
    <s v="atencionalusuario@essmar.gov.co"/>
    <s v="ISMAEL ANTONIO MOLINA GIRALDO"/>
    <s v="ismael.molina@gmail.com"/>
    <s v="SOLICITUD DE CERTIFICACIÓN DE VIABILIDAD Y DISPONIBILIDAD DEL SERVICIO DE ALCANTARILLADO-RAD No 3-2025-00168"/>
    <m/>
    <m/>
    <m/>
    <s v="2-2025-"/>
    <n v="1481"/>
    <s v="2-2025-1481"/>
    <s v="Lina G"/>
  </r>
  <r>
    <x v="49"/>
    <d v="1899-12-30T11:29:00"/>
    <s v="E-MAIL"/>
    <x v="0"/>
    <s v="redusca11@hotmail.com"/>
    <n v="1"/>
    <d v="2025-03-14T00:00:00"/>
    <s v="NA"/>
    <s v="ROSANNA DE JESÚS PARDO DE ANDREIS"/>
    <s v="SUBGERENCIA GESTIÓN COMERCIAL Y SERVICIO AL CIUDADANO"/>
    <s v="atencionalusuario@essmar.gov.co"/>
    <s v="ROSANA DEL PILAR CARDENAS CASTAÑEDA"/>
    <s v="rosana.cardenas@essmar.gov.co"/>
    <s v="DERECHO DE PETICION "/>
    <s v="REYNALDO DUSSÁN CALDERÓN "/>
    <s v="NA"/>
    <n v="15"/>
    <s v="2-2025-"/>
    <n v="1482"/>
    <s v="2-2025-1482"/>
    <s v="Lina G"/>
  </r>
  <r>
    <x v="49"/>
    <d v="1899-12-30T14:00:00"/>
    <s v="E-MAIL"/>
    <x v="0"/>
    <s v="saluddistrital@santamarta.gov.co"/>
    <n v="2"/>
    <d v="2025-03-14T00:00:00"/>
    <s v="NA"/>
    <s v="JAIR DAVID MARENCO CONTRERAS"/>
    <s v="DIRECCIÓN DE ASEO Y APROVECHAMIENTO"/>
    <s v="aseoyaprovechamiento@essmar.gov.co"/>
    <s v="JOHANA MARIA DIAZGRANADOS USCATEGUI"/>
    <s v="johana.diazgranados@essmar.gov.co"/>
    <s v="CIRCULAR EXTERNA No. 101 - CITACIÓN AL COTSA"/>
    <s v="Saluddistrital Santa Marta"/>
    <s v="NA"/>
    <n v="15"/>
    <s v="2-2025-"/>
    <n v="1483"/>
    <s v="2-2025-1483"/>
    <s v="Lina G"/>
  </r>
  <r>
    <x v="49"/>
    <d v="1899-12-30T14:15:00"/>
    <s v="E-MAIL"/>
    <x v="0"/>
    <s v="correocertificadonotificaciones@4-72.com.co"/>
    <n v="1"/>
    <d v="2025-03-14T00:00:00"/>
    <s v="20258200922871"/>
    <s v="ROSANNA DE JESÚS PARDO DE ANDREIS"/>
    <s v="SUBGERENCIA GESTIÓN COMERCIAL Y SERVICIO AL CIUDADANO"/>
    <s v="atencionalusuario@essmar.gov.co"/>
    <s v="ROSANA DEL PILAR CARDENAS CASTAÑEDA"/>
    <s v="rosana.cardenas@essmar.gov.co"/>
    <s v="NOTIFICACION ELECTRONICA"/>
    <s v="SSPD"/>
    <s v="SSPD"/>
    <n v="15"/>
    <s v="2-2025-"/>
    <n v="1484"/>
    <s v="2-2025-1484"/>
    <s v="Lina G"/>
  </r>
  <r>
    <x v="49"/>
    <d v="1899-12-30T14:17:00"/>
    <s v="E-MAIL"/>
    <x v="0"/>
    <s v="correocertificadonotificaciones@4-72.com.co"/>
    <n v="1"/>
    <d v="2025-03-14T00:00:00"/>
    <s v="20258200922881"/>
    <s v="ROSANNA DE JESÚS PARDO DE ANDREIS"/>
    <s v="SUBGERENCIA GESTIÓN COMERCIAL Y SERVICIO AL CIUDADANO"/>
    <s v="atencionalusuario@essmar.gov.co"/>
    <s v="ROSANA DEL PILAR CARDENAS CASTAÑEDA"/>
    <s v="rosana.cardenas@essmar.gov.co"/>
    <s v="NOTIFICACION ELECTRONICA"/>
    <s v="SSPD"/>
    <s v="SSPD"/>
    <n v="15"/>
    <s v="2-2025-"/>
    <n v="1485"/>
    <s v="2-2025-1485"/>
    <s v="Lina G"/>
  </r>
  <r>
    <x v="49"/>
    <d v="1899-12-30T14:18:00"/>
    <s v="E-MAIL"/>
    <x v="0"/>
    <s v="correocertificadonotificaciones@4-72.com.co"/>
    <n v="1"/>
    <d v="2025-03-14T00:00:00"/>
    <s v="20258200922901"/>
    <s v="ROSANNA DE JESÚS PARDO DE ANDREIS"/>
    <s v="SUBGERENCIA GESTIÓN COMERCIAL Y SERVICIO AL CIUDADANO"/>
    <s v="atencionalusuario@essmar.gov.co"/>
    <s v="ROSANA DEL PILAR CARDENAS CASTAÑEDA"/>
    <s v="rosana.cardenas@essmar.gov.co"/>
    <s v="NOTIFICACION ELECTRONICA"/>
    <s v="SSPD"/>
    <s v="SSPD"/>
    <n v="15"/>
    <s v="2-2025-"/>
    <n v="1486"/>
    <s v="2-2025-1486"/>
    <s v="Lina G"/>
  </r>
  <r>
    <x v="49"/>
    <d v="1899-12-30T14:35:00"/>
    <s v="E-MAIL"/>
    <x v="0"/>
    <s v="inspeccion.mercadopublico@santamarta.gov.co"/>
    <n v="1"/>
    <d v="2025-03-14T00:00:00"/>
    <s v="NA"/>
    <s v="ROSANNA DE JESÚS PARDO DE ANDREIS"/>
    <s v="SUBGERENCIA GESTIÓN COMERCIAL Y SERVICIO AL CIUDADANO"/>
    <s v="atencionalusuario@essmar.gov.co"/>
    <s v="ROSANA DEL PILAR CARDENAS CASTAÑEDA"/>
    <s v="rosana.cardenas@essmar.gov.co"/>
    <s v=" INFORME TERCERA SEMANA DE INTERVENCIÓN MERCADO PÚBLICO. DEL 010 AL 14 DE MARZO DE 2025.  "/>
    <s v="Inspección de policia Mercado Público"/>
    <s v="NA"/>
    <n v="15"/>
    <s v="2-2025-"/>
    <n v="1487"/>
    <s v="2-2025-1487"/>
    <s v="Lina G"/>
  </r>
  <r>
    <x v="49"/>
    <d v="1899-12-30T14:37:00"/>
    <s v="E-MAIL"/>
    <x v="0"/>
    <s v="correocertificadonotificaciones@4-72.com.co"/>
    <n v="1"/>
    <d v="2025-03-14T00:00:00"/>
    <s v="20258000910841"/>
    <s v="ROSANNA DE JESÚS PARDO DE ANDREIS"/>
    <s v="SUBGERENCIA GESTIÓN COMERCIAL Y SERVICIO AL CIUDADANO"/>
    <s v="atencionalusuario@essmar.gov.co"/>
    <s v="ROSANA DEL PILAR CARDENAS CASTAÑEDA"/>
    <s v="rosana.cardenas@essmar.gov.co"/>
    <s v="NOTIFICACION ELECTRONICA"/>
    <s v="SSPD"/>
    <s v="SSPD"/>
    <n v="15"/>
    <s v="2-2025-"/>
    <n v="1488"/>
    <s v="2-2025-1488"/>
    <s v="Lina G"/>
  </r>
  <r>
    <x v="49"/>
    <d v="1899-12-30T15:05:00"/>
    <s v="E-MAIL"/>
    <x v="0"/>
    <s v="byoabogados@hotmail.com"/>
    <n v="1"/>
    <d v="2025-03-14T00:00:00"/>
    <s v="NA"/>
    <s v="IVÁN CAMILO CAMARGO ROJAS"/>
    <s v="OFICINA ASESORA DE ASUNTOS JURÍDICOS"/>
    <s v="ivan.camargo@essmar.gov.co"/>
    <s v="LILIANA PAOLA BRITO GARCIA"/>
    <s v="liliana.brito@essmar.gov.co"/>
    <s v="2025.03.14 // Derecho de peticion a Essmar- SOLICITUD estado de cuenta cto 049-2023"/>
    <s v="FANNY CARDENAS"/>
    <s v="NA"/>
    <n v="15"/>
    <s v="2-2025-"/>
    <n v="1489"/>
    <s v="2-2025-1489"/>
    <s v="Lina G"/>
  </r>
  <r>
    <x v="49"/>
    <d v="1899-12-30T15:10:00"/>
    <s v="E-MAIL"/>
    <x v="0"/>
    <s v="vamoskidssm@gmail.com"/>
    <n v="1"/>
    <d v="2025-03-14T00:00:00"/>
    <s v="NA"/>
    <s v="HUGO LEON DUARTE"/>
    <s v="DIRECCIÓN DE CAPITAL HUMANO"/>
    <s v="hugo.leon@essmar.gov.co"/>
    <s v="DIANA MARCELA GOMEZ GUERRERO"/>
    <s v="diana.gomez@essmar.gov.co"/>
    <s v="Solicitud de cita"/>
    <s v="SHELCY RANGEL"/>
    <s v="NA"/>
    <s v="NA"/>
    <s v="2-2025-"/>
    <n v="1490"/>
    <s v="2-2025-1490"/>
    <s v="Lina G"/>
  </r>
  <r>
    <x v="49"/>
    <d v="1899-12-30T15:44:00"/>
    <s v="E-MAIL"/>
    <x v="0"/>
    <s v="mariapaulapadilla@gmail.com"/>
    <n v="1"/>
    <d v="2025-03-14T00:00:00"/>
    <s v="NA"/>
    <s v="JAIME ANDRÉS SAUMET JIMÉNEZ"/>
    <s v="SECRETARÍA GENERAL"/>
    <s v="jaime.saumet@essmar.gov.co"/>
    <s v="JAIME ANDRÉS SAUMET JIMÉNEZ"/>
    <s v="jaime.saumet@essmar.gov.co"/>
    <s v="Queja por funcionario de Essmar a un Usuario en centro comercial arrecifes"/>
    <s v="MARIA PADILLA"/>
    <s v="NA"/>
    <n v="15"/>
    <s v="2-2025-"/>
    <n v="1491"/>
    <s v="2-2025-1491"/>
    <s v="Lina G"/>
  </r>
  <r>
    <x v="49"/>
    <d v="1899-12-30T15:51:00"/>
    <s v="E-MAIL"/>
    <x v="0"/>
    <s v="NA"/>
    <n v="31"/>
    <d v="2025-03-14T00:00:00"/>
    <s v="NA"/>
    <s v="LUIS ALBERTO DELGADO LOZANO"/>
    <s v="OFICINA ASESORA DE CONTROL INTERNO"/>
    <s v="controlinterno@essmar.gov.co"/>
    <s v="LUIS ALBERTO DELGADO LOZANO"/>
    <s v="controlinterno@essmar.gov.co"/>
    <s v="INFORME PRELIMINAR DE AUDITORIA DE CUMPLIMIENTO AC, AL SISTEMA INTEGRAL DE AUDITORIA (SIA OBSERVA) ALA ESMAR E.S.P"/>
    <s v="CONTRALORIA"/>
    <s v="CONTRALORIA"/>
    <n v="15"/>
    <s v="2-2025-"/>
    <n v="1492"/>
    <s v="2-2025-1492"/>
    <s v="Lina G"/>
  </r>
  <r>
    <x v="49"/>
    <d v="1899-12-30T16:43:00"/>
    <s v="E-MAIL"/>
    <x v="0"/>
    <s v="altaconsejeriaparalapaz@santamarta.gov.co"/>
    <n v="1"/>
    <d v="2025-03-14T00:00:00"/>
    <s v="NA"/>
    <s v="ROSANNA DE JESÚS PARDO DE ANDREIS"/>
    <s v="SUBGERENCIA GESTIÓN COMERCIAL Y SERVICIO AL CIUDADANO"/>
    <s v="atencionalusuario@essmar.gov.co"/>
    <s v="ROSANA DEL PILAR CARDENAS CASTAÑEDA"/>
    <s v="rosana.cardenas@essmar.gov.co"/>
    <s v="Solicitud  de intervención Urgente en Sector de Cantilito."/>
    <s v="ALCALDIA DISTRITAL DE SANTA MARTA"/>
    <s v="ALCALDIA DISTRITAL DE SANTA MARTA"/>
    <n v="15"/>
    <s v="2-2025-"/>
    <n v="1493"/>
    <s v="2-2025-1493"/>
    <s v="Lina G"/>
  </r>
  <r>
    <x v="49"/>
    <d v="1899-12-30T16:46:00"/>
    <s v="E-MAIL"/>
    <x v="0"/>
    <s v="planeacion@santamarta.gov.co"/>
    <n v="1"/>
    <d v="2025-03-14T00:00:00"/>
    <s v="0826"/>
    <s v="YEINYS MARY SOLANO GOMEZ"/>
    <s v="SECRETARÍA GENERAL"/>
    <s v="yeinys.solano@essmar.gov.co"/>
    <s v="LISET DAYANA GARCIA QUINTERO"/>
    <s v="liset.garcia@essmar.gov.co "/>
    <s v="OFICIO 0826-2025"/>
    <s v="PLANEACION"/>
    <s v="PLANEACION"/>
    <n v="15"/>
    <s v="2-2025-"/>
    <n v="1494"/>
    <s v="2-2025-1494"/>
    <s v="Lina G"/>
  </r>
  <r>
    <x v="49"/>
    <d v="1899-12-30T17:17:00"/>
    <s v="E-MAIL"/>
    <x v="0"/>
    <s v="notificacionmag@atesa.com.co"/>
    <n v="1"/>
    <d v="2025-03-14T00:00:00"/>
    <s v="ATESA-2025-0262"/>
    <s v="JAIR DAVID MARENCO CONTRERAS"/>
    <s v="DIRECCIÓN DE ASEO Y APROVECHAMIENTO"/>
    <s v="aseoyaprovechamiento@essmar.gov.co"/>
    <s v="JOHANA MARIA DIAZGRANADOS USCATEGUI"/>
    <s v="johana.diazgranados@essmar.gov.co"/>
    <s v="Traslado por competencia N° 3-2025-1206 del 12/03/2025, presentado por la señora CLUB DEPORTIVO SIERRA MOTO CLUB 100%."/>
    <s v="ATESA"/>
    <s v="ATESA"/>
    <n v="15"/>
    <s v="2-2025-"/>
    <n v="1495"/>
    <s v="2-2025-1495"/>
    <s v="Lina G"/>
  </r>
  <r>
    <x v="49"/>
    <d v="1899-12-30T17:17:00"/>
    <s v="E-MAIL"/>
    <x v="0"/>
    <s v="notificacionmag@atesa.com.co"/>
    <n v="1"/>
    <d v="2025-03-14T00:00:00"/>
    <s v="_x000a_ATESA-2025-0261"/>
    <s v="JAIR DAVID MARENCO CONTRERAS"/>
    <s v="DIRECCIÓN DE ASEO Y APROVECHAMIENTO"/>
    <s v="aseoyaprovechamiento@essmar.gov.co"/>
    <s v="JOHANA MARIA DIAZGRANADOS USCATEGUI"/>
    <s v="johana.diazgranados@essmar.gov.co"/>
    <s v="RESPUESTA A RADICADO 3-2025- 3-2025-1144 - DERECHO DE PETICIÓN. SOLICITUD DE REUBICACIÓN DE CONTENEDORES DE BASURA."/>
    <s v="ATESA"/>
    <s v="ATESA"/>
    <n v="15"/>
    <s v="2-2025-"/>
    <n v="1496"/>
    <s v="2-2025-1496"/>
    <s v="Lina G"/>
  </r>
  <r>
    <x v="50"/>
    <d v="1899-12-30T08:22:00"/>
    <s v="RECEPCIÓN"/>
    <x v="1"/>
    <s v="NA"/>
    <n v="8"/>
    <d v="2025-03-17T00:00:00"/>
    <s v="NA"/>
    <s v="HUGO LEON DUARTE"/>
    <s v="DIRECCIÓN DE CAPITAL HUMANO"/>
    <s v="hugo.leon@essmar.gov.co"/>
    <s v="DIANA MARCELA GOMEZ GUERRERO"/>
    <s v="diana.gomez@essmar.gov.co"/>
    <s v="RETIRO CESANTIAS"/>
    <s v="GERMAN IGUARAN"/>
    <s v="NA"/>
    <s v="NA"/>
    <s v="2-2025-"/>
    <n v="1497"/>
    <s v="2-2025-1497"/>
    <s v="Lina G"/>
  </r>
  <r>
    <x v="50"/>
    <d v="1899-12-30T08:32:00"/>
    <s v="RECEPCIÓN"/>
    <x v="1"/>
    <s v="NA"/>
    <n v="9"/>
    <d v="2025-03-17T00:00:00"/>
    <s v="NA"/>
    <s v="HUGO LEON DUARTE"/>
    <s v="DIRECCIÓN DE CAPITAL HUMANO"/>
    <s v="hugo.leon@essmar.gov.co"/>
    <s v="DIANA MARCELA GOMEZ GUERRERO"/>
    <s v="diana.gomez@essmar.gov.co"/>
    <s v="RETIRO CESANTIAS"/>
    <s v="JESUS CUAO"/>
    <s v="NA"/>
    <s v="NA"/>
    <s v="2-2025-"/>
    <n v="1498"/>
    <s v="2-2025-1498"/>
    <s v="Lina G"/>
  </r>
  <r>
    <x v="50"/>
    <d v="1899-12-30T08:41:00"/>
    <s v="E-MAIL"/>
    <x v="0"/>
    <s v="oadadsa@gmail.com"/>
    <n v="2"/>
    <d v="2025-03-17T00:00:00"/>
    <s v="NA"/>
    <s v="YEINYS MARY SOLANO GOMEZ"/>
    <s v="SECRETARÍA GENERAL"/>
    <s v="yeinys.solano@essmar.gov.co"/>
    <s v="LISET DAYANA GARCIA QUINTERO"/>
    <s v="liset.garcia@essmar.gov.co "/>
    <s v="SOLICITUD DE ACOMPAÑAMIENTO PARA MONITOREO DE POZOS DE EXPLOTACIÓN"/>
    <s v="DADSA"/>
    <s v="DADSA"/>
    <n v="15"/>
    <s v="2-2025-"/>
    <n v="1499"/>
    <s v="2-2025-1499"/>
    <s v="Lina G"/>
  </r>
  <r>
    <x v="50"/>
    <d v="1899-12-30T08:44:00"/>
    <s v="E-MAIL"/>
    <x v="0"/>
    <s v="correocertificadonotificaciones@4-72.com.co"/>
    <n v="1"/>
    <d v="2025-03-17T00:00:00"/>
    <s v="20258200929641"/>
    <s v="ROSANNA DE JESÚS PARDO DE ANDREIS"/>
    <s v="SUBGERENCIA GESTIÓN COMERCIAL Y SERVICIO AL CIUDADANO"/>
    <s v="atencionalusuario@essmar.gov.co"/>
    <s v="ROSANA DEL PILAR CARDENAS CASTAÑEDA"/>
    <s v="rosana.cardenas@essmar.gov.co"/>
    <s v="NOTIFICACION ELECTRONICA"/>
    <s v="SSPD"/>
    <s v="SSPD"/>
    <n v="15"/>
    <s v="2-2025-"/>
    <n v="1500"/>
    <s v="2-2025-1500"/>
    <s v="Lina G"/>
  </r>
  <r>
    <x v="50"/>
    <d v="1899-12-30T08:47:00"/>
    <s v="E-MAIL"/>
    <x v="0"/>
    <s v="correocertificadonotificaciones@4-72.com.co"/>
    <n v="1"/>
    <d v="2025-03-17T00:00:00"/>
    <s v="20258200929721"/>
    <s v="ROSANNA DE JESÚS PARDO DE ANDREIS"/>
    <s v="SUBGERENCIA GESTIÓN COMERCIAL Y SERVICIO AL CIUDADANO"/>
    <s v="atencionalusuario@essmar.gov.co"/>
    <s v="ROSANA DEL PILAR CARDENAS CASTAÑEDA"/>
    <s v="rosana.cardenas@essmar.gov.co"/>
    <s v="NOTIFICACION ELECTRONICA"/>
    <s v="SSPD"/>
    <s v="SSPD"/>
    <n v="15"/>
    <s v="2-2025-"/>
    <n v="1501"/>
    <s v="2-2025-1501"/>
    <s v="Lina G"/>
  </r>
  <r>
    <x v="50"/>
    <d v="1899-12-30T08:49:00"/>
    <s v="E-MAIL"/>
    <x v="0"/>
    <s v="correocertificadonotificaciones@4-72.com.co"/>
    <n v="1"/>
    <d v="2025-03-17T00:00:00"/>
    <s v="20258200929741"/>
    <s v="ROSANNA DE JESÚS PARDO DE ANDREIS"/>
    <s v="SUBGERENCIA GESTIÓN COMERCIAL Y SERVICIO AL CIUDADANO"/>
    <s v="atencionalusuario@essmar.gov.co"/>
    <s v="ROSANA DEL PILAR CARDENAS CASTAÑEDA"/>
    <s v="rosana.cardenas@essmar.gov.co"/>
    <s v="NOTIFICACION ELECTRONICA"/>
    <s v="SSPD"/>
    <s v="SSPD"/>
    <n v="15"/>
    <s v="2-2025-"/>
    <n v="1502"/>
    <s v="2-2025-1502"/>
    <s v="Lina G"/>
  </r>
  <r>
    <x v="50"/>
    <d v="1899-12-30T09:00:00"/>
    <s v="RECEPCIÓN"/>
    <x v="1"/>
    <s v="NA"/>
    <n v="11"/>
    <d v="2025-03-17T00:00:00"/>
    <s v="NA"/>
    <s v="HUGO LEON DUARTE"/>
    <s v="DIRECCIÓN DE CAPITAL HUMANO"/>
    <s v="hugo.leon@essmar.gov.co"/>
    <s v="DIANA MARCELA GOMEZ GUERRERO"/>
    <s v="diana.gomez@essmar.gov.co"/>
    <s v="RETIRO CESANTIAS"/>
    <s v="BREINER RICO"/>
    <s v="NA"/>
    <s v="NA"/>
    <s v="2-2025-"/>
    <n v="1503"/>
    <s v="2-2025-1503"/>
    <s v="Lina G"/>
  </r>
  <r>
    <x v="50"/>
    <d v="1899-12-30T09:09:00"/>
    <s v="RECEPCIÓN"/>
    <x v="1"/>
    <s v="NA"/>
    <n v="1"/>
    <d v="2025-03-17T00:00:00"/>
    <s v="NA"/>
    <s v="HUGO LEON DUARTE"/>
    <s v="DIRECCIÓN DE CAPITAL HUMANO"/>
    <s v="hugo.leon@essmar.gov.co"/>
    <s v="DIANA MARCELA GOMEZ GUERRERO"/>
    <s v="diana.gomez@essmar.gov.co"/>
    <s v="VACACIONES "/>
    <s v="BREINER RICO"/>
    <s v="NA"/>
    <s v="NA"/>
    <s v="2-2025-"/>
    <n v="1504"/>
    <s v="2-2025-1504"/>
    <s v="Lina G"/>
  </r>
  <r>
    <x v="50"/>
    <d v="1899-12-30T11:13:00"/>
    <s v="E-MAIL"/>
    <x v="0"/>
    <s v="infraestructura@santamarta.gov.co"/>
    <n v="1"/>
    <d v="2025-03-17T00:00:00"/>
    <s v="NA"/>
    <s v="YEINYS MARY SOLANO GOMEZ"/>
    <s v="SECRETARÍA GENERAL"/>
    <s v="yeinys.solano@essmar.gov.co"/>
    <s v="LISET DAYANA GARCIA QUINTERO"/>
    <s v="liset.garcia@essmar.gov.co "/>
    <s v="URGENTE - Notificacion electronica radicado salida No 20254200243981"/>
    <s v="INFRAESTRUCTURA"/>
    <s v="INFRAESTRUCTURA"/>
    <n v="15"/>
    <s v="2-2025-"/>
    <n v="1505"/>
    <s v="2-2025-1505"/>
    <s v="Lina G"/>
  </r>
  <r>
    <x v="50"/>
    <d v="1899-12-30T14:03:00"/>
    <s v="E-MAIL"/>
    <x v="0"/>
    <s v="correocertificadonotificaciones@4-72.com.co"/>
    <n v="1"/>
    <d v="2025-03-17T00:00:00"/>
    <s v="20258200937851"/>
    <s v="ROSANNA DE JESÚS PARDO DE ANDREIS"/>
    <s v="SUBGERENCIA GESTIÓN COMERCIAL Y SERVICIO AL CIUDADANO"/>
    <s v="atencionalusuario@essmar.gov.co"/>
    <s v="ROSANA DEL PILAR CARDENAS CASTAÑEDA"/>
    <s v="rosana.cardenas@essmar.gov.co"/>
    <s v="NOTIFICACION ELECTRONICA"/>
    <s v="SSPD"/>
    <s v="SSPD"/>
    <s v="NA"/>
    <s v="2-2025-"/>
    <n v="1506"/>
    <s v="2-2025-1506"/>
    <s v="Lina G"/>
  </r>
  <r>
    <x v="50"/>
    <d v="1899-12-30T14:03:00"/>
    <s v="E-MAIL"/>
    <x v="0"/>
    <s v="correocertificadonotificaciones@4-72.com.co"/>
    <n v="1"/>
    <d v="2025-03-17T00:00:00"/>
    <s v="20258200937931"/>
    <s v="ROSANNA DE JESÚS PARDO DE ANDREIS"/>
    <s v="SUBGERENCIA GESTIÓN COMERCIAL Y SERVICIO AL CIUDADANO"/>
    <s v="atencionalusuario@essmar.gov.co"/>
    <s v="ROSANA DEL PILAR CARDENAS CASTAÑEDA"/>
    <s v="rosana.cardenas@essmar.gov.co"/>
    <s v="NOTIFICACION ELECTRONICA"/>
    <s v="SSPD"/>
    <s v="SSPD"/>
    <s v="NA"/>
    <s v="2-2025-"/>
    <n v="1507"/>
    <s v="2-2025-1507"/>
    <s v="Lina G"/>
  </r>
  <r>
    <x v="50"/>
    <d v="1899-12-30T14:09:00"/>
    <s v="E-MAIL"/>
    <x v="0"/>
    <s v="secretariageneral@concejodesantamarta.gov.co"/>
    <n v="1"/>
    <d v="2025-03-17T00:00:00"/>
    <s v="NA"/>
    <s v="YEINYS MARY SOLANO GOMEZ"/>
    <s v="SECRETARÍA GENERAL"/>
    <s v="yeinys.solano@essmar.gov.co"/>
    <s v="LISET DAYANA GARCIA QUINTERO"/>
    <s v="liset.garcia@essmar.gov.co "/>
    <s v="PROPOSICIÓN N° 041 DEL 14 DE MARZO DEL 2025"/>
    <s v="CONSEJO"/>
    <s v="CONSEJO"/>
    <n v="15"/>
    <s v="2-2025-"/>
    <n v="1508"/>
    <s v="2-2025-1508"/>
    <s v="Lina G"/>
  </r>
  <r>
    <x v="50"/>
    <d v="1899-12-30T14:25:00"/>
    <s v="RECEPCIÓN"/>
    <x v="1"/>
    <s v="NA"/>
    <n v="1"/>
    <d v="2025-03-17T00:00:00"/>
    <s v="NA"/>
    <s v="HUGO LEON DUARTE"/>
    <s v="DIRECCIÓN DE CAPITAL HUMANO"/>
    <s v="hugo.leon@essmar.gov.co"/>
    <s v="DIANA MARCELA GOMEZ GUERRERO"/>
    <s v="diana.gomez@essmar.gov.co"/>
    <s v="PERMISO SINDICAL"/>
    <s v="SINTRASEPD"/>
    <s v="SINTRASEPD"/>
    <s v="NA"/>
    <s v="2-2025-"/>
    <n v="1509"/>
    <s v="2-2025-1509"/>
    <s v="Lina G"/>
  </r>
  <r>
    <x v="50"/>
    <d v="1899-12-30T14:31:00"/>
    <s v="E-MAIL"/>
    <x v="0"/>
    <s v="gestor_correspondencia@corpamag.gov.co"/>
    <n v="1"/>
    <d v="2025-03-17T00:00:00"/>
    <s v="1208"/>
    <s v="YEINYS MARY SOLANO GOMEZ"/>
    <s v="SECRETARÍA GENERAL"/>
    <s v="yeinys.solano@essmar.gov.co"/>
    <s v="LISET DAYANA GARCIA QUINTERO"/>
    <s v="liset.garcia@essmar.gov.co "/>
    <s v="Oficio CORPAMAG No. 1208 de 2025."/>
    <s v="CORPAMAG"/>
    <s v="CORPAMAG"/>
    <n v="15"/>
    <s v="2-2025-"/>
    <n v="1510"/>
    <s v="2-2025-1510"/>
    <s v="Lina G"/>
  </r>
  <r>
    <x v="50"/>
    <d v="1899-12-30T15:06:00"/>
    <s v="E-MAIL"/>
    <x v="0"/>
    <s v="NA"/>
    <n v="1"/>
    <d v="2025-03-17T00:00:00"/>
    <s v="NA"/>
    <s v="HUGO LEON DUARTE"/>
    <s v="DIRECCIÓN DE CAPITAL HUMANO"/>
    <s v="hugo.leon@essmar.gov.co"/>
    <s v="DIANA MARCELA GOMEZ GUERRERO"/>
    <s v="diana.gomez@essmar.gov.co"/>
    <s v="Solicitud descuento de cuota sindical"/>
    <s v="SINTRASERPUCOL"/>
    <s v="SINTRASERPUCOL"/>
    <s v="NA"/>
    <s v="2-2025-"/>
    <n v="1511"/>
    <s v="2-2025-1511"/>
    <s v="Lina G"/>
  </r>
  <r>
    <x v="50"/>
    <d v="1899-12-30T15:19:00"/>
    <s v="E-MAIL"/>
    <x v="0"/>
    <s v="NA"/>
    <n v="6"/>
    <d v="2025-03-17T00:00:00"/>
    <s v="NA"/>
    <s v="HUGO LEON DUARTE"/>
    <s v="DIRECCIÓN DE CAPITAL HUMANO"/>
    <s v="hugo.leon@essmar.gov.co"/>
    <s v="DIANA MARCELA GOMEZ GUERRERO"/>
    <s v="diana.gomez@essmar.gov.co"/>
    <s v="RETIRO CESANTIAS"/>
    <s v="JUAN MALDONADO"/>
    <s v="NA"/>
    <s v="NA"/>
    <s v="2-2025-"/>
    <n v="1512"/>
    <s v="2-2025-1512"/>
    <s v="Lina G"/>
  </r>
  <r>
    <x v="50"/>
    <d v="1899-12-30T15:19:00"/>
    <s v="RECEPCIÓN"/>
    <x v="1"/>
    <s v="secretariageneral@essmar.gov.co"/>
    <n v="1"/>
    <d v="2025-03-17T00:00:00"/>
    <s v="NA"/>
    <s v="ROSANNA DE JESÚS PARDO DE ANDREIS"/>
    <s v="SUBGERENCIA GESTIÓN COMERCIAL Y SERVICIO AL CIUDADANO"/>
    <s v="atencionalusuario@essmar.gov.co"/>
    <s v="ROSANA DEL PILAR CARDENAS CASTAÑEDA"/>
    <s v="rosana.cardenas@essmar.gov.co"/>
    <s v="INCONFORMISMO RESPUESTA"/>
    <s v="JOSE SANCHEZ "/>
    <s v="NA"/>
    <s v="NA"/>
    <s v="2-2025-"/>
    <n v="1513"/>
    <s v="2-2025-1513"/>
    <s v="Lina G"/>
  </r>
  <r>
    <x v="50"/>
    <d v="1899-12-30T16:12:00"/>
    <s v="RECEPCIÓN"/>
    <x v="1"/>
    <s v="NA"/>
    <n v="2"/>
    <d v="2025-03-17T00:00:00"/>
    <s v="NA"/>
    <s v="HUGO LEON DUARTE"/>
    <s v="DIRECCIÓN DE CAPITAL HUMANO"/>
    <s v="hugo.leon@essmar.gov.co"/>
    <s v="DIANA MARCELA GOMEZ GUERRERO"/>
    <s v="diana.gomez@essmar.gov.co"/>
    <s v="PERMISO SINDICAL"/>
    <s v="SINTRAEMSDES"/>
    <s v="NA"/>
    <s v="NA"/>
    <s v="2-2025-"/>
    <n v="1514"/>
    <s v="2-2025-1514"/>
    <s v="Lina G"/>
  </r>
  <r>
    <x v="50"/>
    <d v="1899-12-30T16:28:00"/>
    <s v="E-MAIL"/>
    <x v="0"/>
    <s v="dse_na2@docusign.net"/>
    <n v="1"/>
    <d v="2025-03-17T00:00:00"/>
    <s v="NA"/>
    <s v="LINA MARGARITA DIAZ  ZAMBRANO"/>
    <s v="DIRECCIÓN ADMINISTRATIVA Y FINANCIERA"/>
    <s v="contabilidad@essmar.gov.co"/>
    <s v="NA"/>
    <s v="NA"/>
    <s v="RTA CARTA ESSMAR.docx"/>
    <s v="CLARO"/>
    <s v="NA"/>
    <s v="NA"/>
    <s v="2-2025-"/>
    <n v="1515"/>
    <s v="2-2025-1515"/>
    <s v="Lina G"/>
  </r>
  <r>
    <x v="50"/>
    <d v="1899-12-30T16:55:00"/>
    <s v="E-MAIL"/>
    <x v="0"/>
    <s v="tania.rojas@miniso.co"/>
    <n v="2"/>
    <d v="2025-03-17T00:00:00"/>
    <s v="NA"/>
    <s v="LEONARDO ENRIQUE GONZALEZ MARTINEZ"/>
    <s v="DIRECCIÓN ENERGIA Y ALUMBRADO PÚBLICO"/>
    <s v="alumbrado@essmar.gov.co"/>
    <s v="CIRO ALFONSO GONZALEZ AMADOR"/>
    <s v="ciro.gonzalez@essmar.gov.co"/>
    <s v="SOLICITUD IMPORTANTE MINISO COLOMBIA SAS IAP"/>
    <s v="MINISU"/>
    <s v="MINISU"/>
    <n v="15"/>
    <s v="2-2025-"/>
    <n v="1516"/>
    <s v="2-2025-1516"/>
    <s v="Lina G"/>
  </r>
  <r>
    <x v="50"/>
    <d v="1899-12-30T15:19:00"/>
    <s v="RECEPCIÓN"/>
    <x v="1"/>
    <s v="NA"/>
    <n v="9"/>
    <d v="2025-03-17T00:00:00"/>
    <s v="NA"/>
    <s v="HUGO LEON DUARTE"/>
    <s v="DIRECCIÓN DE CAPITAL HUMANO"/>
    <s v="hugo.leon@essmar.gov.co"/>
    <s v="DIANA MARCELA GOMEZ GUERRERO"/>
    <s v="diana.gomez@essmar.gov.co"/>
    <s v="RETIRO CESANTIAS"/>
    <s v="MANUEL GOMEZ"/>
    <s v="NA"/>
    <s v="NA"/>
    <s v="2-2025-"/>
    <n v="1517"/>
    <s v="2-2025-1517"/>
    <s v="Lina G"/>
  </r>
  <r>
    <x v="50"/>
    <d v="1899-12-30T17:18:00"/>
    <s v="E-MAIL"/>
    <x v="0"/>
    <s v="auxjuridico@gvila.net"/>
    <n v="2"/>
    <d v="2025-03-17T00:00:00"/>
    <s v="NA"/>
    <s v="ROSANNA DE JESÚS PARDO DE ANDREIS"/>
    <s v="SUBGERENCIA GESTIÓN COMERCIAL Y SERVICIO AL CIUDADANO"/>
    <s v="atencionalusuario@essmar.gov.co"/>
    <s v="ISMAEL ANTONIO MOLINA GIRALDO"/>
    <s v="ismael.molina@gmail.com"/>
    <s v="MEMORIAL DE IMPULSO - RESPUESTA A SOLCITUD DE DISPONIBILIDAD PROYECTO POSEIDON - NURC 2-2024-03350 - SOCIEDAD DE INVERSIONES VIVES"/>
    <s v="JUAN IGNACIO VIVES LACOUTURE"/>
    <s v="NA"/>
    <n v="15"/>
    <s v="2-2025-"/>
    <n v="1518"/>
    <s v="2-2025-1518"/>
    <s v="Lina G"/>
  </r>
  <r>
    <x v="50"/>
    <d v="1899-12-30T17:18:00"/>
    <s v="E-MAIL"/>
    <x v="0"/>
    <s v="cmun05ba@cendoj.ramajudicial.gov.co"/>
    <n v="1"/>
    <d v="2025-03-17T00:00:00"/>
    <s v="NA"/>
    <s v="IVÁN CAMILO CAMARGO ROJAS"/>
    <s v="OFICINA ASESORA DE ASUNTOS JURÍDICOS"/>
    <s v="ivan.camargo@essmar.gov.co"/>
    <s v="GLEIDIS CATIANA MERCADO DE LA HOZ"/>
    <s v="gleidis.mercado@essmar.gov.co"/>
    <s v="OFICIO DE EMBARGO 2024-519"/>
    <s v="Juzgado 05 Civil Municipal - Atlántico - Barranquilla "/>
    <s v="NA"/>
    <n v="15"/>
    <s v="2-2025-"/>
    <n v="1519"/>
    <s v="2-2025-1519"/>
    <s v="Lina G"/>
  </r>
  <r>
    <x v="50"/>
    <d v="1899-12-30T17:31:00"/>
    <s v="E-MAIL"/>
    <x v="0"/>
    <s v="sintraserpucolsm@hotmail.com"/>
    <n v="1"/>
    <d v="2025-03-17T00:00:00"/>
    <s v="NA"/>
    <s v="HUGO LEON DUARTE"/>
    <s v="DIRECCIÓN DE CAPITAL HUMANO"/>
    <s v="hugo.leon@essmar.gov.co"/>
    <s v="DIANA MARCELA GOMEZ GUERRERO"/>
    <s v="diana.gomez@essmar.gov.co"/>
    <s v="Solicitud permiso sindical"/>
    <s v="SINTRASERPUCOL"/>
    <s v="SINTRASERPUCOL"/>
    <s v="NA"/>
    <s v="2-2025-"/>
    <n v="1520"/>
    <s v="2-2025-1520"/>
    <s v="Lina G"/>
  </r>
  <r>
    <x v="50"/>
    <d v="1899-12-30T17:40:00"/>
    <s v="E-MAIL"/>
    <x v="0"/>
    <s v="hacienda@santamarta.gov.co"/>
    <n v="1"/>
    <d v="2025-03-17T00:00:00"/>
    <s v="NA"/>
    <s v="YEINYS MARY SOLANO GOMEZ"/>
    <s v="SECRETARÍA GENERAL"/>
    <s v="yeinys.solano@essmar.gov.co"/>
    <s v="LISET DAYANA GARCIA QUINTERO"/>
    <s v="liset.garcia@essmar.gov.co "/>
    <s v="plazo de reporte al SUI"/>
    <s v="SECRETARIA DE HACIENDA"/>
    <s v="SECRETARIA DE HACIENDA"/>
    <n v="15"/>
    <s v="2-2025-"/>
    <n v="1521"/>
    <s v="2-2025-1521"/>
    <s v="Lina G"/>
  </r>
  <r>
    <x v="51"/>
    <d v="1899-12-30T08:30:00"/>
    <s v="E-MAIL"/>
    <x v="0"/>
    <s v="correspondencia_positiva@positiva.gov.co"/>
    <n v="1"/>
    <d v="2025-03-17T00:00:00"/>
    <s v="NA"/>
    <s v="HUGO LEON DUARTE"/>
    <s v="DIRECCIÓN DE CAPITAL HUMANO"/>
    <s v="hugo.leon@essmar.gov.co"/>
    <s v="DIANA MARCELA GOMEZ GUERRERO"/>
    <s v="diana.gomez@essmar.gov.co"/>
    <s v="POSITIVA SA. (INFOPI) C.C. 57293080 CLAUDIA PATRICIA RUBIO ROMERO. 3 GRUPO JUNTAS DE CALIFICACIÓN Nro SAL-2025 01 005 133319"/>
    <s v="POSITIVA"/>
    <s v="POSITIVA"/>
    <s v="NA"/>
    <s v="2-2025-"/>
    <n v="1522"/>
    <s v="2-2025-1522"/>
    <s v="Lina G"/>
  </r>
  <r>
    <x v="51"/>
    <d v="1899-12-30T08:34:00"/>
    <s v="E-MAIL"/>
    <x v="0"/>
    <s v="juntabarriobolivariana@gmail.com"/>
    <n v="1"/>
    <d v="2025-03-18T00:00:00"/>
    <s v="NA"/>
    <s v="ROSANNA DE JESÚS PARDO DE ANDREIS"/>
    <s v="SUBGERENCIA GESTIÓN COMERCIAL Y SERVICIO AL CIUDADANO"/>
    <s v="atencionalusuario@essmar.gov.co"/>
    <s v="ROSANA DEL PILAR CARDENAS CASTAÑEDA"/>
    <s v="rosana.cardenas@essmar.gov.co"/>
    <s v="DERECHO DE PETICIÓN - SOLICITUD DE SOLUCIÓN A PROBLEMAS DE ALCANTARILLADO EN EL BARRIO LA BOLIVARIANA"/>
    <s v="junta barriobolivariana"/>
    <s v="NA"/>
    <n v="15"/>
    <s v="2-2025-"/>
    <n v="1523"/>
    <s v="2-2025-1523"/>
    <s v="Lina G"/>
  </r>
  <r>
    <x v="51"/>
    <d v="1899-12-30T08:38:00"/>
    <s v="E-MAIL"/>
    <x v="0"/>
    <s v="sintraserpucolsm@hotmail.com"/>
    <n v="1"/>
    <d v="2025-03-18T00:00:00"/>
    <s v="NA"/>
    <s v="HUGO LEON DUARTE"/>
    <s v="DIRECCIÓN DE CAPITAL HUMANO"/>
    <s v="hugo.leon@essmar.gov.co"/>
    <s v="DIANA MARCELA GOMEZ GUERRERO"/>
    <s v="diana.gomez@essmar.gov.co"/>
    <s v="Solicitud permiso sindical"/>
    <s v="SINTRASERPUCOL"/>
    <s v="SINTRASERPUCOL"/>
    <s v="NA"/>
    <s v="2-2025-"/>
    <n v="1524"/>
    <s v="2-2025-1524"/>
    <s v="Lina G"/>
  </r>
  <r>
    <x v="51"/>
    <d v="1899-12-30T08:45:00"/>
    <s v="RECEPCIÓN"/>
    <x v="1"/>
    <m/>
    <n v="1"/>
    <d v="2025-03-18T00:00:00"/>
    <s v="NA"/>
    <s v="HUGO LEON DUARTE"/>
    <s v="DIRECCIÓN DE CAPITAL HUMANO"/>
    <s v="hugo.leon@essmar.gov.co"/>
    <s v="DIANA MARCELA GOMEZ GUERRERO"/>
    <s v="diana.gomez@essmar.gov.co"/>
    <s v="Retiro de Cesantias por estudio"/>
    <s v="ROSANA CARDENAS"/>
    <s v="NA"/>
    <s v="NA"/>
    <s v="2-2025-"/>
    <n v="1525"/>
    <s v="2-2025-1525"/>
    <s v="Lina G"/>
  </r>
  <r>
    <x v="51"/>
    <d v="1899-12-30T09:38:00"/>
    <s v="RECEPCIÓN"/>
    <x v="1"/>
    <s v="NA"/>
    <n v="1"/>
    <d v="2025-03-18T00:00:00"/>
    <s v="NA"/>
    <s v="ROSANNA DE JESÚS PARDO DE ANDREIS"/>
    <s v="SUBGERENCIA GESTIÓN COMERCIAL Y SERVICIO AL CIUDADANO"/>
    <s v="atencionalusuario@essmar.gov.co"/>
    <s v="ROSANA DEL PILAR CARDENAS CASTAÑEDA"/>
    <s v="rosana.cardenas@essmar.gov.co"/>
    <s v="CARTA SOLICITUD CONEXIÓN ALCANTARILLADO"/>
    <s v="ZONA FRANCA TAYRONA"/>
    <s v="NA"/>
    <n v="15"/>
    <s v="2-2025-"/>
    <n v="1526"/>
    <s v="2-2025-1526"/>
    <s v="Lina G"/>
  </r>
  <r>
    <x v="51"/>
    <d v="1899-12-30T09:38:00"/>
    <s v="RECEPCIÓN"/>
    <x v="1"/>
    <s v="NA"/>
    <n v="1"/>
    <d v="2025-03-18T00:00:00"/>
    <s v="NA"/>
    <s v="ROSANNA DE JESÚS PARDO DE ANDREIS"/>
    <s v="SUBGERENCIA GESTIÓN COMERCIAL Y SERVICIO AL CIUDADANO"/>
    <s v="atencionalusuario@essmar.gov.co"/>
    <s v="ROSANA DEL PILAR CARDENAS CASTAÑEDA"/>
    <s v="rosana.cardenas@essmar.gov.co"/>
    <s v="ENTREGA DE EXPEDIENTE SOLICITUD POLIZA ALCANTARILLADO"/>
    <s v="ZONA FRANCA LAS AMERICAS"/>
    <s v="NA"/>
    <n v="15"/>
    <s v="2-2025-"/>
    <n v="1527"/>
    <s v="2-2025-1527"/>
    <s v="Lina G"/>
  </r>
  <r>
    <x v="51"/>
    <d v="1899-12-30T12:00:00"/>
    <s v="RECEPCIÓN"/>
    <x v="1"/>
    <s v="NA"/>
    <n v="4"/>
    <d v="2025-03-18T00:00:00"/>
    <s v="NA"/>
    <s v="YEINYS MARY SOLANO GOMEZ"/>
    <s v="SECRETARÍA GENERAL"/>
    <s v="yeinys.solano@essmar.gov.co"/>
    <s v="LISET DAYANA GARCIA QUINTERO"/>
    <s v="liset.garcia@essmar.gov.co "/>
    <s v="PRESENTACION DE AUDITORIA FINANCIERA Y DE GESTION "/>
    <s v="CONTRALORIA"/>
    <s v="CONTRALORIA"/>
    <n v="15"/>
    <s v="2-2025-"/>
    <n v="1528"/>
    <s v="2-2025-1528"/>
    <s v="Lina G"/>
  </r>
  <r>
    <x v="51"/>
    <d v="1899-12-30T12:00:00"/>
    <s v="E-MAIL"/>
    <x v="0"/>
    <s v="grupjucos@gmail.com"/>
    <n v="10"/>
    <d v="2025-03-18T00:00:00"/>
    <s v="NA"/>
    <s v="IVÁN CAMILO CAMARGO ROJAS"/>
    <s v="OFICINA ASESORA DE ASUNTOS JURÍDICOS"/>
    <s v="ivan.camargo@essmar.gov.co"/>
    <s v="GLEIDIS CATIANA MERCADO DE LA HOZ"/>
    <s v="gleidis.mercado@essmar.gov.co"/>
    <s v="DERECHO DE PETICION"/>
    <s v="GRUPJUCOS"/>
    <s v="NA"/>
    <n v="15"/>
    <s v="2-2025-"/>
    <n v="1529"/>
    <s v="2-2025-1529"/>
    <s v="Lina G"/>
  </r>
  <r>
    <x v="51"/>
    <d v="1899-12-30T12:00:00"/>
    <s v="E-MAIL"/>
    <x v="0"/>
    <s v="secretariageneral@concejodesantamarta.gov.co&gt;"/>
    <n v="2"/>
    <d v="2025-03-18T00:00:00"/>
    <s v="NA"/>
    <s v="YEINYS MARY SOLANO GOMEZ"/>
    <s v="SECRETARÍA GENERAL"/>
    <s v="yeinys.solano@essmar.gov.co"/>
    <s v="LISET DAYANA GARCIA QUINTERO"/>
    <s v="liset.garcia@essmar.gov.co "/>
    <s v="PROPOSICIÓN N° 045 DEL 2025"/>
    <s v="secretariageneral secretariageneral"/>
    <s v="NA"/>
    <n v="15"/>
    <s v="2-2025-"/>
    <n v="1530"/>
    <s v="2-2025-1530"/>
    <s v="Lina G"/>
  </r>
  <r>
    <x v="51"/>
    <d v="1899-12-30T14:00:00"/>
    <s v="E-MAIL"/>
    <x v="0"/>
    <s v="jallocalidad2@santamarta.gov.co"/>
    <n v="1"/>
    <d v="2025-03-18T00:00:00"/>
    <s v="NA"/>
    <s v="ERNEY ALFONSO VELASQUEZ TORRES"/>
    <s v="GERENCIA"/>
    <s v="gerencia@essmar.gov.co"/>
    <s v="VIVIANA MARINA HERNANDEZ CAMARGO"/>
    <s v="viviana.hernandez@essmar.gov.co"/>
    <s v="Respuesta a solicitud de agendamiento a invitación por la Junta Administradora Local N°2 Histórica Rodrigo Bastidas"/>
    <s v="Junta Administradora Local Localidad 2 "/>
    <s v="NA"/>
    <n v="15"/>
    <s v="2-2025-"/>
    <n v="1531"/>
    <s v="2-2025-1531"/>
    <s v="Lina G"/>
  </r>
  <r>
    <x v="51"/>
    <d v="1899-12-30T14:22:00"/>
    <s v="RECEPCIÓN"/>
    <x v="1"/>
    <s v="NA"/>
    <n v="1"/>
    <d v="2025-03-18T00:00:00"/>
    <s v="NA"/>
    <s v="HUGO LEON DUARTE"/>
    <s v="DIRECCIÓN DE CAPITAL HUMANO"/>
    <s v="hugo.leon@essmar.gov.co"/>
    <s v="DIANA MARCELA GOMEZ GUERRERO"/>
    <s v="diana.gomez@essmar.gov.co"/>
    <s v="OBLIGACION No. P-17335"/>
    <s v="PUNTO CENTER SAS"/>
    <s v="NA"/>
    <n v="15"/>
    <s v="2-2025-"/>
    <n v="1532"/>
    <s v="2-2025-1532"/>
    <s v="Lina G"/>
  </r>
  <r>
    <x v="51"/>
    <d v="1899-12-30T14:52:00"/>
    <s v="RECEPCIÓN"/>
    <x v="1"/>
    <s v="NA"/>
    <n v="1"/>
    <d v="2025-03-18T00:00:00"/>
    <s v="NA"/>
    <s v="HUGO LEON DUARTE"/>
    <s v="DIRECCIÓN DE CAPITAL HUMANO"/>
    <s v="hugo.leon@essmar.gov.co"/>
    <s v="DIANA MARCELA GOMEZ GUERRERO"/>
    <s v="diana.gomez@essmar.gov.co"/>
    <s v="VACACIONES "/>
    <s v="CARLOS NEJIA PEREZ"/>
    <s v="NA"/>
    <n v="15"/>
    <s v="2-2025-"/>
    <n v="1533"/>
    <s v="2-2025-1533"/>
    <s v="Lina G"/>
  </r>
  <r>
    <x v="51"/>
    <d v="1899-12-30T15:06:00"/>
    <s v="RECEPCIÓN"/>
    <x v="1"/>
    <s v="NA"/>
    <n v="2"/>
    <d v="2025-03-18T00:00:00"/>
    <s v="NA"/>
    <s v="HUGO LEON DUARTE"/>
    <s v="DIRECCIÓN DE CAPITAL HUMANO"/>
    <s v="hugo.leon@essmar.gov.co"/>
    <s v="DIANA MARCELA GOMEZ GUERRERO"/>
    <s v="diana.gomez@essmar.gov.co"/>
    <s v="PERMISO SINDICAL"/>
    <s v="SINTRAEMSDES"/>
    <s v="SINTRAEMSDES"/>
    <s v="NA"/>
    <s v="2-2025-"/>
    <n v="1534"/>
    <s v="2-2025-1534"/>
    <s v="Lina G"/>
  </r>
  <r>
    <x v="51"/>
    <d v="1899-12-30T15:13:00"/>
    <s v="E-MAIL"/>
    <x v="0"/>
    <s v="operadorinsolvenciamaldonado@gmail.com"/>
    <n v="1"/>
    <d v="2025-03-18T00:00:00"/>
    <s v="NA"/>
    <s v="IVÁN CAMILO CAMARGO ROJAS"/>
    <s v="OFICINA ASESORA DE ASUNTOS JURÍDICOS"/>
    <s v="ivan.camargo@essmar.gov.co"/>
    <s v="GLEIDIS CATIANA MERCADO DE LA HOZ"/>
    <s v="gleidis.mercado@essmar.gov.co"/>
    <s v="REITERACIÓN NOTIFICACIÓN PROCESO DE INSOLVENCIA CESAR RAFAEL CALERO ACOSTA RAD. XII-2024-243. OFICIO E. No. 375 de 2025"/>
    <s v="Germán E. Maldonado Valencia"/>
    <s v="NA"/>
    <n v="15"/>
    <s v="2-2025-"/>
    <n v="1535"/>
    <s v="2-2025-1535"/>
    <s v="Lina G"/>
  </r>
  <r>
    <x v="51"/>
    <d v="1899-12-30T15:38:00"/>
    <s v="E-MAIL"/>
    <x v="0"/>
    <s v="olgarivas034@gmail.com"/>
    <n v="1"/>
    <d v="2025-03-18T00:00:00"/>
    <s v="NA"/>
    <s v="ROSANNA DE JESÚS PARDO DE ANDREIS"/>
    <s v="SUBGERENCIA GESTIÓN COMERCIAL Y SERVICIO AL CIUDADANO"/>
    <s v="atencionalusuario@essmar.gov.co"/>
    <s v="ROSANA DEL PILAR CARDENAS CASTAÑEDA"/>
    <s v="rosana.cardenas@essmar.gov.co"/>
    <s v="radicación de solicitud"/>
    <s v="OLGA RIVAS"/>
    <s v="NA"/>
    <n v="15"/>
    <s v="2-2025-"/>
    <n v="1536"/>
    <s v="2-2025-1536"/>
    <s v="Lina G"/>
  </r>
  <r>
    <x v="51"/>
    <d v="1899-12-30T15:50:00"/>
    <s v="E-MAIL"/>
    <x v="0"/>
    <s v="NA"/>
    <n v="1"/>
    <d v="2025-03-18T00:00:00"/>
    <s v="NA"/>
    <s v="ROSANNA DE JESÚS PARDO DE ANDREIS"/>
    <s v="SUBGERENCIA GESTIÓN COMERCIAL Y SERVICIO AL CIUDADANO"/>
    <s v="atencionalusuario@essmar.gov.co"/>
    <s v="ROSANA DEL PILAR CARDENAS CASTAÑEDA"/>
    <s v="rosana.cardenas@essmar.gov.co"/>
    <s v="PERMISO PARA INSTALACION DE HIDRATANTE"/>
    <s v="FRANCISCO MAZENETH"/>
    <s v="NA"/>
    <n v="15"/>
    <s v="2-2025-"/>
    <n v="1537"/>
    <s v="2-2025-1537"/>
    <s v="Lina G"/>
  </r>
  <r>
    <x v="51"/>
    <d v="1899-12-30T15:07:00"/>
    <s v="E-MAIL"/>
    <x v="0"/>
    <s v="asuntospolicivos@santamarta.gov.co"/>
    <n v="17"/>
    <d v="2025-03-18T00:00:00"/>
    <s v="NA"/>
    <s v="ROSANNA DE JESÚS PARDO DE ANDREIS"/>
    <s v="SUBGERENCIA GESTIÓN COMERCIAL Y SERVICIO AL CIUDADANO"/>
    <s v="atencionalusuario@essmar.gov.co"/>
    <s v="ROSANA DEL PILAR CARDENAS CASTAÑEDA"/>
    <s v="rosana.cardenas@essmar.gov.co"/>
    <s v="DERECHO DE PETICIÓN – SOLICITUD DE INTERVENCIÓN URGENTE POR CRISIS DE AGUAS RESIDUALES EN EL BARRIO RODRIGO DE BASTIDAS"/>
    <s v="Asuntos Policivos"/>
    <s v="NA"/>
    <n v="15"/>
    <s v="2-2025-"/>
    <n v="1538"/>
    <s v="2-2025-1538"/>
    <s v="Lina G"/>
  </r>
  <r>
    <x v="51"/>
    <d v="1899-12-30T17:05:00"/>
    <s v="E-MAIL"/>
    <x v="0"/>
    <s v="j05ccsmta@cendoj.ramajudicial.gov.co"/>
    <n v="1"/>
    <d v="2025-03-18T00:00:00"/>
    <s v="NA"/>
    <s v="IVÁN CAMILO CAMARGO ROJAS"/>
    <s v="OFICINA ASESORA DE ASUNTOS JURÍDICOS"/>
    <s v="ivan.camargo@essmar.gov.co"/>
    <s v="GLEIDIS CATIANA MERCADO DE LA HOZ"/>
    <s v="gleidis.mercado@essmar.gov.co"/>
    <s v="NOTIFICACION PROVIDENCIA DECRETA NULIDAD SEGUNDA INSTANCIA TUTELA RAD. 2025-00059-01"/>
    <s v="Juzgado 05 Civil Circuito - Magdalena - Santa Marta"/>
    <s v="NA"/>
    <n v="15"/>
    <s v="2-2025-"/>
    <n v="1539"/>
    <s v="2-2025-1539"/>
    <s v="Lina G"/>
  </r>
  <r>
    <x v="51"/>
    <d v="1899-12-30T17:08:00"/>
    <s v="E-MAIL"/>
    <x v="0"/>
    <s v="angye.cepeda.s@applus.com"/>
    <n v="1"/>
    <d v="2025-03-18T00:00:00"/>
    <s v="NA"/>
    <s v="YEINYS MARY SOLANO GOMEZ"/>
    <s v="SECRETARÍA GENERAL"/>
    <s v="yeinys.solano@essmar.gov.co"/>
    <s v="LISET DAYANA GARCIA QUINTERO"/>
    <s v="liset.garcia@essmar.gov.co "/>
    <s v="Consulta sobre proyectos que puedan tener interferencias con el Gasoducto Troncal Ballena - Barranquilla - Solicitud de Coordinación de Actividades - Empresa de Servicios Públicos de Santa Marta - ESSMAR E.S.P."/>
    <s v="Angye Cepeda"/>
    <s v="NA"/>
    <n v="15"/>
    <s v="2-2025-"/>
    <n v="1540"/>
    <s v="2-2025-1540"/>
    <s v="Lina G"/>
  </r>
  <r>
    <x v="51"/>
    <d v="1899-12-30T17:50:00"/>
    <s v="E-MAIL"/>
    <x v="0"/>
    <s v="albertoelpapote@hotmail.com"/>
    <n v="1"/>
    <d v="2025-03-18T00:00:00"/>
    <s v="NA"/>
    <s v="ROSANNA DE JESÚS PARDO DE ANDREIS"/>
    <s v="SUBGERENCIA GESTIÓN COMERCIAL Y SERVICIO AL CIUDADANO"/>
    <s v="atencionalusuario@essmar.gov.co"/>
    <s v="ROSANA DEL PILAR CARDENAS CASTAÑEDA"/>
    <s v="rosana.cardenas@essmar.gov.co"/>
    <s v="Queja"/>
    <s v=" El Papote "/>
    <s v="NA"/>
    <n v="15"/>
    <s v="2-2025-"/>
    <n v="1541"/>
    <s v="2-2025-1541"/>
    <s v="Lina G"/>
  </r>
  <r>
    <x v="51"/>
    <d v="1899-12-30T18:00:00"/>
    <s v="E-MAIL"/>
    <x v="0"/>
    <s v="angye.cepeda.s@applus.com"/>
    <n v="1"/>
    <d v="2025-03-18T00:00:00"/>
    <s v="NA"/>
    <s v="YEINYS MARY SOLANO GOMEZ"/>
    <s v="SECRETARÍA GENERAL"/>
    <s v="yeinys.solano@essmar.gov.co"/>
    <s v="LISET DAYANA GARCIA QUINTERO"/>
    <s v="liset.garcia@essmar.gov.co "/>
    <s v=" Socilización ESSMAR"/>
    <s v="Angye Cepeda Serrano"/>
    <s v="NA"/>
    <n v="15"/>
    <s v="2-2025-"/>
    <n v="1542"/>
    <s v="2-2025-1542"/>
    <s v="Lina G"/>
  </r>
  <r>
    <x v="52"/>
    <d v="1899-12-30T08:00:00"/>
    <s v="E-MAIL"/>
    <x v="0"/>
    <s v="adriananarvaez1982@hotmail.com"/>
    <n v="1"/>
    <d v="2025-03-19T00:00:00"/>
    <s v="NA"/>
    <s v="IVÁN CAMILO CAMARGO ROJAS"/>
    <s v="OFICINA ASESORA DE ASUNTOS JURÍDICOS"/>
    <s v="ivan.camargo@essmar.gov.co"/>
    <s v="GLEIDIS CATIANA MERCADO DE LA HOZ"/>
    <s v="gleidis.mercado@essmar.gov.co"/>
    <s v="SOLICITUD DE NURC"/>
    <s v="ADRIANA NARVAEZ"/>
    <s v="NA"/>
    <n v="15"/>
    <s v="2-2025-"/>
    <n v="1543"/>
    <s v="2-2025-1543"/>
    <s v="Lina G"/>
  </r>
  <r>
    <x v="52"/>
    <d v="1899-12-30T08:39:00"/>
    <s v="E-MAIL"/>
    <x v="0"/>
    <s v="oadadsa@gmail.com"/>
    <n v="1"/>
    <d v="2025-03-18T00:00:00"/>
    <s v="246"/>
    <s v="YEINYS MARY SOLANO GOMEZ"/>
    <s v="SECRETARÍA GENERAL"/>
    <s v="yeinys.solano@essmar.gov.co"/>
    <s v="LISET DAYANA GARCIA QUINTERO"/>
    <s v="liset.garcia@essmar.gov.co "/>
    <s v="NOTIFICACION OFICIO No. 246"/>
    <s v="DADSA"/>
    <s v="DADSA"/>
    <n v="15"/>
    <s v="2-2025-"/>
    <n v="1544"/>
    <s v="2-2025-1544"/>
    <s v="Lina G"/>
  </r>
  <r>
    <x v="52"/>
    <d v="1899-12-30T08:41:00"/>
    <s v="E-MAIL"/>
    <x v="0"/>
    <s v="serviciosjuridicos@radicacionesoficiales.com"/>
    <n v="1"/>
    <d v="2025-03-18T00:00:00"/>
    <s v="NA"/>
    <s v="YEINYS MARY SOLANO GOMEZ"/>
    <s v="SECRETARÍA GENERAL"/>
    <s v="yeinys.solano@essmar.gov.co"/>
    <s v="LISET DAYANA GARCIA QUINTERO"/>
    <s v="liset.garcia@essmar.gov.co "/>
    <s v="Citación para comparecer ante el Tribunal 15 Penal - 28 de marzo"/>
    <s v="FISCALIA"/>
    <s v="FISCALIA"/>
    <n v="15"/>
    <s v="2-2025-"/>
    <n v="1545"/>
    <s v="2-2025-1545"/>
    <s v="Lina G"/>
  </r>
  <r>
    <x v="52"/>
    <d v="1899-12-30T08:43:00"/>
    <s v="E-MAIL"/>
    <x v="0"/>
    <s v="amadeo.pineda@viewshine.cn"/>
    <n v="1"/>
    <d v="2025-03-19T00:00:00"/>
    <s v="NA"/>
    <s v="ERNEY ALFONSO VELASQUEZ TORRES"/>
    <s v="GERENCIA"/>
    <s v="gerencia@essmar.gov.co"/>
    <s v="VIVIANA MARINA HERNANDEZ CAMARGO"/>
    <s v="viviana.hernandez@essmar.gov.co"/>
    <s v="Invitación a Reunión para Discutir Temas de Medición Ultrasónica y Telemetría"/>
    <s v="Amadeo Pineda"/>
    <s v="NA"/>
    <s v="NA"/>
    <s v="2-2025-"/>
    <n v="1546"/>
    <s v="2-2025-1546"/>
    <s v="Lina G"/>
  </r>
  <r>
    <x v="52"/>
    <d v="1899-12-30T08:47:00"/>
    <s v="E-MAIL"/>
    <x v="0"/>
    <s v="atencionalciudadano@santamarta.gov.co"/>
    <n v="1"/>
    <d v="2025-03-19T00:00:00"/>
    <s v="NA"/>
    <s v="ROSANNA DE JESÚS PARDO DE ANDREIS"/>
    <s v="SUBGERENCIA GESTIÓN COMERCIAL Y SERVICIO AL CIUDADANO"/>
    <s v="atencionalusuario@essmar.gov.co"/>
    <s v="ROSANA DEL PILAR CARDENAS CASTAÑEDA"/>
    <s v="rosana.cardenas@essmar.gov.co"/>
    <s v="Solicitud instalación de alcantarillado"/>
    <s v="ATENCIO AL CIUDADANO"/>
    <s v="ATENCIO AL CIUDADANO"/>
    <n v="15"/>
    <s v="2-2025-"/>
    <n v="1547"/>
    <s v="2-2025-1547"/>
    <s v="Lina G"/>
  </r>
  <r>
    <x v="52"/>
    <d v="1899-12-30T09:05:00"/>
    <s v="E-MAIL"/>
    <x v="0"/>
    <s v="nerysabella7@hotmail.com"/>
    <n v="1"/>
    <d v="2025-03-19T00:00:00"/>
    <s v="NA"/>
    <s v="ROSANNA DE JESÚS PARDO DE ANDREIS"/>
    <s v="SUBGERENCIA GESTIÓN COMERCIAL Y SERVICIO AL CIUDADANO"/>
    <s v="atencionalusuario@essmar.gov.co"/>
    <s v="ROSANA DEL PILAR CARDENAS CASTAÑEDA"/>
    <s v="rosana.cardenas@essmar.gov.co"/>
    <s v="Solicitud de suspensión voluntaria del servicio de acueducto"/>
    <s v="NERY ABELLA"/>
    <s v="NA"/>
    <n v="15"/>
    <s v="2-2025-"/>
    <n v="1548"/>
    <s v="2-2025-1548"/>
    <s v="Lina G"/>
  </r>
  <r>
    <x v="52"/>
    <d v="1899-12-30T10:08:00"/>
    <s v="E-MAIL"/>
    <x v="0"/>
    <s v="NA"/>
    <n v="3"/>
    <d v="2025-03-19T00:00:00"/>
    <s v="NA"/>
    <s v="DIRCEU ENRIQUE VARGAS PEDROZA"/>
    <s v="SUBGERENCIA DE ACUEDUCTO Y ALCANTARILLADO"/>
    <s v="dirceu.vargas@essmar.gov.co"/>
    <s v="VALENTINA VANESSA RODRÍGUEZ PALACIO"/>
    <s v="valentina.rodriguez@essmar.gov.co"/>
    <s v="CARACTERIZACION AGUAS RESIDUALES"/>
    <s v="OLARIS RIVAS"/>
    <s v="NA"/>
    <s v="NA"/>
    <s v="2-2025-"/>
    <n v="1549"/>
    <s v="2-2025-1549"/>
    <s v="Lina G"/>
  </r>
  <r>
    <x v="52"/>
    <d v="1899-12-30T10:11:00"/>
    <s v="E-MAIL"/>
    <x v="0"/>
    <s v="correspondencia.san@ucc.edu.co"/>
    <n v="1"/>
    <d v="2025-03-19T00:00:00"/>
    <s v="NA"/>
    <s v="ROSANNA DE JESÚS PARDO DE ANDREIS"/>
    <s v="SUBGERENCIA GESTIÓN COMERCIAL Y SERVICIO AL CIUDADANO"/>
    <s v="atencionalusuario@essmar.gov.co"/>
    <s v="ROSANA DEL PILAR CARDENAS CASTAÑEDA"/>
    <s v="rosana.cardenas@essmar.gov.co"/>
    <s v="UCDEC-0005684992 -  20250318-8001811061-ESSMAR ESP (EMAIL CERTIFICADO de correspondencia.san@ucc.edu.co) "/>
    <s v="Correspondencia Santa Marta"/>
    <s v="NA"/>
    <n v="15"/>
    <s v="2-2025-"/>
    <n v="1550"/>
    <s v="2-2025-1550"/>
    <s v="Lina G"/>
  </r>
  <r>
    <x v="52"/>
    <d v="1899-12-30T10:34:00"/>
    <s v="E-MAIL"/>
    <x v="0"/>
    <s v="correspondencia.san@ucc.edu.co"/>
    <n v="1"/>
    <d v="2025-03-19T00:00:00"/>
    <s v="NA"/>
    <s v="ROSANNA DE JESÚS PARDO DE ANDREIS"/>
    <s v="SUBGERENCIA GESTIÓN COMERCIAL Y SERVICIO AL CIUDADANO"/>
    <s v="atencionalusuario@essmar.gov.co"/>
    <s v="ROSANA DEL PILAR CARDENAS CASTAÑEDA"/>
    <s v="rosana.cardenas@essmar.gov.co"/>
    <s v="Certificado. Id121596894 Cl452300 Mail154033341 CopyTo 20250310l245l62524 DocOK"/>
    <s v="Correspondencia Santa Marta"/>
    <s v="NA"/>
    <n v="15"/>
    <s v="2-2025-"/>
    <n v="1551"/>
    <s v="2-2025-1551"/>
    <s v="Lina G"/>
  </r>
  <r>
    <x v="52"/>
    <d v="1899-12-30T11:14:00"/>
    <s v="E-MAIL"/>
    <x v="0"/>
    <s v="arcape4@gmail.com"/>
    <n v="1"/>
    <d v="2025-03-19T00:00:00"/>
    <s v="NA"/>
    <s v="ROSANNA DE JESÚS PARDO DE ANDREIS"/>
    <s v="SUBGERENCIA GESTIÓN COMERCIAL Y SERVICIO AL CIUDADANO"/>
    <s v="atencionalusuario@essmar.gov.co"/>
    <s v="ROSANA DEL PILAR CARDENAS CASTAÑEDA"/>
    <s v="rosana.cardenas@essmar.gov.co"/>
    <s v="Solicitud de disponibilidad y conexión de nuevo servicio de acueducto y alcantarillado"/>
    <s v="armando candanoza"/>
    <s v="NA"/>
    <n v="15"/>
    <s v="2-2025-"/>
    <n v="1552"/>
    <s v="2-2025-1552"/>
    <s v="Lina G"/>
  </r>
  <r>
    <x v="52"/>
    <d v="1899-12-30T11:19:00"/>
    <s v="E-MAIL"/>
    <x v="0"/>
    <s v="_x000a_notificacionmag@atesa.com.co_x000a_"/>
    <n v="1"/>
    <d v="2025-03-19T00:00:00"/>
    <s v="ATESA-2025-0280"/>
    <s v="JAIR DAVID MARENCO CONTRERAS"/>
    <s v="DIRECCIÓN DE ASEO Y APROVECHAMIENTO"/>
    <s v="aseoyaprovechamiento@essmar.gov.co"/>
    <s v="JOHANA MARIA DIAZGRANADOS USCATEGUI"/>
    <s v="johana.diazgranados@essmar.gov.co"/>
    <s v="Informe de PQR informadas por la interventoría mes de febrero 2025"/>
    <s v="ATESA"/>
    <s v="ATESA"/>
    <n v="15"/>
    <s v="2-2025-"/>
    <n v="1553"/>
    <s v="2-2025-1553"/>
    <s v="Lina G"/>
  </r>
  <r>
    <x v="52"/>
    <d v="1899-12-30T11:36:00"/>
    <s v="E-MAIL"/>
    <x v="0"/>
    <s v="karencriv@gmail.com"/>
    <n v="1"/>
    <d v="2025-03-19T00:00:00"/>
    <s v="NA"/>
    <s v="ROSANNA DE JESÚS PARDO DE ANDREIS"/>
    <s v="SUBGERENCIA GESTIÓN COMERCIAL Y SERVICIO AL CIUDADANO"/>
    <s v="atencionalusuario@essmar.gov.co"/>
    <s v="ROSANA DEL PILAR CARDENAS CASTAÑEDA"/>
    <s v="rosana.cardenas@essmar.gov.co"/>
    <s v="DERECHO DE PETICION- SOLICITUD CAMION VACTOR BARRIO EL SOCORRO"/>
    <s v="CARLOS WEEBER MARTINEZ "/>
    <s v="NA"/>
    <n v="15"/>
    <s v="2-2025-"/>
    <n v="1554"/>
    <s v="2-2025-1554"/>
    <s v="Lina G"/>
  </r>
  <r>
    <x v="52"/>
    <d v="1899-12-30T11:39:00"/>
    <s v="E-MAIL"/>
    <x v="0"/>
    <s v="annyruth1531@gmail.com"/>
    <n v="1"/>
    <d v="2025-03-19T00:00:00"/>
    <s v="NA"/>
    <s v="ROSANNA DE JESÚS PARDO DE ANDREIS"/>
    <s v="SUBGERENCIA GESTIÓN COMERCIAL Y SERVICIO AL CIUDADANO"/>
    <s v="atencionalusuario@essmar.gov.co"/>
    <s v="ROSANA DEL PILAR CARDENAS CASTAÑEDA"/>
    <s v="rosana.cardenas@essmar.gov.co"/>
    <s v="Solicitud para servicio agua y alcantarillado"/>
    <s v="Annyruth Reynoso"/>
    <s v="NA"/>
    <n v="15"/>
    <s v="2-2025-"/>
    <n v="1555"/>
    <s v="2-2025-1555"/>
    <s v="Lina G"/>
  </r>
  <r>
    <x v="52"/>
    <d v="1899-12-30T08:00:00"/>
    <s v="E-MAIL"/>
    <x v="0"/>
    <s v="oadadsa@gmail.com"/>
    <n v="1"/>
    <d v="2025-03-19T00:00:00"/>
    <s v="NA"/>
    <s v="YEINYS MARY SOLANO GOMEZ"/>
    <s v="SECRETARÍA GENERAL"/>
    <s v="yeinys.solano@essmar.gov.co"/>
    <s v="LISET DAYANA GARCIA QUINTERO"/>
    <s v="liset.garcia@essmar.gov.co "/>
    <s v="SOLICITUD DE ACOMPAÑAMIENTO PARA MONITOREO DE POZOS DE EXPLOTACIÓN"/>
    <s v="DADSA"/>
    <s v="DADSA"/>
    <n v="15"/>
    <s v="2-2025-"/>
    <n v="1556"/>
    <s v="2-2025-1556"/>
    <s v="Lina G"/>
  </r>
  <r>
    <x v="52"/>
    <d v="1899-12-30T14:00:00"/>
    <s v="E-MAIL"/>
    <x v="0"/>
    <s v="gestor_correspondencia@corpamag.gov.co"/>
    <n v="1"/>
    <d v="2025-03-19T00:00:00"/>
    <s v="1260"/>
    <s v="DIRCEU ENRIQUE VARGAS PEDROZA"/>
    <s v="SUBGERENCIA DE ACUEDUCTO Y ALCANTARILLADO"/>
    <s v="dirceu.vargas@essmar.gov.co"/>
    <s v="VALENTINA VANESSA RODRÍGUEZ PALACIO"/>
    <s v="valentina.rodriguez@essmar.gov.co"/>
    <s v="Oficio CORPAMAG No. 1260 de 2025."/>
    <s v="CORPAMAG"/>
    <s v="CORPAMAG"/>
    <n v="15"/>
    <s v="2-2025-"/>
    <n v="1557"/>
    <s v="2-2025-1557"/>
    <s v="Lina G"/>
  </r>
  <r>
    <x v="52"/>
    <d v="1899-12-30T14:30:00"/>
    <s v="E-MAIL"/>
    <x v="0"/>
    <s v="correocertificadonotificaciones@4-72.com.co"/>
    <n v="1"/>
    <d v="2025-03-19T00:00:00"/>
    <s v="20258200938231"/>
    <s v="ROSANNA DE JESÚS PARDO DE ANDREIS"/>
    <s v="SUBGERENCIA GESTIÓN COMERCIAL Y SERVICIO AL CIUDADANO"/>
    <s v="atencionalusuario@essmar.gov.co"/>
    <s v="ROSANA DEL PILAR CARDENAS CASTAÑEDA"/>
    <s v="rosana.cardenas@essmar.gov.co"/>
    <s v="NOTIFICACION ELECTRONICA"/>
    <s v="SSPD"/>
    <s v="SSPD"/>
    <s v="NA"/>
    <s v="2-2025-"/>
    <n v="1558"/>
    <s v="2-2025-1558"/>
    <s v="Lina G"/>
  </r>
  <r>
    <x v="52"/>
    <d v="1899-12-30T14:32:00"/>
    <s v="E-MAIL"/>
    <x v="0"/>
    <s v="amg@aguasdelmagdalena.com"/>
    <n v="1"/>
    <d v="2025-03-19T00:00:00"/>
    <s v="NA"/>
    <s v="YEINYS MARY SOLANO GOMEZ"/>
    <s v="SECRETARÍA GENERAL"/>
    <s v="yeinys.solano@essmar.gov.co"/>
    <s v="LISET DAYANA GARCIA QUINTERO"/>
    <s v="liset.garcia@essmar.gov.co "/>
    <s v="AMG-0173-2025 Estado e invitación a mesa técnica del proyecto en referencia"/>
    <s v="AGUAS DEL MAGDALENA"/>
    <s v="AGUAS DEL MAGDALENA"/>
    <n v="15"/>
    <s v="2-2025-"/>
    <n v="1559"/>
    <s v="2-2025-1559"/>
    <s v="Lina G"/>
  </r>
  <r>
    <x v="52"/>
    <d v="1899-12-30T15:18:00"/>
    <s v="E-MAIL"/>
    <x v="0"/>
    <s v="nicoll.torres@constructorabolivar.com"/>
    <n v="1"/>
    <d v="2025-03-19T00:00:00"/>
    <s v="NA"/>
    <s v="ROSANNA DE JESÚS PARDO DE ANDREIS"/>
    <s v="SUBGERENCIA GESTIÓN COMERCIAL Y SERVICIO AL CIUDADANO"/>
    <s v="atencionalusuario@essmar.gov.co"/>
    <s v="ROSANA DEL PILAR CARDENAS CASTAÑEDA"/>
    <s v="rosana.cardenas@essmar.gov.co"/>
    <s v="Derecho de petición - Disponibilidad Bello Horizonte"/>
    <s v="Nicoll Sabine Torres Flores"/>
    <s v="NA"/>
    <n v="15"/>
    <s v="2-2025-"/>
    <n v="1560"/>
    <s v="2-2025-1560"/>
    <s v="Lina G"/>
  </r>
  <r>
    <x v="52"/>
    <d v="1899-12-30T15:15:00"/>
    <s v="E-MAIL"/>
    <x v="0"/>
    <s v="correspondenciarentas@santamarta.gov.co"/>
    <n v="1"/>
    <d v="2025-03-19T00:00:00"/>
    <s v="NA"/>
    <s v="YEINYS MARY SOLANO GOMEZ"/>
    <s v="SECRETARÍA GENERAL"/>
    <s v="yeinys.solano@essmar.gov.co"/>
    <s v="LISET DAYANA GARCIA QUINTERO"/>
    <s v="liset.garcia@essmar.gov.co "/>
    <s v="Traslado - SERGIO TORRES - ERNEY VELASQUEZ "/>
    <s v="ALCALDIA DISTRITAL DE SANTA MARTA"/>
    <s v="ALCALDIA DISTRITAL DE SANTA MARTA"/>
    <n v="15"/>
    <s v="2-2025-"/>
    <n v="1561"/>
    <s v="2-2025-1561"/>
    <s v="Lina G"/>
  </r>
  <r>
    <x v="52"/>
    <d v="1899-12-30T16:00:00"/>
    <s v="E-MAIL"/>
    <x v="0"/>
    <s v="rake.romerop@gmail.com"/>
    <n v="1"/>
    <d v="2025-03-19T00:00:00"/>
    <s v="NA"/>
    <s v="ROSANNA DE JESÚS PARDO DE ANDREIS"/>
    <s v="SUBGERENCIA GESTIÓN COMERCIAL Y SERVICIO AL CIUDADANO"/>
    <s v="atencionalusuario@essmar.gov.co"/>
    <s v="ROSANA DEL PILAR CARDENAS CASTAÑEDA"/>
    <s v="rosana.cardenas@essmar.gov.co"/>
    <s v="Taponamiento en alcantarillado de la calle 39 con kra 67 del barrio yucal"/>
    <s v="RAQUEL ROMERO"/>
    <s v="NA"/>
    <n v="15"/>
    <s v="2-2025-"/>
    <n v="1562"/>
    <s v="2-2025-1562"/>
    <s v="Lina G"/>
  </r>
  <r>
    <x v="52"/>
    <d v="1899-12-30T16:06:00"/>
    <s v="E-MAIL"/>
    <x v="0"/>
    <s v="rake.romerop@gmail.com"/>
    <n v="1"/>
    <d v="2025-03-19T00:00:00"/>
    <s v="NA"/>
    <s v="ROSANNA DE JESÚS PARDO DE ANDREIS"/>
    <s v="SUBGERENCIA GESTIÓN COMERCIAL Y SERVICIO AL CIUDADANO"/>
    <s v="atencionalusuario@essmar.gov.co"/>
    <s v="ROSANA DEL PILAR CARDENAS CASTAÑEDA"/>
    <s v="rosana.cardenas@essmar.gov.co"/>
    <s v="REBOSAMIENTO DE ALCANTARILLADO BARRIO YUCAL"/>
    <s v="RAQUEL ROMERO"/>
    <s v="NA"/>
    <n v="15"/>
    <s v="2-2025-"/>
    <n v="1563"/>
    <s v="2-2025-1563"/>
    <s v="Lina G"/>
  </r>
  <r>
    <x v="52"/>
    <d v="1899-12-30T16:08:00"/>
    <s v="E-MAIL"/>
    <x v="0"/>
    <s v="notificacionespqr@air-e.com"/>
    <n v="1"/>
    <d v="2025-03-19T00:00:00"/>
    <s v="NA"/>
    <s v="LEONARDO ENRIQUE GONZALEZ MARTINEZ"/>
    <s v="DIRECCIÓN ENERGIA Y ALUMBRADO PÚBLICO"/>
    <s v="alumbrado@essmar.gov.co"/>
    <s v="CIRO ALFONSO GONZALEZ AMADOR"/>
    <s v="ciro.gonzalez@essmar.gov.co"/>
    <s v="ASIGNAR NURC POR FAVOR - RV: DOCUMENTO - 202560401096"/>
    <s v="AIR-E"/>
    <s v="AIR-E"/>
    <n v="15"/>
    <s v="2-2025-"/>
    <n v="1564"/>
    <s v="2-2025-1564"/>
    <s v="Lina G"/>
  </r>
  <r>
    <x v="52"/>
    <d v="1899-12-30T16:40:00"/>
    <s v="E-MAIL"/>
    <x v="0"/>
    <s v="correocertificadonotificaciones@4-72.com.co"/>
    <n v="1"/>
    <d v="2025-03-19T00:00:00"/>
    <s v=" 20254030921961"/>
    <s v="ROSANNA DE JESÚS PARDO DE ANDREIS"/>
    <s v="SUBGERENCIA GESTIÓN COMERCIAL Y SERVICIO AL CIUDADANO"/>
    <s v="atencionalusuario@essmar.gov.co"/>
    <s v="ROSANA DEL PILAR CARDENAS CASTAÑEDA"/>
    <s v="rosana.cardenas@essmar.gov.co"/>
    <s v="NOTIFICACION ELECTRONICA"/>
    <s v="SSPD"/>
    <s v="SSPD"/>
    <s v="NA"/>
    <s v="2-2025-"/>
    <n v="1565"/>
    <s v="2-2025-1565"/>
    <s v="Lina G"/>
  </r>
  <r>
    <x v="52"/>
    <d v="1899-12-30T17:26:00"/>
    <s v="E-MAIL"/>
    <x v="0"/>
    <s v="notificacionespqr@air-e.com"/>
    <n v="1"/>
    <d v="2025-03-19T00:00:00"/>
    <s v="NA"/>
    <s v="LEONARDO ENRIQUE GONZALEZ MARTINEZ"/>
    <s v="DIRECCIÓN ENERGIA Y ALUMBRADO PÚBLICO"/>
    <s v="alumbrado@essmar.gov.co"/>
    <s v="CIRO ALFONSO GONZALEZ AMADOR"/>
    <s v="ciro.gonzalez@essmar.gov.co"/>
    <s v="Documento - 202560451992"/>
    <s v="AIR-E"/>
    <s v="AIR-E"/>
    <n v="15"/>
    <s v="2-2025-"/>
    <n v="1566"/>
    <s v="2-2025-1566"/>
    <s v="Lina G"/>
  </r>
  <r>
    <x v="52"/>
    <d v="1899-12-30T17:28:00"/>
    <s v="E-MAIL"/>
    <x v="0"/>
    <s v="rafaelforero1209@gmail.com"/>
    <n v="1"/>
    <d v="2025-03-19T00:00:00"/>
    <s v="NA"/>
    <s v="ROSANNA DE JESÚS PARDO DE ANDREIS"/>
    <s v="SUBGERENCIA GESTIÓN COMERCIAL Y SERVICIO AL CIUDADANO"/>
    <s v="atencionalusuario@essmar.gov.co"/>
    <s v="ROSANA DEL PILAR CARDENAS CASTAÑEDA"/>
    <s v="rosana.cardenas@essmar.gov.co"/>
    <s v="Derecho de petición"/>
    <s v=": RAFAEL ANDRÉS FORERO ARAGÓN"/>
    <s v="NA"/>
    <n v="15"/>
    <s v="2-2025-"/>
    <n v="1567"/>
    <s v="2-2025-1567"/>
    <s v="Lina G"/>
  </r>
  <r>
    <x v="52"/>
    <d v="1899-12-30T17:30:00"/>
    <s v="E-MAIL"/>
    <x v="0"/>
    <s v="notificacionespqr@air-e.com"/>
    <n v="1"/>
    <d v="2025-03-19T00:00:00"/>
    <s v="NA"/>
    <s v="LEONARDO ENRIQUE GONZALEZ MARTINEZ"/>
    <s v="DIRECCIÓN ENERGIA Y ALUMBRADO PÚBLICO"/>
    <s v="alumbrado@essmar.gov.co"/>
    <s v="CIRO ALFONSO GONZALEZ AMADOR"/>
    <s v="ciro.gonzalez@essmar.gov.co"/>
    <s v="Documento - 202560451872"/>
    <s v="AIR-E"/>
    <s v="AIR-E"/>
    <n v="15"/>
    <s v="2-2025-"/>
    <n v="1568"/>
    <s v="2-2025-1568"/>
    <s v="Lina G"/>
  </r>
  <r>
    <x v="52"/>
    <d v="1899-12-30T17:31:00"/>
    <s v="E-MAIL"/>
    <x v="0"/>
    <s v="notificacionespqr@air-e.com"/>
    <n v="1"/>
    <d v="2025-03-19T00:00:00"/>
    <s v="NA"/>
    <s v="LEONARDO ENRIQUE GONZALEZ MARTINEZ"/>
    <s v="DIRECCIÓN ENERGIA Y ALUMBRADO PÚBLICO"/>
    <s v="alumbrado@essmar.gov.co"/>
    <s v="CIRO ALFONSO GONZALEZ AMADOR"/>
    <s v="ciro.gonzalez@essmar.gov.co"/>
    <s v="Documento - 202560452013"/>
    <s v="AIR-E"/>
    <s v="AIR-E"/>
    <n v="15"/>
    <s v="2-2025-"/>
    <n v="1569"/>
    <s v="2-2025-1569"/>
    <s v="Lina G"/>
  </r>
  <r>
    <x v="52"/>
    <d v="1899-12-30T17:34:00"/>
    <s v="E-MAIL"/>
    <x v="0"/>
    <s v="notificacionespqr@air-e.com"/>
    <n v="1"/>
    <d v="2025-03-19T00:00:00"/>
    <s v="NA"/>
    <s v="LEONARDO ENRIQUE GONZALEZ MARTINEZ"/>
    <s v="DIRECCIÓN ENERGIA Y ALUMBRADO PÚBLICO"/>
    <s v="alumbrado@essmar.gov.co"/>
    <s v="CIRO ALFONSO GONZALEZ AMADOR"/>
    <s v="ciro.gonzalez@essmar.gov.co"/>
    <s v="Documento - 202560451876"/>
    <s v="AIR-E"/>
    <s v="AIR-E"/>
    <n v="15"/>
    <s v="2-2025-"/>
    <n v="1570"/>
    <s v="2-2025-1570"/>
    <s v="Lina G"/>
  </r>
  <r>
    <x v="52"/>
    <d v="1899-12-30T17:36:00"/>
    <s v="E-MAIL"/>
    <x v="0"/>
    <s v="notificacionespqr@air-e.com"/>
    <n v="1"/>
    <d v="2025-03-19T00:00:00"/>
    <s v="NA"/>
    <s v="LEONARDO ENRIQUE GONZALEZ MARTINEZ"/>
    <s v="DIRECCIÓN ENERGIA Y ALUMBRADO PÚBLICO"/>
    <s v="alumbrado@essmar.gov.co"/>
    <s v="CIRO ALFONSO GONZALEZ AMADOR"/>
    <s v="ciro.gonzalez@essmar.gov.co"/>
    <s v="Documento - 202560451724"/>
    <s v="AIR-E"/>
    <s v="AIR-E"/>
    <n v="15"/>
    <s v="2-2025-"/>
    <n v="1571"/>
    <s v="2-2025-1571"/>
    <s v="Lina G"/>
  </r>
  <r>
    <x v="52"/>
    <d v="1899-12-30T17:39:00"/>
    <s v="E-MAIL"/>
    <x v="0"/>
    <s v="notificacionespqr@air-e.com"/>
    <n v="1"/>
    <d v="2025-03-19T00:00:00"/>
    <s v="NA"/>
    <s v="LEONARDO ENRIQUE GONZALEZ MARTINEZ"/>
    <s v="DIRECCIÓN ENERGIA Y ALUMBRADO PÚBLICO"/>
    <s v="alumbrado@essmar.gov.co"/>
    <s v="CIRO ALFONSO GONZALEZ AMADOR"/>
    <s v="ciro.gonzalez@essmar.gov.co"/>
    <s v="Documento - 202560452002"/>
    <s v="AIR-E"/>
    <s v="AIR-E"/>
    <n v="15"/>
    <s v="2-2025-"/>
    <n v="1572"/>
    <s v="2-2025-1572"/>
    <s v="Lina G"/>
  </r>
  <r>
    <x v="52"/>
    <d v="1899-12-30T17:43:00"/>
    <s v="E-MAIL"/>
    <x v="0"/>
    <s v="jlopezecheverry@hotmail.com"/>
    <n v="1"/>
    <d v="2025-03-19T00:00:00"/>
    <s v="NA"/>
    <s v="ERNEY ALFONSO VELASQUEZ TORRES"/>
    <s v="GERENCIA"/>
    <s v="gerencia@essmar.gov.co"/>
    <s v="VIVIANA MARINA HERNANDEZ CAMARGO"/>
    <s v="viviana.hernandez@essmar.gov.co"/>
    <s v="seguimiento SIA Observa empresa ESSMAR VIGENCIA 2024"/>
    <s v="jorge lopez"/>
    <s v="NA"/>
    <n v="15"/>
    <s v="2-2025-"/>
    <n v="1573"/>
    <s v="2-2025-1573"/>
    <s v="Lina G"/>
  </r>
  <r>
    <x v="52"/>
    <d v="1899-12-30T17:46:00"/>
    <s v="E-MAIL"/>
    <x v="0"/>
    <s v="coordinador.planmaestro@parquesnacionales.gov.co"/>
    <n v="1"/>
    <d v="2025-03-19T00:00:00"/>
    <s v="NA"/>
    <s v="DIRCEU ENRIQUE VARGAS PEDROZA"/>
    <s v="SUBGERENCIA DE ACUEDUCTO Y ALCANTARILLADO"/>
    <s v="dirceu.vargas@essmar.gov.co"/>
    <s v="VALENTINA VANESSA RODRÍGUEZ PALACIO"/>
    <s v="valentina.rodriguez@essmar.gov.co"/>
    <s v="ESSMAR_RESULTADOS_REVISION_AJUSTE_REPORTE_2022-2023_PLAN_MAESTRO_ST606-2015"/>
    <s v="Coordinador Plan Maestro PNNT"/>
    <s v="NA"/>
    <n v="15"/>
    <s v="2-2025-"/>
    <n v="1574"/>
    <s v="2-2025-1574"/>
    <s v="Lina G"/>
  </r>
  <r>
    <x v="53"/>
    <d v="1899-12-30T08:00:00"/>
    <s v="E-MAIL"/>
    <x v="0"/>
    <s v="notificacionespqr@air-e.com"/>
    <n v="1"/>
    <d v="2025-03-19T00:00:00"/>
    <s v="NA"/>
    <s v="LEONARDO ENRIQUE GONZALEZ MARTINEZ"/>
    <s v="DIRECCIÓN ENERGIA Y ALUMBRADO PÚBLICO"/>
    <s v="alumbrado@essmar.gov.co"/>
    <s v="CIRO ALFONSO GONZALEZ AMADOR"/>
    <s v="ciro.gonzalez@essmar.gov.co"/>
    <s v="Documento - 202560451999"/>
    <s v="AIR-E"/>
    <s v="AIR-E"/>
    <n v="15"/>
    <s v="2-2025-"/>
    <n v="1575"/>
    <s v="2-2025-1575"/>
    <s v="Lina G"/>
  </r>
  <r>
    <x v="53"/>
    <d v="1899-12-30T08:03:00"/>
    <s v="E-MAIL"/>
    <x v="0"/>
    <s v="notificacionespqr@air-e.com"/>
    <n v="1"/>
    <d v="2025-03-19T00:00:00"/>
    <s v="NA"/>
    <s v="LEONARDO ENRIQUE GONZALEZ MARTINEZ"/>
    <s v="DIRECCIÓN ENERGIA Y ALUMBRADO PÚBLICO"/>
    <s v="alumbrado@essmar.gov.co"/>
    <s v="CIRO ALFONSO GONZALEZ AMADOR"/>
    <s v="ciro.gonzalez@essmar.gov.co"/>
    <s v="Documento - 202560452007"/>
    <s v="AIR-E"/>
    <s v="AIR-E"/>
    <n v="15"/>
    <s v="2-2025-"/>
    <n v="1576"/>
    <s v="2-2025-1576"/>
    <s v="Lina G"/>
  </r>
  <r>
    <x v="53"/>
    <d v="1899-12-30T08:03:00"/>
    <s v="E-MAIL"/>
    <x v="0"/>
    <s v="notificacionespqr@air-e.com"/>
    <n v="1"/>
    <d v="2025-03-19T00:00:00"/>
    <s v="NA"/>
    <s v="LEONARDO ENRIQUE GONZALEZ MARTINEZ"/>
    <s v="DIRECCIÓN ENERGIA Y ALUMBRADO PÚBLICO"/>
    <s v="alumbrado@essmar.gov.co"/>
    <s v="CIRO ALFONSO GONZALEZ AMADOR"/>
    <s v="ciro.gonzalez@essmar.gov.co"/>
    <s v="Documento - 202560452005"/>
    <s v="AIR-E"/>
    <s v="AIR-E"/>
    <n v="15"/>
    <s v="2-2025-"/>
    <n v="1577"/>
    <s v="2-2025-1577"/>
    <s v="Lina G"/>
  </r>
  <r>
    <x v="53"/>
    <d v="1899-12-30T08:05:00"/>
    <s v="E-MAIL"/>
    <x v="0"/>
    <s v="notificacionespqr@air-e.com"/>
    <n v="1"/>
    <d v="2025-03-19T00:00:00"/>
    <s v="NA"/>
    <s v="LEONARDO ENRIQUE GONZALEZ MARTINEZ"/>
    <s v="DIRECCIÓN ENERGIA Y ALUMBRADO PÚBLICO"/>
    <s v="alumbrado@essmar.gov.co"/>
    <s v="CIRO ALFONSO GONZALEZ AMADOR"/>
    <s v="ciro.gonzalez@essmar.gov.co"/>
    <s v="Documento - 202560451884"/>
    <s v="AIR-E"/>
    <s v="AIR-E"/>
    <n v="15"/>
    <s v="2-2025-"/>
    <n v="1578"/>
    <s v="2-2025-1578"/>
    <s v="Lina G"/>
  </r>
  <r>
    <x v="53"/>
    <d v="1899-12-30T08:06:00"/>
    <s v="E-MAIL"/>
    <x v="0"/>
    <s v="notificacionespqr@air-e.com"/>
    <n v="1"/>
    <d v="2025-03-19T00:00:00"/>
    <s v="NA"/>
    <s v="LEONARDO ENRIQUE GONZALEZ MARTINEZ"/>
    <s v="DIRECCIÓN ENERGIA Y ALUMBRADO PÚBLICO"/>
    <s v="alumbrado@essmar.gov.co"/>
    <s v="CIRO ALFONSO GONZALEZ AMADOR"/>
    <s v="ciro.gonzalez@essmar.gov.co"/>
    <s v="Documento - 202560451882"/>
    <s v="AIR-E"/>
    <s v="AIR-E"/>
    <n v="15"/>
    <s v="2-2025-"/>
    <n v="1579"/>
    <s v="2-2025-1579"/>
    <s v="Lina G"/>
  </r>
  <r>
    <x v="53"/>
    <d v="1899-12-30T10:20:00"/>
    <s v="E-MAIL"/>
    <x v="0"/>
    <s v="maceciliasf@hotmail.com"/>
    <n v="1"/>
    <d v="2025-03-20T00:00:00"/>
    <s v="NA"/>
    <s v="ROSANNA DE JESÚS PARDO DE ANDREIS"/>
    <s v="SUBGERENCIA GESTIÓN COMERCIAL Y SERVICIO AL CIUDADANO"/>
    <s v="atencionalusuario@essmar.gov.co"/>
    <s v="ROSANA DEL PILAR CARDENAS CASTAÑEDA"/>
    <s v="rosana.cardenas@essmar.gov.co"/>
    <s v=" Denuncia por vertimientos en calles del barrio Gaira"/>
    <s v="María Cecilia Serrano Fuentes"/>
    <s v="NA"/>
    <n v="15"/>
    <s v="2-2025-"/>
    <n v="1580"/>
    <s v="2-2025-1580"/>
    <s v="Lina G"/>
  </r>
  <r>
    <x v="53"/>
    <d v="1899-12-30T10:47:00"/>
    <s v="E-MAIL"/>
    <x v="0"/>
    <s v="correocertificadonotificaciones@4-72.com.co"/>
    <n v="1"/>
    <d v="2025-03-20T00:00:00"/>
    <s v=" 20258200957581"/>
    <s v="ROSANNA DE JESÚS PARDO DE ANDREIS"/>
    <s v="SUBGERENCIA GESTIÓN COMERCIAL Y SERVICIO AL CIUDADANO"/>
    <s v="atencionalusuario@essmar.gov.co"/>
    <s v="ROSANA DEL PILAR CARDENAS CASTAÑEDA"/>
    <s v="rosana.cardenas@essmar.gov.co"/>
    <s v="NOTIFICACION ELECTRONICA"/>
    <s v="SSPD"/>
    <s v="SSPD"/>
    <s v="NA"/>
    <s v="2-2025-"/>
    <n v="1581"/>
    <s v="2-2025-1581"/>
    <s v="Lina G"/>
  </r>
  <r>
    <x v="53"/>
    <d v="1899-12-30T10:49:00"/>
    <s v="E-MAIL"/>
    <x v="0"/>
    <s v="notificacionmag@atesa.com.co_x000a_"/>
    <n v="1"/>
    <d v="2025-03-20T00:00:00"/>
    <s v="ATESA-2025-0282"/>
    <s v="JAIR DAVID MARENCO CONTRERAS"/>
    <s v="DIRECCIÓN DE ASEO Y APROVECHAMIENTO"/>
    <s v="aseoyaprovechamiento@essmar.gov.co"/>
    <s v="JOHANA MARIA DIAZGRANADOS USCATEGUI"/>
    <s v="johana.diazgranados@essmar.gov.co"/>
    <s v="RADICACION INFORME DE FACTURACION 15% CONJUNTA Y DIRECTA ATESA FEBRERO 2025."/>
    <s v="ATESA"/>
    <s v="ATESA"/>
    <n v="15"/>
    <s v="2-2025-"/>
    <n v="1582"/>
    <s v="2-2025-1582"/>
    <s v="Lina G"/>
  </r>
  <r>
    <x v="53"/>
    <d v="1899-12-30T10:51:00"/>
    <s v="E-MAIL"/>
    <x v="0"/>
    <s v="j03pcsmta@cendoj.ramajudicial.gov.co"/>
    <n v="1"/>
    <d v="2025-03-20T00:00:00"/>
    <s v="NA"/>
    <s v="IVÁN CAMILO CAMARGO ROJAS"/>
    <s v="OFICINA ASESORA DE ASUNTOS JURÍDICOS"/>
    <s v="ivan.camargo@essmar.gov.co"/>
    <s v="GLEIDIS CATIANA MERCADO DE LA HOZ"/>
    <s v="gleidis.mercado@essmar.gov.co"/>
    <s v="NOTIFICACIÓN - FALLO SEGUNDA INSTANCIA - IMPUGNACIÓN RAD. 2025-00027-01"/>
    <s v=" Juzgado 03 Penal Circuito Conocimiento - Magdalena - Santa Marta"/>
    <s v="NA"/>
    <n v="15"/>
    <s v="2-2025-"/>
    <n v="1583"/>
    <s v="2-2025-1583"/>
    <s v="Lina G"/>
  </r>
  <r>
    <x v="53"/>
    <d v="1899-12-30T10:59:00"/>
    <s v="E-MAIL"/>
    <x v="0"/>
    <s v="notificacionmag@atesa.com.co_x000a_"/>
    <n v="1"/>
    <d v="2025-03-20T00:00:00"/>
    <s v="ATESA-2025-0283_x000a_"/>
    <s v="JAIR DAVID MARENCO CONTRERAS"/>
    <s v="DIRECCIÓN DE ASEO Y APROVECHAMIENTO"/>
    <s v="aseoyaprovechamiento@essmar.gov.co"/>
    <s v="JOHANA MARIA DIAZGRANADOS USCATEGUI"/>
    <s v="johana.diazgranados@essmar.gov.co"/>
    <s v="Informe de incorporación, altas, reclasificaciones, no facturados mes de febrero 2025"/>
    <s v="ATESA"/>
    <s v="ATESA"/>
    <n v="15"/>
    <s v="2-2025-"/>
    <n v="1584"/>
    <s v="2-2025-1584"/>
    <s v="Lina G"/>
  </r>
  <r>
    <x v="53"/>
    <d v="1899-12-30T11:14:00"/>
    <s v="E-MAIL"/>
    <x v="0"/>
    <s v="j03pcsmta@cendoj.ramajudicial.gov.co"/>
    <n v="1"/>
    <d v="2025-03-20T00:00:00"/>
    <s v="NA"/>
    <s v="IVÁN CAMILO CAMARGO ROJAS"/>
    <s v="OFICINA ASESORA DE ASUNTOS JURÍDICOS"/>
    <s v="ivan.camargo@essmar.gov.co"/>
    <s v="GLEIDIS CATIANA MERCADO DE LA HOZ"/>
    <s v="gleidis.mercado@essmar.gov.co"/>
    <s v="NOTIFICACIÓN - FALLO SEGUNDA INSTANCIA - IMPUGNACIÓN RAD. 2025-00037-01"/>
    <s v="Juzgado 03 Penal Circuito Conocimiento - Magdalena - Santa Marta "/>
    <s v="NA"/>
    <n v="15"/>
    <s v="2-2025-"/>
    <n v="1585"/>
    <s v="2-2025-1585"/>
    <s v="Lina G"/>
  </r>
  <r>
    <x v="53"/>
    <d v="1899-12-30T15:33:00"/>
    <s v="E-MAIL"/>
    <x v="0"/>
    <s v="planeacion@santamarta.gov.co"/>
    <n v="1"/>
    <d v="2025-03-20T00:00:00"/>
    <s v="NA"/>
    <s v="YEINYS MARY SOLANO GOMEZ"/>
    <s v="SECRETARÍA GENERAL"/>
    <s v="yeinys.solano@essmar.gov.co"/>
    <s v="LISET DAYANA GARCIA QUINTERO"/>
    <s v="liset.garcia@essmar.gov.co "/>
    <s v="OFICIO 0963-2025"/>
    <s v="PLANEACION"/>
    <s v="PLANEACION"/>
    <n v="15"/>
    <s v="2-2025-"/>
    <n v="1586"/>
    <s v="2-2025-1586"/>
    <s v="Lina G"/>
  </r>
  <r>
    <x v="53"/>
    <d v="1899-12-30T16:20:00"/>
    <s v="E-MAIL"/>
    <x v="0"/>
    <s v="NA"/>
    <n v="9"/>
    <d v="2025-03-20T00:00:00"/>
    <s v="NA"/>
    <s v="HUGO LEON DUARTE"/>
    <s v="DIRECCIÓN DE CAPITAL HUMANO"/>
    <s v="hugo.leon@essmar.gov.co"/>
    <s v="DIANA MARCELA GOMEZ GUERRERO"/>
    <s v="diana.gomez@essmar.gov.co"/>
    <s v="RETIRO CESANTIAS"/>
    <s v="RONY GARCIA"/>
    <s v="NA"/>
    <s v="NA"/>
    <s v="2-2025-"/>
    <n v="1587"/>
    <s v="2-2025-1587"/>
    <s v="Lina G"/>
  </r>
  <r>
    <x v="53"/>
    <d v="1899-12-30T16:20:00"/>
    <s v="E-MAIL"/>
    <x v="0"/>
    <s v="NA"/>
    <n v="9"/>
    <d v="2025-03-20T00:00:00"/>
    <s v="NA"/>
    <s v="ISMAEL ANTONIO MOLINA GIRALDO"/>
    <s v="SUBGERENCIA DE PROYECTOS Y SOSTENIBILIDAD"/>
    <s v="ismael.molina@gmail.com"/>
    <s v="NATALIA CAROLINA FERNANDEZ FRANCO"/>
    <s v="natalia.fernandez@essmar.gov.co"/>
    <s v="Carta solcitud permiso ante la ANI-Fenoco"/>
    <s v="FENOCO"/>
    <s v="NA"/>
    <s v="NA"/>
    <s v="2-2025-"/>
    <n v="1588"/>
    <s v="2-2025-1588"/>
    <s v="Lina G"/>
  </r>
  <r>
    <x v="53"/>
    <d v="1899-12-30T16:42:00"/>
    <s v="E-MAIL"/>
    <x v="0"/>
    <s v="notificacionesalcaldiadistrital@santamarta.gov.co"/>
    <n v="1"/>
    <d v="2025-03-20T00:00:00"/>
    <s v="NA"/>
    <s v="YEINYS MARY SOLANO GOMEZ"/>
    <s v="SECRETARÍA GENERAL"/>
    <s v="yeinys.solano@essmar.gov.co"/>
    <s v="GLEIDIS CATIANA MERCADO DE LA HOZ"/>
    <s v="gleidis.mercado@essmar.gov.co"/>
    <s v="NOTIFICO AUTO ADMITE TUTELA RAD. 2025-00303-00"/>
    <s v="Juzgado 03 Pequeñas Causas Competencia Múltiple - Magdalena - Santa Marta"/>
    <s v="NA"/>
    <n v="15"/>
    <s v="2-2025-"/>
    <n v="1589"/>
    <s v="2-2025-1589"/>
    <s v="Lina G"/>
  </r>
  <r>
    <x v="53"/>
    <d v="1899-12-30T17:45:00"/>
    <s v="E-MAIL"/>
    <x v="0"/>
    <s v="correocertificadonotificaciones@4-72.com.co"/>
    <n v="1"/>
    <d v="2025-03-20T00:00:00"/>
    <s v="20258010964271"/>
    <s v="ROSANNA DE JESÚS PARDO DE ANDREIS"/>
    <s v="SUBGERENCIA GESTIÓN COMERCIAL Y SERVICIO AL CIUDADANO"/>
    <s v="atencionalusuario@essmar.gov.co"/>
    <s v="ROSANA DEL PILAR CARDENAS CASTAÑEDA"/>
    <s v="rosana.cardenas@essmar.gov.co"/>
    <s v="NOTIFICACION ELECTRONICA"/>
    <s v="SSPD"/>
    <s v="SSPD"/>
    <n v="15"/>
    <s v="2-2025-"/>
    <n v="1590"/>
    <s v="2-2025-1590"/>
    <s v="Lina G"/>
  </r>
  <r>
    <x v="54"/>
    <d v="1899-12-30T08:00:00"/>
    <s v="E-MAIL"/>
    <x v="0"/>
    <s v="carrotanquestransportejr@gmail.com"/>
    <n v="1"/>
    <d v="2025-03-20T00:00:00"/>
    <s v="NA"/>
    <s v="IVÁN CAMILO CAMARGO ROJAS"/>
    <s v="OFICINA ASESORA DE ASUNTOS JURÍDICOS"/>
    <s v="ivan.camargo@essmar.gov.co"/>
    <s v="IVONNE LORENA GONZALEZ GUARNIZO"/>
    <s v="ivonne.gonzalez@essmar.gov.co"/>
    <s v="SOLICITUD ACTA LIQUIDACION"/>
    <s v="Transporte JR"/>
    <s v="NA"/>
    <s v="15"/>
    <s v="2-2025-"/>
    <n v="1591"/>
    <s v="2-2025-1591"/>
    <s v="Lina G"/>
  </r>
  <r>
    <x v="54"/>
    <d v="1899-12-30T08:20:00"/>
    <s v="E-MAIL"/>
    <x v="0"/>
    <s v="NA"/>
    <n v="9"/>
    <d v="2025-03-21T00:00:00"/>
    <s v="NA"/>
    <s v="HUGO LEON DUARTE"/>
    <s v="DIRECCIÓN DE CAPITAL HUMANO"/>
    <s v="hugo.leon@essmar.gov.co"/>
    <s v="DIANA MARCELA GOMEZ GUERRERO"/>
    <s v="diana.gomez@essmar.gov.co"/>
    <s v="RETIRO DE CESANTIAS"/>
    <s v="JESID PARDO"/>
    <s v="NA"/>
    <n v="15"/>
    <s v="2-2025-"/>
    <n v="1592"/>
    <s v="2-2025-1592"/>
    <s v="Lina G"/>
  </r>
  <r>
    <x v="54"/>
    <d v="1899-12-30T08:20:00"/>
    <s v="E-MAIL"/>
    <x v="0"/>
    <s v="solicitudpqr@setpsantamarta.gov.co"/>
    <n v="1"/>
    <d v="2025-03-21T00:00:00"/>
    <s v="NA"/>
    <s v="ROSANNA DE JESÚS PARDO DE ANDREIS"/>
    <s v="SUBGERENCIA GESTIÓN COMERCIAL Y SERVICIO AL CIUDADANO"/>
    <s v="atencionalusuario@essmar.gov.co"/>
    <s v="ROSANA DEL PILAR CARDENAS CASTAÑEDA"/>
    <s v="rosana.cardenas@essmar.gov.co"/>
    <s v="Respuesta a oficio con radicado No. 3.2025-06757"/>
    <s v="SEPT"/>
    <s v="SEPT"/>
    <n v="15"/>
    <s v="2-2025-"/>
    <n v="1593"/>
    <s v="2-2025-1593"/>
    <s v="Lina G"/>
  </r>
  <r>
    <x v="54"/>
    <d v="1899-12-30T08:52:00"/>
    <s v="E-MAIL"/>
    <x v="0"/>
    <s v="atencionalciudadano@santamarta.gov.co"/>
    <n v="1"/>
    <d v="2025-03-21T00:00:00"/>
    <s v="NA"/>
    <s v="ROSANNA DE JESÚS PARDO DE ANDREIS"/>
    <s v="SUBGERENCIA GESTIÓN COMERCIAL Y SERVICIO AL CIUDADANO"/>
    <s v="atencionalusuario@essmar.gov.co"/>
    <s v="ROSANA DEL PILAR CARDENAS CASTAÑEDA"/>
    <s v="rosana.cardenas@essmar.gov.co"/>
    <s v="URGENTE REITERACION !!!! requerimiento Barrio Portales de la Avenida"/>
    <s v="ATENCIO AL CIUDADANO"/>
    <s v="NA"/>
    <n v="15"/>
    <s v="2-2025-"/>
    <n v="1594"/>
    <s v="2-2025-1594"/>
    <s v="Lina G"/>
  </r>
  <r>
    <x v="54"/>
    <d v="1899-12-30T09:11:00"/>
    <s v="RECEPCIÓN"/>
    <x v="1"/>
    <s v="NA"/>
    <n v="1"/>
    <d v="2025-03-21T00:00:00"/>
    <s v="NA"/>
    <s v="ISMAEL ANTONIO MOLINA GIRALDO"/>
    <s v="SUBGERENCIA DE PROYECTOS Y SOSTENIBILIDAD"/>
    <s v="ismael.molina@gmail.com"/>
    <s v="NATALIA CAROLINA FERNANDEZ FRANCO"/>
    <s v="natalia.fernandez@essmar.gov.co"/>
    <s v="NOT DE OBEDEZCASE Y CUMPLASE LO RESULTO POR EL SUPERIOR - NULIDAD ACCION DE TUTELA RAD: 2025-00059"/>
    <s v="Juzgado 04 Civil Municipal - Magdalena - Santa Marta"/>
    <s v="NA"/>
    <n v="15"/>
    <s v="2-2025-"/>
    <n v="1595"/>
    <s v="2-2025-1595"/>
    <s v="Lina G"/>
  </r>
  <r>
    <x v="54"/>
    <d v="1899-12-30T09:56:00"/>
    <s v="E-MAIL"/>
    <x v="0"/>
    <s v="j04cmsmta@cendoj.ramajudicial.gov.co"/>
    <n v="1"/>
    <d v="2025-03-21T00:00:00"/>
    <s v="NA"/>
    <s v="IVÁN CAMILO CAMARGO ROJAS"/>
    <s v="OFICINA ASESORA DE ASUNTOS JURÍDICOS"/>
    <s v="ivan.camargo@essmar.gov.co"/>
    <s v="GLEIDIS CATIANA MERCADO DE LA HOZ"/>
    <s v="gleidis.mercado@essmar.gov.co"/>
    <s v="NOT DE OBEDEZCASE Y CUMPLASE LO RESULTO POR EL SUPERIOR - NULIDAD ACCION DE TUTELA RAD: 2025-00059"/>
    <s v="Juzgado 04 Civil Municipal - Magdalena - Santa Marta"/>
    <s v="NA"/>
    <n v="15"/>
    <s v="2-2025-"/>
    <n v="1596"/>
    <s v="2-2025-1596"/>
    <s v="Lina G"/>
  </r>
  <r>
    <x v="54"/>
    <d v="1899-12-30T09:58:00"/>
    <s v="E-MAIL"/>
    <x v="0"/>
    <s v="planeacion@santamarta.gov.co"/>
    <n v="1"/>
    <d v="2025-03-21T00:00:00"/>
    <s v="NA"/>
    <s v="YEINYS MARY SOLANO GOMEZ"/>
    <s v="SECRETARÍA GENERAL"/>
    <s v="yeinys.solano@essmar.gov.co"/>
    <s v="LISET DAYANA GARCIA QUINTERO"/>
    <s v="liset.garcia@essmar.gov.co "/>
    <s v="OFICIO 0970-2025"/>
    <s v="PLANEACION"/>
    <s v="NA"/>
    <n v="15"/>
    <s v="2-2025-"/>
    <n v="1597"/>
    <s v="2-2025-1597"/>
    <s v="Lina G"/>
  </r>
  <r>
    <x v="54"/>
    <d v="1899-12-30T09:58:00"/>
    <s v="E-MAIL"/>
    <x v="0"/>
    <s v="secretariadeinfraestructura@magdalena.gov.co"/>
    <n v="1"/>
    <d v="2025-03-21T00:00:00"/>
    <s v="NA"/>
    <s v="ISMAEL ANTONIO MOLINA GIRALDO"/>
    <s v="SUBGERENCIA DE PROYECTOS Y SOSTENIBILIDAD"/>
    <s v="ismael.molina@gmail.com"/>
    <s v="YEINYS MARY SOLANO GOMEZ"/>
    <s v="yeinys.solano@essmar.gov.co"/>
    <s v="Solicitud Acompañamiento Apiques de verificación topográfica tramo El Salvador Pantano por Parte de ESSMAR E.S.P."/>
    <s v="INFRAESTRUCTURA"/>
    <s v="INFRAESTRUCTURA"/>
    <n v="15"/>
    <s v="2-2025-"/>
    <n v="1598"/>
    <s v="2-2025-1598"/>
    <s v="Lina G"/>
  </r>
  <r>
    <x v="54"/>
    <d v="1899-12-30T10:43:00"/>
    <s v="E-MAIL"/>
    <x v="0"/>
    <s v="habitatyserviciospublicos@santamarta.gov.co"/>
    <n v="1"/>
    <d v="2025-03-21T00:00:00"/>
    <s v="NA"/>
    <s v="ERNEY ALFONSO VELASQUEZ TORRES"/>
    <s v="GERENCIA"/>
    <s v="gerencia@essmar.gov.co"/>
    <s v="VIVIANA MARINA HERNANDEZ CAMARGO"/>
    <s v="viviana.hernandez@essmar.gov.co"/>
    <s v="Invitación a jornada de “Alcaldía al Barrio” en SAN PABLO "/>
    <s v="SUBSECRETARIA DE HÁBITAT Y SERVICIOS PÚBLICOS  "/>
    <s v="NA"/>
    <s v="NA"/>
    <s v="2-2025-"/>
    <n v="1599"/>
    <s v="2-2025-1599"/>
    <s v="Lina G"/>
  </r>
  <r>
    <x v="54"/>
    <d v="1899-12-30T10:46:00"/>
    <s v="E-MAIL"/>
    <x v="0"/>
    <s v="serviciospublicos@personeriadesantamarta.gov.co"/>
    <n v="1"/>
    <d v="2025-03-21T00:00:00"/>
    <s v="NA"/>
    <s v="ROSANNA DE JESÚS PARDO DE ANDREIS"/>
    <s v="SUBGERENCIA GESTIÓN COMERCIAL Y SERVICIO AL CIUDADANO"/>
    <s v="atencionalusuario@essmar.gov.co"/>
    <s v="ROSANA DEL PILAR CARDENAS CASTAÑEDA"/>
    <s v="rosana.cardenas@essmar.gov.co"/>
    <s v="Ref. Requerimiento URGENTE, problemática residentes Conjunto Brisas de Curinca."/>
    <s v="PERSONERIA DISTRITAL"/>
    <s v="NA"/>
    <n v="15"/>
    <s v="2-2025-"/>
    <n v="1600"/>
    <s v="2-2025-1600"/>
    <s v="Lina G"/>
  </r>
  <r>
    <x v="54"/>
    <d v="1899-12-30T11:03:00"/>
    <s v="E-MAIL"/>
    <x v="0"/>
    <s v="NA"/>
    <n v="7"/>
    <d v="2025-03-21T00:00:00"/>
    <s v="NA"/>
    <s v="HUGO LEON DUARTE"/>
    <s v="DIRECCIÓN DE CAPITAL HUMANO"/>
    <s v="hugo.leon@essmar.gov.co"/>
    <s v="DIANA MARCELA GOMEZ GUERRERO"/>
    <s v="diana.gomez@essmar.gov.co"/>
    <s v="RETIRO CESANTIAS"/>
    <s v="YEISON MORALES"/>
    <s v="NA"/>
    <s v="NA"/>
    <s v="2-2025-"/>
    <n v="1601"/>
    <s v="2-2025-1601"/>
    <s v="Lina G"/>
  </r>
  <r>
    <x v="54"/>
    <d v="1899-12-30T11:03:00"/>
    <s v="E-MAIL"/>
    <x v="0"/>
    <s v="NA"/>
    <n v="6"/>
    <d v="2025-03-21T00:00:00"/>
    <s v="NA"/>
    <s v="HUGO LEON DUARTE"/>
    <s v="DIRECCIÓN DE CAPITAL HUMANO"/>
    <s v="hugo.leon@essmar.gov.co"/>
    <s v="DIANA MARCELA GOMEZ GUERRERO"/>
    <s v="diana.gomez@essmar.gov.co"/>
    <s v="RETIRO CESANTIAS"/>
    <s v="SANDRA MANCO"/>
    <s v="NA"/>
    <s v="NA"/>
    <s v="2-2025-"/>
    <n v="1602"/>
    <s v="2-2025-1602"/>
    <s v="Lina G"/>
  </r>
  <r>
    <x v="54"/>
    <d v="1899-12-30T11:09:00"/>
    <s v="E-MAIL"/>
    <x v="0"/>
    <s v="notificajuridicadadsa@gmail.com"/>
    <n v="1"/>
    <d v="2025-03-21T00:00:00"/>
    <s v="NA"/>
    <s v="YEINYS MARY SOLANO GOMEZ"/>
    <s v="SECRETARÍA GENERAL"/>
    <s v="yeinys.solano@essmar.gov.co"/>
    <s v="LISET DAYANA GARCIA QUINTERO"/>
    <s v="liset.garcia@essmar.gov.co "/>
    <s v="Oficio No. 01-072 del 19 de marzo 2025"/>
    <s v="DADSA"/>
    <s v="DADSA"/>
    <n v="15"/>
    <s v="2-2025-"/>
    <n v="1603"/>
    <s v="2-2025-1603"/>
    <s v="Lina G"/>
  </r>
  <r>
    <x v="54"/>
    <d v="1899-12-30T11:09:00"/>
    <s v="E-MAIL"/>
    <x v="0"/>
    <s v="notificajuridicadadsa@gmail.com"/>
    <n v="1"/>
    <d v="2025-03-21T00:00:00"/>
    <s v="NA"/>
    <s v="YEINYS MARY SOLANO GOMEZ"/>
    <s v="SECRETARÍA GENERAL"/>
    <s v="yeinys.solano@essmar.gov.co"/>
    <s v="LISET DAYANA GARCIA QUINTERO"/>
    <s v="liset.garcia@essmar.gov.co "/>
    <s v="Oficio No. 01-075 del 19 de marzo 2025"/>
    <s v="DADSA"/>
    <s v="DADSA"/>
    <n v="15"/>
    <s v="2-2025-"/>
    <n v="1604"/>
    <s v="2-2025-1604"/>
    <s v="Lina G"/>
  </r>
  <r>
    <x v="54"/>
    <d v="1899-12-30T11:12:00"/>
    <s v="E-MAIL"/>
    <x v="0"/>
    <s v="NA"/>
    <n v="1"/>
    <d v="2025-03-21T00:00:00"/>
    <s v="NA"/>
    <s v="ERNEY ALFONSO VELASQUEZ TORRES"/>
    <s v="GERENCIA"/>
    <s v="gerencia@essmar.gov.co"/>
    <s v="VIVIANA MARINA HERNANDEZ CAMARGO"/>
    <s v="viviana.hernandez@essmar.gov.co"/>
    <s v="CONVOCASTORIA PRIMERA SESION 2025 MIIAFF"/>
    <s v="Mario Salcedo Daza"/>
    <s v="NA"/>
    <s v="NA"/>
    <s v="2-2025-"/>
    <n v="1605"/>
    <s v="2-2025-1605"/>
    <s v="Lina G"/>
  </r>
  <r>
    <x v="54"/>
    <d v="1899-12-30T11:49:00"/>
    <s v="E-MAIL"/>
    <x v="0"/>
    <s v="NA"/>
    <n v="4"/>
    <d v="2025-03-21T00:00:00"/>
    <s v="NA"/>
    <s v="HUGO LEON DUARTE"/>
    <s v="DIRECCIÓN DE CAPITAL HUMANO"/>
    <s v="hugo.leon@essmar.gov.co"/>
    <s v="DIANA MARCELA GOMEZ GUERRERO"/>
    <s v="diana.gomez@essmar.gov.co"/>
    <s v="comunicación de entrega de documentos perdida de capacidad laboral"/>
    <s v="NELSY ORTEGA"/>
    <s v="NA"/>
    <s v="NA"/>
    <s v="2-2025-"/>
    <n v="1606"/>
    <s v="2-2025-1606"/>
    <s v="Lina G"/>
  </r>
  <r>
    <x v="54"/>
    <d v="1899-12-30T11:51:00"/>
    <s v="E-MAIL"/>
    <x v="0"/>
    <s v="mailgun@www.ingnovatics.com"/>
    <n v="1"/>
    <d v="2025-03-21T00:00:00"/>
    <s v="NA"/>
    <s v="YEINYS MARY SOLANO GOMEZ"/>
    <s v="SECRETARÍA GENERAL"/>
    <s v="yeinys.solano@essmar.gov.co"/>
    <s v="LISET DAYANA GARCIA QUINTERO"/>
    <s v="liset.garcia@essmar.gov.co "/>
    <s v="Solicitud de Salida Creada"/>
    <s v="GOBERNACION DEL MAGDALENA"/>
    <s v="NA"/>
    <n v="15"/>
    <s v="2-2025-"/>
    <n v="1607"/>
    <s v="2-2025-1607"/>
    <s v="Lina G"/>
  </r>
  <r>
    <x v="54"/>
    <d v="1899-12-30T14:19:00"/>
    <s v="E-MAIL"/>
    <x v="0"/>
    <s v="NA"/>
    <n v="1"/>
    <d v="2025-03-21T00:00:00"/>
    <s v="NA"/>
    <s v="YEINYS MARY SOLANO GOMEZ"/>
    <s v="SECRETARÍA GENERAL"/>
    <s v="yeinys.solano@essmar.gov.co"/>
    <s v="LISET DAYANA GARCIA QUINTERO"/>
    <s v="liset.garcia@essmar.gov.co "/>
    <s v="SOLICITUD DE INFORMACIÓN PROCESOS AUDITORES A LA ESSMAR"/>
    <s v="CONTRALORIA"/>
    <s v="CONTRALORIA"/>
    <n v="15"/>
    <s v="2-2025-"/>
    <n v="1608"/>
    <s v="2-2025-1608"/>
    <s v="Lina G"/>
  </r>
  <r>
    <x v="54"/>
    <d v="1899-12-30T14:26:00"/>
    <s v="E-MAIL"/>
    <x v="0"/>
    <s v="notificaciones_gd@defensoria.gov.co"/>
    <n v="1"/>
    <d v="2025-03-21T00:00:00"/>
    <s v="NA"/>
    <s v="YEINYS MARY SOLANO GOMEZ"/>
    <s v="SECRETARÍA GENERAL"/>
    <s v="yeinys.solano@essmar.gov.co"/>
    <s v="LISET DAYANA GARCIA QUINTERO"/>
    <s v="liset.garcia@essmar.gov.co "/>
    <s v="Se generó una respuesta a su radicado No. 202500602001310212 con el número 202500602001410881"/>
    <s v="DEFENSORIA DEL PUEBLO"/>
    <s v="DEFENSORIA DEL PUEBLO"/>
    <n v="15"/>
    <s v="2-2025-"/>
    <n v="1609"/>
    <s v="2-2025-1609"/>
    <s v="Lina G"/>
  </r>
  <r>
    <x v="54"/>
    <d v="1899-12-30T14:29:00"/>
    <s v="E-MAIL"/>
    <x v="0"/>
    <s v="NA"/>
    <n v="1"/>
    <d v="2025-03-21T00:00:00"/>
    <s v="NA"/>
    <s v="YEINYS MARY SOLANO GOMEZ"/>
    <s v="SECRETARÍA GENERAL"/>
    <s v="yeinys.solano@essmar.gov.co"/>
    <s v="LISET DAYANA GARCIA QUINTERO"/>
    <s v="liset.garcia@essmar.gov.co "/>
    <s v="Ampliacion Auditoria Essmar"/>
    <s v="CONTRALORIA"/>
    <s v="CONTRALORIA"/>
    <n v="15"/>
    <s v="2-2025-"/>
    <n v="1610"/>
    <s v="2-2025-1610"/>
    <s v="Lina G"/>
  </r>
  <r>
    <x v="54"/>
    <d v="1899-12-30T14:50:00"/>
    <s v="E-MAIL"/>
    <x v="0"/>
    <s v="NA"/>
    <n v="1"/>
    <d v="2025-03-21T00:00:00"/>
    <s v="NA"/>
    <s v="ROSANA DEL PILAR CARDENAS CASTAÑEDA"/>
    <s v="SUBGERENCIA GESTIÓN COMERCIAL Y SERVICIO AL CIUDADANO"/>
    <s v="rosana.cardenas@essmar.gov.co"/>
    <s v="ROSANA DEL PILAR CARDENAS CASTAÑEDA"/>
    <s v="rosana.cardenas@essmar.gov.co"/>
    <s v="NOTIFICACION ELECTRONICA"/>
    <s v="SSPD"/>
    <s v="SSPD"/>
    <n v="15"/>
    <s v="2-2025-"/>
    <n v="1611"/>
    <s v="2-2025-1611"/>
    <s v="Lina G"/>
  </r>
  <r>
    <x v="54"/>
    <d v="1899-12-30T14:50:00"/>
    <s v="E-MAIL"/>
    <x v="0"/>
    <s v="correocertificadonotificaciones@4-72.com.co"/>
    <n v="1"/>
    <d v="2025-03-21T00:00:00"/>
    <s v="20258200972461"/>
    <s v="ROSANNA DE JESÚS PARDO DE ANDREIS"/>
    <s v="SUBGERENCIA GESTIÓN COMERCIAL Y SERVICIO AL CIUDADANO"/>
    <s v="atencionalusuario@essmar.gov.co"/>
    <s v="ROSANA DEL PILAR CARDENAS CASTAÑEDA"/>
    <s v="rosana.cardenas@essmar.gov.co"/>
    <s v="NOTIFICACION ELECTRONICA"/>
    <s v="SSPD"/>
    <s v="SSPD"/>
    <n v="15"/>
    <s v="2-2025-"/>
    <n v="1612"/>
    <s v="2-2025-1612"/>
    <s v="Lina G"/>
  </r>
  <r>
    <x v="54"/>
    <d v="1899-12-30T15:05:00"/>
    <s v="E-MAIL"/>
    <x v="0"/>
    <s v="NA"/>
    <n v="1"/>
    <d v="2025-03-21T00:00:00"/>
    <s v="NA"/>
    <s v="LINA MARGARITA DIAZ  ZAMBRANO"/>
    <s v="DIRECCIÓN ADMINISTRATIVA Y FINANCIERA"/>
    <s v="contabilidad@essmar.gov.co"/>
    <s v="LINA MARGARITA DIAZ  ZAMBRANO"/>
    <s v="contabilidad@essmar.gov.co"/>
    <s v="REQUERIMIENTO DE PAGO POR OBLIGACIONES PENDIENTES"/>
    <s v="EXTREME "/>
    <s v="EXTREME "/>
    <n v="15"/>
    <s v="2-2025-"/>
    <n v="1613"/>
    <s v="2-2025-1613"/>
    <s v="Lina G"/>
  </r>
  <r>
    <x v="54"/>
    <d v="1899-12-30T15:17:00"/>
    <s v="E-MAIL"/>
    <x v="0"/>
    <s v="secretariadeinfraestructura@magdalena.gov.co"/>
    <n v="1"/>
    <d v="2025-03-21T00:00:00"/>
    <s v="NA"/>
    <s v="YEINYS MARY SOLANO GOMEZ"/>
    <s v="SECRETARÍA GENERAL"/>
    <s v="yeinys.solano@essmar.gov.co"/>
    <s v="LILIANA PAOLA BRITO GARCIA"/>
    <s v="liliana.brito@essmar.gov.co"/>
    <s v="TRASLADO OFICIO RADICADO R-2025-04993"/>
    <s v="INFRAESTRUCTURA"/>
    <s v="INFRAESTRUCTURA"/>
    <n v="15"/>
    <s v="2-2025-"/>
    <n v="1614"/>
    <s v="2-2025-1614"/>
    <s v="Lina G"/>
  </r>
  <r>
    <x v="54"/>
    <d v="1899-12-30T15:31:00"/>
    <s v="RECEPCIÓN"/>
    <x v="1"/>
    <s v="NA"/>
    <n v="1"/>
    <d v="2025-03-21T00:00:00"/>
    <s v="NA"/>
    <s v="LEONARDO ENRIQUE GONZALEZ MARTINEZ"/>
    <s v="DIRECCIÓN ENERGIA Y ALUMBRADO PÚBLICO"/>
    <s v="alumbrado@essmar.gov.co"/>
    <s v="CIRO ALFONSO GONZALEZ AMADOR"/>
    <s v="ciro.gonzalez@essmar.gov.co"/>
    <s v="SOLICITUD ACTUALIZACIO DE SOFWARE"/>
    <s v="CONLUS"/>
    <s v="CONLUS"/>
    <n v="15"/>
    <s v="2-2025-"/>
    <n v="1615"/>
    <s v="2-2025-1615"/>
    <s v="Lina G"/>
  </r>
  <r>
    <x v="54"/>
    <d v="1899-12-30T15:31:00"/>
    <s v="RECEPCIÓN"/>
    <x v="1"/>
    <s v="NA"/>
    <n v="1"/>
    <d v="2025-03-21T00:00:00"/>
    <s v="NA"/>
    <s v="LEONARDO ENRIQUE GONZALEZ MARTINEZ"/>
    <s v="DIRECCIÓN ENERGIA Y ALUMBRADO PÚBLICO"/>
    <s v="alumbrado@essmar.gov.co"/>
    <s v="CIRO ALFONSO GONZALEZ AMADOR"/>
    <s v="ciro.gonzalez@essmar.gov.co"/>
    <s v="RESPUESTA AL OFICIO RAD 3-2025-920"/>
    <s v="CONLUS"/>
    <s v="CONLUS"/>
    <n v="15"/>
    <s v="2-2025-"/>
    <n v="1616"/>
    <s v="2-2025-1616"/>
    <s v="Lina G"/>
  </r>
  <r>
    <x v="54"/>
    <d v="1899-12-30T15:54:00"/>
    <s v="E-MAIL"/>
    <x v="0"/>
    <s v="yeicy.lopez@constructorabolivar.com"/>
    <n v="1"/>
    <d v="2025-03-21T00:00:00"/>
    <s v="NA"/>
    <s v="ERNEY ALFONSO VELASQUEZ TORRES"/>
    <s v="GERENCIA"/>
    <s v="gerencia@essmar.gov.co"/>
    <s v="VIVIANA MARINA HERNANDEZ CAMARGO"/>
    <s v="viviana.hernandez@essmar.gov.co"/>
    <s v="RESPUESTA A PROPOSICIÓN N° 045 DEL 2025"/>
    <s v="CONSTRUCTORA BOLIVAR"/>
    <s v="NA"/>
    <n v="15"/>
    <s v="2-2025-"/>
    <n v="1617"/>
    <s v="2-2025-1617"/>
    <s v="Lina G"/>
  </r>
  <r>
    <x v="54"/>
    <d v="1899-12-30T15:54:00"/>
    <s v="E-MAIL"/>
    <x v="0"/>
    <s v="&lt;lgamero@atesa.com.co"/>
    <n v="1"/>
    <d v="2025-03-21T00:00:00"/>
    <s v="NA"/>
    <s v="DIRCEU ENRIQUE VARGAS PEDROZA"/>
    <s v="SUBGERENCIA DE ACUEDUCTO Y ALCANTARILLADO"/>
    <s v="dirceu.vargas@essmar.gov.co"/>
    <s v="VALENTINA VANESSA RODRÍGUEZ PALACIO"/>
    <s v="valentina.rodriguez@essmar.gov.co"/>
    <s v="Solicitud de las actas de disposición final de las ARnD de la base operativa ATESA"/>
    <s v="ATESA"/>
    <s v="ATESA"/>
    <n v="15"/>
    <s v="2-2025-"/>
    <n v="1618"/>
    <s v="2-2025-1618"/>
    <s v="Lina G"/>
  </r>
  <r>
    <x v="54"/>
    <d v="1899-12-30T15:59:00"/>
    <s v="E-MAIL"/>
    <x v="0"/>
    <s v="gestiondocumental@unimagdalena.edu.co"/>
    <n v="1"/>
    <d v="2025-03-21T00:00:00"/>
    <s v="NA"/>
    <s v="ANDRÉS FELIPE MALDONADO VALENCIA"/>
    <s v="SECRETARÍA GENERAL"/>
    <s v="andres.maldonado@essmar.gov.co"/>
    <s v="ANDRÉS FELIPE MALDONADO VALENCIA"/>
    <s v="andres.maldonado@essmar.gov.co"/>
    <s v="2025-CEE-1626"/>
    <s v="GESTION DOCUMENTAL"/>
    <s v="NA"/>
    <s v="NA"/>
    <s v="2-2025-"/>
    <n v="1619"/>
    <s v="2-2025-1619"/>
    <s v="Lina G"/>
  </r>
  <r>
    <x v="54"/>
    <d v="1899-12-30T16:08:00"/>
    <s v="E-MAIL"/>
    <x v="0"/>
    <s v="joacolinco@yahoo.com"/>
    <n v="1"/>
    <d v="2025-03-21T00:00:00"/>
    <s v="NA"/>
    <s v="ROSANNA DE JESÚS PARDO DE ANDREIS"/>
    <s v="SUBGERENCIA GESTIÓN COMERCIAL Y SERVICIO AL CIUDADANO"/>
    <s v="atencionalusuario@essmar.gov.co"/>
    <s v="ROSANA DEL PILAR CARDENAS CASTAÑEDA"/>
    <s v="rosana.cardenas@essmar.gov.co"/>
    <s v="derecho de peticion"/>
    <s v="joaquin linero "/>
    <s v="NA"/>
    <n v="15"/>
    <s v="2-2025-"/>
    <n v="1620"/>
    <s v="2-2025-1620"/>
    <s v="Lina G"/>
  </r>
  <r>
    <x v="54"/>
    <d v="1899-12-30T16:10:00"/>
    <s v="E-MAIL"/>
    <x v="0"/>
    <s v="correocertificadonotificaciones@4-72.com.co"/>
    <n v="1"/>
    <d v="2025-03-21T00:00:00"/>
    <s v=" 20258200970521"/>
    <s v="ROSANNA DE JESÚS PARDO DE ANDREIS"/>
    <s v="SUBGERENCIA GESTIÓN COMERCIAL Y SERVICIO AL CIUDADANO"/>
    <s v="atencionalusuario@essmar.gov.co"/>
    <s v="ROSANA DEL PILAR CARDENAS CASTAÑEDA"/>
    <s v="rosana.cardenas@essmar.gov.co"/>
    <s v="NOTIFICACION ELECTRONICA"/>
    <s v="SSPD"/>
    <s v="SSPD"/>
    <n v="15"/>
    <s v="2-2025-"/>
    <n v="1621"/>
    <s v="2-2025-1621"/>
    <s v="Lina G"/>
  </r>
  <r>
    <x v="54"/>
    <d v="1899-12-30T16:48:00"/>
    <s v="E-MAIL"/>
    <x v="0"/>
    <s v="NA"/>
    <n v="3"/>
    <d v="2025-03-21T00:00:00"/>
    <s v="NA"/>
    <s v="HUGO LEON DUARTE"/>
    <s v="DIRECCIÓN DE CAPITAL HUMANO"/>
    <s v="hugo.leon@essmar.gov.co"/>
    <s v="DIANA MARCELA GOMEZ GUERRERO"/>
    <s v="diana.gomez@essmar.gov.co"/>
    <s v="Solicitud permiso sindical"/>
    <s v="SINTRAEMSDES"/>
    <s v="SINTRAEMSDES"/>
    <n v="15"/>
    <s v="2-2025-"/>
    <n v="1622"/>
    <s v="2-2025-1622"/>
    <s v="Lina G"/>
  </r>
  <r>
    <x v="54"/>
    <d v="1899-12-30T16:48:00"/>
    <s v="E-MAIL"/>
    <x v="0"/>
    <s v="NA"/>
    <n v="1"/>
    <d v="2025-03-21T00:00:00"/>
    <s v="NA"/>
    <s v="HUGO LEON DUARTE"/>
    <s v="DIRECCIÓN DE CAPITAL HUMANO"/>
    <s v="hugo.leon@essmar.gov.co"/>
    <s v="DIANA MARCELA GOMEZ GUERRERO"/>
    <s v="diana.gomez@essmar.gov.co"/>
    <s v="Solicitud permiso sindical"/>
    <s v="SINTRAEMSDES"/>
    <s v="SINTRAEMSDES"/>
    <s v="NA"/>
    <s v="2-2025-"/>
    <n v="1623"/>
    <s v="2-2025-1623"/>
    <s v="Lina G"/>
  </r>
  <r>
    <x v="54"/>
    <d v="1899-12-30T16:50:00"/>
    <s v="E-MAIL"/>
    <x v="0"/>
    <s v="notificaciones_gd@defensoria.gov.co"/>
    <n v="1"/>
    <d v="2025-03-21T00:00:00"/>
    <s v="NA"/>
    <s v="ERNEY ALFONSO VELASQUEZ TORRES"/>
    <s v="GERENCIA"/>
    <s v="gerencia@essmar.gov.co"/>
    <s v="ISMAEL ANTONIO MOLINA GIRALDO"/>
    <s v="ismael.molina@gmail.com"/>
    <s v="Se generó una respuesta con el número 202500602001425771"/>
    <s v="DEFENSORIA DEL PUEBLO"/>
    <s v="NA"/>
    <s v="NA"/>
    <s v="2-2025-"/>
    <n v="1624"/>
    <s v="2-2025-1624"/>
    <s v="Lina G"/>
  </r>
  <r>
    <x v="54"/>
    <d v="1899-12-30T16:53:00"/>
    <s v="E-MAIL"/>
    <x v="0"/>
    <s v="sintraemsdessantamarta@gmail.com"/>
    <n v="1"/>
    <d v="2025-03-21T00:00:00"/>
    <s v="NA"/>
    <s v="HUGO LEON DUARTE"/>
    <s v="DIRECCIÓN DE CAPITAL HUMANO"/>
    <s v="hugo.leon@essmar.gov.co"/>
    <s v="DIANA MARCELA GOMEZ GUERRERO"/>
    <s v="diana.gomez@essmar.gov.co"/>
    <s v="Solicitud de información sobre la dotación de oficina entregada a sintraemsdes por parte de la ESSMAR ESP"/>
    <s v="SINTRAEMSDES"/>
    <s v="SINTRAEMSDES"/>
    <n v="15"/>
    <s v="2-2025-"/>
    <n v="1625"/>
    <s v="2-2025-1625"/>
    <s v="Lina G"/>
  </r>
  <r>
    <x v="55"/>
    <d v="1899-12-30T08:00:00"/>
    <s v="RECEPCIÓN"/>
    <x v="1"/>
    <s v="NA"/>
    <n v="1"/>
    <d v="2025-03-25T00:00:00"/>
    <s v="NA"/>
    <s v="HUGO LEON DUARTE"/>
    <s v="DIRECCIÓN DE CAPITAL HUMANO"/>
    <s v="hugo.leon@essmar.gov.co"/>
    <s v="DIANA MARCELA GOMEZ GUERRERO"/>
    <s v="diana.gomez@essmar.gov.co"/>
    <s v="SOLICITUD DE VACACIONES"/>
    <s v="Orlando Salcedo Barrios "/>
    <s v="NA"/>
    <s v="NA"/>
    <s v="2-2025-"/>
    <n v="1626"/>
    <s v="2-2025-1626"/>
    <s v="Heidy L."/>
  </r>
  <r>
    <x v="55"/>
    <d v="1899-12-30T08:27:00"/>
    <s v="RECEPCIÓN"/>
    <x v="1"/>
    <s v="NA"/>
    <n v="1"/>
    <d v="2025-03-25T00:00:00"/>
    <s v="NA"/>
    <s v="HUGO LEON DUARTE"/>
    <s v="DIRECCIÓN DE CAPITAL HUMANO"/>
    <s v="hugo.leon@essmar.gov.co"/>
    <s v="DIANA MARCELA GOMEZ GUERRERO"/>
    <s v="diana.gomez@essmar.gov.co"/>
    <s v="SOLICITUD DE VACACIONES"/>
    <s v="PAOLA RIAÑO "/>
    <s v="NA"/>
    <s v="NA"/>
    <s v="2-2025-"/>
    <n v="1627"/>
    <s v="2-2025-1627"/>
    <s v="Lina G"/>
  </r>
  <r>
    <x v="55"/>
    <d v="1899-12-30T09:16:00"/>
    <s v="E-MAIL"/>
    <x v="0"/>
    <s v="NA"/>
    <n v="1"/>
    <d v="2025-03-25T00:00:00"/>
    <s v="NA"/>
    <s v="HUGO LEON DUARTE"/>
    <s v="DIRECCIÓN DE CAPITAL HUMANO"/>
    <s v="hugo.leon@essmar.gov.co"/>
    <s v="DIANA MARCELA GOMEZ GUERRERO"/>
    <s v="diana.gomez@essmar.gov.co"/>
    <s v="SOLICITUD PERMISO SINDICAL"/>
    <s v="SINTRAEMSDES"/>
    <s v="SINTRAEMSDES"/>
    <s v="NA"/>
    <s v="2-2025-"/>
    <n v="1628"/>
    <s v="2-2025-1628"/>
    <s v="Lina G"/>
  </r>
  <r>
    <x v="55"/>
    <d v="1899-12-30T09:37:00"/>
    <s v="E-MAIL"/>
    <x v="0"/>
    <s v="correocertificadonotificaciones@4-72.com.co"/>
    <n v="1"/>
    <d v="2025-03-25T00:00:00"/>
    <s v="20258200982231"/>
    <s v="ROSANNA DE JESÚS PARDO DE ANDREIS"/>
    <s v="SUBGERENCIA GESTIÓN COMERCIAL Y SERVICIO AL CIUDADANO"/>
    <s v="atencionalusuario@essmar.gov.co"/>
    <s v="ROSANA DEL PILAR CARDENAS CASTAÑEDA"/>
    <s v="rosana.cardenas@essmar.gov.co"/>
    <s v="NOTIFICACION ELECTRONICA"/>
    <s v="SSPD"/>
    <s v="SSPD"/>
    <n v="15"/>
    <s v="2-2025-"/>
    <n v="1629"/>
    <s v="2-2025-1629"/>
    <s v="Lina G"/>
  </r>
  <r>
    <x v="55"/>
    <d v="1899-12-30T09:37:00"/>
    <s v="E-MAIL"/>
    <x v="0"/>
    <s v="correocertificadonotificaciones@4-72.com.co"/>
    <n v="1"/>
    <d v="2025-03-25T00:00:00"/>
    <s v="20258200982241"/>
    <s v="ROSANNA DE JESÚS PARDO DE ANDREIS"/>
    <s v="SUBGERENCIA GESTIÓN COMERCIAL Y SERVICIO AL CIUDADANO"/>
    <s v="atencionalusuario@essmar.gov.co"/>
    <s v="ROSANA DEL PILAR CARDENAS CASTAÑEDA"/>
    <s v="rosana.cardenas@essmar.gov.co"/>
    <s v="NOTIFICACION ELECTRONICA"/>
    <s v="SSPD"/>
    <s v="SSPD"/>
    <s v="NA"/>
    <s v="2-2025-"/>
    <n v="1630"/>
    <s v="2-2025-1630"/>
    <s v="Lina G"/>
  </r>
  <r>
    <x v="55"/>
    <d v="1899-12-30T10:01:00"/>
    <s v="E-MAIL"/>
    <x v="0"/>
    <s v="NA"/>
    <n v="1"/>
    <d v="2025-03-25T00:00:00"/>
    <s v="NA"/>
    <s v="ROSANNA DE JESÚS PARDO DE ANDREIS"/>
    <s v="SUBGERENCIA GESTIÓN COMERCIAL Y SERVICIO AL CIUDADANO"/>
    <s v="atencionalusuario@essmar.gov.co"/>
    <s v="ROSANA DEL PILAR CARDENAS CASTAÑEDA"/>
    <s v="rosana.cardenas@essmar.gov.co"/>
    <s v="SOLICITUD DE CERTIFICADO VIABILIDAD Y DISPONIBILIDAD DEL SERVICIO ACUEDCUTO Y ALCANTARILLADO"/>
    <s v="SIERRA VIVES"/>
    <s v="NA"/>
    <n v="15"/>
    <s v="2-2025-"/>
    <n v="1631"/>
    <s v="2-2025-1631"/>
    <s v="Lina G"/>
  </r>
  <r>
    <x v="55"/>
    <d v="1899-12-30T10:01:00"/>
    <s v="E-MAIL"/>
    <x v="0"/>
    <s v="correocertificadonotificaciones@4-72.com.co"/>
    <n v="1"/>
    <d v="2025-03-25T00:00:00"/>
    <s v=" 20258200983221"/>
    <s v="ROSANNA DE JESÚS PARDO DE ANDREIS"/>
    <s v="SUBGERENCIA GESTIÓN COMERCIAL Y SERVICIO AL CIUDADANO"/>
    <s v="atencionalusuario@essmar.gov.co"/>
    <s v="ROSANA DEL PILAR CARDENAS CASTAÑEDA"/>
    <s v="rosana.cardenas@essmar.gov.co"/>
    <s v="NOTIFICACION ELECTRONICA"/>
    <s v="SSPD"/>
    <s v="SSPD"/>
    <s v="NA"/>
    <s v="2-2025-"/>
    <n v="1632"/>
    <s v="2-2025-1632"/>
    <s v="Lina G"/>
  </r>
  <r>
    <x v="55"/>
    <d v="1899-12-30T10:05:00"/>
    <s v="E-MAIL"/>
    <x v="0"/>
    <s v="correocertificadonotificaciones@4-72.com.co"/>
    <n v="1"/>
    <d v="2025-03-25T00:00:00"/>
    <s v="20258200983251"/>
    <s v="ROSANNA DE JESÚS PARDO DE ANDREIS"/>
    <s v="SUBGERENCIA GESTIÓN COMERCIAL Y SERVICIO AL CIUDADANO"/>
    <s v="atencionalusuario@essmar.gov.co"/>
    <s v="ROSANA DEL PILAR CARDENAS CASTAÑEDA"/>
    <s v="rosana.cardenas@essmar.gov.co"/>
    <s v="NOTIFICACION ELECTRONICA"/>
    <s v="SSPD"/>
    <s v="SSPD"/>
    <s v="NA"/>
    <s v="2-2025-"/>
    <n v="1633"/>
    <s v="2-2025-1633"/>
    <s v="Lina G"/>
  </r>
  <r>
    <x v="55"/>
    <d v="1899-12-30T10:05:00"/>
    <s v="RECEPCIÓN"/>
    <x v="1"/>
    <s v="NA"/>
    <n v="9"/>
    <d v="2025-03-25T00:00:00"/>
    <s v="NA"/>
    <s v="HUGO LEON DUARTE"/>
    <s v="DIRECCIÓN DE CAPITAL HUMANO"/>
    <s v="hugo.leon@essmar.gov.co"/>
    <s v="DIANA MARCELA GOMEZ GUERRERO"/>
    <s v="diana.gomez@essmar.gov.co"/>
    <s v="RETIRO CESANTIAS"/>
    <s v="YOVANNY BARROS"/>
    <s v="NA"/>
    <s v="NA"/>
    <s v="2-2025-"/>
    <n v="1634"/>
    <s v="2-2025-1634"/>
    <s v="Lina G"/>
  </r>
  <r>
    <x v="55"/>
    <d v="1899-12-30T10:05:00"/>
    <s v="RECEPCIÓN"/>
    <x v="1"/>
    <s v="NA"/>
    <n v="1"/>
    <d v="2025-03-25T00:00:00"/>
    <s v="NA"/>
    <s v="LINA MARGARITA DIAZ  ZAMBRANO"/>
    <s v="DIRECCIÓN ADMINISTRATIVA Y FINANCIERA"/>
    <s v="contabilidad@essmar.gov.co"/>
    <s v="SANDRA PATRICIA PINILLA MARTINEZ"/>
    <s v="ismael.molina@essmar.gov.co"/>
    <s v="SOLICITUD DE INFORMACION FINDETER "/>
    <s v="FINDETER"/>
    <s v="NA"/>
    <n v="15"/>
    <s v="2-2025-"/>
    <n v="1635"/>
    <s v="2-2025-1635"/>
    <s v="Lina G"/>
  </r>
  <r>
    <x v="55"/>
    <d v="1899-12-30T11:03:00"/>
    <s v="RECEPCIÓN"/>
    <x v="1"/>
    <m/>
    <m/>
    <d v="2025-03-25T00:00:00"/>
    <s v="NA"/>
    <s v="YEINYS MARY SOLANO GOMEZ"/>
    <s v="SECRETARÍA GENERAL"/>
    <s v="yeinys.solano@essmar.gov.co"/>
    <s v="LISET DAYANA GARCIA QUINTERO"/>
    <s v="liset.garcia@essmar.gov.co "/>
    <s v="INFORME CUARTA SEMANA DE INTERVENCIÓN MERCADO PÚBLICO."/>
    <s v="ALCALDIA DISTRITAL DE SANTA MARTA"/>
    <s v="NA"/>
    <n v="15"/>
    <s v="2-2025-"/>
    <n v="1636"/>
    <s v="2-2025-1636"/>
    <s v="Lina G"/>
  </r>
  <r>
    <x v="55"/>
    <d v="1899-12-30T11:19:00"/>
    <s v="E-MAIL"/>
    <x v="0"/>
    <s v="rake.romerop@gmail.com"/>
    <n v="1"/>
    <d v="2025-03-25T00:00:00"/>
    <s v="NA"/>
    <s v="ROSANNA DE JESÚS PARDO DE ANDREIS"/>
    <s v="SUBGERENCIA GESTIÓN COMERCIAL Y SERVICIO AL CIUDADANO"/>
    <s v="atencionalusuario@essmar.gov.co"/>
    <s v="ROSANA DEL PILAR CARDENAS CASTAÑEDA"/>
    <s v="rosana.cardenas@essmar.gov.co"/>
    <s v="Taponamiento en alcantarillado de la calle 39 con kra 67 del barrio yucal"/>
    <s v="RAQUEL ROMERO"/>
    <s v="NA"/>
    <n v="15"/>
    <s v="2-2025-"/>
    <n v="1637"/>
    <s v="2-2025-1637"/>
    <s v="Lina G"/>
  </r>
  <r>
    <x v="55"/>
    <d v="1899-12-30T11:23:00"/>
    <s v="E-MAIL"/>
    <x v="0"/>
    <s v="infraestructura@santamarta.gov.co"/>
    <n v="1"/>
    <d v="2025-03-25T00:00:00"/>
    <s v="NA"/>
    <s v="YEINYS MARY SOLANO GOMEZ"/>
    <s v="SECRETARÍA GENERAL"/>
    <s v="yeinys.solano@essmar.gov.co"/>
    <s v="LISET DAYANA GARCIA QUINTERO"/>
    <s v="liset.garcia@essmar.gov.co "/>
    <s v="SOLICITUD INMFORMACION SOBRE CONTRATOS  EBAR NORTE"/>
    <s v="INFRAESTRUCTURA"/>
    <s v="INFRAESTRUCTURA"/>
    <n v="15"/>
    <s v="2-2025-"/>
    <n v="1638"/>
    <s v="2-2025-1638"/>
    <s v="Lina G"/>
  </r>
  <r>
    <x v="55"/>
    <d v="1899-12-30T11:28:00"/>
    <s v="RECEPCIÓN"/>
    <x v="1"/>
    <s v="NA"/>
    <n v="9"/>
    <d v="2025-03-25T00:00:00"/>
    <s v="NS"/>
    <s v="HUGO LEON DUARTE"/>
    <s v="DIRECCIÓN DE CAPITAL HUMANO"/>
    <s v="hugo.leon@essmar.gov.co"/>
    <s v="DIANA MARCELA GOMEZ GUERRERO"/>
    <s v="diana.gomez@essmar.gov.co"/>
    <s v="RETIRO CESANTIAS"/>
    <s v="ALBERTO GUTIERREZ"/>
    <s v="NA"/>
    <s v="NA"/>
    <s v="2-2025-"/>
    <n v="1639"/>
    <s v="2-2025-1639"/>
    <s v="Lina G"/>
  </r>
  <r>
    <x v="55"/>
    <d v="1899-12-30T11:29:00"/>
    <s v="E-MAIL"/>
    <x v="0"/>
    <s v="fsuarez@conlus.co"/>
    <n v="1"/>
    <d v="2025-03-25T00:00:00"/>
    <s v="NA"/>
    <s v="LEONARDO ENRIQUE GONZALEZ MARTINEZ"/>
    <s v="DIRECCIÓN ENERGIA Y ALUMBRADO PÚBLICO"/>
    <s v="alumbrado@essmar.gov.co"/>
    <s v="CIRO ALFONSO GONZALEZ AMADOR"/>
    <s v="ciro.gonzalez@essmar.gov.co"/>
    <s v="RAD 3-2025-1143 - CONLUS - Nelson Guzman - Mantenimiento Preventivos Mes de Febrero - 10-03-2025"/>
    <s v="CONLUS"/>
    <s v="CONLUS"/>
    <n v="15"/>
    <s v="2-2025-"/>
    <n v="1640"/>
    <s v="2-2025-1640"/>
    <s v="Lina G"/>
  </r>
  <r>
    <x v="55"/>
    <d v="1899-12-30T11:37:00"/>
    <s v="E-MAIL"/>
    <x v="0"/>
    <s v="fsuarez@conlus.co"/>
    <n v="1"/>
    <d v="2025-03-25T00:00:00"/>
    <s v="NA"/>
    <s v="LEONARDO ENRIQUE GONZALEZ MARTINEZ"/>
    <s v="DIRECCIÓN ENERGIA Y ALUMBRADO PÚBLICO"/>
    <s v="alumbrado@essmar.gov.co"/>
    <s v="CIRO ALFONSO GONZALEZ AMADOR"/>
    <s v="ciro.gonzalez@essmar.gov.co"/>
    <s v="RAD 3-2025-1368 - REITERACIÓN A CONLUS CONCEPTO CREG - 14-03-2025"/>
    <s v="CONLUS"/>
    <s v="CONLUS"/>
    <n v="15"/>
    <s v="2-2025-"/>
    <n v="1641"/>
    <s v="2-2025-1641"/>
    <s v="Lina G"/>
  </r>
  <r>
    <x v="55"/>
    <d v="1899-12-30T11:52:00"/>
    <s v="E-MAIL"/>
    <x v="0"/>
    <s v=" noreply@supernotariado.gov.co"/>
    <n v="1"/>
    <d v="2025-03-25T00:00:00"/>
    <s v="NA"/>
    <s v="ERNEY ALFONSO VELASQUEZ TORRES"/>
    <s v="GERENCIA"/>
    <s v="gerencia@essmar.gov.co"/>
    <s v="YEINYS MARY SOLANO GOMEZ"/>
    <s v="yeinys.solano@essmar.gov.co"/>
    <s v="SNR2025EE-026317-1 - 25 marzo 2025"/>
    <s v="NOTARIO Y REGISTRO"/>
    <s v="NA"/>
    <n v="15"/>
    <s v="2-2025-"/>
    <n v="1642"/>
    <s v="2-2025-1642"/>
    <s v="Lina G"/>
  </r>
  <r>
    <x v="55"/>
    <d v="1899-12-30T14:02:00"/>
    <s v="E-MAIL"/>
    <x v="0"/>
    <s v="correocertificadonotificaciones@4-72.com.co"/>
    <n v="1"/>
    <d v="2025-03-25T00:00:00"/>
    <n v="20258200981841"/>
    <s v="ROSANNA DE JESÚS PARDO DE ANDREIS"/>
    <s v="SUBGERENCIA GESTIÓN COMERCIAL Y SERVICIO AL CIUDADANO"/>
    <s v="atencionalusuario@essmar.gov.co"/>
    <s v="ROSANA DEL PILAR CARDENAS CASTAÑEDA"/>
    <s v="rosana.cardenas@essmar.gov.co"/>
    <s v=" DEVOLUCION DE RAP INCOMPLETO._x000a_ Expediente No 2022820390112562E- RADICADO: 20228201300172 DE FECHA 04/04/2022- _x000a_CUENTA No. 92570–  KATERIN SAMUDIO BURBANO."/>
    <s v="SSPD"/>
    <s v="DT NORTE"/>
    <n v="15"/>
    <s v="2-2025-"/>
    <n v="1643"/>
    <s v="2-2025-1643"/>
    <s v="Heidy L."/>
  </r>
  <r>
    <x v="55"/>
    <d v="1899-12-30T14:11:00"/>
    <s v="E-MAIL"/>
    <x v="0"/>
    <s v="correocertificadonotificaciones@4-72.com.co"/>
    <n v="1"/>
    <d v="2025-03-25T00:00:00"/>
    <n v="20258200983701"/>
    <s v="ROSANNA DE JESÚS PARDO DE ANDREIS"/>
    <s v="SUBGERENCIA GESTIÓN COMERCIAL Y SERVICIO AL CIUDADANO"/>
    <s v="atencionalusuario@essmar.gov.co"/>
    <s v="ROSANA DEL PILAR CARDENAS CASTAÑEDA"/>
    <s v="rosana.cardenas@essmar.gov.co"/>
    <s v="DEVOLUCION DE RAP INCOMPLETO._x000a_ Expediente No 2021820390146579E- RADICADO: 20218203327012 DE FECHA 29/10/2021- _x000a_CUENTA No. 51938 – INGRID DE LA HOZ."/>
    <s v="SSPD"/>
    <s v="DT NORTE"/>
    <n v="15"/>
    <s v="2-2025-"/>
    <n v="1644"/>
    <s v="2-2025-1644"/>
    <s v="Heidy L."/>
  </r>
  <r>
    <x v="55"/>
    <d v="1899-12-30T15:14:00"/>
    <s v="E-MAIL"/>
    <x v="0"/>
    <s v="planeacion@santamarta.gov.co"/>
    <n v="1"/>
    <d v="2025-03-25T00:00:00"/>
    <s v="OFICIO 0985"/>
    <s v="DIRCEU ENRIQUE VARGAS PEDROZA"/>
    <s v="SUBGERENCIA DE ACUEDUCTO Y ALCANTARILLADO"/>
    <s v="dirceu.vargas@essmar.gov.co"/>
    <s v="VALENTINA VANESSA RODRÍGUEZ PALACIO"/>
    <s v="valentina.rodriguez@essmar.gov.co"/>
    <s v="Reprogramación mesa de trabajo - Plan de Saneamiento y Manejo de Vertimientos 25 de marzo del 2025"/>
    <s v="PLANEACION"/>
    <s v="NA"/>
    <s v="NA"/>
    <s v="2-2025-"/>
    <n v="1645"/>
    <s v="2-2025-1645"/>
    <s v="Heidy L."/>
  </r>
  <r>
    <x v="55"/>
    <d v="1899-12-30T15:32:00"/>
    <s v="E-MAIL"/>
    <x v="0"/>
    <s v="cflorez@titote.co"/>
    <n v="1"/>
    <d v="2025-03-25T00:00:00"/>
    <s v="NA"/>
    <s v="ISMAEL ANTONIO MOLINA GIRALDO"/>
    <s v="SUBGERENCIA DE PROYECTOS Y SOSTENIBILIDAD"/>
    <s v="ismael.molina@gmail.com"/>
    <s v="VICTOR HUGO ZAPATA MARQUEZ"/>
    <s v="victor.zapata@essmar.gov.co"/>
    <s v="SOLICITUD DE CERTIFICADOS DE CALIDAD DEL AGUA "/>
    <s v="CALIDAD FRUTERA DEL NORTE"/>
    <s v="NA"/>
    <n v="15"/>
    <s v="2-2025-"/>
    <n v="1646"/>
    <s v="2-2025-1646"/>
    <s v="Heidy L."/>
  </r>
  <r>
    <x v="55"/>
    <d v="1899-12-30T15:42:00"/>
    <s v="E-MAIL"/>
    <x v="0"/>
    <s v="correocertificadonotificaciones@4-72.com.co"/>
    <n v="1"/>
    <d v="2025-03-25T00:00:00"/>
    <n v="20258200986241"/>
    <s v="ROSANNA DE JESÚS PARDO DE ANDREIS"/>
    <s v="SUBGERENCIA GESTIÓN COMERCIAL Y SERVICIO AL CIUDADANO"/>
    <s v="atencionalusuario@essmar.gov.co"/>
    <s v="ROSANA DEL PILAR CARDENAS CASTAÑEDA"/>
    <s v="rosana.cardenas@essmar.gov.co"/>
    <s v=" DEVOLUCION DE RAP INCOMPLETO._x000a_ Expediente No 2022820420134008E- RADICADO: 20228203964742 DE FECHA 03/10/2022- _x000a_CUENTA No. 72251– MONICA SANCHEZ OSPINA"/>
    <s v="SSPD"/>
    <s v="DT NORTE"/>
    <n v="15"/>
    <s v="2-2025-"/>
    <n v="1647"/>
    <s v="2-2025-1647"/>
    <s v="Heidy L."/>
  </r>
  <r>
    <x v="55"/>
    <d v="1899-12-30T16:35:00"/>
    <s v="E-MAIL"/>
    <x v="0"/>
    <s v="j07pmsmta@cendoj.ramajudicial.gov.co"/>
    <n v="10"/>
    <d v="2025-03-12T00:00:00"/>
    <s v="47-001-40-09-007-2025-00076-00 "/>
    <s v="IVÁN CAMILO CAMARGO ROJAS"/>
    <s v="OFICINA ASESORA DE ASUNTOS JURÍDICOS"/>
    <s v="ivan.camargo@essmar.gov.co"/>
    <s v="GLEIDIS CATIANA MERCADO DE LA HOZ"/>
    <s v="gleidis.mercado@essmar.gov.co"/>
    <s v="Acción de Tutela"/>
    <s v="Juzgado 07 Penal Municipal Conocimiento"/>
    <s v="NA"/>
    <n v="3"/>
    <s v="2-2025-"/>
    <n v="1648"/>
    <s v="2-2025-1648"/>
    <s v="Heidy L."/>
  </r>
  <r>
    <x v="55"/>
    <d v="1899-12-30T16:47:00"/>
    <s v="E-MAIL"/>
    <x v="0"/>
    <s v="correocertificadonotificaciones@4-72.com.co"/>
    <n v="2"/>
    <d v="2025-03-25T00:00:00"/>
    <s v="20258000986231"/>
    <s v="ROSANNA DE JESÚS PARDO DE ANDREIS"/>
    <s v="SUBGERENCIA GESTIÓN COMERCIAL Y SERVICIO AL CIUDADANO"/>
    <s v="atencionalusuario@essmar.gov.co"/>
    <s v="ROSANA DEL PILAR CARDENAS CASTAÑEDA"/>
    <s v="rosana.cardenas@essmar.gov.co"/>
    <s v="Acto administrativo de traslado de pruebas y alegatos dentro de la actuación administrativa del proceso por silencio administrativo positivo adelantada mediante radicado No. 20245295420092 del 09/12/2024, expediente 2025800380701186E."/>
    <s v="SSPD"/>
    <s v="NA"/>
    <n v="15"/>
    <s v="2-2025-"/>
    <n v="1649"/>
    <s v="2-2025-1649"/>
    <s v="Heidy L."/>
  </r>
  <r>
    <x v="55"/>
    <d v="1899-12-30T17:55:00"/>
    <s v="E-MAIL"/>
    <x v="0"/>
    <s v="tutjuz01pccmsmta@cendoj.ramajudicial.gov.co"/>
    <n v="2"/>
    <d v="2024-11-15T00:00:00"/>
    <s v="OF 842"/>
    <s v="IVÁN CAMILO CAMARGO ROJAS"/>
    <s v="OFICINA ASESORA DE ASUNTOS JURÍDICOS"/>
    <s v="ivan.camargo@essmar.gov.co"/>
    <s v="GLEIDIS CATIANA MERCADO DE LA HOZ"/>
    <s v="gleidis.mercado@essmar.gov.co"/>
    <s v="NOTIFICACION AUTO DE IMPUGNACION DE TUTELA RAD. 47.001.4189.001.2024.00994.00"/>
    <s v=" Tutelas Juzgado 01 Pequeñas Causas Competencia Múltiple"/>
    <s v="NA"/>
    <n v="15"/>
    <s v="2-2025-"/>
    <n v="1650"/>
    <s v="2-2025-1650"/>
    <s v="Heidy L."/>
  </r>
  <r>
    <x v="56"/>
    <d v="1899-12-30T08:00:00"/>
    <s v="E-MAIL"/>
    <x v="0"/>
    <s v="cgamez25@gmail.com"/>
    <n v="5"/>
    <d v="2025-03-25T00:00:00"/>
    <s v="NA"/>
    <s v="ISMAEL ANTONIO MOLINA GIRALDO"/>
    <s v="SUBGERENCIA DE PROYECTOS Y SOSTENIBILIDAD"/>
    <s v="ismael.molina@gmail.com"/>
    <s v="NATALIA CAROLINA FERNANDEZ FRANCO"/>
    <s v="natalia.fernandez@essmar.gov.co"/>
    <s v="SOLICITUD DE DISPONIBILIDAD DE SERVICIO DE ACUEDUCTO Y ALCANTARILLADO SANITARIO"/>
    <s v="CARLOS GAMEZ"/>
    <s v="NA"/>
    <n v="15"/>
    <s v="2-2025-"/>
    <n v="1651"/>
    <s v="2-2025-1651"/>
    <s v="Lina G"/>
  </r>
  <r>
    <x v="56"/>
    <d v="1899-12-30T08:00:00"/>
    <s v="E-MAIL"/>
    <x v="0"/>
    <s v="correocertificadonotificaciones@4-72.com.co"/>
    <n v="2"/>
    <d v="2025-03-26T00:00:00"/>
    <s v="20256000989011"/>
    <s v="ROSANNA DE JESÚS PARDO DE ANDREIS"/>
    <s v="SUBGERENCIA GESTIÓN COMERCIAL Y SERVICIO AL CIUDADANO"/>
    <s v="atencionalusuario@essmar.gov.co"/>
    <s v="ROSANA DEL PILAR CARDENAS CASTAÑEDA"/>
    <s v="rosana.cardenas@essmar.gov.co"/>
    <s v="NOTIFICACION ELECTRONICA"/>
    <s v="SSPD"/>
    <s v="SSPD"/>
    <n v="15"/>
    <s v="2-2025-"/>
    <n v="1652"/>
    <s v="2-2025-1652"/>
    <s v="Lina G"/>
  </r>
  <r>
    <x v="56"/>
    <d v="1899-12-30T08:06:00"/>
    <s v="E-MAIL"/>
    <x v="0"/>
    <s v="notificacionmag@atesa.com.co"/>
    <n v="1"/>
    <d v="2025-03-26T00:00:00"/>
    <s v="NA"/>
    <s v="JAIR DAVID MARENCO CONTRERAS"/>
    <s v="DIRECCIÓN DE ASEO Y APROVECHAMIENTO"/>
    <s v="aseoyaprovechamiento@essmar.gov.co"/>
    <s v="JOHANA MARIA DIAZGRANADOS USCATEGUI"/>
    <s v="johana.diazgranados@essmar.gov.co"/>
    <s v="Traslado por competencia N° 3-2025-1439 del 17/03/2025, presentado por EL señor CESAR AUGUSTO ALFARO TEJEDA – I.E.D EDGARDO VIVES CAMPO."/>
    <s v="ATESA"/>
    <s v="ATESA"/>
    <n v="15"/>
    <s v="2-2025-"/>
    <n v="1653"/>
    <s v="2-2025-1653"/>
    <s v="Lina G"/>
  </r>
  <r>
    <x v="56"/>
    <d v="1899-12-30T08:07:00"/>
    <s v="E-MAIL"/>
    <x v="0"/>
    <s v="notificacionmag@atesa.com.co"/>
    <n v="1"/>
    <d v="2025-03-26T00:00:00"/>
    <s v="NA"/>
    <s v="JAIR DAVID MARENCO CONTRERAS"/>
    <s v="DIRECCIÓN DE ASEO Y APROVECHAMIENTO"/>
    <s v="aseoyaprovechamiento@essmar.gov.co"/>
    <s v="JOHANA MARIA DIAZGRANADOS USCATEGUI"/>
    <s v="johana.diazgranados@essmar.gov.co"/>
    <s v="Respuesta RAD N°. 3-2025-1149, Requerimiento – Solicitud de pago por concepto remuneración por la supervisión del contrato No 007 de 1993 del servicio público de aseo correspondiente al15% de la facturación del servicio."/>
    <s v="ATESA"/>
    <s v="ATESA"/>
    <n v="15"/>
    <s v="2-2025-"/>
    <n v="1654"/>
    <s v="2-2025-1654"/>
    <s v="Lina G"/>
  </r>
  <r>
    <x v="56"/>
    <d v="1899-12-30T08:09:00"/>
    <s v="E-MAIL"/>
    <x v="0"/>
    <s v="correocertificadonotificaciones@4-72.com.co"/>
    <n v="2"/>
    <d v="2025-03-26T00:00:00"/>
    <s v="20258200956161"/>
    <s v="ROSANNA DE JESÚS PARDO DE ANDREIS"/>
    <s v="SUBGERENCIA GESTIÓN COMERCIAL Y SERVICIO AL CIUDADANO"/>
    <s v="atencionalusuario@essmar.gov.co"/>
    <s v="ROSANA DEL PILAR CARDENAS CASTAÑEDA"/>
    <s v="rosana.cardenas@essmar.gov.co"/>
    <s v="NOTIFICACION ELECTRONICA"/>
    <s v="SSPD"/>
    <s v="SSPD"/>
    <n v="15"/>
    <s v="2-2025-"/>
    <n v="1655"/>
    <s v="2-2025-1655"/>
    <s v="Lina G"/>
  </r>
  <r>
    <x v="56"/>
    <d v="1899-12-30T09:04:00"/>
    <s v="E-MAIL"/>
    <x v="0"/>
    <s v="ACalderon@arconstrucciones.com"/>
    <n v="1"/>
    <d v="2025-03-26T00:00:00"/>
    <s v="NA"/>
    <s v="ROSANNA DE JESÚS PARDO DE ANDREIS"/>
    <s v="SUBGERENCIA GESTIÓN COMERCIAL Y SERVICIO AL CIUDADANO"/>
    <s v="atencionalusuario@essmar.gov.co"/>
    <s v="ROSANA DEL PILAR CARDENAS CASTAÑEDA"/>
    <s v="rosana.cardenas@essmar.gov.co"/>
    <s v="SOLICITUD INFORMACIÓN RADICADO 2-2024-04902 de fecha 19/09/2024 - PROYECTO RESERVA DEL MAR - BELLO HORIZONTE 2"/>
    <s v="Construcciónes AR"/>
    <s v="Andersson Calderon Gomez"/>
    <n v="15"/>
    <s v="2-2025-"/>
    <n v="1656"/>
    <s v="2-2025-1656"/>
    <s v="Heidy L."/>
  </r>
  <r>
    <x v="56"/>
    <d v="1899-12-30T09:10:00"/>
    <s v="RECEPCIÓN"/>
    <x v="1"/>
    <s v="NA"/>
    <n v="9"/>
    <d v="2025-03-20T00:00:00"/>
    <s v="NA"/>
    <s v="HUGO LEON DUARTE"/>
    <s v="DIRECCIÓN DE CAPITAL HUMANO"/>
    <s v="hugo.leon@essmar.gov.co"/>
    <s v="OFFIR MARIA ARIAS MENDOZA"/>
    <s v="offir.arias@essmar.gov.co"/>
    <s v="SOLICITUD RETIRO DE CESANTIAS "/>
    <s v="Jose Alberto Sierra Lara"/>
    <s v="NA"/>
    <s v="NA"/>
    <s v="2-2025-"/>
    <n v="1657"/>
    <s v="2-2025-1657"/>
    <s v="Heidy L."/>
  </r>
  <r>
    <x v="56"/>
    <d v="1899-12-30T09:26:00"/>
    <s v="RECEPCIÓN"/>
    <x v="1"/>
    <s v="NA"/>
    <n v="9"/>
    <d v="2025-03-26T00:00:00"/>
    <s v="NA"/>
    <s v="HUGO LEON DUARTE"/>
    <s v="DIRECCIÓN DE CAPITAL HUMANO"/>
    <s v="hugo.leon@essmar.gov.co"/>
    <s v="OFFIR MARIA ARIAS MENDOZA"/>
    <s v="offir.arias@essmar.gov.co"/>
    <s v="SOLICITUD RETIRO DE CESANTIAS "/>
    <s v="JUAN CAMARGO "/>
    <s v="NA"/>
    <s v="NA"/>
    <s v="2-2025-"/>
    <n v="1658"/>
    <s v="2-2025-1658"/>
    <s v="Lina G"/>
  </r>
  <r>
    <x v="56"/>
    <d v="1899-12-30T09:37:00"/>
    <s v="RECEPCIÓN"/>
    <x v="1"/>
    <s v="NA"/>
    <n v="9"/>
    <d v="2025-03-26T00:00:00"/>
    <s v="NA"/>
    <s v="HUGO LEON DUARTE"/>
    <s v="DIRECCIÓN DE CAPITAL HUMANO"/>
    <s v="hugo.leon@essmar.gov.co"/>
    <s v="OFFIR MARIA ARIAS MENDOZA"/>
    <s v="offir.arias@essmar.gov.co"/>
    <s v="SOLICITUD RETIRO DE CESANTIAS "/>
    <s v="ALONSO CERCHAR"/>
    <s v="NA"/>
    <s v="NA"/>
    <s v="2-2025-"/>
    <n v="1659"/>
    <s v="2-2025-1659"/>
    <s v="Lina G"/>
  </r>
  <r>
    <x v="56"/>
    <d v="1899-12-30T09:41:00"/>
    <s v="RECEPCIÓN"/>
    <x v="1"/>
    <s v="NA"/>
    <n v="2"/>
    <d v="2025-03-26T00:00:00"/>
    <s v="NA"/>
    <s v="ERNEY ALFONSO VELASQUEZ TORRES"/>
    <s v="GERENCIA"/>
    <s v="gerencia@essmar.gov.co"/>
    <s v="VIVIANA MARINA HERNANDEZ CAMARGO"/>
    <s v="viviana.hernandez@essmar.gov.co"/>
    <s v="DIA DE LA NIÑEZ"/>
    <s v="DIMAS PAREJO"/>
    <s v="NA"/>
    <s v="NA"/>
    <s v="2-2025-"/>
    <n v="1660"/>
    <s v="2-2025-1660"/>
    <s v="Lina G"/>
  </r>
  <r>
    <x v="56"/>
    <d v="1899-12-30T09:52:00"/>
    <s v="E-MAIL"/>
    <x v="0"/>
    <s v="masivorec6@positivaenlinea.com"/>
    <n v="1"/>
    <d v="2025-03-26T00:00:00"/>
    <s v="NA"/>
    <s v="HUGO LEON DUARTE"/>
    <s v="DIRECCIÓN DE CAPITAL HUMANO"/>
    <s v="hugo.leon@essmar.gov.co"/>
    <s v="DIANA MARCELA GOMEZ GUERRERO"/>
    <s v="diana.gomez@essmar.gov.co"/>
    <s v="Información importante de su ARL Positiva – 800181106 - 2025 01 003 762809 (No responder) #MID_98956691"/>
    <s v="POSITIVA"/>
    <s v="POSITIVA"/>
    <s v="NA"/>
    <s v="2-2025-"/>
    <n v="1661"/>
    <s v="2-2025-1661"/>
    <s v="Lina G"/>
  </r>
  <r>
    <x v="56"/>
    <d v="1899-12-30T09:54:00"/>
    <s v="E-MAIL"/>
    <x v="0"/>
    <s v="MAArciniegas@arconstrucciones.com"/>
    <n v="1"/>
    <d v="2025-03-26T00:00:00"/>
    <s v="NA"/>
    <s v="LEONARDO ENRIQUE GONZALEZ MARTINEZ"/>
    <s v="DIRECCIÓN ENERGIA Y ALUMBRADO PÚBLICO"/>
    <s v="alumbrado@essmar.gov.co"/>
    <s v="CIRO ALFONSO GONZALEZ AMADOR"/>
    <s v="ciro.gonzalez@essmar.gov.co"/>
    <s v="SOLICITUD INFORMACIÓN TÉCNICA SISTEMA DE ALUMBRADO PUBLICO SANTA MARTA"/>
    <s v="Miguel Alberto Arciniegas Orjuela"/>
    <s v="NA"/>
    <n v="15"/>
    <s v="2-2025-"/>
    <n v="1662"/>
    <s v="2-2025-1662"/>
    <s v="Lina G"/>
  </r>
  <r>
    <x v="56"/>
    <d v="1899-12-30T09:56:00"/>
    <s v="E-MAIL"/>
    <x v="0"/>
    <s v="notificacionespqr@air-e.com"/>
    <n v="1"/>
    <d v="2025-03-26T00:00:00"/>
    <s v="NA"/>
    <s v="LEONARDO ENRIQUE GONZALEZ MARTINEZ"/>
    <s v="DIRECCIÓN ENERGIA Y ALUMBRADO PÚBLICO"/>
    <s v="alumbrado@essmar.gov.co"/>
    <s v="CIRO ALFONSO GONZALEZ AMADOR"/>
    <s v="ciro.gonzalez@essmar.gov.co"/>
    <s v="Documento - 202560402716"/>
    <s v="AIR-E"/>
    <s v="AIR-E"/>
    <n v="15"/>
    <s v="2-2025-"/>
    <n v="1663"/>
    <s v="2-2025-1663"/>
    <s v="Lina G"/>
  </r>
  <r>
    <x v="56"/>
    <d v="1899-12-30T10:12:00"/>
    <s v="E-MAIL"/>
    <x v="0"/>
    <s v="cmicalle2023wapg@gmail.com"/>
    <n v="1"/>
    <d v="2025-03-26T00:00:00"/>
    <s v="NA"/>
    <s v="ROSANNA DE JESÚS PARDO DE ANDREIS"/>
    <s v="SUBGERENCIA GESTIÓN COMERCIAL Y SERVICIO AL CIUDADANO"/>
    <s v="atencionalusuario@essmar.gov.co"/>
    <s v="ROSANA DEL PILAR CARDENAS CASTAÑEDA"/>
    <s v="rosana.cardenas@essmar.gov.co"/>
    <s v=" SOLICITUD DE APOYO DE VACTOR EN EL TRAMO LA COQUERA, GAIRA"/>
    <s v="cmicalle2023 wapg "/>
    <s v="NA"/>
    <n v="15"/>
    <s v="2-2025-"/>
    <n v="1664"/>
    <s v="2-2025-1664"/>
    <s v="Lina G"/>
  </r>
  <r>
    <x v="56"/>
    <d v="1899-12-30T10:22:00"/>
    <s v="E-MAIL"/>
    <x v="0"/>
    <s v="planyparciudadana@contraloriadelmagdalena.gov.co"/>
    <n v="1"/>
    <d v="2025-03-26T00:00:00"/>
    <s v="NA"/>
    <s v="YEINYS MARY SOLANO GOMEZ"/>
    <s v="SECRETARÍA GENERAL"/>
    <s v="yeinys.solano@essmar.gov.co"/>
    <s v="LISET DAYANA GARCIA QUINTERO"/>
    <s v="liset.garcia@essmar.gov.co "/>
    <s v="CONTRALORIA GENERAL DEL MAGDALENA - Solicitud de Cotización 20250326"/>
    <s v="CONTRALORIA"/>
    <s v="NA"/>
    <n v="15"/>
    <s v="2-2025-"/>
    <n v="1665"/>
    <s v="2-2025-1665"/>
    <s v="Lina G"/>
  </r>
  <r>
    <x v="56"/>
    <d v="1899-12-30T10:22:00"/>
    <s v="E-MAIL"/>
    <x v="0"/>
    <s v="&lt;auditoria_regalias@contraloria.gov.co"/>
    <n v="1"/>
    <d v="2025-03-26T00:00:00"/>
    <s v="NA"/>
    <s v="YEINYS MARY SOLANO GOMEZ"/>
    <s v="SECRETARÍA GENERAL"/>
    <s v="yeinys.solano@essmar.gov.co"/>
    <s v="LISET DAYANA GARCIA QUINTERO"/>
    <s v="liset.garcia@essmar.gov.co "/>
    <s v="RAD-2025EE0057232"/>
    <s v="CGR Auditoria Regalias (CGR"/>
    <s v="NA"/>
    <n v="15"/>
    <s v="2-2025-"/>
    <n v="1666"/>
    <s v="2-2025-1666"/>
    <s v="Lina G"/>
  </r>
  <r>
    <x v="56"/>
    <d v="1899-12-30T11:15:00"/>
    <s v="RECEPCIÓN"/>
    <x v="1"/>
    <s v="na"/>
    <n v="1"/>
    <d v="2025-03-26T00:00:00"/>
    <s v="NA"/>
    <s v="ISMAEL ANTONIO MOLINA GIRALDO"/>
    <s v="SUBGERENCIA DE PROYECTOS Y SOSTENIBILIDAD"/>
    <s v="ismael.molina@gmail.com"/>
    <s v="NATALIA DEL PILAR LOPEZ PEÑA"/>
    <s v="natalia.lopez@essmar.gov.co"/>
    <s v="CALCULO DE REDES HIDRAULICAS PROYECTO HICAR "/>
    <s v="HICAR"/>
    <s v="NA"/>
    <n v="15"/>
    <s v="2-2025-"/>
    <n v="1667"/>
    <s v="2-2025-1667"/>
    <s v="Lina G"/>
  </r>
  <r>
    <x v="56"/>
    <d v="1899-12-30T14:17:00"/>
    <s v="E-MAIL"/>
    <x v="0"/>
    <s v="ingecontreras4@gmail.com"/>
    <n v="1"/>
    <d v="2025-03-26T00:00:00"/>
    <s v="NA"/>
    <s v="ROSANNA DE JESÚS PARDO DE ANDREIS"/>
    <s v="SUBGERENCIA GESTIÓN COMERCIAL Y SERVICIO AL CIUDADANO"/>
    <s v="atencionalusuario@essmar.gov.co"/>
    <s v="ROSANA DEL PILAR CARDENAS CASTAÑEDA"/>
    <s v="rosana.cardenas@essmar.gov.co"/>
    <s v="Petición documentos sobre disponib. .de agua y alcantarillado Brisas Reserva de Curinca "/>
    <s v="Luis Miguel Contreras Herrrera "/>
    <s v="NA"/>
    <n v="15"/>
    <s v="2-2025-"/>
    <n v="1668"/>
    <s v="2-2025-1668"/>
    <s v="Lina G"/>
  </r>
  <r>
    <x v="56"/>
    <d v="1899-12-30T14:17:00"/>
    <s v="E-MAIL"/>
    <x v="0"/>
    <s v="ingecontreras4@gmail.com"/>
    <n v="1"/>
    <d v="2025-03-26T00:00:00"/>
    <s v="NA"/>
    <s v="ROSANNA DE JESÚS PARDO DE ANDREIS"/>
    <s v="SUBGERENCIA GESTIÓN COMERCIAL Y SERVICIO AL CIUDADANO"/>
    <s v="atencionalusuario@essmar.gov.co"/>
    <s v="ROSANNA DE JESÚS PARDO DE ANDREIS"/>
    <s v="atencionalusuario@essmar.gov.co"/>
    <s v="RV: Estandares servicio y eficiencia 2024 y 2025"/>
    <s v=": Luis Miguel Contreras Herrrera"/>
    <s v="NA"/>
    <n v="15"/>
    <s v="2-2025-"/>
    <n v="1669"/>
    <s v="2-2025-1669"/>
    <s v="Lina G"/>
  </r>
  <r>
    <x v="56"/>
    <d v="1899-12-30T14:22:00"/>
    <s v="E-MAIL"/>
    <x v="0"/>
    <s v="lcamargo@procuraduria.gov.co"/>
    <n v="1"/>
    <d v="2025-03-26T00:00:00"/>
    <s v="NA"/>
    <s v="YEINYS MARY SOLANO GOMEZ"/>
    <s v="SECRETARÍA GENERAL"/>
    <s v="yeinys.solano@essmar.gov.co"/>
    <s v="LISET DAYANA GARCIA QUINTERO"/>
    <s v="liset.garcia@essmar.gov.co "/>
    <s v="REQUERIMIENTO IUC 3645924"/>
    <s v="PROCURADURIA GENERAL"/>
    <s v="PROCURADURIA GENERAL"/>
    <n v="15"/>
    <s v="2-2025-"/>
    <n v="1670"/>
    <s v="2-2025-1670"/>
    <s v="Lina G"/>
  </r>
  <r>
    <x v="56"/>
    <d v="1899-12-30T15:20:00"/>
    <s v="RECEPCIÓN"/>
    <x v="1"/>
    <s v="director.costaserrana@campossaab.com"/>
    <n v="1"/>
    <d v="2025-03-26T00:00:00"/>
    <s v="NA"/>
    <s v="ROSANNA DE JESÚS PARDO DE ANDREIS"/>
    <s v="SUBGERENCIA GESTIÓN COMERCIAL Y SERVICIO AL CIUDADANO"/>
    <s v="atencionalusuario@essmar.gov.co"/>
    <s v="ROSANA DEL PILAR CARDENAS CASTAÑEDA"/>
    <s v="rosana.cardenas@essmar.gov.co"/>
    <s v="solicitud de intervencion para dar solucion a la problemática de escorrentia de aguas residuales en el lote donde se desarrolla el proyecto GREEN BLUE COSTA SERRANA"/>
    <s v="JAIME PAEZ"/>
    <s v="NA"/>
    <n v="15"/>
    <s v="2-2025-"/>
    <n v="1671"/>
    <s v="2-2025-1671"/>
    <s v="Lina G"/>
  </r>
  <r>
    <x v="56"/>
    <d v="1899-12-30T15:51:00"/>
    <s v="RECEPCIÓN"/>
    <x v="1"/>
    <s v="transpaboncarga@gmail.com"/>
    <n v="1"/>
    <d v="2025-03-26T00:00:00"/>
    <s v="NA"/>
    <s v="ROSANNA DE JESÚS PARDO DE ANDREIS"/>
    <s v="SUBGERENCIA GESTIÓN COMERCIAL Y SERVICIO AL CIUDADANO"/>
    <s v="atencionalusuario@essmar.gov.co"/>
    <s v="ROSANA DEL PILAR CARDENAS CASTAÑEDA"/>
    <s v="rosana.cardenas@essmar.gov.co"/>
    <s v="SOLICITUD INFORMACIÓN ÁREA TRATAMIENTO Y DISPOSICIONES FINALES LODO ORGANICO"/>
    <s v="MAURICIO PABON"/>
    <s v="NA"/>
    <n v="15"/>
    <s v="2-2025-"/>
    <n v="1672"/>
    <s v="2-2025-1672"/>
    <s v="Lina G"/>
  </r>
  <r>
    <x v="56"/>
    <d v="1899-12-30T16:04:00"/>
    <s v="E-MAIL"/>
    <x v="0"/>
    <s v="correocertificadonotificaciones@4-72.com.co"/>
    <n v="2"/>
    <d v="2025-03-26T00:00:00"/>
    <s v="20258001006091"/>
    <s v="ROSANNA DE JESÚS PARDO DE ANDREIS"/>
    <s v="SUBGERENCIA GESTIÓN COMERCIAL Y SERVICIO AL CIUDADANO"/>
    <s v="atencionalusuario@essmar.gov.co"/>
    <s v="ROSANA DEL PILAR CARDENAS CASTAÑEDA"/>
    <s v="rosana.cardenas@essmar.gov.co"/>
    <s v="NOTIFICACION ELECTRONICA"/>
    <s v="SSPD"/>
    <s v="SSPD"/>
    <n v="15"/>
    <s v="2-2025-"/>
    <n v="1673"/>
    <s v="2-2025-1673"/>
    <s v="Lina G"/>
  </r>
  <r>
    <x v="56"/>
    <d v="1899-12-30T16:48:00"/>
    <s v="RECEPCIÓN"/>
    <x v="1"/>
    <s v="NA"/>
    <s v="1+CD"/>
    <d v="2025-03-26T00:00:00"/>
    <s v="NA"/>
    <s v="OSNEIDER FABIAN BECERRA PEREZ"/>
    <s v="OFICINA ASESORA DE PLANEACIÓN ESTRÁTEGICA Y GESTIÓN REGULATORIA"/>
    <s v="fabian.becerra@essmar.gov.co"/>
    <s v="OSNEIDER FABIAN BECERRA PEREZ"/>
    <s v="fabian.becerra@essmar.gov.co"/>
    <s v="reporte de informacion al sui"/>
    <s v="PLANEACION"/>
    <s v="NA"/>
    <n v="15"/>
    <s v="2-2025-"/>
    <n v="1674"/>
    <s v="2-2025-1674"/>
    <s v="Lina G"/>
  </r>
  <r>
    <x v="56"/>
    <d v="1899-12-30T16:50:00"/>
    <s v="E-MAIL"/>
    <x v="0"/>
    <s v="dorianmoreno@pccsas.com.co"/>
    <n v="1"/>
    <d v="2025-03-26T00:00:00"/>
    <s v="NA"/>
    <s v="OSNEIDER FABIAN BECERRA PEREZ"/>
    <s v="OFICINA ASESORA DE PLANEACIÓN ESTRÁTEGICA Y GESTIÓN REGULATORIA"/>
    <s v="fabian.becerra@essmar.gov.co"/>
    <s v="OSNEIDER FABIAN BECERRA PEREZ"/>
    <s v="fabian.becerra@essmar.gov.co"/>
    <s v="ISO/IEC 17025 -- Laboratorios de Analisis, Ensayo y/o Calibración."/>
    <s v="INGENIERO COMERCIAL PCC"/>
    <s v="NA"/>
    <n v="15"/>
    <s v="2-2025-"/>
    <n v="1675"/>
    <s v="2-2025-1675"/>
    <s v="Lina G"/>
  </r>
  <r>
    <x v="57"/>
    <d v="1899-12-30T08:00:00"/>
    <s v="E-MAIL"/>
    <x v="0"/>
    <s v="carrotanquestransportejr@gmail.com"/>
    <n v="2"/>
    <d v="2025-03-26T00:00:00"/>
    <s v="NA"/>
    <s v="SANDRA PATRICIA PINILLA MARTINEZ"/>
    <s v="SUBGERENCIA CORPORATIVA"/>
    <s v="ismael.molina@essmar.gov.co"/>
    <s v="LINA MARGARITA DIAZ  ZAMBRANO"/>
    <s v="contabilidad@essmar.gov.co"/>
    <s v="Reiteración solicitud orden de pago facturación radicada"/>
    <s v="Transporte Jr "/>
    <s v="MARTHA LIGIA SOLORZANO D."/>
    <n v="15"/>
    <s v="2-2025-"/>
    <n v="1676"/>
    <s v="2-2025-1676"/>
    <s v="Heidy L."/>
  </r>
  <r>
    <x v="57"/>
    <d v="1899-12-30T09:11:00"/>
    <s v="RECEPCIÓN"/>
    <x v="1"/>
    <s v="NA"/>
    <n v="9"/>
    <d v="2025-03-27T00:00:00"/>
    <s v="NA"/>
    <s v="HUGO LEON DUARTE"/>
    <s v="DIRECCIÓN DE CAPITAL HUMANO"/>
    <s v="hugo.leon@essmar.gov.co"/>
    <s v="DIANA MARCELA GOMEZ GUERRERO"/>
    <s v="diana.gomez@essmar.gov.co"/>
    <s v="RETIRO CESANTIAS"/>
    <s v="EDUARDO PONCE"/>
    <s v="NA"/>
    <s v="NA"/>
    <s v="2-2025-"/>
    <n v="1677"/>
    <s v="2-2025-1677"/>
    <s v="Lina G"/>
  </r>
  <r>
    <x v="57"/>
    <d v="1899-12-30T09:25:00"/>
    <s v="RECEPCIÓN"/>
    <x v="1"/>
    <s v="NA"/>
    <n v="1"/>
    <d v="2025-03-27T00:00:00"/>
    <s v="NA"/>
    <s v="ROSANNA DE JESÚS PARDO DE ANDREIS"/>
    <s v="SUBGERENCIA GESTIÓN COMERCIAL Y SERVICIO AL CIUDADANO"/>
    <s v="atencionalusuario@essmar.gov.co"/>
    <s v="ROSANA DEL PILAR CARDENAS CASTAÑEDA"/>
    <s v="rosana.cardenas@essmar.gov.co"/>
    <s v="SOLICITUD CAMBIO TITULAR CUANTAS DE SERVICIOS PUBLICOS DE ACUEDUCTO, ALCANTARILLADO Y ASEO "/>
    <s v="JHON TELLEZ"/>
    <s v="NA"/>
    <n v="15"/>
    <s v="2-2025-"/>
    <n v="1678"/>
    <s v="2-2025-1678"/>
    <s v="Lina G"/>
  </r>
  <r>
    <x v="57"/>
    <d v="1899-12-30T09:54:00"/>
    <s v="E-MAIL"/>
    <x v="0"/>
    <s v="corpocentrohistorico@gmail.com"/>
    <n v="1"/>
    <d v="2025-03-27T00:00:00"/>
    <s v="NA"/>
    <s v="JAIR DAVID MARENCO CONTRERAS"/>
    <s v="DIRECCIÓN DE ASEO Y APROVECHAMIENTO"/>
    <s v="aseoyaprovechamiento@essmar.gov.co"/>
    <s v="JOHANA MARIA DIAZGRANADOS USCATEGUI"/>
    <s v="johana.diazgranados@essmar.gov.co"/>
    <s v="INVITACIÓN JORNADA DE LIMPIEZA"/>
    <s v="centro historico"/>
    <s v="NA"/>
    <n v="15"/>
    <s v="2-2025-"/>
    <n v="1679"/>
    <s v="2-2025-1679"/>
    <s v="Lina G"/>
  </r>
  <r>
    <x v="57"/>
    <d v="1899-12-30T09:56:00"/>
    <s v="E-MAIL"/>
    <x v="0"/>
    <s v="correocertificadonotificaciones@4-72.com.co"/>
    <n v="2"/>
    <d v="2025-03-27T00:00:00"/>
    <s v="20258201023691"/>
    <s v="ROSANNA DE JESÚS PARDO DE ANDREIS"/>
    <s v="SUBGERENCIA GESTIÓN COMERCIAL Y SERVICIO AL CIUDADANO"/>
    <s v="atencionalusuario@essmar.gov.co"/>
    <s v="ROSANA DEL PILAR CARDENAS CASTAÑEDA"/>
    <s v="rosana.cardenas@essmar.gov.co"/>
    <s v="NOTIFICACION ELECTRONICA"/>
    <s v="SSPD"/>
    <s v="SSPD"/>
    <s v="NA"/>
    <s v="2-2025-"/>
    <n v="1680"/>
    <s v="2-2025-1680"/>
    <s v="Lina G"/>
  </r>
  <r>
    <x v="57"/>
    <d v="1899-12-30T10:00:00"/>
    <s v="E-MAIL"/>
    <x v="0"/>
    <s v="correocertificadonotificaciones@4-72.com.co"/>
    <n v="2"/>
    <d v="2025-03-27T00:00:00"/>
    <s v="20258201023941"/>
    <s v="ROSANNA DE JESÚS PARDO DE ANDREIS"/>
    <s v="SUBGERENCIA GESTIÓN COMERCIAL Y SERVICIO AL CIUDADANO"/>
    <s v="atencionalusuario@essmar.gov.co"/>
    <s v="ROSANA DEL PILAR CARDENAS CASTAÑEDA"/>
    <s v="rosana.cardenas@essmar.gov.co"/>
    <s v="NOTIFICACION ELECTRONICA"/>
    <s v="SSPD"/>
    <s v="SSPD"/>
    <s v="NA"/>
    <s v="2-2025-"/>
    <n v="1681"/>
    <s v="2-2025-1681"/>
    <s v="Lina G"/>
  </r>
  <r>
    <x v="57"/>
    <d v="1899-12-30T10:04:00"/>
    <s v="E-MAIL"/>
    <x v="0"/>
    <s v="camiloa.rojas@fiscalia.gov.co"/>
    <n v="1"/>
    <d v="2025-03-27T00:00:00"/>
    <s v="NA"/>
    <s v="IVÁN CAMILO CAMARGO ROJAS"/>
    <s v="OFICINA ASESORA DE ASUNTOS JURÍDICOS"/>
    <s v="ivan.camargo@essmar.gov.co"/>
    <s v="GLEIDIS CATIANA MERCADO DE LA HOZ"/>
    <s v="gleidis.mercado@essmar.gov.co"/>
    <s v="Solicitud con Radicado R-2025-08161"/>
    <s v="FISCALIA"/>
    <s v="NA"/>
    <n v="15"/>
    <s v="2-2025-"/>
    <n v="1682"/>
    <s v="2-2025-1682"/>
    <s v="Lina G"/>
  </r>
  <r>
    <x v="57"/>
    <d v="1899-12-30T10:08:00"/>
    <s v="E-MAIL"/>
    <x v="0"/>
    <s v="martha.perez.pmaa@gmail.com"/>
    <n v="1"/>
    <d v="2025-03-27T00:00:00"/>
    <s v="NA"/>
    <s v="LEONARDO ENRIQUE GONZALEZ MARTINEZ"/>
    <s v="DIRECCIÓN ENERGIA Y ALUMBRADO PÚBLICO"/>
    <s v="alumbrado@essmar.gov.co"/>
    <s v="CIRO ALFONSO GONZALEZ AMADOR"/>
    <s v="ciro.gonzalez@essmar.gov.co"/>
    <s v="solicitud de postes comunidad brisas del campo vereda la estrella/"/>
    <s v="MARTHA PEREZ"/>
    <s v="NA"/>
    <n v="15"/>
    <s v="2-2025-"/>
    <n v="1683"/>
    <s v="2-2025-1683"/>
    <s v="Lina G"/>
  </r>
  <r>
    <x v="57"/>
    <d v="1899-12-30T10:12:00"/>
    <s v="E-MAIL"/>
    <x v="0"/>
    <s v="notificaciones_gd@defensoria.gov.co"/>
    <n v="1"/>
    <d v="2025-03-27T00:00:00"/>
    <s v="NA"/>
    <s v="YEINYS MARY SOLANO GOMEZ"/>
    <s v="SECRETARÍA GENERAL"/>
    <s v="yeinys.solano@essmar.gov.co"/>
    <s v="LISET DAYANA GARCIA QUINTERO"/>
    <s v="liset.garcia@essmar.gov.co "/>
    <s v="Se generó una respuesta a su radicado No. 202500602001331182 con el número 202500602001491971"/>
    <s v="DEFENSORIA DEL PUEBLO"/>
    <s v="NA"/>
    <n v="15"/>
    <s v="2-2025-"/>
    <n v="1684"/>
    <s v="2-2025-1684"/>
    <s v="Lina G"/>
  </r>
  <r>
    <x v="57"/>
    <d v="1899-12-30T10:44:00"/>
    <s v="E-MAIL"/>
    <x v="0"/>
    <s v="fendyporto@hotmail.com"/>
    <n v="1"/>
    <d v="2025-03-27T00:00:00"/>
    <s v="NA"/>
    <s v="LEONARDO ENRIQUE GONZALEZ MARTINEZ"/>
    <s v="DIRECCIÓN ENERGIA Y ALUMBRADO PÚBLICO"/>
    <s v="alumbrado@essmar.gov.co"/>
    <s v="CIRO ALFONSO GONZALEZ AMADOR"/>
    <s v="ciro.gonzalez@essmar.gov.co"/>
    <s v="RECLAMO"/>
    <s v="FENDY PORTO"/>
    <s v="NA"/>
    <n v="15"/>
    <s v="2-2025-"/>
    <n v="1685"/>
    <s v="2-2025-1685"/>
    <s v="Lina G"/>
  </r>
  <r>
    <x v="57"/>
    <d v="1899-12-30T11:30:00"/>
    <s v="E-MAIL"/>
    <x v="0"/>
    <s v="notificacionesalcaldiadistrital@santamarta.gov.co"/>
    <n v="1"/>
    <d v="2025-03-27T00:00:00"/>
    <s v="NA"/>
    <s v="YEINYS MARY SOLANO GOMEZ"/>
    <s v="SECRETARÍA GENERAL"/>
    <s v="yeinys.solano@essmar.gov.co"/>
    <s v="LISET DAYANA GARCIA QUINTERO"/>
    <s v="liset.garcia@essmar.gov.co "/>
    <s v="RAD CRA 20250120037021"/>
    <s v="ALCALDIA DISTRITAL DE SANTA MARTA"/>
    <s v="NA"/>
    <n v="15"/>
    <s v="2-2025-"/>
    <n v="1686"/>
    <s v="2-2025-1686"/>
    <s v="Lina G"/>
  </r>
  <r>
    <x v="57"/>
    <d v="1899-12-30T11:47:00"/>
    <s v="E-MAIL"/>
    <x v="0"/>
    <s v="grupoempresarialkit@gmail.com"/>
    <n v="1"/>
    <d v="2025-03-27T00:00:00"/>
    <s v="NA"/>
    <s v="YEINYS MARY SOLANO GOMEZ"/>
    <s v="SECRETARÍA GENERAL"/>
    <s v="yeinys.solano@essmar.gov.co"/>
    <s v="ERNEY ALFONSO VELASQUEZ TORRES"/>
    <s v="gerencia@essmar.gov.co"/>
    <s v="Seguimiento de para programar una reunión con PERMASTORE (Tanques de aguapotable)"/>
    <s v=" GRUPO EMPRESARIAL KIT"/>
    <s v="NA"/>
    <n v="15"/>
    <s v="2-2025-"/>
    <n v="1687"/>
    <s v="2-2025-1687"/>
    <s v="Lina G"/>
  </r>
  <r>
    <x v="57"/>
    <d v="1899-12-30T12:00:00"/>
    <s v="E-MAIL"/>
    <x v="0"/>
    <s v="infraestructura@santamarta.gov.co"/>
    <n v="1"/>
    <d v="2025-03-27T00:00:00"/>
    <s v="NA"/>
    <s v="YEINYS MARY SOLANO GOMEZ"/>
    <s v="SECRETARÍA GENERAL"/>
    <s v="yeinys.solano@essmar.gov.co"/>
    <s v="LISET DAYANA GARCIA QUINTERO"/>
    <s v="liset.garcia@essmar.gov.co "/>
    <s v="SOLICITUD PLAN DE ACCIÓN ESPECIAL PARA EL DESARROLLO DE LA SEMANA SANTA 2025"/>
    <s v="INFRAESTRUCTURA"/>
    <s v="INFRAESTRUCTURA"/>
    <n v="15"/>
    <s v="2-2025-"/>
    <n v="1688"/>
    <s v="2-2025-1688"/>
    <s v="Lina G"/>
  </r>
  <r>
    <x v="57"/>
    <d v="1899-12-30T12:00:00"/>
    <s v="E-MAIL"/>
    <x v="0"/>
    <s v="m.velasquez@breksas.com"/>
    <n v="1"/>
    <d v="2025-03-27T00:00:00"/>
    <s v="NA"/>
    <s v="ISMAEL ANTONIO MOLINA GIRALDO"/>
    <s v="SUBGERENCIA DE PROYECTOS Y SOSTENIBILIDAD"/>
    <s v="ismael.molina@gmail.com"/>
    <s v="NATALIA CAROLINA FERNANDEZ FRANCO"/>
    <s v="natalia.fernandez@essmar.gov.co"/>
    <s v="Solicitud información  del trámite  de  ampliación de la  disponibilidad  y aprobación de  punto de conexión  para proyecto  HUAYRA     "/>
    <s v="MARYURYS VELASQUEZ"/>
    <s v="NA"/>
    <n v="15"/>
    <s v="2-2025-"/>
    <n v="1689"/>
    <s v="2-2025-1689"/>
    <s v="Lina G"/>
  </r>
  <r>
    <x v="57"/>
    <d v="1899-12-30T14:10:00"/>
    <s v="E-MAIL"/>
    <x v="0"/>
    <s v="PrestEcono@saludtotal.com.co"/>
    <n v="1"/>
    <d v="2025-03-27T00:00:00"/>
    <s v="NA"/>
    <s v="HUGO LEON DUARTE"/>
    <s v="DIRECCIÓN DE CAPITAL HUMANO"/>
    <s v="hugo.leon@essmar.gov.co"/>
    <s v="DIANA MARCELA GOMEZ GUERRERO"/>
    <s v="diana.gomez@essmar.gov.co"/>
    <s v="Respuesta contacto  0218251259 // OSCAR ALFONSO CUAO SARMIENTO"/>
    <s v="Correo Prestaciones Economicas"/>
    <s v="NA"/>
    <n v="15"/>
    <s v="2-2025-"/>
    <n v="1690"/>
    <s v="2-2025-1690"/>
    <s v="Lina G"/>
  </r>
  <r>
    <x v="57"/>
    <d v="1899-12-30T14:10:00"/>
    <s v="E-MAIL"/>
    <x v="0"/>
    <s v="NA"/>
    <n v="9"/>
    <d v="2025-03-27T00:00:00"/>
    <s v="NA"/>
    <s v="HUGO LEON DUARTE"/>
    <s v="DIRECCIÓN DE CAPITAL HUMANO"/>
    <s v="hugo.leon@essmar.gov.co"/>
    <s v="DIANA MARCELA GOMEZ GUERRERO"/>
    <s v="diana.gomez@essmar.gov.co"/>
    <s v="RETIRO CESANTIAS"/>
    <s v="GILBERTO SANABRIA"/>
    <s v="NA"/>
    <s v="NA"/>
    <s v="2-2025-"/>
    <n v="1691"/>
    <s v="2-2025-1691"/>
    <s v="Lina G"/>
  </r>
  <r>
    <x v="57"/>
    <d v="1899-12-30T14:38:00"/>
    <s v="E-MAIL"/>
    <x v="0"/>
    <s v="secretariadeinfraestructura@magdalena.gov.co"/>
    <n v="1"/>
    <d v="2025-03-27T00:00:00"/>
    <s v="NA"/>
    <s v="YEINYS MARY SOLANO GOMEZ"/>
    <s v="SECRETARÍA GENERAL"/>
    <s v="yeinys.solano@essmar.gov.co"/>
    <s v="LISET DAYANA GARCIA QUINTERO"/>
    <s v="liset.garcia@essmar.gov.co "/>
    <s v="Solicitud cambio de hora reunión ESSMAR - comité de las obras San Pedro - Pantano Salvador y Pantano Paraiso."/>
    <s v="INFRAESTRUCTURA"/>
    <s v="INFRAESTRUCTURA"/>
    <n v="15"/>
    <s v="2-2025-"/>
    <n v="1692"/>
    <s v="2-2025-1692"/>
    <s v="Lina G"/>
  </r>
  <r>
    <x v="57"/>
    <d v="1899-12-30T14:41:00"/>
    <s v="E-MAIL"/>
    <x v="0"/>
    <s v="m.velasquez@breksas.com"/>
    <n v="1"/>
    <d v="2025-03-27T00:00:00"/>
    <s v="NA"/>
    <s v="ISMAEL ANTONIO MOLINA GIRALDO"/>
    <s v="SUBGERENCIA DE PROYECTOS Y SOSTENIBILIDAD"/>
    <s v="ismael.molina@gmail.com"/>
    <s v="ROSANNA DE JESÚS PARDO DE ANDREIS"/>
    <s v="atencionalusuario@essmar.gov.co"/>
    <s v="Solicitud de notificación de la aprobación de punto de conexión sistema de alcantarillado  e instalación de medidores del proyecto Punta Gaira."/>
    <s v="BREK SAS"/>
    <s v="NA"/>
    <n v="15"/>
    <s v="2-2025-"/>
    <n v="1693"/>
    <s v="2-2025-1693"/>
    <s v="Lina G"/>
  </r>
  <r>
    <x v="57"/>
    <d v="1899-12-30T15:30:00"/>
    <s v="E-MAIL"/>
    <x v="0"/>
    <s v="Pqrnotificacion@atesa.com.co"/>
    <n v="1"/>
    <d v="2025-03-27T00:00:00"/>
    <s v="NA"/>
    <s v="ESTEBAN ALFONSO ACUÑA CANTILLO"/>
    <s v="DIRECCIÓN ACTIVIDADES COMPLEMENTARIAS Y SERVICIOS NO REGULADOS"/>
    <s v="esteban.acuna@essmar.gov.co"/>
    <s v="BERENA LUCIA GUZMAN VILLALBA"/>
    <s v="berena.guzman@essmar.gov.co"/>
    <s v="Traslado por Competencia - Solicitud recolección escombros"/>
    <s v="ATESA"/>
    <s v="ATESA"/>
    <n v="15"/>
    <s v="2-2025-"/>
    <n v="1694"/>
    <s v="2-2025-1694"/>
    <s v="Lina G"/>
  </r>
  <r>
    <x v="57"/>
    <d v="1899-12-30T16:00:00"/>
    <s v="RECEPCIÓN"/>
    <x v="1"/>
    <s v="NA"/>
    <n v="1"/>
    <d v="2025-03-27T00:00:00"/>
    <s v="NA"/>
    <s v="ISMAEL ANTONIO MOLINA GIRALDO"/>
    <s v="SUBGERENCIA DE PROYECTOS Y SOSTENIBILIDAD"/>
    <s v="ismael.molina@gmail.com"/>
    <s v="NATALIA CAROLINA FERNANDEZ FRANCO"/>
    <s v="natalia.fernandez@essmar.gov.co"/>
    <s v="ENTREGA DE PLANOS DE ACUEDUCTO DEL PROYECTO MI CALLE SANTA MARTA"/>
    <s v="GOBERNACION DEL MAGDALENA"/>
    <s v="NA"/>
    <n v="15"/>
    <s v="2-2025-"/>
    <n v="1695"/>
    <s v="2-2025-1695"/>
    <s v="Lina G"/>
  </r>
  <r>
    <x v="57"/>
    <d v="1899-12-30T16:07:00"/>
    <s v="E-MAIL"/>
    <x v="0"/>
    <s v="danielah@dhginvestigaciones.com"/>
    <n v="1"/>
    <d v="2025-03-27T00:00:00"/>
    <s v="NA"/>
    <s v="HUGO LEON DUARTE"/>
    <s v="DIRECCIÓN DE CAPITAL HUMANO"/>
    <s v="hugo.leon@essmar.gov.co"/>
    <s v="DIANA MARCELA GOMEZ GUERRERO"/>
    <s v="diana.gomez@essmar.gov.co"/>
    <s v=" SOLICITUD VERIFICACIÓN LABORAL ALVARO CAMILO GUETTE BORREGO"/>
    <s v="DANIEL "/>
    <s v="NA"/>
    <n v="15"/>
    <s v="2-2025-"/>
    <n v="1696"/>
    <s v="2-2025-1696"/>
    <s v="Lina G"/>
  </r>
  <r>
    <x v="57"/>
    <d v="1899-12-30T16:08:00"/>
    <s v="E-MAIL"/>
    <x v="0"/>
    <s v="ingcivilricard@hotmail.com"/>
    <n v="1"/>
    <d v="2025-03-27T00:00:00"/>
    <s v="NA"/>
    <s v="ISMAEL ANTONIO MOLINA GIRALDO"/>
    <s v="SUBGERENCIA DE PROYECTOS Y SOSTENIBILIDAD"/>
    <s v="ismael.molina@gmail.com"/>
    <s v="NATALIA CAROLINA FERNANDEZ FRANCO"/>
    <s v="natalia.fernandez@essmar.gov.co"/>
    <s v="OFICIO No. RC-PT-2021-044"/>
    <s v="Ricardo Jose Martinez Velaidez "/>
    <s v="NA"/>
    <n v="15"/>
    <s v="2-2025-"/>
    <n v="1697"/>
    <s v="2-2025-1697"/>
    <s v="Lina G"/>
  </r>
  <r>
    <x v="57"/>
    <d v="1899-12-30T16:17:00"/>
    <s v="E-MAIL"/>
    <x v="0"/>
    <s v="recepcion@conlus.co"/>
    <n v="1"/>
    <d v="2025-03-27T00:00:00"/>
    <s v="NA"/>
    <s v="ESTEBAN ALFONSO ACUÑA CANTILLO"/>
    <s v="DIRECCIÓN ACTIVIDADES COMPLEMENTARIAS Y SERVICIOS NO REGULADOS"/>
    <s v="esteban.acuna@essmar.gov.co"/>
    <s v="BERENA LUCIA GUZMAN VILLALBA"/>
    <s v="berena.guzman@essmar.gov.co"/>
    <s v="SOLICITUD DE APOYO RECOGIDA DE ESCOMBROS"/>
    <s v="CONLUS"/>
    <s v="CONLUS"/>
    <n v="15"/>
    <s v="2-2025-"/>
    <n v="1698"/>
    <s v="2-2025-1698"/>
    <s v="Lina G"/>
  </r>
  <r>
    <x v="57"/>
    <d v="1899-12-30T16:25:00"/>
    <s v="E-MAIL"/>
    <x v="0"/>
    <s v="correocertificadonotificaciones@4-72.com.co"/>
    <n v="2"/>
    <d v="2025-03-27T00:00:00"/>
    <s v="NA"/>
    <s v="LEONARDO ENRIQUE GONZALEZ MARTINEZ"/>
    <s v="DIRECCIÓN ENERGIA Y ALUMBRADO PÚBLICO"/>
    <s v="alumbrado@essmar.gov.co"/>
    <s v="CIRO ALFONSO GONZALEZ AMADOR"/>
    <s v="ciro.gonzalez@essmar.gov.co"/>
    <s v="Solicitud de NURC - RV: Documento [2025042654-001-000]"/>
    <s v="SSPD"/>
    <s v="SSPD"/>
    <n v="15"/>
    <s v="2-2025-"/>
    <n v="1699"/>
    <s v="2-2025-1699"/>
    <s v="Lina G"/>
  </r>
  <r>
    <x v="57"/>
    <d v="1899-12-30T16:53:00"/>
    <s v="E-MAIL"/>
    <x v="0"/>
    <s v="planeacion@santamarta.gov.co"/>
    <n v="1"/>
    <d v="2025-03-27T00:00:00"/>
    <s v="NA"/>
    <s v="YEINYS MARY SOLANO GOMEZ"/>
    <s v="SECRETARÍA GENERAL"/>
    <s v="yeinys.solano@essmar.gov.co"/>
    <s v="LISET DAYANA GARCIA QUINTERO"/>
    <s v="liset.garcia@essmar.gov.co "/>
    <s v="OFICIO 1037-2025"/>
    <s v="PLANEACION"/>
    <s v="PLANEACION"/>
    <n v="15"/>
    <s v="2-2025-"/>
    <n v="1700"/>
    <s v="2-2025-1700"/>
    <s v="Lina G"/>
  </r>
  <r>
    <x v="57"/>
    <d v="1899-12-30T17:01:00"/>
    <s v="E-MAIL"/>
    <x v="0"/>
    <s v="arigran.net.apuestas@gmail.com"/>
    <n v="1"/>
    <d v="2025-03-27T00:00:00"/>
    <s v="NA"/>
    <s v="ROSANNA DE JESÚS PARDO DE ANDREIS"/>
    <s v="SUBGERENCIA GESTIÓN COMERCIAL Y SERVICIO AL CIUDADANO"/>
    <s v="atencionalusuario@essmar.gov.co"/>
    <s v="ROSANA DEL PILAR CARDENAS CASTAÑEDA"/>
    <s v="rosana.cardenas@essmar.gov.co"/>
    <s v="SOLICITUD"/>
    <s v="EBER GONZALES"/>
    <s v="NA"/>
    <n v="15"/>
    <s v="2-2025-"/>
    <n v="1701"/>
    <s v="2-2025-1701"/>
    <s v="Lina G"/>
  </r>
  <r>
    <x v="58"/>
    <d v="1899-12-30T08:00:00"/>
    <s v="E-MAIL"/>
    <x v="0"/>
    <s v="j04cmsmta@cendoj.ramajudicial.gov.co"/>
    <n v="1"/>
    <d v="2025-03-28T00:00:00"/>
    <s v="NA"/>
    <s v="IVÁN CAMILO CAMARGO ROJAS"/>
    <s v="OFICINA ASESORA DE ASUNTOS JURÍDICOS"/>
    <s v="ivan.camargo@essmar.gov.co"/>
    <s v="GLEIDIS CATIANA MERCADO DE LA HOZ"/>
    <s v="gleidis.mercado@essmar.gov.co"/>
    <s v="NOT DE FALLO DE ACCION DE TUTELA RAD: 2025-00233"/>
    <s v="Juzgado 04 Civil Municipal - Magdalena - Santa Marta"/>
    <s v="NA"/>
    <n v="15"/>
    <s v="2-2025-"/>
    <n v="1702"/>
    <s v="2-2025-1702"/>
    <s v="Lina G"/>
  </r>
  <r>
    <x v="58"/>
    <d v="1899-12-30T08:39:00"/>
    <s v="E-MAIL"/>
    <x v="0"/>
    <s v="correocertificadonotificaciones@4-72.com.co"/>
    <n v="2"/>
    <d v="2025-03-28T00:00:00"/>
    <s v="NA"/>
    <s v="ROSANNA DE JESÚS PARDO DE ANDREIS"/>
    <s v="SUBGERENCIA GESTIÓN COMERCIAL Y SERVICIO AL CIUDADANO"/>
    <s v="atencionalusuario@essmar.gov.co"/>
    <s v="ROSANA DEL PILAR CARDENAS CASTAÑEDA"/>
    <s v="rosana.cardenas@essmar.gov.co"/>
    <s v="NOTIFICACION ELECTRONICA"/>
    <s v="SSPD"/>
    <s v="SSPD"/>
    <s v="NA"/>
    <s v="2-2025-"/>
    <n v="1703"/>
    <s v="2-2025-1703"/>
    <s v="Lina G"/>
  </r>
  <r>
    <x v="58"/>
    <d v="1899-12-30T08:41:00"/>
    <s v="E-MAIL"/>
    <x v="0"/>
    <s v="teresuelvo@superservicios.gov.co"/>
    <n v="2"/>
    <d v="2025-03-28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260642"/>
    <s v="SUPERSERVICIOS"/>
    <s v="NA"/>
    <n v="15"/>
    <s v="2-2025-"/>
    <n v="1704"/>
    <s v="2-2025-1704"/>
    <s v="Lina G"/>
  </r>
  <r>
    <x v="58"/>
    <d v="1899-12-30T08:53:00"/>
    <s v="RECEPCIÓN"/>
    <x v="1"/>
    <s v="NA"/>
    <n v="9"/>
    <d v="2025-03-28T00:00:00"/>
    <s v="NA"/>
    <s v="HUGO LEON DUARTE"/>
    <s v="DIRECCIÓN DE CAPITAL HUMANO"/>
    <s v="hugo.leon@essmar.gov.co"/>
    <s v="DIANA MARCELA GOMEZ GUERRERO"/>
    <s v="diana.gomez@essmar.gov.co"/>
    <s v="RETIRO CESANTIAS"/>
    <s v="JAVIER REQUENA"/>
    <s v="NA"/>
    <n v="15"/>
    <s v="2-2025-"/>
    <n v="1705"/>
    <s v="2-2025-1705"/>
    <s v="Lina G"/>
  </r>
  <r>
    <x v="58"/>
    <d v="1899-12-30T09:28:00"/>
    <s v="RECEPCIÓN"/>
    <x v="1"/>
    <s v="NA"/>
    <n v="9"/>
    <d v="2025-03-28T00:00:00"/>
    <s v="NA"/>
    <s v="HUGO LEON DUARTE"/>
    <s v="DIRECCIÓN DE CAPITAL HUMANO"/>
    <s v="hugo.leon@essmar.gov.co"/>
    <s v="DIANA MARCELA GOMEZ GUERRERO"/>
    <s v="diana.gomez@essmar.gov.co"/>
    <s v="RETIRO CESANTIAS"/>
    <s v="OSWALDO ROJAS"/>
    <s v="NA"/>
    <n v="15"/>
    <s v="2-2025-"/>
    <n v="1706"/>
    <s v="2-2025-1706"/>
    <s v="Lina G"/>
  </r>
  <r>
    <x v="58"/>
    <d v="1899-12-30T10:01:00"/>
    <s v="RECEPCIÓN"/>
    <x v="1"/>
    <s v="NA"/>
    <n v="2"/>
    <d v="2025-03-28T00:00:00"/>
    <s v="NA"/>
    <s v="ROSANNA DE JESÚS PARDO DE ANDREIS"/>
    <s v="SUBGERENCIA GESTIÓN COMERCIAL Y SERVICIO AL CIUDADANO"/>
    <s v="atencionalusuario@essmar.gov.co"/>
    <s v="ROSANA DEL PILAR CARDENAS CASTAÑEDA"/>
    <s v="rosana.cardenas@essmar.gov.co"/>
    <s v="NOTIFICACION ESTADO DE EJECUCION CONVENIO RECUPERACION DE POZOS SOLICITUD DE ESPECIFICACIONES MACROMEDIDOR PARA EL PROYECTO COUNTRY RESERVADO "/>
    <s v="PEDRI PITRE"/>
    <s v="NA"/>
    <n v="15"/>
    <s v="2-2025-"/>
    <n v="1707"/>
    <s v="2-2025-1707"/>
    <s v="Lina G"/>
  </r>
  <r>
    <x v="58"/>
    <d v="1899-12-30T10:50:00"/>
    <s v="RECEPCIÓN"/>
    <x v="1"/>
    <s v="NA"/>
    <n v="2"/>
    <d v="2025-03-28T00:00:00"/>
    <s v="NA"/>
    <s v="YEINYS MARY SOLANO GOMEZ"/>
    <s v="SECRETARÍA GENERAL"/>
    <s v="yeinys.solano@essmar.gov.co"/>
    <s v="LUIS ALBERTO DELGADO LOZANO"/>
    <s v="controlinterno@essmar.gov.co"/>
    <s v="informe definitivo de uditoria"/>
    <s v="CONTRALORIA"/>
    <s v="CONTRALORIA"/>
    <n v="15"/>
    <s v="2-2025-"/>
    <n v="1708"/>
    <s v="2-2025-1708"/>
    <s v="Lina G"/>
  </r>
  <r>
    <x v="58"/>
    <d v="1899-12-30T11:36:00"/>
    <s v="E-MAIL"/>
    <x v="0"/>
    <s v="NA"/>
    <n v="2"/>
    <d v="2025-03-28T00:00:00"/>
    <s v="NA"/>
    <s v="ROSANNA DE JESÚS PARDO DE ANDREIS"/>
    <s v="SUBGERENCIA GESTIÓN COMERCIAL Y SERVICIO AL CIUDADANO"/>
    <s v="atencionalusuario@essmar.gov.co"/>
    <s v="ROSANA DEL PILAR CARDENAS CASTAÑEDA"/>
    <s v="rosana.cardenas@essmar.gov.co"/>
    <s v="radicado NURC 3-2025-751 y la respuesta del radicado  3-2025-1229."/>
    <s v="ELIECER VELASQUEZ"/>
    <s v="NA"/>
    <n v="15"/>
    <s v="2-2025-"/>
    <n v="1709"/>
    <s v="2-2025-1709"/>
    <s v="Lina G"/>
  </r>
  <r>
    <x v="58"/>
    <d v="1899-12-30T12:00:00"/>
    <s v="E-MAIL"/>
    <x v="0"/>
    <s v="correocertificadonotificaciones@4-72.com.co"/>
    <n v="2"/>
    <d v="2025-03-28T00:00:00"/>
    <s v=" 20258001043921"/>
    <s v="ROSANNA DE JESÚS PARDO DE ANDREIS"/>
    <s v="SUBGERENCIA GESTIÓN COMERCIAL Y SERVICIO AL CIUDADANO"/>
    <s v="atencionalusuario@essmar.gov.co"/>
    <s v="ROSANA DEL PILAR CARDENAS CASTAÑEDA"/>
    <s v="rosana.cardenas@essmar.gov.co"/>
    <s v="NOTIFICACION ELECTRONICA"/>
    <s v="SSPD"/>
    <s v="SSPD"/>
    <s v="NA"/>
    <s v="2-2025-"/>
    <n v="1710"/>
    <s v="2-2025-1710"/>
    <s v="Lina G"/>
  </r>
  <r>
    <x v="58"/>
    <d v="1899-12-30T12:00:00"/>
    <s v="E-MAIL"/>
    <x v="0"/>
    <s v="datosnotificacionesml@gestarinnovacion.com"/>
    <n v="1"/>
    <d v="2025-03-28T00:00:00"/>
    <s v="NA"/>
    <s v="HUGO LEON DUARTE"/>
    <s v="DIRECCIÓN DE CAPITAL HUMANO"/>
    <s v="hugo.leon@essmar.gov.co"/>
    <s v="DIANA MARCELA GOMEZ GUERRERO"/>
    <s v="diana.gomez@essmar.gov.co"/>
    <s v="solicitud datos GONZALO JOSE LALINDE RIVALDO CC 85468704"/>
    <s v="POSITIVO"/>
    <s v="POSITIVO"/>
    <n v="15"/>
    <s v="2-2025-"/>
    <n v="1711"/>
    <s v="2-2025-1711"/>
    <s v="Lina G"/>
  </r>
  <r>
    <x v="58"/>
    <d v="1899-12-30T14:00:00"/>
    <s v="RECEPCIÓN"/>
    <x v="1"/>
    <s v="NA"/>
    <n v="9"/>
    <d v="2025-03-28T00:00:00"/>
    <s v="NA"/>
    <s v="HUGO LEON DUARTE"/>
    <s v="DIRECCIÓN DE CAPITAL HUMANO"/>
    <s v="hugo.leon@essmar.gov.co"/>
    <s v="DIANA MARCELA GOMEZ GUERRERO"/>
    <s v="diana.gomez@essmar.gov.co"/>
    <s v="RETIRO CESANTIAS"/>
    <s v="GILBERTO SANABRIA"/>
    <s v="NA"/>
    <s v="NA"/>
    <s v="2-2025-"/>
    <n v="1712"/>
    <s v="2-2025-1712"/>
    <s v="Lina G"/>
  </r>
  <r>
    <x v="58"/>
    <d v="1899-12-30T14:11:00"/>
    <s v="E-MAIL"/>
    <x v="0"/>
    <s v="NA"/>
    <n v="1"/>
    <d v="2025-03-28T00:00:00"/>
    <s v="NA"/>
    <s v="DIRCEU ENRIQUE VARGAS PEDROZA"/>
    <s v="SUBGERENCIA DE ACUEDUCTO Y ALCANTARILLADO"/>
    <s v="dirceu.vargas@essmar.gov.co"/>
    <s v="VALENTINA VANESSA RODRÍGUEZ PALACIO"/>
    <s v="valentina.rodriguez@essmar.gov.co"/>
    <s v="Recordatorio del cumplimiento de las obligaciones contractuales"/>
    <s v="UNIÓN TEMPORAL ALÍANZA JV "/>
    <s v="NA"/>
    <n v="15"/>
    <s v="2-2025-"/>
    <n v="1713"/>
    <s v="2-2025-1713"/>
    <s v="Lina G"/>
  </r>
  <r>
    <x v="58"/>
    <d v="1899-12-30T14:11:00"/>
    <s v="E-MAIL"/>
    <x v="0"/>
    <s v="NA"/>
    <n v="1"/>
    <d v="2025-03-28T00:00:00"/>
    <s v="NA"/>
    <s v="DIRCEU ENRIQUE VARGAS PEDROZA"/>
    <s v="SUBGERENCIA DE ACUEDUCTO Y ALCANTARILLADO"/>
    <s v="dirceu.vargas@essmar.gov.co"/>
    <s v="VALENTINA VANESSA RODRÍGUEZ PALACIO"/>
    <s v="valentina.rodriguez@essmar.gov.co"/>
    <s v="Retiro de tanques de almacenamiento de policloruro de aluminio de propiedad de PQP de las instalaciones de la ESSMAR E.S.P."/>
    <s v="ASTRID OYAGA"/>
    <s v="NA"/>
    <n v="15"/>
    <s v="2-2025-"/>
    <n v="1714"/>
    <s v="2-2025-1714"/>
    <s v="Lina G"/>
  </r>
  <r>
    <x v="58"/>
    <d v="1899-12-30T14:16:00"/>
    <s v="E-MAIL"/>
    <x v="0"/>
    <s v="planeacion@santamarta.gov.co"/>
    <n v="1"/>
    <d v="2025-03-28T00:00:00"/>
    <s v="NA"/>
    <s v="YEINYS MARY SOLANO GOMEZ"/>
    <s v="SECRETARÍA GENERAL"/>
    <s v="yeinys.solano@essmar.gov.co"/>
    <s v="LISET DAYANA GARCIA QUINTERO"/>
    <s v="liset.garcia@essmar.gov.co "/>
    <s v="OFICIO 1054-2025"/>
    <s v="PLANEACION"/>
    <s v="PLANEACION"/>
    <n v="15"/>
    <s v="2-2025-"/>
    <n v="1715"/>
    <s v="2-2025-1715"/>
    <s v="Lina G"/>
  </r>
  <r>
    <x v="58"/>
    <d v="1899-12-30T15:03:00"/>
    <s v="RECEPCIÓN"/>
    <x v="1"/>
    <s v="NA"/>
    <n v="11"/>
    <d v="2025-03-28T00:00:00"/>
    <s v="NA"/>
    <s v="HUGO LEON DUARTE"/>
    <s v="DIRECCIÓN DE CAPITAL HUMANO"/>
    <s v="hugo.leon@essmar.gov.co"/>
    <s v="DIANA MARCELA GOMEZ GUERRERO"/>
    <s v="diana.gomez@essmar.gov.co"/>
    <s v="RETIRO CESANTIAS"/>
    <s v="EDGARDO DAVITA"/>
    <s v="NA"/>
    <s v="NA"/>
    <s v="2-2025-"/>
    <n v="1716"/>
    <s v="2-2025-1716"/>
    <s v="Lina G"/>
  </r>
  <r>
    <x v="58"/>
    <d v="1899-12-30T15:07:00"/>
    <s v="RECEPCIÓN"/>
    <x v="1"/>
    <s v="NA"/>
    <n v="15"/>
    <d v="2025-03-28T00:00:00"/>
    <s v="NA"/>
    <s v="HUGO LEON DUARTE"/>
    <s v="DIRECCIÓN DE CAPITAL HUMANO"/>
    <s v="hugo.leon@essmar.gov.co"/>
    <s v="DIANA MARCELA GOMEZ GUERRERO"/>
    <s v="diana.gomez@essmar.gov.co"/>
    <s v="RETIRO CESANTIAS"/>
    <s v="MANUEL FONTALVO"/>
    <s v="NA"/>
    <s v="NA"/>
    <s v="2-2025-"/>
    <n v="1717"/>
    <s v="2-2025-1717"/>
    <s v="Lina G"/>
  </r>
  <r>
    <x v="58"/>
    <d v="1899-12-30T15:10:00"/>
    <s v="RECEPCIÓN"/>
    <x v="1"/>
    <s v="NA"/>
    <n v="9"/>
    <d v="2025-03-28T00:00:00"/>
    <s v="NA"/>
    <s v="HUGO LEON DUARTE"/>
    <s v="DIRECCIÓN DE CAPITAL HUMANO"/>
    <s v="hugo.leon@essmar.gov.co"/>
    <s v="DIANA MARCELA GOMEZ GUERRERO"/>
    <s v="diana.gomez@essmar.gov.co"/>
    <s v="RETIRO CESANTIAS"/>
    <s v="LUIS MENDOZA"/>
    <s v="NA"/>
    <s v="NA"/>
    <s v="2-2025-"/>
    <n v="1718"/>
    <s v="2-2025-1718"/>
    <s v="Lina G"/>
  </r>
  <r>
    <x v="58"/>
    <d v="1899-12-30T15:15:00"/>
    <s v="RECEPCIÓN"/>
    <x v="1"/>
    <s v="NA"/>
    <n v="9"/>
    <d v="2025-03-28T00:00:00"/>
    <s v="NA"/>
    <s v="HUGO LEON DUARTE"/>
    <s v="DIRECCIÓN DE CAPITAL HUMANO"/>
    <s v="hugo.leon@essmar.gov.co"/>
    <s v="DIANA MARCELA GOMEZ GUERRERO"/>
    <s v="diana.gomez@essmar.gov.co"/>
    <s v="RETIRO CESANTIAS"/>
    <s v="ARNULFO MESTRE"/>
    <s v="NA"/>
    <s v="NA"/>
    <s v="2-2025-"/>
    <n v="1719"/>
    <s v="2-2025-1719"/>
    <s v="Lina G"/>
  </r>
  <r>
    <x v="58"/>
    <d v="1899-12-30T15:20:00"/>
    <s v="E-MAIL"/>
    <x v="0"/>
    <s v="inspeccion.mercadopublico@santamarta.gov.co"/>
    <n v="1"/>
    <d v="2025-03-28T00:00:00"/>
    <s v="NA"/>
    <s v="YEINYS MARY SOLANO GOMEZ"/>
    <s v="SECRETARÍA GENERAL"/>
    <s v="yeinys.solano@essmar.gov.co"/>
    <s v="LISET DAYANA GARCIA QUINTERO"/>
    <s v="liset.garcia@essmar.gov.co "/>
    <s v=" INFORME SEMANA 25 AL 28 DE MARZO DE INTERVENCIÓN MERCADO PÚBLICO.  "/>
    <s v="ALCALDIA DISTRITAL DE SANTA MARTA"/>
    <s v="ALCALDIA DISTRITAL DE SANTA MARTA"/>
    <n v="15"/>
    <s v="2-2025-"/>
    <n v="1720"/>
    <s v="2-2025-1720"/>
    <s v="Lina G"/>
  </r>
  <r>
    <x v="58"/>
    <d v="1899-12-30T15:40:00"/>
    <s v="E-MAIL"/>
    <x v="0"/>
    <s v="sintraemsdessantamarta@gmail.com"/>
    <n v="1"/>
    <d v="2025-03-28T00:00:00"/>
    <s v="NA"/>
    <s v="HUGO LEON DUARTE"/>
    <s v="DIRECCIÓN DE CAPITAL HUMANO"/>
    <s v="hugo.leon@essmar.gov.co"/>
    <s v="DIANA MARCELA GOMEZ GUERRERO"/>
    <s v="diana.gomez@essmar.gov.co"/>
    <s v="Permiso Sindical"/>
    <s v="SINTRAENSDES"/>
    <s v="SINTRAENSDES"/>
    <n v="15"/>
    <s v="2-2025-"/>
    <n v="1721"/>
    <s v="2-2025-1721"/>
    <s v="Lina G"/>
  </r>
  <r>
    <x v="58"/>
    <d v="1899-12-30T15:55:00"/>
    <s v="E-MAIL"/>
    <x v="0"/>
    <s v="tesoreriaasoelectropiedras@gmail.com"/>
    <n v="1"/>
    <d v="2025-03-28T00:00:00"/>
    <s v="NA"/>
    <s v="IVÁN CAMILO CAMARGO ROJAS"/>
    <s v="OFICINA ASESORA DE ASUNTOS JURÍDICOS"/>
    <s v="ivan.camargo@essmar.gov.co"/>
    <s v="LILIANA PAOLA BRITO GARCIA"/>
    <s v="liliana.brito@essmar.gov.co"/>
    <s v="incumplimiento renovacion contrato asoelectropiedras -essmar"/>
    <s v="ADRIANA BONILLA"/>
    <s v="NA"/>
    <n v="15"/>
    <s v="2-2025-"/>
    <n v="1722"/>
    <s v="2-2025-1722"/>
    <s v="Lina G"/>
  </r>
  <r>
    <x v="58"/>
    <d v="1899-12-30T08:00:00"/>
    <s v="RECEPCIÓN"/>
    <x v="1"/>
    <s v="NA"/>
    <n v="6"/>
    <d v="2025-03-28T00:00:00"/>
    <s v="NA"/>
    <s v="HUGO LEON DUARTE"/>
    <s v="DIRECCIÓN DE CAPITAL HUMANO"/>
    <s v="hugo.leon@essmar.gov.co"/>
    <s v="DIANA MARCELA GOMEZ GUERRERO"/>
    <s v="diana.gomez@essmar.gov.co"/>
    <s v="RETIRO CESANTIAS"/>
    <s v="YAN JIMENEZ"/>
    <s v="NA"/>
    <s v="NA"/>
    <s v="2-2025-"/>
    <n v="1723"/>
    <s v="2-2025-1723"/>
    <s v="Lina G"/>
  </r>
  <r>
    <x v="58"/>
    <d v="1899-12-30T17:04:00"/>
    <s v="E-MAIL"/>
    <x v="0"/>
    <s v="serviciospublicos@personeriadesantamarta.gov.co"/>
    <n v="1"/>
    <d v="2025-03-28T00:00:00"/>
    <s v="NA"/>
    <s v="ROSANNA DE JESÚS PARDO DE ANDREIS"/>
    <s v="SUBGERENCIA GESTIÓN COMERCIAL Y SERVICIO AL CIUDADANO"/>
    <s v="atencionalusuario@essmar.gov.co"/>
    <s v="ROSANA DEL PILAR CARDENAS CASTAÑEDA"/>
    <s v="rosana.cardenas@essmar.gov.co"/>
    <s v="requerimiento 065 reparacion manhole"/>
    <s v="PERSONERIA DISTRITAL"/>
    <s v="PERSONERIA"/>
    <n v="15"/>
    <s v="2-2025-"/>
    <n v="1724"/>
    <s v="2-2025-1724"/>
    <s v="Lina G"/>
  </r>
  <r>
    <x v="58"/>
    <d v="1899-12-30T17:08:00"/>
    <s v="E-MAIL"/>
    <x v="0"/>
    <s v="NA"/>
    <n v="1"/>
    <d v="2025-03-28T00:00:00"/>
    <s v="NA"/>
    <s v="LEONARDO ENRIQUE GONZALEZ MARTINEZ"/>
    <s v="DIRECCIÓN ENERGIA Y ALUMBRADO PÚBLICO"/>
    <s v="alumbrado@essmar.gov.co"/>
    <s v="CIRO ALFONSO GONZALEZ AMADOR"/>
    <s v="ciro.gonzalez@essmar.gov.co"/>
    <s v="SU OFICIO CON RAD 3-2025-1361"/>
    <s v="CONLUS"/>
    <s v="CONLUS"/>
    <n v="15"/>
    <s v="2-2025-"/>
    <n v="1725"/>
    <s v="2-2025-1725"/>
    <s v="Lina G"/>
  </r>
  <r>
    <x v="58"/>
    <d v="1899-12-30T17:55:00"/>
    <s v="E-MAIL"/>
    <x v="0"/>
    <s v="oadadsa@gmail.com"/>
    <n v="1"/>
    <d v="2025-03-28T00:00:00"/>
    <s v="330"/>
    <s v="YEINYS MARY SOLANO GOMEZ"/>
    <s v="SECRETARÍA GENERAL"/>
    <s v="yeinys.solano@essmar.gov.co"/>
    <s v="LISET DAYANA GARCIA QUINTERO"/>
    <s v="liset.garcia@essmar.gov.co "/>
    <s v="NOTIFICACION OFICIO No. 330"/>
    <s v="DADSA"/>
    <s v="DADSA"/>
    <n v="15"/>
    <s v="2-2025-"/>
    <n v="1726"/>
    <s v="2-2025-1726"/>
    <s v="Lina G"/>
  </r>
  <r>
    <x v="58"/>
    <d v="1899-12-30T17:55:00"/>
    <s v="E-MAIL"/>
    <x v="0"/>
    <s v="oadadsa@gmail.com"/>
    <n v="1"/>
    <d v="2025-03-28T00:00:00"/>
    <s v="331"/>
    <s v="YEINYS MARY SOLANO GOMEZ"/>
    <s v="SECRETARÍA GENERAL"/>
    <s v="yeinys.solano@essmar.gov.co"/>
    <s v="LISET DAYANA GARCIA QUINTERO"/>
    <s v="liset.garcia@essmar.gov.co "/>
    <s v="NOTIFICACION OFICIO No. 331"/>
    <s v="DADSA"/>
    <s v="DADSA"/>
    <n v="15"/>
    <s v="2-2025-"/>
    <n v="1727"/>
    <s v="2-2025-1727"/>
    <s v="Lina G"/>
  </r>
  <r>
    <x v="59"/>
    <d v="1899-12-30T08:00:00"/>
    <s v="RECEPCIÓN"/>
    <x v="1"/>
    <s v="NA"/>
    <n v="6"/>
    <d v="2025-03-28T00:00:00"/>
    <s v="NA"/>
    <s v="HUGO LEON DUARTE"/>
    <s v="DIRECCIÓN DE CAPITAL HUMANO"/>
    <s v="hugo.leon@essmar.gov.co"/>
    <s v="DIANA MARCELA GOMEZ GUERRERO"/>
    <s v="diana.gomez@essmar.gov.co"/>
    <s v="RETIRO CESANTIAS"/>
    <s v="YAN JIMENEZ"/>
    <s v="NA"/>
    <s v="NA"/>
    <s v="2-2025-"/>
    <n v="1728"/>
    <s v="2-2025-1728"/>
    <s v="Lina G"/>
  </r>
  <r>
    <x v="59"/>
    <d v="1899-12-30T08:00:00"/>
    <s v="RECEPCIÓN"/>
    <x v="1"/>
    <s v="NA"/>
    <n v="1"/>
    <d v="2025-03-28T00:00:00"/>
    <s v="NA"/>
    <s v="HUGO LEON DUARTE"/>
    <s v="DIRECCIÓN DE CAPITAL HUMANO"/>
    <s v="hugo.leon@essmar.gov.co"/>
    <s v="DIANA MARCELA GOMEZ GUERRERO"/>
    <s v="diana.gomez@essmar.gov.co"/>
    <s v="PERDIDA DE CARNET"/>
    <s v="JUAN CALVO"/>
    <s v="NA"/>
    <s v="NA"/>
    <s v="2-2025-"/>
    <n v="1729"/>
    <s v="2-2025-1729"/>
    <s v="Lina G"/>
  </r>
  <r>
    <x v="59"/>
    <d v="1899-12-30T09:22:00"/>
    <s v="E-MAIL"/>
    <x v="0"/>
    <s v="oadadsa@gmail.com"/>
    <n v="1"/>
    <d v="2025-03-28T00:00:00"/>
    <s v="332"/>
    <s v="YEINYS MARY SOLANO GOMEZ"/>
    <s v="SECRETARÍA GENERAL"/>
    <s v="yeinys.solano@essmar.gov.co"/>
    <s v="LISET DAYANA GARCIA QUINTERO"/>
    <s v="liset.garcia@essmar.gov.co "/>
    <s v="NOTIFICACION OFICIO No. 332"/>
    <s v="DADSA"/>
    <s v="DADSA"/>
    <n v="15"/>
    <s v="2-2025-"/>
    <n v="1730"/>
    <s v="2-2025-1730"/>
    <s v="Lina G"/>
  </r>
  <r>
    <x v="59"/>
    <d v="1899-12-30T09:22:00"/>
    <s v="E-MAIL"/>
    <x v="0"/>
    <s v="oadadsa@gmail.com"/>
    <n v="1"/>
    <d v="2025-03-28T00:00:00"/>
    <s v="333"/>
    <s v="YEINYS MARY SOLANO GOMEZ"/>
    <s v="SECRETARÍA GENERAL"/>
    <s v="yeinys.solano@essmar.gov.co"/>
    <s v="LISET DAYANA GARCIA QUINTERO"/>
    <s v="liset.garcia@essmar.gov.co "/>
    <s v="NOTIFICACION OFICIO No. 333"/>
    <s v="DADSA"/>
    <s v="DADSA"/>
    <n v="15"/>
    <s v="2-2025-"/>
    <n v="1731"/>
    <s v="2-2025-1731"/>
    <s v="Lina G"/>
  </r>
  <r>
    <x v="59"/>
    <d v="1899-12-30T09:22:00"/>
    <s v="E-MAIL"/>
    <x v="0"/>
    <s v="oadadsa@gmail.com"/>
    <n v="1"/>
    <d v="2025-03-28T00:00:00"/>
    <s v="339"/>
    <s v="YEINYS MARY SOLANO GOMEZ"/>
    <s v="SECRETARÍA GENERAL"/>
    <s v="yeinys.solano@essmar.gov.co"/>
    <s v="LISET DAYANA GARCIA QUINTERO"/>
    <s v="liset.garcia@essmar.gov.co "/>
    <s v="NOTIFICACION OFICIO No. 339"/>
    <s v="DADSA"/>
    <s v="DADSA"/>
    <n v="15"/>
    <s v="2-2025-"/>
    <n v="1732"/>
    <s v="2-2025-1732"/>
    <s v="Lina G"/>
  </r>
  <r>
    <x v="59"/>
    <d v="1899-12-30T09:28:00"/>
    <s v="E-MAIL"/>
    <x v="0"/>
    <s v="oadadsa@gmail.com"/>
    <n v="1"/>
    <d v="2025-03-28T00:00:00"/>
    <s v="343"/>
    <s v="YEINYS MARY SOLANO GOMEZ"/>
    <s v="SECRETARÍA GENERAL"/>
    <s v="yeinys.solano@essmar.gov.co"/>
    <s v="LISET DAYANA GARCIA QUINTERO"/>
    <s v="liset.garcia@essmar.gov.co "/>
    <s v="NOTIFICACION OFICIO No. 343"/>
    <s v="DADSA"/>
    <s v="DADSA"/>
    <n v="15"/>
    <s v="2-2025-"/>
    <n v="1733"/>
    <s v="2-2025-1733"/>
    <s v="Lina G"/>
  </r>
  <r>
    <x v="59"/>
    <d v="1899-12-30T09:28:00"/>
    <s v="E-MAIL"/>
    <x v="0"/>
    <s v="oadadsa@gmail.com"/>
    <n v="1"/>
    <d v="2025-03-28T00:00:00"/>
    <s v="365"/>
    <s v="YEINYS MARY SOLANO GOMEZ"/>
    <s v="SECRETARÍA GENERAL"/>
    <s v="yeinys.solano@essmar.gov.co"/>
    <s v="LISET DAYANA GARCIA QUINTERO"/>
    <s v="liset.garcia@essmar.gov.co "/>
    <s v="NOTIFICACION OFICIO No. 365"/>
    <s v="DADSA"/>
    <s v="DADSA"/>
    <n v="15"/>
    <s v="2-2025-"/>
    <n v="1734"/>
    <s v="2-2025-1734"/>
    <s v="Lina G"/>
  </r>
  <r>
    <x v="59"/>
    <d v="1899-12-30T09:30:00"/>
    <s v="E-MAIL"/>
    <x v="0"/>
    <s v="oadadsa@gmail.com"/>
    <n v="1"/>
    <d v="2025-03-28T00:00:00"/>
    <s v="360"/>
    <s v="YEINYS MARY SOLANO GOMEZ"/>
    <s v="SECRETARÍA GENERAL"/>
    <s v="yeinys.solano@essmar.gov.co"/>
    <s v="LISET DAYANA GARCIA QUINTERO"/>
    <s v="liset.garcia@essmar.gov.co "/>
    <s v="NOTIFICACION OFICIO No. 360"/>
    <s v="DADSA"/>
    <s v="DADSA"/>
    <n v="15"/>
    <s v="2-2025-"/>
    <n v="1735"/>
    <s v="2-2025-1735"/>
    <s v="Lina G"/>
  </r>
  <r>
    <x v="59"/>
    <d v="1899-12-30T09:38:00"/>
    <s v="E-MAIL"/>
    <x v="0"/>
    <s v="notificacionespqr@air-e.com"/>
    <n v="1"/>
    <d v="2025-03-29T00:00:00"/>
    <s v="NA"/>
    <s v="LEONARDO ENRIQUE GONZALEZ MARTINEZ"/>
    <s v="DIRECCIÓN ENERGIA Y ALUMBRADO PÚBLICO"/>
    <s v="alumbrado@essmar.gov.co"/>
    <s v="CIRO ALFONSO GONZALEZ AMADOR"/>
    <s v="ciro.gonzalez@essmar.gov.co"/>
    <s v="Documento 202560428407"/>
    <s v="AIR-E"/>
    <s v="AIR-E"/>
    <n v="15"/>
    <s v="2-2025-"/>
    <n v="1736"/>
    <s v="2-2025-1736"/>
    <s v="Lina G"/>
  </r>
  <r>
    <x v="59"/>
    <d v="1899-12-30T09:51:00"/>
    <s v="E-MAIL"/>
    <x v="0"/>
    <s v="rafaelforero1209@gmail.com"/>
    <n v="1"/>
    <d v="2025-03-31T00:00:00"/>
    <s v="NA"/>
    <s v="ROSANNA DE JESÚS PARDO DE ANDREIS"/>
    <s v="SUBGERENCIA GESTIÓN COMERCIAL Y SERVICIO AL CIUDADANO"/>
    <s v="atencionalusuario@essmar.gov.co"/>
    <s v="ROSANA DEL PILAR CARDENAS CASTAÑEDA"/>
    <s v="rosana.cardenas@essmar.gov.co"/>
    <s v="Derecho de petición"/>
    <s v=" RAFAEL ANDRÉS FORERO ARAGÓN"/>
    <s v="na"/>
    <n v="15"/>
    <s v="2-2025-"/>
    <n v="1737"/>
    <s v="2-2025-1737"/>
    <s v="Lina G"/>
  </r>
  <r>
    <x v="59"/>
    <d v="1899-12-30T10:01:00"/>
    <s v="E-MAIL"/>
    <x v="0"/>
    <s v="squinto@daabon.com.co"/>
    <n v="1"/>
    <d v="2025-03-31T00:00:00"/>
    <s v="NA"/>
    <s v="DIRCEU ENRIQUE VARGAS PEDROZA"/>
    <s v="SUBGERENCIA DE ACUEDUCTO Y ALCANTARILLADO"/>
    <s v="dirceu.vargas@essmar.gov.co"/>
    <s v="VALENTINA VANESSA RODRÍGUEZ PALACIO"/>
    <s v="valentina.rodriguez@essmar.gov.co"/>
    <s v="Respuesta a los oficios con Radicados No. 3-2024-03604; 3-2024-03603; 3-2024-03602; 3-2024-03599; 3-2024-03598; 3-2024-03597; 3-2024-03594; 3-2024-03570 y 3-2024-03558. "/>
    <s v="DAABON"/>
    <s v="NA"/>
    <n v="15"/>
    <s v="2-2025-"/>
    <n v="1738"/>
    <s v="2-2025-1738"/>
    <s v="Lina G"/>
  </r>
  <r>
    <x v="59"/>
    <d v="1899-12-30T10:01:00"/>
    <s v="E-MAIL"/>
    <x v="0"/>
    <s v="marlon.carrillo@essmar.gov.co"/>
    <n v="1"/>
    <d v="2025-03-31T00:00:00"/>
    <s v="NA"/>
    <s v="ROSANNA DE JESÚS PARDO DE ANDREIS"/>
    <s v="SUBGERENCIA GESTIÓN COMERCIAL Y SERVICIO AL CIUDADANO"/>
    <s v="atencionalusuario@essmar.gov.co"/>
    <s v="ROSANA DEL PILAR CARDENAS CASTAÑEDA"/>
    <s v="rosana.cardenas@essmar.gov.co"/>
    <s v="SOLICITUD DE DISPONIBILIDAD"/>
    <s v="Marlon Santiago Carrillo Lubo "/>
    <s v="NA"/>
    <n v="15"/>
    <s v="2-2025-"/>
    <n v="1739"/>
    <s v="2-2025-1739"/>
    <s v="Lina G"/>
  </r>
  <r>
    <x v="59"/>
    <d v="1899-12-30T10:01:00"/>
    <s v="E-MAIL"/>
    <x v="0"/>
    <s v="info@redpgirs.org"/>
    <n v="1"/>
    <d v="2025-03-31T00:00:00"/>
    <s v="NA"/>
    <s v="JAIR DAVID MARENCO CONTRERAS"/>
    <s v="DIRECCIÓN DE ASEO Y APROVECHAMIENTO"/>
    <s v="aseoyaprovechamiento@essmar.gov.co"/>
    <s v="JOHANA MARIA DIAZGRANADOS USCATEGUI"/>
    <s v="johana.diazgranados@essmar.gov.co"/>
    <s v="IMPORTANTE PGIRS 3RA. GENERACIÓN: APROVECHA EL 1ER. DESCUENTO HASTA EL 31 DE MARZO"/>
    <s v="info@redpgirs.org"/>
    <s v="NA"/>
    <n v="15"/>
    <s v="2-2025-"/>
    <n v="1740"/>
    <s v="2-2025-1740"/>
    <s v="Lina G"/>
  </r>
  <r>
    <x v="59"/>
    <d v="1899-12-30T10:04:00"/>
    <s v="RECEPCIÓN"/>
    <x v="1"/>
    <s v="NA"/>
    <n v="8"/>
    <d v="2025-03-31T00:00:00"/>
    <s v="NA"/>
    <s v="HUGO LEON DUARTE"/>
    <s v="DIRECCIÓN DE CAPITAL HUMANO"/>
    <s v="hugo.leon@essmar.gov.co"/>
    <s v="DIANA MARCELA GOMEZ GUERRERO"/>
    <s v="diana.gomez@essmar.gov.co"/>
    <s v="RETIRO CESANTIAS"/>
    <s v="NICANOR MACHADO"/>
    <s v="NA"/>
    <s v="NA"/>
    <s v="2-2025-"/>
    <n v="1741"/>
    <s v="2-2025-1741"/>
    <s v="Lina G"/>
  </r>
  <r>
    <x v="59"/>
    <d v="1899-12-30T10:40:00"/>
    <s v="E-MAIL"/>
    <x v="0"/>
    <s v="correspondencia_positiva@positiva.gov.co"/>
    <n v="1"/>
    <d v="2025-03-31T00:00:00"/>
    <s v="NA"/>
    <s v="HUGO LEON DUARTE"/>
    <s v="DIRECCIÓN DE CAPITAL HUMANO"/>
    <s v="hugo.leon@essmar.gov.co"/>
    <s v="DIANA MARCELA GOMEZ GUERRERO"/>
    <s v="diana.gomez@essmar.gov.co"/>
    <s v="POSITIVA SA. (NOTPCL) C.C. 85468704 GONZALO JOSE LALINDE RIVALDO. 4 GRUPO CENTRO DE EXCELENCIA Nro SAL-2025 01 005 153535"/>
    <s v="POSITIVA"/>
    <s v="POSITIVA"/>
    <s v="NA"/>
    <s v="2-2025-"/>
    <n v="1742"/>
    <s v="2-2025-1742"/>
    <s v="Lina G"/>
  </r>
  <r>
    <x v="59"/>
    <d v="1899-12-30T10:58:00"/>
    <s v="E-MAIL"/>
    <x v="0"/>
    <s v="oadadsa@gmail.com"/>
    <n v="1"/>
    <d v="2022-03-31T00:00:00"/>
    <s v="NA"/>
    <s v="YEINYS MARY SOLANO GOMEZ"/>
    <s v="SECRETARÍA GENERAL"/>
    <s v="yeinys.solano@essmar.gov.co"/>
    <s v="LISET DAYANA GARCIA QUINTERO"/>
    <s v="liset.garcia@essmar.gov.co "/>
    <s v="INVITACIÓN A CAPACITACIÓN SOBRE RECURSO HÍDRICO SUBTERRÁNEO"/>
    <s v="DADSA"/>
    <s v="DADSA"/>
    <n v="15"/>
    <s v="2-2025-"/>
    <n v="1743"/>
    <s v="2-2025-1743"/>
    <s v="Lina G"/>
  </r>
  <r>
    <x v="59"/>
    <d v="1899-12-30T11:00:00"/>
    <s v="E-MAIL"/>
    <x v="0"/>
    <s v="administracion@comercialorzuma.com"/>
    <n v="1"/>
    <d v="2022-03-31T00:00:00"/>
    <s v="NA"/>
    <s v="ROSANNA DE JESÚS PARDO DE ANDREIS"/>
    <s v="SUBGERENCIA GESTIÓN COMERCIAL Y SERVICIO AL CIUDADANO"/>
    <s v="atencionalusuario@essmar.gov.co"/>
    <s v="ROSANA DEL PILAR CARDENAS CASTAÑEDA"/>
    <s v="rosana.cardenas@essmar.gov.co"/>
    <s v=" SOLICITUD SERVICIO DE ACUEDUCTO E INSTALACION DE MEDIDOR DE AGUA"/>
    <s v="administracion "/>
    <s v="NA"/>
    <n v="15"/>
    <s v="2-2025-"/>
    <n v="1744"/>
    <s v="2-2025-1744"/>
    <s v="Lina G"/>
  </r>
  <r>
    <x v="59"/>
    <d v="1899-12-30T11:02:00"/>
    <s v="E-MAIL"/>
    <x v="0"/>
    <s v="kendri.robayo@est.iudigital.edu.co"/>
    <n v="1"/>
    <d v="2022-03-31T00:00:00"/>
    <s v="NA"/>
    <s v="ROSANNA DE JESÚS PARDO DE ANDREIS"/>
    <s v="SUBGERENCIA GESTIÓN COMERCIAL Y SERVICIO AL CIUDADANO"/>
    <s v="atencionalusuario@essmar.gov.co"/>
    <s v="ROSANA DEL PILAR CARDENAS CASTAÑEDA"/>
    <s v="rosana.cardenas@essmar.gov.co"/>
    <s v="Solicitud de Información sobre el Estado del Alcantarillado en el Barrio Santa Ana"/>
    <s v=" ROBAYO DE LA CRUZ KENDRI MARCELA"/>
    <s v="NA"/>
    <n v="15"/>
    <s v="2-2025-"/>
    <n v="1745"/>
    <s v="2-2025-1745"/>
    <s v="Lina G"/>
  </r>
  <r>
    <x v="59"/>
    <d v="1899-12-30T11:06:00"/>
    <s v="E-MAIL"/>
    <x v="0"/>
    <s v="secretaria.recepciongco@rmsierramar.com"/>
    <n v="1"/>
    <d v="2022-03-31T00:00:00"/>
    <s v="NA"/>
    <s v="DIRCEU ENRIQUE VARGAS PEDROZA"/>
    <s v="SUBGERENCIA DE ACUEDUCTO Y ALCANTARILLADO"/>
    <s v="dirceu.vargas@essmar.gov.co"/>
    <s v="VALENTINA VANESSA RODRÍGUEZ PALACIO"/>
    <s v="valentina.rodriguez@essmar.gov.co"/>
    <s v="RMSM SM-0073-03-25 TRASLADO POR COMPETENCIA DERECHO DE PETICION  DANIXA MEDINA GUTIERREZ "/>
    <s v="RUTA MAGDALENA - MAR"/>
    <s v="RUTA MAGDALENA - MAR"/>
    <n v="15"/>
    <s v="2-2025-"/>
    <n v="1746"/>
    <s v="2-2025-1746"/>
    <s v="Lina G"/>
  </r>
  <r>
    <x v="59"/>
    <d v="1899-12-30T11:17:00"/>
    <s v="RECEPCIÓN"/>
    <x v="1"/>
    <s v="NA"/>
    <n v="7"/>
    <d v="2025-03-31T00:00:00"/>
    <s v="NA"/>
    <s v="HUGO LEON DUARTE"/>
    <s v="DIRECCIÓN DE CAPITAL HUMANO"/>
    <s v="hugo.leon@essmar.gov.co"/>
    <s v="DIANA MARCELA GOMEZ GUERRERO"/>
    <s v="diana.gomez@essmar.gov.co"/>
    <s v="RETIRO CESANTIAS"/>
    <s v="ANDREA ESCORCIA"/>
    <s v="NA"/>
    <s v="NA"/>
    <s v="2-2025-"/>
    <n v="1747"/>
    <s v="2-2025-1747"/>
    <s v="Lina G"/>
  </r>
  <r>
    <x v="59"/>
    <d v="1899-12-30T11:39:00"/>
    <s v="E-MAIL"/>
    <x v="0"/>
    <s v="secretariadeinfraestructura@magdalena.gov.co"/>
    <n v="1"/>
    <d v="2025-03-31T00:00:00"/>
    <s v="NA"/>
    <s v="ISMAEL ANTONIO MOLINA GIRALDO"/>
    <s v="SUBGERENCIA DE PROYECTOS Y SOSTENIBILIDAD"/>
    <s v="ismael.molina@gmail.com"/>
    <s v="NATALIA CAROLINA FERNANDEZ FRANCO"/>
    <s v="natalia.fernandez@essmar.gov.co"/>
    <s v="Programación de reunión con comercial de ESSMAR en el marco del proyecto Mi Calle Santa Marta (gobernación del Magdalena)"/>
    <s v="INFRAESTRUCTURA"/>
    <s v="INFRAESTRUCTURA"/>
    <n v="15"/>
    <s v="2-2025-"/>
    <n v="1748"/>
    <s v="2-2025-1748"/>
    <s v="Lina G"/>
  </r>
  <r>
    <x v="59"/>
    <d v="1899-12-30T11:45:00"/>
    <s v="E-MAIL"/>
    <x v="0"/>
    <s v="correocertificadonotificaciones@4-72.com.co"/>
    <n v="1"/>
    <d v="2025-03-31T00:00:00"/>
    <s v=" 20258201063531"/>
    <s v="ROSANNA DE JESÚS PARDO DE ANDREIS"/>
    <s v="SUBGERENCIA GESTIÓN COMERCIAL Y SERVICIO AL CIUDADANO"/>
    <s v="atencionalusuario@essmar.gov.co"/>
    <s v="ROSANA DEL PILAR CARDENAS CASTAÑEDA"/>
    <s v="rosana.cardenas@essmar.gov.co"/>
    <s v="NOTIFICACION ELECTRONICA"/>
    <s v="SSPD"/>
    <s v="SSPD"/>
    <s v="NA"/>
    <s v="2-2025-"/>
    <n v="1749"/>
    <s v="2-2025-1749"/>
    <s v="Lina G"/>
  </r>
  <r>
    <x v="59"/>
    <d v="1899-12-30T11:48:00"/>
    <s v="E-MAIL"/>
    <x v="0"/>
    <s v="correocertificadonotificaciones@4-72.com.co"/>
    <n v="1"/>
    <d v="2025-03-31T00:00:00"/>
    <s v=" 20258201063551"/>
    <s v="ROSANNA DE JESÚS PARDO DE ANDREIS"/>
    <s v="SUBGERENCIA GESTIÓN COMERCIAL Y SERVICIO AL CIUDADANO"/>
    <s v="atencionalusuario@essmar.gov.co"/>
    <s v="ROSANA DEL PILAR CARDENAS CASTAÑEDA"/>
    <s v="rosana.cardenas@essmar.gov.co"/>
    <s v="NOTIFICACION ELECTRONICA"/>
    <s v="SSPD"/>
    <s v="SSPD"/>
    <s v="NA"/>
    <s v="2-2025-"/>
    <n v="1750"/>
    <s v="2-2025-1750"/>
    <s v="Lina G"/>
  </r>
  <r>
    <x v="59"/>
    <d v="1899-12-30T11:49:00"/>
    <s v="E-MAIL"/>
    <x v="0"/>
    <s v="correocertificadonotificaciones@4-72.com.co"/>
    <n v="1"/>
    <d v="2025-03-31T00:00:00"/>
    <s v=" 20258201063831"/>
    <s v="ROSANNA DE JESÚS PARDO DE ANDREIS"/>
    <s v="SUBGERENCIA GESTIÓN COMERCIAL Y SERVICIO AL CIUDADANO"/>
    <s v="atencionalusuario@essmar.gov.co"/>
    <s v="ROSANA DEL PILAR CARDENAS CASTAÑEDA"/>
    <s v="rosana.cardenas@essmar.gov.co"/>
    <s v="NOTIFICACION ELECTRONICA"/>
    <s v="SSPD"/>
    <s v="SSPD"/>
    <s v="NA"/>
    <s v="2-2025-"/>
    <n v="1751"/>
    <s v="2-2025-1751"/>
    <s v="Lina G"/>
  </r>
  <r>
    <x v="59"/>
    <d v="1899-12-30T11:51:00"/>
    <s v="E-MAIL"/>
    <x v="0"/>
    <s v="correocertificadonotificaciones@4-72.com.co"/>
    <n v="1"/>
    <d v="2025-03-31T00:00:00"/>
    <s v="20258201063911"/>
    <s v="ROSANNA DE JESÚS PARDO DE ANDREIS"/>
    <s v="SUBGERENCIA GESTIÓN COMERCIAL Y SERVICIO AL CIUDADANO"/>
    <s v="atencionalusuario@essmar.gov.co"/>
    <s v="ROSANA DEL PILAR CARDENAS CASTAÑEDA"/>
    <s v="rosana.cardenas@essmar.gov.co"/>
    <s v="NOTIFICACION ELECTRONICA"/>
    <s v="SSPD"/>
    <s v="SSPD"/>
    <s v="NA"/>
    <s v="2-2025-"/>
    <n v="1752"/>
    <s v="2-2025-1752"/>
    <s v="Lina G"/>
  </r>
  <r>
    <x v="59"/>
    <d v="1899-12-30T11:53:00"/>
    <s v="E-MAIL"/>
    <x v="0"/>
    <s v="correocertificadonotificaciones@4-72.com.co"/>
    <n v="1"/>
    <d v="2025-03-31T00:00:00"/>
    <s v="20258201064021"/>
    <s v="ROSANNA DE JESÚS PARDO DE ANDREIS"/>
    <s v="SUBGERENCIA GESTIÓN COMERCIAL Y SERVICIO AL CIUDADANO"/>
    <s v="atencionalusuario@essmar.gov.co"/>
    <s v="ROSANA DEL PILAR CARDENAS CASTAÑEDA"/>
    <s v="rosana.cardenas@essmar.gov.co"/>
    <s v="NOTIFICACION ELECTRONICA"/>
    <s v="SSPD"/>
    <s v="SSPD"/>
    <s v="NA"/>
    <s v="2-2025-"/>
    <n v="1753"/>
    <s v="2-2025-1753"/>
    <s v="Lina G"/>
  </r>
  <r>
    <x v="59"/>
    <d v="1899-12-30T11:54:00"/>
    <s v="RECEPCIÓN"/>
    <x v="1"/>
    <s v="NA"/>
    <n v="3"/>
    <d v="2025-03-31T00:00:00"/>
    <s v="NA"/>
    <s v="LEONARDO ENRIQUE GONZALEZ MARTINEZ"/>
    <s v="DIRECCIÓN ENERGIA Y ALUMBRADO PÚBLICO"/>
    <s v="alumbrado@essmar.gov.co"/>
    <s v="CIRO ALFONSO GONZALEZ AMADOR"/>
    <s v="ciro.gonzalez@essmar.gov.co"/>
    <s v="FACTURA ELECTRONICA FE212"/>
    <s v="CONLUS"/>
    <s v="NA"/>
    <n v="15"/>
    <s v="2-2025-"/>
    <n v="1754"/>
    <s v="2-2025-1754"/>
    <s v="Lina G"/>
  </r>
  <r>
    <x v="59"/>
    <d v="1899-12-30T11:54:00"/>
    <s v="RECEPCIÓN"/>
    <x v="1"/>
    <s v="NA"/>
    <n v="2"/>
    <d v="2025-03-31T00:00:00"/>
    <s v="NA"/>
    <s v="LEONARDO ENRIQUE GONZALEZ MARTINEZ"/>
    <s v="DIRECCIÓN ENERGIA Y ALUMBRADO PÚBLICO"/>
    <s v="alumbrado@essmar.gov.co"/>
    <s v="CIRO ALFONSO GONZALEZ AMADOR"/>
    <s v="ciro.gonzalez@essmar.gov.co"/>
    <s v="INFORME ACTIVIDADES CONTRACTUALES MES DE MARZO"/>
    <s v="CONLUS"/>
    <s v="NA"/>
    <n v="15"/>
    <s v="2-2025-"/>
    <n v="1755"/>
    <s v="2-2025-1755"/>
    <s v="Lina G"/>
  </r>
  <r>
    <x v="59"/>
    <d v="1899-12-30T11:54:00"/>
    <s v="RECEPCIÓN"/>
    <x v="1"/>
    <s v="NA"/>
    <n v="6"/>
    <d v="2025-03-31T00:00:00"/>
    <s v="NA"/>
    <s v="DIRCEU ENRIQUE VARGAS PEDROZA"/>
    <s v="SUBGERENCIA DE ACUEDUCTO Y ALCANTARILLADO"/>
    <s v="dirceu.vargas@essmar.gov.co"/>
    <s v="VALENTINA VANESSA RODRÍGUEZ PALACIO"/>
    <s v="valentina.rodriguez@essmar.gov.co"/>
    <s v="CARACTERIZACION AGUAS RESIDUALES"/>
    <s v="ROCIO CAYON"/>
    <s v="NA"/>
    <s v="NA"/>
    <s v="2-2025-"/>
    <n v="1756"/>
    <s v="2-2025-1756"/>
    <s v="Lina G"/>
  </r>
  <r>
    <x v="59"/>
    <d v="1899-12-30T14:28:00"/>
    <s v="E-MAIL"/>
    <x v="0"/>
    <s v="infraestructura@setpsantamarta.gov.co"/>
    <n v="1"/>
    <d v="2025-03-31T00:00:00"/>
    <s v="NA"/>
    <s v="LEONARDO ENRIQUE GONZALEZ MARTINEZ"/>
    <s v="DIRECCIÓN ENERGIA Y ALUMBRADO PÚBLICO"/>
    <s v="alumbrado@essmar.gov.co"/>
    <s v="CIRO ALFONSO GONZALEZ AMADOR"/>
    <s v="ciro.gonzalez@essmar.gov.co"/>
    <s v="PROYECTO DE ILUMINACION CALLE 30 TRAMO 1B-3 Y 4"/>
    <s v="INFRAESTRUCTURA"/>
    <s v="INFRAESTRUCTURA"/>
    <n v="15"/>
    <s v="2-2025-"/>
    <n v="1757"/>
    <s v="2-2025-1757"/>
    <s v="Lina G"/>
  </r>
  <r>
    <x v="59"/>
    <d v="1899-12-30T14:30:00"/>
    <s v="E-MAIL"/>
    <x v="0"/>
    <s v="NA"/>
    <n v="1"/>
    <d v="2025-03-31T00:00:00"/>
    <s v="NA"/>
    <s v="ROSANA DEL PILAR CARDENAS CASTAÑEDA"/>
    <s v="SUBGERENCIA GESTIÓN COMERCIAL Y SERVICIO AL CIUDADANO"/>
    <s v="rosana.cardenas@essmar.gov.co"/>
    <s v="ROSANA DEL PILAR CARDENAS CASTAÑEDA"/>
    <s v="rosana.cardenas@essmar.gov.co"/>
    <s v="Solicitud por desabastecimiento de agua potable en Urb. Garagoa"/>
    <s v="URBANIZACION GARAGOA"/>
    <s v="NA"/>
    <n v="15"/>
    <s v="2-2025-"/>
    <n v="1758"/>
    <s v="2-2025-1758"/>
    <s v="Lina G"/>
  </r>
  <r>
    <x v="59"/>
    <d v="1899-12-30T14:33:00"/>
    <s v="E-MAIL"/>
    <x v="0"/>
    <s v="edwar775@hotmail.com"/>
    <n v="1"/>
    <d v="2025-03-31T00:00:00"/>
    <s v="NA"/>
    <s v="ROSANA DEL PILAR CARDENAS CASTAÑEDA"/>
    <s v="SUBGERENCIA GESTIÓN COMERCIAL Y SERVICIO AL CIUDADANO"/>
    <s v="rosana.cardenas@essmar.gov.co"/>
    <s v="ROSANA DEL PILAR CARDENAS CASTAÑEDA"/>
    <s v="rosana.cardenas@essmar.gov.co"/>
    <s v="Derecho de petición Agua Santa Marta "/>
    <s v="EDWAR ALVAREZ"/>
    <s v="NA"/>
    <n v="15"/>
    <s v="2-2025-"/>
    <n v="1759"/>
    <s v="2-2025-1759"/>
    <s v="Lina G"/>
  </r>
  <r>
    <x v="59"/>
    <d v="1899-12-30T14:35:00"/>
    <s v="E-MAIL"/>
    <x v="0"/>
    <s v="corpocentrohistorico@gmail.com"/>
    <n v="1"/>
    <d v="2025-03-31T00:00:00"/>
    <s v="NA"/>
    <s v="ERNEY ALFONSO VELASQUEZ TORRES"/>
    <s v="GERENCIA"/>
    <s v="gerencia@essmar.gov.co"/>
    <s v="VIVIANA MARINA HERNANDEZ CAMARGO"/>
    <s v="viviana.hernandez@essmar.gov.co"/>
    <s v="Invitación Jornadas de Limpieza Centro Histórico"/>
    <s v="CENTRO HISTORICO"/>
    <s v="NA"/>
    <n v="15"/>
    <s v="2-2025-"/>
    <n v="1760"/>
    <s v="2-2025-1760"/>
    <s v="Lina G"/>
  </r>
  <r>
    <x v="59"/>
    <d v="1899-12-30T15:08:00"/>
    <s v="E-MAIL"/>
    <x v="0"/>
    <s v="NA"/>
    <n v="3"/>
    <d v="2025-03-31T00:00:00"/>
    <s v="NA"/>
    <s v="DIRCEU ENRIQUE VARGAS PEDROZA"/>
    <s v="SUBGERENCIA DE ACUEDUCTO Y ALCANTARILLADO"/>
    <s v="dirceu.vargas@essmar.gov.co"/>
    <s v="VALENTINA VANESSA RODRÍGUEZ PALACIO"/>
    <s v="valentina.rodriguez@essmar.gov.co"/>
    <s v="CARACTERIZACION AGUAS RESIDUALES"/>
    <s v="EDGAR VILLAMIL"/>
    <s v="NA"/>
    <s v="NA"/>
    <s v="2-2025-"/>
    <n v="1761"/>
    <s v="2-2025-1761"/>
    <s v="Lina G"/>
  </r>
  <r>
    <x v="59"/>
    <d v="1899-12-30T15:51:00"/>
    <s v="E-MAIL"/>
    <x v="0"/>
    <s v="NA"/>
    <n v="10"/>
    <d v="2025-03-31T00:00:00"/>
    <s v="NA"/>
    <s v="HUGO LEON DUARTE"/>
    <s v="DIRECCIÓN DE CAPITAL HUMANO"/>
    <s v="hugo.leon@essmar.gov.co"/>
    <s v="DIANA MARCELA GOMEZ GUERRERO"/>
    <s v="diana.gomez@essmar.gov.co"/>
    <s v="RETIRO CESANTIAS"/>
    <s v="JOSE MOJICA"/>
    <s v="NA"/>
    <s v="NA"/>
    <s v="2-2025-"/>
    <n v="1762"/>
    <s v="2-2025-1762"/>
    <s v="Lina G"/>
  </r>
  <r>
    <x v="59"/>
    <d v="1899-12-30T15:57:00"/>
    <s v="E-MAIL"/>
    <x v="0"/>
    <s v="NA"/>
    <n v="1"/>
    <d v="2025-03-31T00:00:00"/>
    <s v="NA"/>
    <s v="ROSANNA DE JESÚS PARDO DE ANDREIS"/>
    <s v="SUBGERENCIA GESTIÓN COMERCIAL Y SERVICIO AL CIUDADANO"/>
    <s v="atencionalusuario@essmar.gov.co"/>
    <s v="ROSANA DEL PILAR CARDENAS CASTAÑEDA"/>
    <s v="rosana.cardenas@essmar.gov.co"/>
    <s v="Se solicita nurc de recibido, Solicitud de disponibilidad"/>
    <s v="JULIAN BLANCO"/>
    <s v="NA"/>
    <n v="15"/>
    <s v="2-2025-"/>
    <n v="1763"/>
    <s v="2-2025-1763"/>
    <s v="Lina G"/>
  </r>
  <r>
    <x v="59"/>
    <d v="1899-12-30T15:59:00"/>
    <s v="E-MAIL"/>
    <x v="0"/>
    <s v="tutjuz01pccmsmta@cendoj.ramajudicial.gov.co"/>
    <n v="1"/>
    <d v="2025-03-31T00:00:00"/>
    <s v="NA"/>
    <s v="IVÁN CAMILO CAMARGO ROJAS"/>
    <s v="OFICINA ASESORA DE ASUNTOS JURÍDICOS"/>
    <s v="ivan.camargo@essmar.gov.co"/>
    <s v="GLEIDIS CATIANA MERCADO DE LA HOZ"/>
    <s v="gleidis.mercado@essmar.gov.co"/>
    <s v="OF 915 NOTIFICACION FALLO DE TUTELA RAD. 47.001.4189.001.2024.00466.00"/>
    <s v="Tutelas Juzgado 01 Pequeñas Causas Competencia Múltiple - Magdalena - Santa Marta "/>
    <s v="NA"/>
    <n v="15"/>
    <s v="2-2025-"/>
    <n v="1764"/>
    <s v="2-2025-1764"/>
    <s v="Lina G"/>
  </r>
  <r>
    <x v="59"/>
    <d v="1899-12-30T17:08:00"/>
    <s v="E-MAIL"/>
    <x v="0"/>
    <s v="planeacion@santamarta.gov.co"/>
    <n v="1"/>
    <d v="2025-03-31T00:00:00"/>
    <s v="NA"/>
    <s v="YEINYS MARY SOLANO GOMEZ"/>
    <s v="SECRETARÍA GENERAL"/>
    <s v="yeinys.solano@essmar.gov.co"/>
    <s v="LISET DAYANA GARCIA QUINTERO"/>
    <s v="liset.garcia@essmar.gov.co "/>
    <s v="OFICIO 1081-2025"/>
    <s v="PLANEACION"/>
    <s v="PLANEACION"/>
    <n v="15"/>
    <s v="2-2025-"/>
    <n v="1765"/>
    <s v="2-2025-1765"/>
    <s v="Lina G"/>
  </r>
  <r>
    <x v="59"/>
    <d v="1899-12-30T17:30:00"/>
    <s v="RECEPCIÓN"/>
    <x v="1"/>
    <s v="NA"/>
    <n v="1"/>
    <d v="2025-03-31T00:00:00"/>
    <s v="NA"/>
    <s v="HUGO LEON DUARTE"/>
    <s v="DIRECCIÓN DE CAPITAL HUMANO"/>
    <s v="hugo.leon@essmar.gov.co"/>
    <s v="DIANA MARCELA GOMEZ GUERRERO"/>
    <s v="diana.gomez@essmar.gov.co"/>
    <s v="VACACIONES "/>
    <s v="ROSANA ARCE"/>
    <s v="NA"/>
    <s v="NA"/>
    <s v="2-2025-"/>
    <n v="1766"/>
    <s v="2-2025-1766"/>
    <s v="Lina G"/>
  </r>
  <r>
    <x v="59"/>
    <d v="1899-12-30T17:54:00"/>
    <s v="RECEPCIÓN"/>
    <x v="1"/>
    <s v="NA"/>
    <n v="11"/>
    <d v="2025-03-31T00:00:00"/>
    <s v="NA"/>
    <s v="HUGO LEON DUARTE"/>
    <s v="DIRECCIÓN DE CAPITAL HUMANO"/>
    <s v="hugo.leon@essmar.gov.co"/>
    <s v="DIANA MARCELA GOMEZ GUERRERO"/>
    <s v="diana.gomez@essmar.gov.co"/>
    <s v="RETIRO CESANTIAS"/>
    <s v="MIGUEL ZABALETA"/>
    <s v="NA"/>
    <s v="NA"/>
    <s v="2-2025-"/>
    <n v="1767"/>
    <s v="2-2025-1767"/>
    <s v="Lina G"/>
  </r>
  <r>
    <x v="59"/>
    <d v="1899-12-30T17:56:00"/>
    <s v="RECEPCIÓN"/>
    <x v="1"/>
    <s v="NA"/>
    <n v="1"/>
    <d v="2025-03-31T00:00:00"/>
    <s v="NA"/>
    <s v="HUGO LEON DUARTE"/>
    <s v="DIRECCIÓN DE CAPITAL HUMANO"/>
    <s v="hugo.leon@essmar.gov.co"/>
    <s v="DIANA MARCELA GOMEZ GUERRERO"/>
    <s v="diana.gomez@essmar.gov.co"/>
    <s v="RENUNCIA VOLUNTARIA"/>
    <s v="LEONARDO GONZALES"/>
    <s v="NA"/>
    <s v="NA"/>
    <s v="2-2025-"/>
    <n v="1768"/>
    <s v="2-2025-1768"/>
    <s v="Lina G"/>
  </r>
  <r>
    <x v="60"/>
    <d v="1899-12-30T08:00:00"/>
    <s v="E-MAIL"/>
    <x v="0"/>
    <s v="correocertificadonotificaciones@4-72.com.co"/>
    <n v="1"/>
    <d v="2025-04-01T00:00:00"/>
    <s v="20258201080001"/>
    <s v="ROSANNA DE JESÚS PARDO DE ANDREIS"/>
    <s v="SUBGERENCIA GESTIÓN COMERCIAL Y SERVICIO AL CIUDADANO"/>
    <s v="atencionalusuario@essmar.gov.co"/>
    <s v="ROSANA DEL PILAR CARDENAS CASTAÑEDA"/>
    <s v="rosana.cardenas@essmar.gov.co"/>
    <s v="NOTIFICACION ELECTRONICA"/>
    <s v="SSPD"/>
    <s v="SSPD"/>
    <s v="NA"/>
    <s v="2-2025-"/>
    <n v="1769"/>
    <s v="2-2025-1769"/>
    <s v="Lina G"/>
  </r>
  <r>
    <x v="60"/>
    <d v="1899-12-30T08:30:00"/>
    <s v="E-MAIL"/>
    <x v="0"/>
    <s v="correocertificadonotificaciones@4-72.com.co"/>
    <n v="1"/>
    <d v="2025-04-01T00:00:00"/>
    <s v="20258201080021"/>
    <s v="ROSANNA DE JESÚS PARDO DE ANDREIS"/>
    <s v="SUBGERENCIA GESTIÓN COMERCIAL Y SERVICIO AL CIUDADANO"/>
    <s v="atencionalusuario@essmar.gov.co"/>
    <s v="ROSANA DEL PILAR CARDENAS CASTAÑEDA"/>
    <s v="rosana.cardenas@essmar.gov.co"/>
    <s v="NOTIFICACION ELECTRONICA"/>
    <s v="SSPD"/>
    <s v="SSPD"/>
    <s v="NA"/>
    <s v="2-2025-"/>
    <n v="1770"/>
    <s v="2-2025-1770"/>
    <s v="Lina G"/>
  </r>
  <r>
    <x v="60"/>
    <d v="1899-12-30T08:30:00"/>
    <s v="E-MAIL"/>
    <x v="0"/>
    <s v="orozcogamezd@gmail.com"/>
    <n v="1"/>
    <d v="2025-04-01T00:00:00"/>
    <s v="NA"/>
    <s v="YEINYS MARY SOLANO GOMEZ"/>
    <s v="SECRETARÍA GENERAL"/>
    <s v="yeinys.solano@essmar.gov.co"/>
    <s v="LISET DAYANA GARCIA QUINTERO"/>
    <s v="liset.garcia@essmar.gov.co "/>
    <s v="Documento de Damianis Orozco 👸🏼"/>
    <s v="Damianis Isabel Orozco Gamez"/>
    <s v="NA"/>
    <n v="15"/>
    <s v="2-2025-"/>
    <n v="1771"/>
    <s v="2-2025-1771"/>
    <s v="Lina G"/>
  </r>
  <r>
    <x v="60"/>
    <d v="1899-12-30T08:34:00"/>
    <s v="RECEPCIÓN"/>
    <x v="1"/>
    <s v="NA"/>
    <n v="8"/>
    <d v="2025-04-01T00:00:00"/>
    <s v="NA"/>
    <s v="HUGO LEON DUARTE"/>
    <s v="DIRECCIÓN DE CAPITAL HUMANO"/>
    <s v="hugo.leon@essmar.gov.co"/>
    <s v="DIANA MARCELA GOMEZ GUERRERO"/>
    <s v="diana.gomez@essmar.gov.co"/>
    <s v="RETIRO CESANTIAS"/>
    <s v="MANUEL ESCOBAR"/>
    <s v="NA"/>
    <s v="NA"/>
    <s v="2-2025-"/>
    <n v="1772"/>
    <s v="2-2025-1772"/>
    <s v="Lina G"/>
  </r>
  <r>
    <x v="60"/>
    <d v="1899-12-30T08:36:00"/>
    <s v="E-MAIL"/>
    <x v="0"/>
    <s v="correocertificadonotificaciones@4-72.com.co"/>
    <n v="1"/>
    <d v="2025-04-01T00:00:00"/>
    <s v=" 20258201080301"/>
    <s v="ROSANNA DE JESÚS PARDO DE ANDREIS"/>
    <s v="SUBGERENCIA GESTIÓN COMERCIAL Y SERVICIO AL CIUDADANO"/>
    <s v="atencionalusuario@essmar.gov.co"/>
    <s v="ROSANA DEL PILAR CARDENAS CASTAÑEDA"/>
    <s v="rosana.cardenas@essmar.gov.co"/>
    <s v="NOTIFICACION ELECTRONICA"/>
    <s v="SSPD"/>
    <s v="SSPD"/>
    <s v="NA"/>
    <s v="2-2025-"/>
    <n v="1773"/>
    <s v="2-2025-1773"/>
    <s v="Lina G"/>
  </r>
  <r>
    <x v="60"/>
    <d v="1899-12-30T08:38:00"/>
    <s v="E-MAIL"/>
    <x v="0"/>
    <s v="correocertificadonotificaciones@4-72.com.co"/>
    <n v="1"/>
    <d v="2025-04-01T00:00:00"/>
    <s v="20258201080491"/>
    <s v="ROSANNA DE JESÚS PARDO DE ANDREIS"/>
    <s v="SUBGERENCIA GESTIÓN COMERCIAL Y SERVICIO AL CIUDADANO"/>
    <s v="atencionalusuario@essmar.gov.co"/>
    <s v="ROSANA DEL PILAR CARDENAS CASTAÑEDA"/>
    <s v="rosana.cardenas@essmar.gov.co"/>
    <s v="NOTIFICACION ELECTRONICA"/>
    <s v="SSPD"/>
    <s v="SSPD"/>
    <s v="NA"/>
    <s v="2-2025-"/>
    <n v="1774"/>
    <s v="2-2025-1774"/>
    <s v="Lina G"/>
  </r>
  <r>
    <x v="60"/>
    <d v="1899-12-30T08:39:00"/>
    <s v="E-MAIL"/>
    <x v="0"/>
    <s v="correocertificadonotificaciones@4-72.com.co"/>
    <n v="1"/>
    <d v="2025-04-01T00:00:00"/>
    <s v="20258201080381"/>
    <s v="ROSANNA DE JESÚS PARDO DE ANDREIS"/>
    <s v="SUBGERENCIA GESTIÓN COMERCIAL Y SERVICIO AL CIUDADANO"/>
    <s v="atencionalusuario@essmar.gov.co"/>
    <s v="ROSANA DEL PILAR CARDENAS CASTAÑEDA"/>
    <s v="rosana.cardenas@essmar.gov.co"/>
    <s v="NOTIFICACION ELECTRONICA"/>
    <s v="SSPD"/>
    <s v="SSPD"/>
    <s v="NA"/>
    <s v="2-2025-"/>
    <n v="1775"/>
    <s v="2-2025-1775"/>
    <s v="Lina G"/>
  </r>
  <r>
    <x v="60"/>
    <d v="1899-12-30T09:16:00"/>
    <s v="E-MAIL"/>
    <x v="0"/>
    <s v="correocertificadonotificaciones@4-72.com.co"/>
    <n v="1"/>
    <d v="2025-04-01T00:00:00"/>
    <s v="20254201081721"/>
    <s v="YEINYS MARY SOLANO GOMEZ"/>
    <s v="SECRETARÍA GENERAL"/>
    <s v="yeinys.solano@essmar.gov.co"/>
    <s v="LISET DAYANA GARCIA QUINTERO"/>
    <s v="liset.garcia@essmar.gov.co "/>
    <s v="NOTIFICACION ELECTRONICA"/>
    <s v="SSPD"/>
    <s v="SSPD"/>
    <n v="15"/>
    <s v="2-2025-"/>
    <n v="1776"/>
    <s v="2-2025-1776"/>
    <s v="Lina G"/>
  </r>
  <r>
    <x v="60"/>
    <d v="1899-12-30T09:35:00"/>
    <s v="RECEPCIÓN"/>
    <x v="1"/>
    <s v="NA"/>
    <n v="1"/>
    <d v="2025-04-01T00:00:00"/>
    <s v="NA"/>
    <s v="HUGO LEON DUARTE"/>
    <s v="DIRECCIÓN DE CAPITAL HUMANO"/>
    <s v="hugo.leon@essmar.gov.co"/>
    <s v="DIANA MARCELA GOMEZ GUERRERO"/>
    <s v="diana.gomez@essmar.gov.co"/>
    <s v="VACACIONES "/>
    <s v="CARLOS RODRIGUEZ"/>
    <s v="NA"/>
    <s v="NA"/>
    <s v="2-2025-"/>
    <n v="1777"/>
    <s v="2-2025-1777"/>
    <s v="Lina G"/>
  </r>
  <r>
    <x v="60"/>
    <d v="1899-12-30T09:44:00"/>
    <s v="E-MAIL"/>
    <x v="0"/>
    <s v="correocertificadonotificaciones@4-72.com.co"/>
    <n v="1"/>
    <d v="2025-04-01T00:00:00"/>
    <s v="20254201077761"/>
    <s v="ROSANNA DE JESÚS PARDO DE ANDREIS"/>
    <s v="SUBGERENCIA GESTIÓN COMERCIAL Y SERVICIO AL CIUDADANO"/>
    <s v="atencionalusuario@essmar.gov.co"/>
    <s v="LISET DAYANA GARCIA QUINTERO"/>
    <s v="liset.garcia@essmar.gov.co "/>
    <s v="NOTIFICACION ELECTRONICA"/>
    <s v="SSPD"/>
    <s v="SSPD"/>
    <n v="15"/>
    <s v="2-2025-"/>
    <n v="1778"/>
    <s v="2-2025-1778"/>
    <s v="Lina G"/>
  </r>
  <r>
    <x v="60"/>
    <d v="1899-12-30T09:54:00"/>
    <s v="E-MAIL"/>
    <x v="0"/>
    <s v="NA"/>
    <n v="1"/>
    <d v="2025-04-01T00:00:00"/>
    <s v="NA"/>
    <s v="ERNEY ALFONSO VELASQUEZ TORRES"/>
    <s v="GERENCIA"/>
    <s v="gerencia@essmar.gov.co"/>
    <s v="VIVIANA MARINA HERNANDEZ CAMARGO"/>
    <s v="viviana.hernandez@essmar.gov.co"/>
    <s v="INVITACION PRIMER COMITÉ AREOPORTUARIO "/>
    <s v="PATRICIA CORRO"/>
    <s v="NA"/>
    <n v="15"/>
    <s v="2-2025-"/>
    <n v="1779"/>
    <s v="2-2025-1779"/>
    <s v="Lina G"/>
  </r>
  <r>
    <x v="60"/>
    <d v="1899-12-30T10:15:00"/>
    <s v="E-MAIL"/>
    <x v="0"/>
    <s v="inspeccion.mercadopublico@santamarta.gov.co"/>
    <n v="1"/>
    <d v="2025-04-01T00:00:00"/>
    <s v="NA"/>
    <s v="YEINYS MARY SOLANO GOMEZ"/>
    <s v="SECRETARÍA GENERAL"/>
    <s v="yeinys.solano@essmar.gov.co"/>
    <s v="LISET DAYANA GARCIA QUINTERO"/>
    <s v="liset.garcia@essmar.gov.co "/>
    <s v="SOLICITUD DE REPARACIÓN DE TAPA DE ALCANTARILLA UBICADA EN CALLE 11 CON CARRERA 9 ESQUINA FRENTE A LA GROGUERIA ANDINA MERCADO PÚBLICO."/>
    <s v="Inspección de policia Mercado Público"/>
    <s v="NA"/>
    <n v="15"/>
    <s v="2-2025-"/>
    <n v="1780"/>
    <s v="2-2025-1780"/>
    <s v="Lina G"/>
  </r>
  <r>
    <x v="60"/>
    <d v="1899-12-30T14:00:00"/>
    <s v="RECEPCIÓN"/>
    <x v="1"/>
    <s v="NA"/>
    <n v="8"/>
    <d v="2025-04-01T00:00:00"/>
    <s v="NA"/>
    <s v="HUGO LEON DUARTE"/>
    <s v="DIRECCIÓN DE CAPITAL HUMANO"/>
    <s v="hugo.leon@essmar.gov.co"/>
    <s v="DIANA MARCELA GOMEZ GUERRERO"/>
    <s v="diana.gomez@essmar.gov.co"/>
    <s v="RETIRO CESANTIAS"/>
    <s v="CARLOS CABA"/>
    <s v="NA"/>
    <s v="NA"/>
    <s v="2-2025-"/>
    <n v="1781"/>
    <s v="2-2025-1781"/>
    <s v="Lina G"/>
  </r>
  <r>
    <x v="60"/>
    <d v="1899-12-30T14:18:00"/>
    <s v="RECEPCIÓN"/>
    <x v="1"/>
    <s v="NA"/>
    <n v="8"/>
    <d v="2025-04-01T00:00:00"/>
    <s v="NA"/>
    <s v="HUGO LEON DUARTE"/>
    <s v="DIRECCIÓN DE CAPITAL HUMANO"/>
    <s v="hugo.leon@essmar.gov.co"/>
    <s v="DIANA MARCELA GOMEZ GUERRERO"/>
    <s v="diana.gomez@essmar.gov.co"/>
    <s v="RETIRO CESANTIAS"/>
    <s v="YASMID ROA"/>
    <s v="NA"/>
    <s v="NA"/>
    <s v="2-2025-"/>
    <n v="1782"/>
    <s v="2-2025-1782"/>
    <s v="Lina G"/>
  </r>
  <r>
    <x v="60"/>
    <d v="1899-12-30T14:23:00"/>
    <s v="E-MAIL"/>
    <x v="0"/>
    <s v="correocertificadonotificaciones@4-72.com.co"/>
    <n v="1"/>
    <d v="2025-04-01T00:00:00"/>
    <s v=" 20254201088151"/>
    <s v="ROSANNA DE JESÚS PARDO DE ANDREIS"/>
    <s v="SUBGERENCIA GESTIÓN COMERCIAL Y SERVICIO AL CIUDADANO"/>
    <s v="atencionalusuario@essmar.gov.co"/>
    <s v="ROSANA DEL PILAR CARDENAS CASTAÑEDA"/>
    <s v="rosana.cardenas@essmar.gov.co"/>
    <s v="NOTIFICACION ELECTRONICA"/>
    <s v="SSPD"/>
    <s v="SSPD"/>
    <n v="15"/>
    <s v="2-2025-"/>
    <n v="1783"/>
    <s v="2-2025-1783"/>
    <s v="Lina G"/>
  </r>
  <r>
    <x v="60"/>
    <d v="1899-12-30T14:27:00"/>
    <s v="E-MAIL"/>
    <x v="0"/>
    <s v="teresuelvo@superservicios.gov.co"/>
    <n v="1"/>
    <d v="2025-04-01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328512"/>
    <s v="SSPD"/>
    <s v="SSPD"/>
    <n v="15"/>
    <s v="2-2025-"/>
    <n v="1784"/>
    <s v="2-2025-1784"/>
    <s v="Lina G"/>
  </r>
  <r>
    <x v="60"/>
    <d v="1899-12-30T14:33:00"/>
    <s v="E-MAIL"/>
    <x v="0"/>
    <s v="sintraserpucolsm@hotmail.com"/>
    <n v="1"/>
    <d v="2025-04-01T00:00:00"/>
    <s v="NA"/>
    <s v="HUGO LEON DUARTE"/>
    <s v="DIRECCIÓN DE CAPITAL HUMANO"/>
    <s v="hugo.leon@essmar.gov.co"/>
    <s v="DIANA MARCELA GOMEZ GUERRERO"/>
    <s v="diana.gomez@essmar.gov.co"/>
    <s v="Solicitud permiso sindical"/>
    <s v="SINTRASERPUCOL"/>
    <s v="SINTRASERPUCOL"/>
    <s v="NA"/>
    <s v="2-2025-"/>
    <n v="1785"/>
    <s v="2-2025-1785"/>
    <s v="Lina G"/>
  </r>
  <r>
    <x v="60"/>
    <d v="1899-12-30T14:47:00"/>
    <s v="RECEPCIÓN"/>
    <x v="1"/>
    <s v="NA"/>
    <n v="8"/>
    <d v="2025-04-01T00:00:00"/>
    <s v="NA"/>
    <s v="HUGO LEON DUARTE"/>
    <s v="DIRECCIÓN DE CAPITAL HUMANO"/>
    <s v="hugo.leon@essmar.gov.co"/>
    <s v="DIANA MARCELA GOMEZ GUERRERO"/>
    <s v="diana.gomez@essmar.gov.co"/>
    <s v="RETIRO CESANTIAS"/>
    <s v="JAVIER PABON"/>
    <s v="NA"/>
    <s v="NA"/>
    <s v="2-2025-"/>
    <n v="1786"/>
    <s v="2-2025-1786"/>
    <s v="Lina G"/>
  </r>
  <r>
    <x v="60"/>
    <d v="1899-12-30T14:58:00"/>
    <s v="RECEPCIÓN"/>
    <x v="1"/>
    <s v="NA"/>
    <n v="9"/>
    <d v="2025-04-01T00:00:00"/>
    <s v="NA"/>
    <s v="HUGO LEON DUARTE"/>
    <s v="DIRECCIÓN DE CAPITAL HUMANO"/>
    <s v="hugo.leon@essmar.gov.co"/>
    <s v="DIANA MARCELA GOMEZ GUERRERO"/>
    <s v="diana.gomez@essmar.gov.co"/>
    <s v="RETIRO CESANTIAS"/>
    <s v="FERNANDO LABORDE"/>
    <s v="NA"/>
    <s v="NA"/>
    <s v="2-2025-"/>
    <n v="1787"/>
    <s v="2-2025-1787"/>
    <s v="Lina G"/>
  </r>
  <r>
    <x v="60"/>
    <d v="1899-12-30T15:04:00"/>
    <s v="RECEPCIÓN"/>
    <x v="1"/>
    <s v="NA"/>
    <n v="9"/>
    <d v="2025-04-01T00:00:00"/>
    <s v="NA"/>
    <s v="HUGO LEON DUARTE"/>
    <s v="DIRECCIÓN DE CAPITAL HUMANO"/>
    <s v="hugo.leon@essmar.gov.co"/>
    <s v="DIANA MARCELA GOMEZ GUERRERO"/>
    <s v="diana.gomez@essmar.gov.co"/>
    <s v="RETIRO CESANTIAS"/>
    <s v="WILMER CRUZ"/>
    <s v="NA"/>
    <s v="NA"/>
    <s v="2-2025-"/>
    <n v="1788"/>
    <s v="2-2025-1788"/>
    <s v="Lina G"/>
  </r>
  <r>
    <x v="60"/>
    <d v="1899-12-30T15:25:00"/>
    <s v="RECEPCIÓN"/>
    <x v="1"/>
    <s v="NA"/>
    <n v="1"/>
    <d v="2025-04-01T00:00:00"/>
    <s v="NA"/>
    <s v="HUGO LEON DUARTE"/>
    <s v="DIRECCIÓN DE CAPITAL HUMANO"/>
    <s v="hugo.leon@essmar.gov.co"/>
    <s v="DIANA MARCELA GOMEZ GUERRERO"/>
    <s v="diana.gomez@essmar.gov.co"/>
    <s v="VACACIONES "/>
    <s v="LEILY PACHECO"/>
    <s v="NA"/>
    <s v="NA"/>
    <s v="2-2025-"/>
    <n v="1789"/>
    <s v="2-2025-1789"/>
    <s v="Lina G"/>
  </r>
  <r>
    <x v="60"/>
    <d v="1899-12-30T15:25:00"/>
    <s v="RECEPCIÓN"/>
    <x v="1"/>
    <s v="NA"/>
    <n v="1"/>
    <d v="2025-04-01T00:00:00"/>
    <s v="NA"/>
    <s v="HUGO LEON DUARTE"/>
    <s v="DIRECCIÓN DE CAPITAL HUMANO"/>
    <s v="hugo.leon@essmar.gov.co"/>
    <s v="DIANA MARCELA GOMEZ GUERRERO"/>
    <s v="diana.gomez@essmar.gov.co"/>
    <s v="VACACIONES "/>
    <s v="IVAN LARINDE"/>
    <s v="NA"/>
    <s v="NA"/>
    <s v="2-2025-"/>
    <n v="1790"/>
    <s v="2-2025-1790"/>
    <s v="Lina G"/>
  </r>
  <r>
    <x v="60"/>
    <d v="1899-12-30T15:32:00"/>
    <s v="E-MAIL"/>
    <x v="0"/>
    <s v="correocertificadonotificaciones@4-72.com.co"/>
    <n v="1"/>
    <d v="2025-04-01T00:00:00"/>
    <s v="20254401092391"/>
    <s v="YEINYS MARY SOLANO GOMEZ"/>
    <s v="SECRETARÍA GENERAL"/>
    <s v="yeinys.solano@essmar.gov.co"/>
    <s v="LISET DAYANA GARCIA QUINTERO"/>
    <s v="liset.garcia@essmar.gov.co "/>
    <s v="NOTIFICACION ELECTRONICA"/>
    <s v="SSPD"/>
    <s v="SSPD"/>
    <n v="15"/>
    <s v="2-2025-"/>
    <n v="1791"/>
    <s v="2-2025-1791"/>
    <s v="Lina G"/>
  </r>
  <r>
    <x v="60"/>
    <d v="1899-12-30T15:34:00"/>
    <s v="E-MAIL"/>
    <x v="0"/>
    <s v="correocertificadonotificaciones@4-72.com.co"/>
    <n v="1"/>
    <d v="2025-04-01T00:00:00"/>
    <s v="20258201060171"/>
    <s v="ROSANNA DE JESÚS PARDO DE ANDREIS"/>
    <s v="SUBGERENCIA GESTIÓN COMERCIAL Y SERVICIO AL CIUDADANO"/>
    <s v="atencionalusuario@essmar.gov.co"/>
    <s v="ROSANA DEL PILAR CARDENAS CASTAÑEDA"/>
    <s v="rosana.cardenas@essmar.gov.co"/>
    <s v="NOTIFICACION ELECTRONICA"/>
    <s v="SSPD"/>
    <s v="SSPD"/>
    <n v="15"/>
    <s v="2-2025-"/>
    <n v="1792"/>
    <s v="2-2025-1792"/>
    <s v="Lina G"/>
  </r>
  <r>
    <x v="60"/>
    <d v="1899-12-30T15:35:00"/>
    <s v="E-MAIL"/>
    <x v="0"/>
    <s v="juntabarriobolivariana@gmail.com"/>
    <n v="1"/>
    <d v="2025-04-01T00:00:00"/>
    <s v="NA"/>
    <s v="ROSANNA DE JESÚS PARDO DE ANDREIS"/>
    <s v="SUBGERENCIA GESTIÓN COMERCIAL Y SERVICIO AL CIUDADANO"/>
    <s v="atencionalusuario@essmar.gov.co"/>
    <s v="ROSANA DEL PILAR CARDENAS CASTAÑEDA"/>
    <s v="rosana.cardenas@essmar.gov.co"/>
    <s v="Derecho de Petición - Solicitud de Mantenimiento de Mangoles en el Barrio La Bolivariana"/>
    <s v=" junta barriobolivariana"/>
    <s v="NA"/>
    <n v="15"/>
    <s v="2-2025-"/>
    <n v="1793"/>
    <s v="2-2025-1793"/>
    <s v="Lina G"/>
  </r>
  <r>
    <x v="60"/>
    <d v="1899-12-30T15:41:00"/>
    <s v="E-MAIL"/>
    <x v="0"/>
    <s v="disciplinario@personeriadesantamarta.gov.co"/>
    <n v="1"/>
    <d v="2025-04-01T00:00:00"/>
    <s v="NA"/>
    <s v="JAIME ANDRÉS SAUMET JIMÉNEZ"/>
    <s v="SECRETARÍA GENERAL"/>
    <s v="jaime.saumet@essmar.gov.co"/>
    <s v="JAIME ANDRÉS SAUMET JIMÉNEZ"/>
    <s v="jaime.saumet@essmar.gov.co"/>
    <s v="SOLICITUD DE INFORMACIÓN | INVESTIGACIÓN DISCIPLINARIA| RAD. No. 013-2025."/>
    <s v="PERSONERIA DISTRITAL"/>
    <s v="PERSONERIA"/>
    <n v="15"/>
    <s v="2-2025-"/>
    <n v="1794"/>
    <s v="2-2025-1794"/>
    <s v="Lina G"/>
  </r>
  <r>
    <x v="60"/>
    <d v="1899-12-30T15:45:00"/>
    <s v="E-MAIL"/>
    <x v="0"/>
    <s v="ivanegas@mintrabajo.gov.co"/>
    <n v="1"/>
    <d v="2025-04-01T00:00:00"/>
    <s v="NA"/>
    <s v="HUGO LEON DUARTE"/>
    <s v="DIRECCIÓN DE CAPITAL HUMANO"/>
    <s v="hugo.leon@essmar.gov.co"/>
    <s v="DIANA MARCELA GOMEZ GUERRERO"/>
    <s v="diana.gomez@essmar.gov.co"/>
    <s v="COMUNICADO DEPÓSITO DE DEPOSITO DE CONVENCION COLECTIVA"/>
    <s v="MINISTERIO DE TRABAJO"/>
    <s v="NA"/>
    <n v="15"/>
    <s v="2-2025-"/>
    <n v="1795"/>
    <s v="2-2025-1795"/>
    <s v="Lina G"/>
  </r>
  <r>
    <x v="60"/>
    <d v="1899-12-30T15:47:00"/>
    <s v="E-MAIL"/>
    <x v="0"/>
    <s v="correocertificadonotificaciones@4-72.com.co"/>
    <n v="1"/>
    <d v="2025-04-01T00:00:00"/>
    <s v="20254201088721"/>
    <s v="ROSANNA DE JESÚS PARDO DE ANDREIS"/>
    <s v="SUBGERENCIA GESTIÓN COMERCIAL Y SERVICIO AL CIUDADANO"/>
    <s v="atencionalusuario@essmar.gov.co"/>
    <s v="ROSANA DEL PILAR CARDENAS CASTAÑEDA"/>
    <s v="rosana.cardenas@essmar.gov.co"/>
    <s v="NOTIFICACION ELECTRONICA"/>
    <s v="SSPD"/>
    <s v="SSPD"/>
    <n v="15"/>
    <s v="2-2025-"/>
    <n v="1796"/>
    <s v="2-2025-1796"/>
    <s v="Lina G"/>
  </r>
  <r>
    <x v="60"/>
    <d v="1899-12-30T16:08:00"/>
    <s v="E-MAIL"/>
    <x v="0"/>
    <s v="correocertificadonotificaciones@4-72.com.co"/>
    <n v="1"/>
    <d v="2025-04-01T00:00:00"/>
    <s v="20258201088611"/>
    <s v="ROSANNA DE JESÚS PARDO DE ANDREIS"/>
    <s v="SUBGERENCIA GESTIÓN COMERCIAL Y SERVICIO AL CIUDADANO"/>
    <s v="atencionalusuario@essmar.gov.co"/>
    <s v="ROSANA DEL PILAR CARDENAS CASTAÑEDA"/>
    <s v="rosana.cardenas@essmar.gov.co"/>
    <s v="NOTIFICACION ELECTRONICA"/>
    <s v="SSPD"/>
    <s v="SSPD"/>
    <s v="NA"/>
    <s v="2-2025-"/>
    <n v="1797"/>
    <s v="2-2025-1797"/>
    <s v="Lina G"/>
  </r>
  <r>
    <x v="60"/>
    <d v="1899-12-30T16:09:00"/>
    <s v="E-MAIL"/>
    <x v="0"/>
    <s v="correocertificadonotificaciones@4-72.com.co"/>
    <n v="1"/>
    <d v="2025-04-01T00:00:00"/>
    <s v=" 20258201088451"/>
    <s v="ROSANNA DE JESÚS PARDO DE ANDREIS"/>
    <s v="SUBGERENCIA GESTIÓN COMERCIAL Y SERVICIO AL CIUDADANO"/>
    <s v="atencionalusuario@essmar.gov.co"/>
    <s v="ROSANA DEL PILAR CARDENAS CASTAÑEDA"/>
    <s v="rosana.cardenas@essmar.gov.co"/>
    <s v="NOTIFICACION ELECTRONICA"/>
    <s v="SSPD"/>
    <s v="SSPD"/>
    <s v="NA"/>
    <s v="2-2025-"/>
    <n v="1798"/>
    <s v="2-2025-1798"/>
    <s v="Lina G"/>
  </r>
  <r>
    <x v="60"/>
    <d v="1899-12-30T16:11:00"/>
    <s v="E-MAIL"/>
    <x v="0"/>
    <s v="notificacionmag@atesa.com.co"/>
    <n v="1"/>
    <d v="2025-04-01T00:00:00"/>
    <s v="NA"/>
    <s v="JAIR DAVID MARENCO CONTRERAS"/>
    <s v="DIRECCIÓN DE ASEO Y APROVECHAMIENTO"/>
    <s v="aseoyaprovechamiento@essmar.gov.co"/>
    <s v="JOHANA MARIA DIAZGRANADOS USCATEGUI"/>
    <s v="johana.diazgranados@essmar.gov.co"/>
    <s v="RESPUESTA A RAD. 3-2025-1679. RESPUESTA AL PRESUNTO INCUMPLIMIENTO DE LA RUTA DE RECOLECCIÓN DE CARGA LATERAL DE CÓDIGO 472003002050 Y4720010901047."/>
    <s v="ATESA"/>
    <s v="ATESA"/>
    <n v="15"/>
    <s v="2-2025-"/>
    <n v="1799"/>
    <s v="2-2025-1799"/>
    <s v="Lina G"/>
  </r>
  <r>
    <x v="60"/>
    <d v="1899-12-30T17:24:00"/>
    <s v="E-MAIL"/>
    <x v="0"/>
    <s v="amorales@conlus.co"/>
    <n v="1"/>
    <d v="2025-04-01T00:00:00"/>
    <s v="NA"/>
    <s v="LEONARDO ENRIQUE GONZALEZ MARTINEZ"/>
    <s v="DIRECCIÓN ENERGIA Y ALUMBRADO PÚBLICO"/>
    <s v="alumbrado@essmar.gov.co"/>
    <s v="CIRO ALFONSO GONZALEZ AMADOR"/>
    <s v="ciro.gonzalez@essmar.gov.co"/>
    <s v=" Requisitos Proyectos de Terceros"/>
    <s v="Alicia Morales"/>
    <s v="NA"/>
    <n v="15"/>
    <s v="2-2025-"/>
    <n v="1800"/>
    <s v="2-2025-1800"/>
    <s v="Lina G"/>
  </r>
  <r>
    <x v="60"/>
    <d v="1899-12-30T17:46:00"/>
    <s v="RECEPCIÓN"/>
    <x v="1"/>
    <s v="NA"/>
    <n v="9"/>
    <d v="2025-04-01T00:00:00"/>
    <s v="NA"/>
    <s v="HUGO LEON DUARTE"/>
    <s v="DIRECCIÓN DE CAPITAL HUMANO"/>
    <s v="hugo.leon@essmar.gov.co"/>
    <s v="DIANA MARCELA GOMEZ GUERRERO"/>
    <s v="diana.gomez@essmar.gov.co"/>
    <s v="RETIRO CESANTIAS"/>
    <s v="ANDRES MALDONADO"/>
    <s v="NA"/>
    <s v="NA"/>
    <s v="2-2025-"/>
    <n v="1801"/>
    <s v="2-2025-1801"/>
    <s v="Lina G"/>
  </r>
  <r>
    <x v="61"/>
    <d v="1899-12-30T08:00:00"/>
    <s v="E-MAIL"/>
    <x v="0"/>
    <s v="correocertificadonotificaciones@4-72.com.co"/>
    <n v="1"/>
    <d v="2025-04-01T00:00:00"/>
    <s v="20258000389581"/>
    <s v="ROSANNA DE JESÚS PARDO DE ANDREIS"/>
    <s v="SUBGERENCIA GESTIÓN COMERCIAL Y SERVICIO AL CIUDADANO"/>
    <s v="atencionalusuario@essmar.gov.co"/>
    <s v="ROSANA DEL PILAR CARDENAS CASTAÑEDA"/>
    <s v="rosana.cardenas@essmar.gov.co"/>
    <s v="NOTIFICACION ELECTRONICA"/>
    <s v="SSPD"/>
    <s v="SSPD"/>
    <n v="15"/>
    <s v="2-2025-"/>
    <n v="1802"/>
    <s v="2-2025-1802"/>
    <s v="Lina G"/>
  </r>
  <r>
    <x v="61"/>
    <d v="1899-12-30T08:14:00"/>
    <s v="E-MAIL"/>
    <x v="0"/>
    <s v="correocertificadonotificaciones@4-72.com.co"/>
    <n v="1"/>
    <d v="2025-04-02T00:00:00"/>
    <s v="20258201068521"/>
    <s v="ROSANNA DE JESÚS PARDO DE ANDREIS"/>
    <s v="SUBGERENCIA GESTIÓN COMERCIAL Y SERVICIO AL CIUDADANO"/>
    <s v="atencionalusuario@essmar.gov.co"/>
    <s v="ROSANA DEL PILAR CARDENAS CASTAÑEDA"/>
    <s v="rosana.cardenas@essmar.gov.co"/>
    <s v="NOTIFICACION ELECTRONICA"/>
    <s v="SSPD"/>
    <s v="SSPD"/>
    <n v="15"/>
    <s v="2-2025-"/>
    <n v="1803"/>
    <s v="2-2025-1803"/>
    <s v="Lina G"/>
  </r>
  <r>
    <x v="61"/>
    <d v="1899-12-30T08:17:00"/>
    <s v="RECEPCIÓN"/>
    <x v="1"/>
    <s v="NA"/>
    <n v="12"/>
    <d v="2025-04-02T00:00:00"/>
    <s v="NA"/>
    <s v="HUGO LEON DUARTE"/>
    <s v="DIRECCIÓN DE CAPITAL HUMANO"/>
    <s v="hugo.leon@essmar.gov.co"/>
    <s v="DIANA MARCELA GOMEZ GUERRERO"/>
    <s v="diana.gomez@essmar.gov.co"/>
    <s v="RETIRO CESANTIAS"/>
    <s v="JHON JIMENEZ"/>
    <s v="NA"/>
    <s v="NA"/>
    <s v="2-2025-"/>
    <n v="1804"/>
    <s v="2-2025-1804"/>
    <s v="Lina G"/>
  </r>
  <r>
    <x v="61"/>
    <d v="1899-12-30T08:20:00"/>
    <s v="E-MAIL"/>
    <x v="0"/>
    <s v="solucionesjuridicasst@gmail.com"/>
    <n v="1"/>
    <d v="2025-04-02T00:00:00"/>
    <s v="NA"/>
    <s v="ISMAEL ANTONIO MOLINA GIRALDO"/>
    <s v="SUBGERENCIA DE PROYECTOS Y SOSTENIBILIDAD"/>
    <s v="ismael.molina@gmail.com"/>
    <s v="NATALIA CAROLINA FERNANDEZ FRANCO"/>
    <s v="natalia.fernandez@essmar.gov.co"/>
    <s v="Archivo para radicar a Villa Isabel"/>
    <s v="ARNULFO FT"/>
    <s v="NA"/>
    <n v="15"/>
    <s v="2-2025-"/>
    <n v="1805"/>
    <s v="2-2025-1805"/>
    <s v="Lina G"/>
  </r>
  <r>
    <x v="61"/>
    <d v="1899-12-30T08:22:00"/>
    <s v="E-MAIL"/>
    <x v="0"/>
    <s v="gestiondelriesgosmr@santamarta.gov.co"/>
    <n v="1"/>
    <d v="2025-04-02T00:00:00"/>
    <s v="NA"/>
    <s v="ERNEY ALFONSO VELASQUEZ TORRES"/>
    <s v="GERENCIA"/>
    <s v="gerencia@essmar.gov.co"/>
    <s v="YEINYS MARY SOLANO GOMEZ"/>
    <s v="yeinys.solano@essmar.gov.co"/>
    <s v=" Por Instrucción del Señor alcalde encargado Jorge Paulo Lastra Cantillo - Convocatoria al Consejo de Gestión del Riesgo para realizar las situaciones de amenaza y vulnerabilidad que se están presentando en el distrito."/>
    <s v=" Gestion del Riesgo Santa Marta "/>
    <s v="NA"/>
    <n v="15"/>
    <s v="2-2025-"/>
    <n v="1806"/>
    <s v="2-2025-1806"/>
    <s v="Lina G"/>
  </r>
  <r>
    <x v="61"/>
    <d v="1899-12-30T08:54:00"/>
    <s v="E-MAIL"/>
    <x v="0"/>
    <s v="secretariageneral@usm.edu.co"/>
    <n v="1"/>
    <d v="2025-04-02T00:00:00"/>
    <s v="NA"/>
    <s v="ERNEY ALFONSO VELASQUEZ TORRES"/>
    <s v="GERENCIA"/>
    <s v="gerencia@essmar.gov.co"/>
    <s v="VIVIANA MARINA HERNANDEZ CAMARGO"/>
    <s v="viviana.hernandez@essmar.gov.co"/>
    <s v="Presentación de Nuevos Programas Académicos-USM"/>
    <s v="JUAN MACHADO"/>
    <s v="NA"/>
    <s v="NA"/>
    <s v="2-2025-"/>
    <n v="1807"/>
    <s v="2-2025-1807"/>
    <s v="Lina G"/>
  </r>
  <r>
    <x v="61"/>
    <d v="1899-12-30T08:56:00"/>
    <s v="E-MAIL"/>
    <x v="0"/>
    <s v="daortiz@procuraduria.gov.co"/>
    <n v="1"/>
    <d v="2025-04-02T00:00:00"/>
    <s v="NA"/>
    <s v="YEINYS MARY SOLANO GOMEZ"/>
    <s v="SECRETARÍA GENERAL"/>
    <s v="yeinys.solano@essmar.gov.co"/>
    <s v="LISET DAYANA GARCIA QUINTERO"/>
    <s v="liset.garcia@essmar.gov.co "/>
    <s v="OFICIO 1026 PROCURADURÍA PROVINCIAL INSTRUCCIÓN SANTA MARTA REQUERIMIENTO PROBATORIO"/>
    <s v="PROCURADURIA GENERAL"/>
    <s v="PROCURADURIA GENERAL"/>
    <n v="15"/>
    <s v="2-2025-"/>
    <n v="1808"/>
    <s v="2-2025-1808"/>
    <s v="Lina G"/>
  </r>
  <r>
    <x v="61"/>
    <d v="1899-12-30T09:17:00"/>
    <s v="RECEPCIÓN"/>
    <x v="1"/>
    <s v="NA"/>
    <n v="10"/>
    <d v="2025-04-02T00:00:00"/>
    <s v="NA"/>
    <s v="HUGO LEON DUARTE"/>
    <s v="DIRECCIÓN DE CAPITAL HUMANO"/>
    <s v="hugo.leon@essmar.gov.co"/>
    <s v="DIANA MARCELA GOMEZ GUERRERO"/>
    <s v="diana.gomez@essmar.gov.co"/>
    <s v="RETIRO CESANTIAS"/>
    <s v="CRISOSTOMO PEREZ"/>
    <s v="NA"/>
    <s v="NA"/>
    <s v="2-2025-"/>
    <n v="1809"/>
    <s v="2-2025-1809"/>
    <s v="Lina G"/>
  </r>
  <r>
    <x v="61"/>
    <d v="1899-12-30T09:33:00"/>
    <s v="E-MAIL"/>
    <x v="0"/>
    <s v="juanca.parra@unidadvictimas.gov.co"/>
    <n v="1"/>
    <d v="2025-04-02T00:00:00"/>
    <s v="NA"/>
    <s v="ERNEY ALFONSO VELASQUEZ TORRES"/>
    <s v="GERENCIA"/>
    <s v="gerencia@essmar.gov.co"/>
    <s v="VIVIANA MARINA HERNANDEZ CAMARGO"/>
    <s v="viviana.hernandez@essmar.gov.co"/>
    <s v="Invitación a la conmemoración 9 de abril día nacional de la memoria y la solidaridad con las víctimas del conflicto armado"/>
    <s v="JUAN PARRA"/>
    <s v="NA"/>
    <s v="NA"/>
    <s v="2-2025-"/>
    <n v="1810"/>
    <s v="2-2025-1810"/>
    <s v="Lina G"/>
  </r>
  <r>
    <x v="61"/>
    <d v="1899-12-30T09:56:00"/>
    <s v="E-MAIL"/>
    <x v="0"/>
    <s v="correocertificadonotificaciones@4-72.com.co"/>
    <n v="2"/>
    <d v="2025-04-02T00:00:00"/>
    <s v="NA"/>
    <s v="YEINYS MARY SOLANO GOMEZ"/>
    <s v="SECRETARÍA GENERAL"/>
    <s v="yeinys.solano@essmar.gov.co"/>
    <s v="LISET DAYANA GARCIA QUINTERO"/>
    <s v="liset.garcia@essmar.gov.co "/>
    <s v="Citación para Notificación personal Resolución No 0098  Por el cual se archiva una actuación administrativa por desistimiento expreso"/>
    <s v="MINISTERIO DE TRABAJO "/>
    <s v="NA"/>
    <n v="15"/>
    <s v="2-2025-"/>
    <n v="1811"/>
    <s v="2-2025-1811"/>
    <s v="Lina G"/>
  </r>
  <r>
    <x v="61"/>
    <d v="1899-12-30T09:58:00"/>
    <s v="RECEPCIÓN"/>
    <x v="1"/>
    <s v="NA"/>
    <n v="1"/>
    <d v="2025-04-02T00:00:00"/>
    <s v="NA"/>
    <s v="ROSANNA DE JESÚS PARDO DE ANDREIS"/>
    <s v="SUBGERENCIA GESTIÓN COMERCIAL Y SERVICIO AL CIUDADANO"/>
    <s v="atencionalusuario@essmar.gov.co"/>
    <s v="ROSANA DEL PILAR CARDENAS CASTAÑEDA"/>
    <s v="rosana.cardenas@essmar.gov.co"/>
    <s v="MEJORA DEL SERVICIO DE ALCANTARILLSADO"/>
    <s v="GULLERMO PULIDO"/>
    <s v="NA"/>
    <n v="15"/>
    <s v="2-2025-"/>
    <n v="1812"/>
    <s v="2-2025-1812"/>
    <s v="Lina G"/>
  </r>
  <r>
    <x v="61"/>
    <d v="1899-12-30T10:04:00"/>
    <s v="RECEPCIÓN"/>
    <x v="1"/>
    <s v="NA"/>
    <n v="9"/>
    <d v="2025-04-02T00:00:00"/>
    <s v="NA"/>
    <s v="ROSANNA DE JESÚS PARDO DE ANDREIS"/>
    <s v="SUBGERENCIA GESTIÓN COMERCIAL Y SERVICIO AL CIUDADANO"/>
    <s v="atencionalusuario@essmar.gov.co"/>
    <s v="ROSANA DEL PILAR CARDENAS CASTAÑEDA"/>
    <s v="rosana.cardenas@essmar.gov.co"/>
    <s v="DERECHO DE PETICION"/>
    <s v="LUIS CASTELLANO"/>
    <s v="NA"/>
    <n v="15"/>
    <s v="2-2025-"/>
    <n v="1813"/>
    <s v="2-2025-1813"/>
    <s v="Lina G"/>
  </r>
  <r>
    <x v="61"/>
    <d v="1899-12-30T10:04:00"/>
    <s v="RECEPCIÓN"/>
    <x v="1"/>
    <s v="danielah@dhginvestigaciones.com"/>
    <n v="1"/>
    <d v="2025-04-02T00:00:00"/>
    <s v="NA"/>
    <s v="HUGO LEON DUARTE"/>
    <s v="DIRECCIÓN DE CAPITAL HUMANO"/>
    <s v="hugo.leon@essmar.gov.co"/>
    <s v="DIANA MARCELA GOMEZ GUERRERO"/>
    <s v="diana.gomez@essmar.gov.co"/>
    <s v=" SOLICITUD VERIFICACIÓN LABORAL ALVARO CAMILO GUETTE BORREGO"/>
    <s v="DANIELA HERRERA"/>
    <s v="NA"/>
    <n v="15"/>
    <s v="2-2025-"/>
    <n v="1814"/>
    <s v="2-2025-1814"/>
    <s v="Lina G"/>
  </r>
  <r>
    <x v="61"/>
    <d v="1899-12-30T10:12:00"/>
    <s v="RECEPCIÓN"/>
    <x v="1"/>
    <s v="NA"/>
    <n v="8"/>
    <d v="2025-04-02T00:00:00"/>
    <s v="NA"/>
    <s v="HUGO LEON DUARTE"/>
    <s v="DIRECCIÓN DE CAPITAL HUMANO"/>
    <s v="hugo.leon@essmar.gov.co"/>
    <s v="DIANA MARCELA GOMEZ GUERRERO"/>
    <s v="diana.gomez@essmar.gov.co"/>
    <s v="RETIRO CESANTIAS"/>
    <s v="LUIS SERRANO"/>
    <s v="NA"/>
    <s v="NA"/>
    <s v="2-2025-"/>
    <n v="1815"/>
    <s v="2-2025-1815"/>
    <s v="Lina G"/>
  </r>
  <r>
    <x v="61"/>
    <d v="1899-12-30T10:20:00"/>
    <s v="E-MAIL"/>
    <x v="0"/>
    <s v="operacionesreciprocas@prosperidadsocial.gov.co"/>
    <n v="2"/>
    <d v="2025-04-02T00:00:00"/>
    <s v="NA"/>
    <s v="LEONARDO ENRIQUE GONZALEZ MARTINEZ"/>
    <s v="DIRECCIÓN ENERGIA Y ALUMBRADO PÚBLICO"/>
    <s v="alumbrado@essmar.gov.co"/>
    <s v="CIRO ALFONSO GONZALEZ AMADOR"/>
    <s v="ciro.gonzalez@essmar.gov.co"/>
    <s v="RECIPROCAS 2025 - IMPUESTO SOBRE EL SERVICIO DE ALUMBRADO PÚBLICO"/>
    <s v="Operaciones Reciprocas"/>
    <s v="NA"/>
    <n v="15"/>
    <s v="2-2025-"/>
    <n v="1816"/>
    <s v="2-2025-1816"/>
    <s v="Lina G"/>
  </r>
  <r>
    <x v="61"/>
    <d v="1899-12-30T10:22:00"/>
    <s v="RECEPCIÓN"/>
    <x v="1"/>
    <s v="NA"/>
    <n v="12"/>
    <d v="2025-04-02T00:00:00"/>
    <s v="NA"/>
    <s v="HUGO LEON DUARTE"/>
    <s v="DIRECCIÓN DE CAPITAL HUMANO"/>
    <s v="hugo.leon@essmar.gov.co"/>
    <s v="DIANA MARCELA GOMEZ GUERRERO"/>
    <s v="diana.gomez@essmar.gov.co"/>
    <s v="RETIRO CESANTIAS"/>
    <s v="GIOVANY GUERRA"/>
    <s v="NA"/>
    <s v="NA"/>
    <s v="2-2025-"/>
    <n v="1817"/>
    <s v="2-2025-1817"/>
    <s v="Lina G"/>
  </r>
  <r>
    <x v="61"/>
    <d v="1899-12-30T10:30:00"/>
    <s v="RECEPCIÓN"/>
    <x v="1"/>
    <s v="NA"/>
    <n v="10"/>
    <d v="2025-04-02T00:00:00"/>
    <s v="NA"/>
    <s v="HUGO LEON DUARTE"/>
    <s v="DIRECCIÓN DE CAPITAL HUMANO"/>
    <s v="hugo.leon@essmar.gov.co"/>
    <s v="DIANA MARCELA GOMEZ GUERRERO"/>
    <s v="diana.gomez@essmar.gov.co"/>
    <s v="RETIRO CESANTIAS"/>
    <s v="ABNER ARGUELLO"/>
    <s v="NA"/>
    <s v="NA"/>
    <s v="2-2025-"/>
    <n v="1818"/>
    <s v="2-2025-1818"/>
    <s v="Lina G"/>
  </r>
  <r>
    <x v="61"/>
    <d v="1899-12-30T10:39:00"/>
    <s v="E-MAIL"/>
    <x v="0"/>
    <s v="DMartin@arconstrucciones.com"/>
    <n v="1"/>
    <d v="2025-04-02T00:00:00"/>
    <s v="NA"/>
    <s v="ROSANNA DE JESÚS PARDO DE ANDREIS"/>
    <s v="SUBGERENCIA GESTIÓN COMERCIAL Y SERVICIO AL CIUDADANO"/>
    <s v="atencionalusuario@essmar.gov.co"/>
    <s v="ROSANA DEL PILAR CARDENAS CASTAÑEDA"/>
    <s v="rosana.cardenas@essmar.gov.co"/>
    <s v="Reserva del Mar Puerto Gaira – Disponibilidad de Servicios Públicos"/>
    <s v="DIANA MARTIN"/>
    <s v="NA"/>
    <n v="15"/>
    <s v="2-2025-"/>
    <n v="1819"/>
    <s v="2-2025-1819"/>
    <s v="Lina G"/>
  </r>
  <r>
    <x v="61"/>
    <d v="1899-12-30T10:54:00"/>
    <s v="E-MAIL"/>
    <x v="0"/>
    <s v="NA"/>
    <n v="9"/>
    <d v="2025-04-02T00:00:00"/>
    <s v="NA"/>
    <s v="HUGO LEON DUARTE"/>
    <s v="DIRECCIÓN DE CAPITAL HUMANO"/>
    <s v="hugo.leon@essmar.gov.co"/>
    <s v="DIANA MARCELA GOMEZ GUERRERO"/>
    <s v="diana.gomez@essmar.gov.co"/>
    <s v="RETIRO CESANTIAS"/>
    <s v="BENJAMIN RUIZ"/>
    <s v="NA"/>
    <s v="NA"/>
    <s v="2-2025-"/>
    <n v="1820"/>
    <s v="2-2025-1820"/>
    <s v="Lina G"/>
  </r>
  <r>
    <x v="61"/>
    <d v="1899-12-30T10:59:00"/>
    <s v="E-MAIL"/>
    <x v="0"/>
    <s v="secretariadeinfraestructura@magdalena.gov.co"/>
    <n v="1"/>
    <d v="2025-04-02T00:00:00"/>
    <s v="NA"/>
    <s v="ISMAEL ANTONIO MOLINA GIRALDO"/>
    <s v="SUBGERENCIA DE PROYECTOS Y SOSTENIBILIDAD"/>
    <s v="ismael.molina@gmail.com"/>
    <s v="NATALIA CAROLINA FERNANDEZ FRANCO"/>
    <s v="natalia.fernandez@essmar.gov.co"/>
    <s v="solicitud de acompañamiento para realizar prueba de estanqueidad camión vactor para el tramo NUEVA COLOMBIA del proyecto Mi Calle Santa Marta de La Gobernación del Magdalena."/>
    <s v="INFRAESTRUCTURA"/>
    <s v="INFRAESTRUCTURA"/>
    <n v="15"/>
    <s v="2-2025-"/>
    <n v="1821"/>
    <s v="2-2025-1821"/>
    <s v="Lina G"/>
  </r>
  <r>
    <x v="61"/>
    <d v="1899-12-30T11:06:00"/>
    <s v="E-MAIL"/>
    <x v="0"/>
    <s v="notificacionmag@atesa.com.co"/>
    <n v="1"/>
    <d v="2025-04-02T00:00:00"/>
    <s v="ATESA-2025-0310"/>
    <s v="JAIR DAVID MARENCO CONTRERAS"/>
    <s v="DIRECCIÓN DE ASEO Y APROVECHAMIENTO"/>
    <s v="aseoyaprovechamiento@essmar.gov.co"/>
    <s v="JOHANA MARIA DIAZGRANADOS USCATEGUI"/>
    <s v="johana.diazgranados@essmar.gov.co"/>
    <s v="RESPUESTA A RAD. 3-2025-1637: ALERTA DE PRENSA"/>
    <s v="ATESA"/>
    <s v="ATESA"/>
    <n v="15"/>
    <s v="2-2025-"/>
    <n v="1822"/>
    <s v="2-2025-1822"/>
    <s v="Lina G"/>
  </r>
  <r>
    <x v="61"/>
    <d v="1899-12-30T11:08:00"/>
    <s v="E-MAIL"/>
    <x v="0"/>
    <s v="notificacionmag@atesa.com.co"/>
    <n v="1"/>
    <d v="2025-04-02T00:00:00"/>
    <s v="ATESA-2025-0308"/>
    <s v="JAIR DAVID MARENCO CONTRERAS"/>
    <s v="DIRECCIÓN DE ASEO Y APROVECHAMIENTO"/>
    <s v="aseoyaprovechamiento@essmar.gov.co"/>
    <s v="JOHANA MARIA DIAZGRANADOS USCATEGUI"/>
    <s v="johana.diazgranados@essmar.gov.co"/>
    <s v="RESPUESTA A RAD. 3-2025-1687. RESPUESTA AL PRESUNTO INCUMPLIMIENTO DE LA RUTA DE RECOLECCIÓN DE CARGA LATERAL DE CÓDIGO 4720010901049, 472003002050, 4730010901051 у 473001092052._x000a_"/>
    <s v="ATESA"/>
    <s v="ATESA"/>
    <n v="15"/>
    <s v="2-2025-"/>
    <n v="1823"/>
    <s v="2-2025-1823"/>
    <s v="Lina G"/>
  </r>
  <r>
    <x v="61"/>
    <d v="1899-12-30T11:10:00"/>
    <s v="E-MAIL"/>
    <x v="0"/>
    <s v="NA"/>
    <n v="1"/>
    <d v="2025-04-02T00:00:00"/>
    <s v="NA"/>
    <s v="ROSANNA DE JESÚS PARDO DE ANDREIS"/>
    <s v="SUBGERENCIA GESTIÓN COMERCIAL Y SERVICIO AL CIUDADANO"/>
    <s v="atencionalusuario@essmar.gov.co"/>
    <s v="ROSANA DEL PILAR CARDENAS CASTAÑEDA"/>
    <s v="rosana.cardenas@essmar.gov.co"/>
    <s v="limpieza tuberias sector almendros "/>
    <s v="AVELIS CHIQUILLO"/>
    <s v="NA"/>
    <n v="15"/>
    <s v="2-2025-"/>
    <n v="1824"/>
    <s v="2-2025-1824"/>
    <s v="Lina G"/>
  </r>
  <r>
    <x v="61"/>
    <d v="1899-12-30T11:13:00"/>
    <s v="E-MAIL"/>
    <x v="0"/>
    <s v="oadadsa@gmail.com"/>
    <n v="2"/>
    <d v="2025-04-02T00:00:00"/>
    <s v="388"/>
    <s v="YEINYS MARY SOLANO GOMEZ"/>
    <s v="SECRETARÍA GENERAL"/>
    <s v="yeinys.solano@essmar.gov.co"/>
    <s v="LISET DAYANA GARCIA QUINTERO"/>
    <s v="liset.garcia@essmar.gov.co "/>
    <s v="NOTIFICACIÓN OFICIO No. 388"/>
    <s v="DADSA"/>
    <s v="DADSA"/>
    <n v="15"/>
    <s v="2-2025-"/>
    <n v="1825"/>
    <s v="2-2025-1825"/>
    <s v="Lina G"/>
  </r>
  <r>
    <x v="61"/>
    <d v="1899-12-30T11:30:00"/>
    <s v="E-MAIL"/>
    <x v="0"/>
    <s v="despacho@personeriadesantamarta.gov.co"/>
    <n v="1"/>
    <d v="2020-04-02T00:00:00"/>
    <s v="D.P. OFICIO No. 020"/>
    <s v="ERNEY ALFONSO VELASQUEZ TORRES"/>
    <s v="GERENCIA"/>
    <s v="gerencia@essmar.gov.co"/>
    <s v="JAIR DAVID MARENCO CONTRERAS"/>
    <s v="aseoyaprovechamiento@essmar.gov.co"/>
    <s v="Mesa de trabajo - Seguimiento problemática contenedores de basura."/>
    <s v="PERSONERIA DISTRITAL"/>
    <s v="PERSONERIA"/>
    <n v="15"/>
    <s v="2-2025-"/>
    <n v="1826"/>
    <s v="2-2025-1826"/>
    <s v="Lina G"/>
  </r>
  <r>
    <x v="61"/>
    <d v="1899-12-30T14:30:00"/>
    <s v="E-MAIL"/>
    <x v="0"/>
    <s v="NA"/>
    <n v="1"/>
    <d v="2025-04-02T00:00:00"/>
    <s v="NA"/>
    <s v="HUGO LEON DUARTE"/>
    <s v="DIRECCIÓN DE CAPITAL HUMANO"/>
    <s v="hugo.leon@essmar.gov.co"/>
    <s v="DIANA MARCELA GOMEZ GUERRERO"/>
    <s v="diana.gomez@essmar.gov.co"/>
    <s v="VACACIONES "/>
    <s v="HAYLIN FILL"/>
    <s v="NA"/>
    <s v="NA"/>
    <s v="2-2025-"/>
    <n v="1827"/>
    <s v="2-2025-1827"/>
    <s v="Lina G"/>
  </r>
  <r>
    <x v="61"/>
    <d v="1899-12-30T14:30:00"/>
    <s v="RECEPCIÓN"/>
    <x v="1"/>
    <s v="NA"/>
    <n v="10"/>
    <d v="2025-04-02T00:00:00"/>
    <s v="NA"/>
    <s v="HUGO LEON DUARTE"/>
    <s v="DIRECCIÓN DE CAPITAL HUMANO"/>
    <s v="hugo.leon@essmar.gov.co"/>
    <s v="DIANA MARCELA GOMEZ GUERRERO"/>
    <s v="diana.gomez@essmar.gov.co"/>
    <s v="RETIRO CESANTIAS"/>
    <s v="YONATAN OROZCO "/>
    <s v="NA"/>
    <s v="NA"/>
    <s v="2-2025-"/>
    <n v="1828"/>
    <s v="2-2025-1828"/>
    <s v="Lina G"/>
  </r>
  <r>
    <x v="61"/>
    <d v="1899-12-30T14:30:00"/>
    <s v="RECEPCIÓN"/>
    <x v="1"/>
    <s v="NA"/>
    <n v="20"/>
    <d v="2025-04-02T00:00:00"/>
    <s v="NA"/>
    <s v="HUGO LEON DUARTE"/>
    <s v="DIRECCIÓN DE CAPITAL HUMANO"/>
    <s v="hugo.leon@essmar.gov.co"/>
    <s v="DIANA MARCELA GOMEZ GUERRERO"/>
    <s v="diana.gomez@essmar.gov.co"/>
    <s v="RETIRO CESANTIAS"/>
    <s v="FERNANDO OROZCO "/>
    <s v="NA"/>
    <s v="NA"/>
    <s v="2-2025-"/>
    <n v="1829"/>
    <s v="2-2025-1829"/>
    <s v="Lina G"/>
  </r>
  <r>
    <x v="61"/>
    <d v="1899-12-30T14:44:00"/>
    <s v="E-MAIL"/>
    <x v="0"/>
    <s v="_x000a_notificacionmag@atesa.com.co"/>
    <n v="1"/>
    <d v="2025-04-02T00:00:00"/>
    <s v="ATESA-2025-0312_x000a_"/>
    <s v="JAIR DAVID MARENCO CONTRERAS"/>
    <s v="DIRECCIÓN DE ASEO Y APROVECHAMIENTO"/>
    <s v="aseoyaprovechamiento@essmar.gov.co"/>
    <s v="JOHANA MARIA DIAZGRANADOS USCATEGUI"/>
    <s v="johana.diazgranados@essmar.gov.co"/>
    <s v="RESPUESTA A RAD. 3-2025-1789. RESPUESTA AL PRESUNTO INCUMPLIMIENTO DE LA RUTA DE RECOLECCIÓN DE CARGA LATERAL DE CÓDIGO 4720010901049, 472003002050, 4730010901051 у 473001092052._x000a_"/>
    <s v="ATESA"/>
    <s v="ATESA"/>
    <n v="15"/>
    <s v="2-2025-"/>
    <n v="1830"/>
    <s v="2-2025-1830"/>
    <s v="Lina G"/>
  </r>
  <r>
    <x v="61"/>
    <d v="1899-12-30T14:46:00"/>
    <s v="E-MAIL"/>
    <x v="0"/>
    <s v="inspeccion.mercadopublico@santamarta.gov.co"/>
    <n v="1"/>
    <d v="2025-04-02T00:00:00"/>
    <s v="NA"/>
    <s v="YEINYS MARY SOLANO GOMEZ"/>
    <s v="SECRETARÍA GENERAL"/>
    <s v="yeinys.solano@essmar.gov.co"/>
    <s v="LISET DAYANA GARCIA QUINTERO"/>
    <s v="liset.garcia@essmar.gov.co "/>
    <s v="NTERVENCIÓN INTERINSTITUCIONAL CONTROLES URGENTES VENDEDORES AMBULANTES Y ESTACIONARIOS, EN ARAS DE VERIFICAR SALUBRIDAD, ASEO, HIGIENE, MOVILIDAD, MEDIO AMBIENTE Y SEGURIDAD EN EL SECTOR DEL MERCADO PÚBLICO."/>
    <s v=" Inspección de policia Mercado Público"/>
    <s v="NA"/>
    <n v="15"/>
    <s v="2-2025-"/>
    <n v="1831"/>
    <s v="2-2025-1831"/>
    <s v="Lina G"/>
  </r>
  <r>
    <x v="61"/>
    <d v="1899-12-30T15:20:00"/>
    <s v="E-MAIL"/>
    <x v="0"/>
    <s v="j01cctoesrtsmta@cendoj.ramajudicial.gov.co"/>
    <n v="1"/>
    <d v="2025-04-02T00:00:00"/>
    <s v="NA"/>
    <s v="IVÁN CAMILO CAMARGO ROJAS"/>
    <s v="OFICINA ASESORA DE ASUNTOS JURÍDICOS"/>
    <s v="ivan.camargo@essmar.gov.co"/>
    <s v="GLEIDIS CATIANA MERCADO DE LA HOZ"/>
    <s v="gleidis.mercado@essmar.gov.co"/>
    <s v="2020-10020 NOTIFICACIÓN AUTO DECLARA IMPROCEDENTE INCIDENTE"/>
    <s v=" Juzgado 01 Civil Circuito Restitución Tierras - Magdalena - Santa Marta "/>
    <s v="NA"/>
    <n v="15"/>
    <s v="2-2025-"/>
    <n v="1832"/>
    <s v="2-2025-1832"/>
    <s v="Lina G"/>
  </r>
  <r>
    <x v="61"/>
    <d v="1899-12-30T15:21:00"/>
    <s v="RECEPCIÓN"/>
    <x v="1"/>
    <s v="diegogarciak1986@gmail.com"/>
    <n v="1"/>
    <d v="2025-04-02T00:00:00"/>
    <s v="NA"/>
    <s v="ERNEY ALFONSO VELASQUEZ TORRES"/>
    <s v="GERENCIA"/>
    <s v="gerencia@essmar.gov.co"/>
    <s v="VIVIANA MARINA HERNANDEZ CAMARGO"/>
    <s v="viviana.hernandez@essmar.gov.co"/>
    <s v="citacion para recorrido en barrios de la zona sur de la localidad 3 turistica perla del caribe"/>
    <s v="DIEGO GARCIA"/>
    <s v="NA"/>
    <n v="15"/>
    <s v="2-2025-"/>
    <n v="1833"/>
    <s v="2-2025-1833"/>
    <s v="Lina G"/>
  </r>
  <r>
    <x v="61"/>
    <d v="1899-12-30T15:43:00"/>
    <s v="E-MAIL"/>
    <x v="0"/>
    <s v="infraestructura@santamarta.gov.co"/>
    <n v="1"/>
    <d v="2025-04-02T00:00:00"/>
    <s v="NA"/>
    <s v="YEINYS MARY SOLANO GOMEZ"/>
    <s v="SECRETARÍA GENERAL"/>
    <s v="yeinys.solano@essmar.gov.co"/>
    <s v="LISET DAYANA GARCIA QUINTERO"/>
    <s v="liset.garcia@essmar.gov.co "/>
    <s v="Solicitud de información sobre infraestructura en predio ubicado en el Corregimiento de Gaira"/>
    <s v="INFRAESTRUCTURA"/>
    <s v="INFRAESTRUCTURA"/>
    <n v="15"/>
    <s v="2-2025-"/>
    <n v="1834"/>
    <s v="2-2025-1834"/>
    <s v="Lina G"/>
  </r>
  <r>
    <x v="61"/>
    <d v="1899-12-30T15:56:00"/>
    <s v="E-MAIL"/>
    <x v="0"/>
    <s v="NA"/>
    <n v="1"/>
    <d v="2025-04-02T00:00:00"/>
    <s v="NA"/>
    <s v="HUGO LEON DUARTE"/>
    <s v="DIRECCIÓN DE CAPITAL HUMANO"/>
    <s v="hugo.leon@essmar.gov.co"/>
    <s v="DIANA MARCELA GOMEZ GUERRERO"/>
    <s v="diana.gomez@essmar.gov.co"/>
    <s v="VACACIONES "/>
    <s v="CARMEN JOLEANIS"/>
    <s v="NA"/>
    <s v="NA"/>
    <s v="2-2025-"/>
    <n v="1835"/>
    <s v="2-2025-1835"/>
    <s v="Lina G"/>
  </r>
  <r>
    <x v="61"/>
    <d v="1899-12-30T15:56:00"/>
    <s v="E-MAIL"/>
    <x v="0"/>
    <s v="NA"/>
    <n v="1"/>
    <d v="2025-04-02T00:00:00"/>
    <s v="NA"/>
    <s v="HUGO LEON DUARTE"/>
    <s v="DIRECCIÓN DE CAPITAL HUMANO"/>
    <s v="hugo.leon@essmar.gov.co"/>
    <s v="DIANA MARCELA GOMEZ GUERRERO"/>
    <s v="diana.gomez@essmar.gov.co"/>
    <s v="VACACIONES "/>
    <s v="MARTHA REDONDE"/>
    <s v="NA"/>
    <s v="NA"/>
    <s v="2-2025-"/>
    <n v="1836"/>
    <s v="2-2025-1836"/>
    <s v="Lina G"/>
  </r>
  <r>
    <x v="61"/>
    <d v="1899-12-30T16:19:00"/>
    <s v="E-MAIL"/>
    <x v="0"/>
    <s v="juntadonjaca@gmail.com"/>
    <n v="1"/>
    <d v="2025-04-02T00:00:00"/>
    <s v="vo"/>
    <s v="ROSANNA DE JESÚS PARDO DE ANDREIS"/>
    <s v="SUBGERENCIA GESTIÓN COMERCIAL Y SERVICIO AL CIUDADANO"/>
    <s v="atencionalusuario@essmar.gov.co"/>
    <s v="DIRCEU ENRIQUE VARGAS PEDROZA"/>
    <s v="dirceu.vargas@essmar.gov.co"/>
    <s v="Derecho de Petición - Crisis de Agua en Don Jaca"/>
    <s v="JORGE CASTRO"/>
    <s v="NA"/>
    <n v="15"/>
    <s v="2-2025-"/>
    <n v="1837"/>
    <s v="2-2025-1837"/>
    <s v="Lina G"/>
  </r>
  <r>
    <x v="61"/>
    <d v="1899-12-30T16:29:00"/>
    <s v="E-MAIL"/>
    <x v="0"/>
    <s v="NA"/>
    <n v="1"/>
    <d v="2025-04-02T00:00:00"/>
    <s v="NA"/>
    <s v="YEINYS MARY SOLANO GOMEZ"/>
    <s v="SECRETARÍA GENERAL"/>
    <s v="yeinys.solano@essmar.gov.co"/>
    <s v="LUIS ALBERTO DELGADO LOZANO"/>
    <s v="controlinterno@essmar.gov.co"/>
    <s v="CIRCULAR   "/>
    <s v="CONTRALORIA"/>
    <s v="CONTRALORIA"/>
    <n v="15"/>
    <s v="2-2025-"/>
    <n v="1838"/>
    <s v="2-2025-1838"/>
    <s v="Lina G"/>
  </r>
  <r>
    <x v="61"/>
    <d v="1899-12-30T16:36:00"/>
    <s v="E-MAIL"/>
    <x v="0"/>
    <s v="prodriguez@procuraduria.gov.co"/>
    <n v="1"/>
    <d v="2025-04-02T00:00:00"/>
    <s v="NA"/>
    <s v="YEINYS MARY SOLANO GOMEZ"/>
    <s v="SECRETARÍA GENERAL"/>
    <s v="yeinys.solano@essmar.gov.co"/>
    <s v="LISET DAYANA GARCIA QUINTERO"/>
    <s v="liset.garcia@essmar.gov.co "/>
    <s v="SOLICITUD DE INFORMACIÓN EXPEDIENTE DISCIPLINARIO IUS E-2025-032691 / IUC D-2025-3944817"/>
    <s v="PROCURADURIA GENERAL"/>
    <s v="PROCURADURIA GENERAL"/>
    <n v="15"/>
    <s v="2-2025-"/>
    <n v="1839"/>
    <s v="2-2025-1839"/>
    <s v="Lina G"/>
  </r>
  <r>
    <x v="61"/>
    <d v="1899-12-30T16:41:00"/>
    <s v="E-MAIL"/>
    <x v="0"/>
    <s v="NA"/>
    <n v="6"/>
    <d v="2025-04-02T00:00:00"/>
    <s v="NA"/>
    <s v="HUGO LEON DUARTE"/>
    <s v="DIRECCIÓN DE CAPITAL HUMANO"/>
    <s v="hugo.leon@essmar.gov.co"/>
    <s v="DIANA MARCELA GOMEZ GUERRERO"/>
    <s v="diana.gomez@essmar.gov.co"/>
    <s v="RETIRO CESANTIAS"/>
    <s v="ISIDRO TORRES"/>
    <s v="NA"/>
    <s v="NA"/>
    <s v="2-2025-"/>
    <n v="1840"/>
    <s v="2-2025-1840"/>
    <s v="Lina G"/>
  </r>
  <r>
    <x v="61"/>
    <d v="1899-12-30T16:47:00"/>
    <s v="E-MAIL"/>
    <x v="0"/>
    <s v="prodriguez@procuraduria.gov.co"/>
    <n v="1"/>
    <d v="2025-04-02T00:00:00"/>
    <s v="NA"/>
    <s v="YEINYS MARY SOLANO GOMEZ"/>
    <s v="SECRETARÍA GENERAL"/>
    <s v="yeinys.solano@essmar.gov.co"/>
    <s v="LISET DAYANA GARCIA QUINTERO"/>
    <s v="liset.garcia@essmar.gov.co "/>
    <s v="SOLICITUD INFORMACIÓN EXPEDIENTE DISCIPLINARIO IUS E-2024-754552 / IUC D-2025-3945377"/>
    <s v="PROCURADURIA GENERAL"/>
    <s v="PROCURADURIA GENERAL"/>
    <n v="15"/>
    <s v="2-2025-"/>
    <n v="1841"/>
    <s v="2-2025-1841"/>
    <s v="Lina G"/>
  </r>
  <r>
    <x v="61"/>
    <d v="1899-12-30T16:49:00"/>
    <s v="E-MAIL"/>
    <x v="0"/>
    <s v="infraestructura@santamarta.gov.co"/>
    <n v="1"/>
    <d v="2025-04-02T00:00:00"/>
    <s v="NA"/>
    <s v="YEINYS MARY SOLANO GOMEZ"/>
    <s v="SECRETARÍA GENERAL"/>
    <s v="yeinys.solano@essmar.gov.co"/>
    <s v="LISET DAYANA GARCIA QUINTERO"/>
    <s v="liset.garcia@essmar.gov.co "/>
    <s v="PETICIÓN SOBRE PROBLEMATICA DE ALCANTARILLADO VEEDURIA DEPARTAMENTAL CONTRA LA CORRUPCION,"/>
    <s v="INFRAESTRUCTURA"/>
    <s v="INFRAESTRUCTURA"/>
    <n v="15"/>
    <s v="2-2025-"/>
    <n v="1842"/>
    <s v="2-2025-1842"/>
    <s v="Lina G"/>
  </r>
  <r>
    <x v="62"/>
    <d v="1899-12-30T08:00:00"/>
    <s v="RECEPCIÓN"/>
    <x v="1"/>
    <s v="NA"/>
    <n v="9"/>
    <d v="2025-04-03T00:00:00"/>
    <s v="NA"/>
    <s v="HUGO LEON DUARTE"/>
    <s v="DIRECCIÓN DE CAPITAL HUMANO"/>
    <s v="hugo.leon@essmar.gov.co"/>
    <s v="DIANA MARCELA GOMEZ GUERRERO"/>
    <s v="diana.gomez@essmar.gov.co"/>
    <s v="RETIRO CESANTIAS"/>
    <s v="EVER BLANCO"/>
    <s v="NA"/>
    <s v="NA"/>
    <s v="2-2025-"/>
    <n v="1843"/>
    <s v="2-2025-1843"/>
    <s v="Lina G"/>
  </r>
  <r>
    <x v="62"/>
    <d v="1899-12-30T08:00:00"/>
    <s v="E-MAIL"/>
    <x v="0"/>
    <s v="NA"/>
    <n v="1"/>
    <d v="2025-04-03T00:00:00"/>
    <s v="NA"/>
    <s v="JAIR DAVID MARENCO CONTRERAS"/>
    <s v="DIRECCIÓN DE ASEO Y APROVECHAMIENTO"/>
    <s v="aseoyaprovechamiento@essmar.gov.co"/>
    <s v="JOHANA MARIA DIAZGRANADOS USCATEGUI"/>
    <s v="johana.diazgranados@essmar.gov.co"/>
    <s v="DERECHO DE PETICION"/>
    <m/>
    <s v="NA"/>
    <n v="15"/>
    <s v="2-2025-"/>
    <n v="1844"/>
    <s v="2-2025-1844"/>
    <s v="Lina G"/>
  </r>
  <r>
    <x v="62"/>
    <d v="1899-12-30T09:08:00"/>
    <s v="RECEPCIÓN"/>
    <x v="1"/>
    <s v="NA"/>
    <n v="8"/>
    <d v="2025-04-03T00:00:00"/>
    <s v="NA"/>
    <s v="HUGO LEON DUARTE"/>
    <s v="DIRECCIÓN DE CAPITAL HUMANO"/>
    <s v="hugo.leon@essmar.gov.co"/>
    <s v="DIANA MARCELA GOMEZ GUERRERO"/>
    <s v="diana.gomez@essmar.gov.co"/>
    <s v="RETIRO CESANTIAS"/>
    <s v="EDILBERTO CASTRO "/>
    <s v="NA"/>
    <s v="NA"/>
    <s v="2-2025-"/>
    <n v="1845"/>
    <s v="2-2025-1845"/>
    <s v="Lina G"/>
  </r>
  <r>
    <x v="62"/>
    <d v="1899-12-30T09:23:00"/>
    <s v="E-MAIL"/>
    <x v="0"/>
    <s v="correocertificadonotificaciones@4-72.com.co"/>
    <n v="2"/>
    <d v="2025-04-03T00:00:00"/>
    <s v="20258201103631"/>
    <s v="ROSANNA DE JESÚS PARDO DE ANDREIS"/>
    <s v="SUBGERENCIA GESTIÓN COMERCIAL Y SERVICIO AL CIUDADANO"/>
    <s v="atencionalusuario@essmar.gov.co"/>
    <s v="ROSANA DEL PILAR CARDENAS CASTAÑEDA"/>
    <s v="rosana.cardenas@essmar.gov.co"/>
    <s v="NOTIFICACION ELECTRONICA"/>
    <s v="SSPD"/>
    <s v="SSPD"/>
    <n v="15"/>
    <s v="2-2025-"/>
    <n v="1846"/>
    <s v="2-2025-1846"/>
    <s v="Lina G"/>
  </r>
  <r>
    <x v="62"/>
    <d v="1899-12-30T09:25:00"/>
    <s v="E-MAIL"/>
    <x v="0"/>
    <s v="serviciospublicos@personeriadesantamarta.gov.co"/>
    <n v="2"/>
    <d v="2025-04-03T00:00:00"/>
    <s v="NA"/>
    <s v="YEINYS MARY SOLANO GOMEZ"/>
    <s v="SECRETARÍA GENERAL"/>
    <s v="yeinys.solano@essmar.gov.co"/>
    <s v="LISET DAYANA GARCIA QUINTERO"/>
    <s v="liset.garcia@essmar.gov.co "/>
    <s v="requerimiento 072"/>
    <s v="PERSONERIA DISTRITAL"/>
    <s v="PERSONERIA"/>
    <n v="15"/>
    <s v="2-2025-"/>
    <n v="1847"/>
    <s v="2-2025-1847"/>
    <s v="Lina G"/>
  </r>
  <r>
    <x v="62"/>
    <d v="1899-12-30T09:41:00"/>
    <s v="E-MAIL"/>
    <x v="0"/>
    <s v="NA"/>
    <n v="1"/>
    <d v="2025-04-03T00:00:00"/>
    <s v="NA"/>
    <s v="HUGO LEON DUARTE"/>
    <s v="DIRECCIÓN DE CAPITAL HUMANO"/>
    <s v="hugo.leon@essmar.gov.co"/>
    <s v="DIANA MARCELA GOMEZ GUERRERO"/>
    <s v="diana.gomez@essmar.gov.co"/>
    <s v="VACACIONES "/>
    <s v="GERMAN IGUARAN"/>
    <s v="NA"/>
    <s v="NA"/>
    <s v="2-2025-"/>
    <n v="1848"/>
    <s v="2-2025-1848"/>
    <s v="Lina G"/>
  </r>
  <r>
    <x v="62"/>
    <d v="1899-12-30T09:58:00"/>
    <s v="E-MAIL"/>
    <x v="0"/>
    <s v="secretariadeinfraestructura@magdalena.gov.co"/>
    <n v="1"/>
    <d v="2025-04-03T00:00:00"/>
    <s v="NA"/>
    <s v="YEINYS MARY SOLANO GOMEZ"/>
    <s v="SECRETARÍA GENERAL"/>
    <s v="yeinys.solano@essmar.gov.co"/>
    <s v="LISET DAYANA GARCIA QUINTERO"/>
    <s v="liset.garcia@essmar.gov.co "/>
    <s v="solicitud de camión vactor para el tramo PARAISO GAIRA del proyecto Mi Calle Santa Marta de La Gobernación del Magdalena"/>
    <s v="INFRAESTRUCTURA"/>
    <s v="INFRAESTRUCTURA"/>
    <n v="15"/>
    <s v="2-2025-"/>
    <n v="1849"/>
    <s v="2-2025-1849"/>
    <s v="Lina G"/>
  </r>
  <r>
    <x v="62"/>
    <d v="1899-12-30T09:58:00"/>
    <s v="E-MAIL"/>
    <x v="0"/>
    <s v="NA"/>
    <n v="1"/>
    <d v="2025-04-03T00:00:00"/>
    <s v="NA"/>
    <s v="HUGO LEON DUARTE"/>
    <s v="DIRECCIÓN DE CAPITAL HUMANO"/>
    <s v="hugo.leon@essmar.gov.co"/>
    <s v="DIANA MARCELA GOMEZ GUERRERO"/>
    <s v="diana.gomez@essmar.gov.co"/>
    <s v="CARNET"/>
    <s v="LUIS PADILLA"/>
    <s v="NA"/>
    <s v="NA"/>
    <s v="2-2025-"/>
    <n v="1850"/>
    <s v="2-2025-1850"/>
    <s v="Lina G"/>
  </r>
  <r>
    <x v="62"/>
    <d v="1899-12-30T09:58:00"/>
    <s v="E-MAIL"/>
    <x v="0"/>
    <s v="NA"/>
    <n v="1"/>
    <d v="2025-04-03T00:00:00"/>
    <s v="NA"/>
    <s v="YEINYS MARY SOLANO GOMEZ"/>
    <s v="SECRETARÍA GENERAL"/>
    <s v="yeinys.solano@essmar.gov.co"/>
    <s v="LISET DAYANA GARCIA QUINTERO"/>
    <s v="liset.garcia@essmar.gov.co "/>
    <s v="SOLICITUD DE INFORMACION"/>
    <s v="CONTRALORIA"/>
    <s v="CONTRALORIA"/>
    <n v="15"/>
    <s v="2-2025-"/>
    <n v="1851"/>
    <s v="2-2025-1851"/>
    <s v="Lina G"/>
  </r>
  <r>
    <x v="62"/>
    <d v="1899-12-30T11:09:00"/>
    <s v="E-MAIL"/>
    <x v="0"/>
    <s v="cotesabsas@hotmail.com"/>
    <n v="1"/>
    <d v="2025-04-03T00:00:00"/>
    <s v="NA"/>
    <s v="ROSANNA DE JESÚS PARDO DE ANDREIS"/>
    <s v="SUBGERENCIA GESTIÓN COMERCIAL Y SERVICIO AL CIUDADANO"/>
    <s v="atencionalusuario@essmar.gov.co"/>
    <s v="ISMAEL ANTONIO MOLINA GIRALDO"/>
    <s v="ismael.molina@gmail.com"/>
    <s v="SOLICITUD DE DISPONIBILIDAD CONEXION ACUEDUCTO Y ALCANTARILLADO EDIFICICO PUERTO PAZ. "/>
    <s v=" Constructora Cotesab S.A.S "/>
    <s v="NA"/>
    <n v="15"/>
    <s v="2-2025-"/>
    <n v="1852"/>
    <s v="2-2025-1852"/>
    <s v="Lina G"/>
  </r>
  <r>
    <x v="62"/>
    <d v="1899-12-30T11:45:00"/>
    <s v="RECEPCIÓN"/>
    <x v="1"/>
    <s v="NA"/>
    <n v="13"/>
    <d v="2025-04-03T00:00:00"/>
    <s v="NA"/>
    <s v="IVÁN CAMILO CAMARGO ROJAS"/>
    <s v="OFICINA ASESORA DE ASUNTOS JURÍDICOS"/>
    <s v="ivan.camargo@essmar.gov.co"/>
    <s v="LEWIS STEVEN LOPEZ CALDERON"/>
    <s v="lewis.lopez@essmar.gov.co"/>
    <s v="CONTRATOR SUI"/>
    <s v="ASOELECTROPIEDRAS"/>
    <s v="NA"/>
    <n v="15"/>
    <s v="2-2025-"/>
    <n v="1853"/>
    <s v="2-2025-1853"/>
    <s v="Lina G"/>
  </r>
  <r>
    <x v="62"/>
    <d v="1899-12-30T11:45:00"/>
    <s v="RECEPCIÓN"/>
    <x v="1"/>
    <s v="NA"/>
    <n v="1"/>
    <d v="2025-04-03T00:00:00"/>
    <s v="NA"/>
    <s v="HUGO LEON DUARTE"/>
    <s v="DIRECCIÓN DE CAPITAL HUMANO"/>
    <s v="hugo.leon@essmar.gov.co"/>
    <s v="DIANA MARCELA GOMEZ GUERRERO"/>
    <s v="diana.gomez@essmar.gov.co"/>
    <s v="VACACIONES "/>
    <s v="BENJAMIN RUIZ"/>
    <s v="NA"/>
    <n v="15"/>
    <s v="2-2025-"/>
    <n v="1854"/>
    <s v="2-2025-1854"/>
    <s v="Lina G"/>
  </r>
  <r>
    <x v="62"/>
    <d v="1899-12-30T11:50:00"/>
    <s v="RECEPCIÓN"/>
    <x v="1"/>
    <s v="NA"/>
    <n v="13"/>
    <d v="2025-04-03T00:00:00"/>
    <s v="NA"/>
    <s v="HUGO LEON DUARTE"/>
    <s v="DIRECCIÓN DE CAPITAL HUMANO"/>
    <s v="hugo.leon@essmar.gov.co"/>
    <s v="DIANA MARCELA GOMEZ GUERRERO"/>
    <s v="diana.gomez@essmar.gov.co"/>
    <s v="RETIRO CESANTIAS"/>
    <s v="ANDRES LOPEZ"/>
    <s v="NA"/>
    <s v="NA"/>
    <s v="2-2025-"/>
    <n v="1855"/>
    <s v="2-2025-1855"/>
    <s v="Lina G"/>
  </r>
  <r>
    <x v="62"/>
    <d v="1899-12-30T14:00:00"/>
    <s v="RECEPCIÓN"/>
    <x v="1"/>
    <s v="NA"/>
    <n v="9"/>
    <d v="2025-04-03T00:00:00"/>
    <s v="NA"/>
    <s v="HUGO LEON DUARTE"/>
    <s v="DIRECCIÓN DE CAPITAL HUMANO"/>
    <s v="hugo.leon@essmar.gov.co"/>
    <s v="DIANA MARCELA GOMEZ GUERRERO"/>
    <s v="diana.gomez@essmar.gov.co"/>
    <s v="RETIRO CESANTIAS"/>
    <s v="RAOMIR TREJO"/>
    <s v="NA"/>
    <s v="NA"/>
    <s v="2-2025-"/>
    <n v="1856"/>
    <s v="2-2025-1856"/>
    <s v="Lina G"/>
  </r>
  <r>
    <x v="62"/>
    <d v="1899-12-30T14:15:00"/>
    <s v="RECEPCIÓN"/>
    <x v="1"/>
    <s v="NA"/>
    <n v="3"/>
    <d v="2025-04-03T00:00:00"/>
    <s v="NA"/>
    <s v="DIRCEU ENRIQUE VARGAS PEDROZA"/>
    <s v="SUBGERENCIA DE ACUEDUCTO Y ALCANTARILLADO"/>
    <s v="dirceu.vargas@essmar.gov.co"/>
    <s v="VALENTINA VANESSA RODRÍGUEZ PALACIO"/>
    <s v="valentina.rodriguez@essmar.gov.co"/>
    <s v="SOLICITUD INTERVENCION PARA REPARACION DE FUGA AGUA POTABLE DOBLE CALZADA EN EL PR 92+830 Y PARALELA SECTOR TREBOL"/>
    <s v="RUTA MAGDALENA - MAR"/>
    <s v="NA"/>
    <n v="15"/>
    <s v="2-2025-"/>
    <n v="1857"/>
    <s v="2-2025-1857"/>
    <s v="Lina G"/>
  </r>
  <r>
    <x v="62"/>
    <d v="1899-12-30T14:15:00"/>
    <s v="E-MAIL"/>
    <x v="0"/>
    <s v="bavariagreen2983@hotmail.com"/>
    <n v="3"/>
    <d v="2025-04-03T00:00:00"/>
    <s v="NA"/>
    <s v="ROSANNA DE JESÚS PARDO DE ANDREIS"/>
    <s v="SUBGERENCIA GESTIÓN COMERCIAL Y SERVICIO AL CIUDADANO"/>
    <s v="atencionalusuario@essmar.gov.co"/>
    <s v="ROSANA DEL PILAR CARDENAS CASTAÑEDA"/>
    <s v="rosana.cardenas@essmar.gov.co"/>
    <s v="DERECHO DE PETICION "/>
    <s v="ADRIANA PILAR"/>
    <s v="NA"/>
    <n v="15"/>
    <s v="2-2025-"/>
    <n v="1858"/>
    <s v="2-2025-1858"/>
    <s v="Lina G"/>
  </r>
  <r>
    <x v="62"/>
    <d v="1899-12-30T14:21:00"/>
    <s v="E-MAIL"/>
    <x v="0"/>
    <s v="dsilva@fenoco.com.co"/>
    <n v="1"/>
    <d v="2025-04-03T00:00:00"/>
    <s v="NA"/>
    <s v="DIRCEU ENRIQUE VARGAS PEDROZA"/>
    <s v="SUBGERENCIA DE ACUEDUCTO Y ALCANTARILLADO"/>
    <s v="dirceu.vargas@essmar.gov.co"/>
    <s v="VALENTINA VANESSA RODRÍGUEZ PALACIO"/>
    <s v="valentina.rodriguez@essmar.gov.co"/>
    <s v="Solicitud autorización para emitir factura abril ESSMAR CONTRATO ARRENDAMIENTO 007 DE 2024"/>
    <s v="FENOCO"/>
    <s v="FENOCO"/>
    <n v="15"/>
    <s v="2-2025-"/>
    <n v="1859"/>
    <s v="2-2025-1859"/>
    <s v="Lina G"/>
  </r>
  <r>
    <x v="62"/>
    <d v="1899-12-30T14:35:00"/>
    <s v="E-MAIL"/>
    <x v="0"/>
    <s v="hrosa@icconstructora.co"/>
    <n v="1"/>
    <d v="2025-04-03T00:00:00"/>
    <s v="NA"/>
    <s v="ISMAEL ANTONIO MOLINA GIRALDO"/>
    <s v="SUBGERENCIA DE PROYECTOS Y SOSTENIBILIDAD"/>
    <s v="ismael.molina@gmail.com"/>
    <s v="NATALIA CAROLINA FERNANDEZ FRANCO"/>
    <s v="natalia.fernandez@essmar.gov.co"/>
    <s v="Solicitud Conexión Definitiva Acueducto y Alcantarillado Proyecto Praia - IC CONSTRUCTORA"/>
    <s v=" Holmes Enrique De La Rosa Diaz "/>
    <s v="NA"/>
    <n v="15"/>
    <s v="2-2025-"/>
    <n v="1860"/>
    <s v="2-2025-1860"/>
    <s v="Lina G"/>
  </r>
  <r>
    <x v="62"/>
    <d v="1899-12-30T14:35:00"/>
    <s v="E-MAIL"/>
    <x v="0"/>
    <s v="j06pqcprmsmta@cendoj.ramajudicial.gov.co"/>
    <n v="1"/>
    <d v="2025-04-03T00:00:00"/>
    <s v="NA"/>
    <s v="IVÁN CAMILO CAMARGO ROJAS"/>
    <s v="OFICINA ASESORA DE ASUNTOS JURÍDICOS"/>
    <s v="ivan.camargo@essmar.gov.co"/>
    <s v="GLEIDIS CATIANA MERCADO DE LA HOZ"/>
    <s v="gleidis.mercado@essmar.gov.co"/>
    <s v="COMUNICACIÓN JUDICIAL DENTRO DE ACCIÓN DE TUTELA. Rad.47-001-41-89-006-2025-00354-00 para ESSMAR E.S.P. "/>
    <s v=": Juzgado 06 Pequeñas Causas Competencia Múltiple - Magdalena - Santa Marta"/>
    <s v="NA"/>
    <n v="15"/>
    <s v="2-2025-"/>
    <n v="1861"/>
    <s v="2-2025-1861"/>
    <s v="Lina G"/>
  </r>
  <r>
    <x v="62"/>
    <d v="1899-12-30T14:36:00"/>
    <s v="E-MAIL"/>
    <x v="0"/>
    <s v="fsuarez@conlus.co"/>
    <n v="1"/>
    <d v="2025-04-03T00:00:00"/>
    <s v="NA"/>
    <s v="LINA MARGARITA DIAZ  ZAMBRANO"/>
    <s v="DIRECCIÓN ADMINISTRATIVA Y FINANCIERA"/>
    <s v="contabilidad@essmar.gov.co"/>
    <s v="ANDRÉS FELIPE MAYA LÓPEZ"/>
    <s v="andres.maya@essmar.gov.co"/>
    <s v="Autorización de pagos parciales a facturas de AOM- Contrato 333 de 2019  - CONLUS"/>
    <s v="CONLUS"/>
    <s v="CONLUS"/>
    <n v="15"/>
    <s v="2-2025-"/>
    <n v="1862"/>
    <s v="2-2025-1862"/>
    <s v="Lina G"/>
  </r>
  <r>
    <x v="62"/>
    <d v="1899-12-30T14:36:00"/>
    <s v="RECEPCIÓN"/>
    <x v="1"/>
    <s v="NA"/>
    <n v="9"/>
    <d v="2025-04-03T00:00:00"/>
    <s v="NA"/>
    <s v="HUGO LEON DUARTE"/>
    <s v="DIRECCIÓN DE CAPITAL HUMANO"/>
    <s v="hugo.leon@essmar.gov.co"/>
    <s v="DIANA MARCELA GOMEZ GUERRERO"/>
    <s v="diana.gomez@essmar.gov.co"/>
    <s v="RETIRO CESANTIAS"/>
    <s v="KEYLA QUINTERO "/>
    <s v="NA"/>
    <s v="NA"/>
    <s v="2-2025-"/>
    <n v="1863"/>
    <s v="2-2025-1863"/>
    <s v="Lina G"/>
  </r>
  <r>
    <x v="62"/>
    <d v="1899-12-30T14:36:00"/>
    <s v="RECEPCIÓN"/>
    <x v="1"/>
    <s v="NA"/>
    <n v="9"/>
    <d v="2025-04-03T00:00:00"/>
    <s v="NA"/>
    <s v="HUGO LEON DUARTE"/>
    <s v="DIRECCIÓN DE CAPITAL HUMANO"/>
    <s v="hugo.leon@essmar.gov.co"/>
    <s v="DIANA MARCELA GOMEZ GUERRERO"/>
    <s v="diana.gomez@essmar.gov.co"/>
    <s v="RETIRO CESANTIAS"/>
    <s v="MARCO"/>
    <s v="NA"/>
    <s v="NA"/>
    <s v="2-2025-"/>
    <n v="1864"/>
    <s v="2-2025-1864"/>
    <s v="Lina G"/>
  </r>
  <r>
    <x v="62"/>
    <d v="1899-12-30T15:01:00"/>
    <s v="RECEPCIÓN"/>
    <x v="1"/>
    <s v="NA"/>
    <n v="9"/>
    <d v="2025-04-03T00:00:00"/>
    <s v="NA"/>
    <s v="HUGO LEON DUARTE"/>
    <s v="DIRECCIÓN DE CAPITAL HUMANO"/>
    <s v="hugo.leon@essmar.gov.co"/>
    <s v="DIANA MARCELA GOMEZ GUERRERO"/>
    <s v="diana.gomez@essmar.gov.co"/>
    <s v="RETIRO CESANTIAS"/>
    <s v="JORGE CERVANTES"/>
    <s v="NA"/>
    <s v="NA"/>
    <s v="2-2025-"/>
    <n v="1865"/>
    <s v="2-2025-1865"/>
    <s v="Lina G"/>
  </r>
  <r>
    <x v="62"/>
    <d v="1899-12-30T15:04:00"/>
    <s v="RECEPCIÓN"/>
    <x v="1"/>
    <s v="NA"/>
    <n v="9"/>
    <d v="2025-04-03T00:00:00"/>
    <s v="NA"/>
    <s v="HUGO LEON DUARTE"/>
    <s v="DIRECCIÓN DE CAPITAL HUMANO"/>
    <s v="hugo.leon@essmar.gov.co"/>
    <s v="DIANA MARCELA GOMEZ GUERRERO"/>
    <s v="diana.gomez@essmar.gov.co"/>
    <s v="RETIRO CESANTIAS"/>
    <s v="RICARDO LARA"/>
    <s v="NA"/>
    <s v="NA"/>
    <s v="2-2025-"/>
    <n v="1866"/>
    <s v="2-2025-1866"/>
    <s v="Lina G"/>
  </r>
  <r>
    <x v="62"/>
    <d v="1899-12-30T16:11:00"/>
    <s v="RECEPCIÓN"/>
    <x v="1"/>
    <s v="NA"/>
    <n v="8"/>
    <d v="2025-04-03T00:00:00"/>
    <s v="NA"/>
    <s v="HUGO LEON DUARTE"/>
    <s v="DIRECCIÓN DE CAPITAL HUMANO"/>
    <s v="hugo.leon@essmar.gov.co"/>
    <s v="DIANA MARCELA GOMEZ GUERRERO"/>
    <s v="diana.gomez@essmar.gov.co"/>
    <s v="RETIRO CESANTIAS"/>
    <s v="JOSE CASTRO"/>
    <s v="NA"/>
    <s v="NA"/>
    <s v="2-2025-"/>
    <n v="1867"/>
    <s v="2-2025-1867"/>
    <s v="Lina G"/>
  </r>
  <r>
    <x v="62"/>
    <d v="1899-12-30T16:11:00"/>
    <s v="RECEPCIÓN"/>
    <x v="1"/>
    <s v="NA"/>
    <n v="9"/>
    <d v="2025-04-03T00:00:00"/>
    <s v="NA"/>
    <s v="HUGO LEON DUARTE"/>
    <s v="DIRECCIÓN DE CAPITAL HUMANO"/>
    <s v="hugo.leon@essmar.gov.co"/>
    <s v="DIANA MARCELA GOMEZ GUERRERO"/>
    <s v="diana.gomez@essmar.gov.co"/>
    <s v="RETIRO CESANTIAS"/>
    <s v="ERIC AVENDAÑO "/>
    <s v="NA"/>
    <s v="NA"/>
    <s v="2-2025-"/>
    <n v="1868"/>
    <s v="2-2025-1868"/>
    <s v="Lina G"/>
  </r>
  <r>
    <x v="62"/>
    <d v="1899-12-30T17:22:00"/>
    <s v="E-MAIL"/>
    <x v="0"/>
    <s v="planeacion@santamarta.gov.co"/>
    <n v="1"/>
    <d v="2025-04-03T00:00:00"/>
    <s v="NA"/>
    <s v="YEINYS MARY SOLANO GOMEZ"/>
    <s v="SECRETARÍA GENERAL"/>
    <s v="yeinys.solano@essmar.gov.co"/>
    <s v="LISET DAYANA GARCIA QUINTERO"/>
    <s v="liset.garcia@essmar.gov.co "/>
    <s v="INCUMPLIMIENTO MESAS DE TRABAJO COMUNIDAD LIBANO 2000 PROBLEMATICA AGUAS NEGRAS"/>
    <s v="PLANEACION"/>
    <s v="PLANEACION"/>
    <n v="15"/>
    <s v="2-2025-"/>
    <n v="1869"/>
    <s v="2-2025-1869"/>
    <s v="Lina G"/>
  </r>
  <r>
    <x v="62"/>
    <d v="1899-12-30T17:33:00"/>
    <s v="E-MAIL"/>
    <x v="0"/>
    <s v="notificacionmag@atesa.com.co"/>
    <n v="1"/>
    <d v="2025-04-03T00:00:00"/>
    <s v="ATESA – 2025-0311"/>
    <s v="JAIR DAVID MARENCO CONTRERAS"/>
    <s v="DIRECCIÓN DE ASEO Y APROVECHAMIENTO"/>
    <s v="aseoyaprovechamiento@essmar.gov.co"/>
    <s v="JOHANA MARIA DIAZGRANADOS USCATEGUI"/>
    <s v="johana.diazgranados@essmar.gov.co"/>
    <s v="Respuesta a oficio Radicado No. 3-2025-1686- “Novedad Relleno Sanitario Palangana”."/>
    <s v="ATESA"/>
    <s v="ATESA"/>
    <n v="15"/>
    <s v="2-2025-"/>
    <n v="1870"/>
    <s v="2-2025-1870"/>
    <s v="Lina G"/>
  </r>
  <r>
    <x v="62"/>
    <d v="1899-12-30T17:35:00"/>
    <s v="E-MAIL"/>
    <x v="0"/>
    <s v="notificacionmag@atesa.com.co"/>
    <n v="1"/>
    <d v="2025-04-03T00:00:00"/>
    <s v="ATESA-2025-0319"/>
    <s v="JAIR DAVID MARENCO CONTRERAS"/>
    <s v="DIRECCIÓN DE ASEO Y APROVECHAMIENTO"/>
    <s v="aseoyaprovechamiento@essmar.gov.co"/>
    <s v="JOHANA MARIA DIAZGRANADOS USCATEGUI"/>
    <s v="johana.diazgranados@essmar.gov.co"/>
    <s v="Informe de PQR informadas por la interventoría mes de marzo 2025"/>
    <s v="ATESA"/>
    <s v="ATESA"/>
    <n v="15"/>
    <s v="2-2025-"/>
    <n v="1871"/>
    <s v="2-2025-1871"/>
    <s v="Lina G"/>
  </r>
  <r>
    <x v="62"/>
    <d v="1899-12-30T17:37:00"/>
    <s v="E-MAIL"/>
    <x v="0"/>
    <s v="elkinpt2008@hotmail.com"/>
    <n v="1"/>
    <d v="2025-04-03T00:00:00"/>
    <s v="NA"/>
    <s v="IVÁN CAMILO CAMARGO ROJAS"/>
    <s v="OFICINA ASESORA DE ASUNTOS JURÍDICOS"/>
    <s v="ivan.camargo@essmar.gov.co"/>
    <s v="GLEIDIS CATIANA MERCADO DE LA HOZ"/>
    <s v="gleidis.mercado@essmar.gov.co"/>
    <s v="ACCIÓN DE TUTELA SEGUIDA  POR LA COOPERATIVA DE TRANSPORTADORES SIMON BOLIVAR (COOTRANSIBO)  CONTRA LA EMPRESA DE SERVICIOS PÚBLICOS DOMICILIARIOS ESSMAR E.S.P."/>
    <s v="ELKIN PEÑA"/>
    <s v="ELKIN PEÑA"/>
    <n v="15"/>
    <s v="2-2025-"/>
    <n v="1872"/>
    <s v="2-2025-1872"/>
    <s v="Lina G"/>
  </r>
  <r>
    <x v="62"/>
    <d v="1899-12-30T17:41:00"/>
    <s v="E-MAIL"/>
    <x v="0"/>
    <s v="Sistema_Penal@fiscalia.gov.co&gt;"/>
    <n v="1"/>
    <d v="2025-04-03T00:00:00"/>
    <s v="NA"/>
    <s v="IVÁN CAMILO CAMARGO ROJAS"/>
    <s v="OFICINA ASESORA DE ASUNTOS JURÍDICOS"/>
    <s v="ivan.camargo@essmar.gov.co"/>
    <s v="GLEIDIS CATIANA MERCADO DE LA HOZ"/>
    <s v="gleidis.mercado@essmar.gov.co"/>
    <s v="Denuncia NUNC 470016099369202510407"/>
    <s v="FISCALIA"/>
    <s v="FISCALIA"/>
    <n v="15"/>
    <s v="2-2025-"/>
    <n v="1873"/>
    <s v="2-2025-1873"/>
    <s v="Lina G"/>
  </r>
  <r>
    <x v="62"/>
    <d v="1899-12-30T17:43:00"/>
    <s v="E-MAIL"/>
    <x v="0"/>
    <s v="notificacionmag@atesa.com.co"/>
    <n v="1"/>
    <d v="2025-04-03T00:00:00"/>
    <s v="ATESA-2025-0309"/>
    <s v="JAIR DAVID MARENCO CONTRERAS"/>
    <s v="DIRECCIÓN DE ASEO Y APROVECHAMIENTO"/>
    <s v="aseoyaprovechamiento@essmar.gov.co"/>
    <s v="JOHANA MARIA DIAZGRANADOS USCATEGUI"/>
    <s v="johana.diazgranados@essmar.gov.co"/>
    <s v="Respuesta RAD N°. 3-2025-1667, Requerimiento – Solicitud de pago por concepto remuneración del 15% de la facturación mensual de la tarifa del servicio público de aseo en el Distrito de Santa Marta."/>
    <s v="ATESA"/>
    <s v="ATESA"/>
    <n v="15"/>
    <s v="2-2025-"/>
    <n v="1874"/>
    <s v="2-2025-1874"/>
    <s v="Lina G"/>
  </r>
  <r>
    <x v="62"/>
    <d v="1899-12-30T17:44:00"/>
    <s v="E-MAIL"/>
    <x v="0"/>
    <s v="planeacion@santamarta.gov.co"/>
    <n v="1"/>
    <d v="2025-04-03T00:00:00"/>
    <s v="NA"/>
    <s v="YEINYS MARY SOLANO GOMEZ"/>
    <s v="SECRETARÍA GENERAL"/>
    <s v="yeinys.solano@essmar.gov.co"/>
    <s v="LISET DAYANA GARCIA QUINTERO"/>
    <s v="liset.garcia@essmar.gov.co "/>
    <s v="OFICIO 1240-2025"/>
    <s v="PLANEACION"/>
    <s v="PLANEACION"/>
    <n v="15"/>
    <s v="2-2025-"/>
    <n v="1875"/>
    <s v="2-2025-1875"/>
    <s v="Lina G"/>
  </r>
  <r>
    <x v="62"/>
    <d v="1899-12-30T17:46:00"/>
    <s v="E-MAIL"/>
    <x v="0"/>
    <s v="ventanillaunica@santamarta.gov.co"/>
    <n v="1"/>
    <d v="2025-04-03T00:00:00"/>
    <s v="NA"/>
    <s v="LEONARDO ENRIQUE GONZALEZ MARTINEZ"/>
    <s v="DIRECCIÓN ENERGIA Y ALUMBRADO PÚBLICO"/>
    <s v="alumbrado@essmar.gov.co"/>
    <s v="CIRO ALFONSO GONZALEZ AMADOR"/>
    <s v="ciro.gonzalez@essmar.gov.co"/>
    <s v="Rad. No. 3-2025-1803 Remisión por Competencia"/>
    <s v=" Ventanilla Unica Alcaldía Distrital de Santa Marta "/>
    <s v="NA"/>
    <n v="15"/>
    <s v="2-2025-"/>
    <n v="1876"/>
    <s v="2-2025-1876"/>
    <s v="Lina G"/>
  </r>
  <r>
    <x v="62"/>
    <d v="1899-12-30T17:48:00"/>
    <s v="E-MAIL"/>
    <x v="0"/>
    <s v="cslegalsoluciones@hotmail.com"/>
    <n v="1"/>
    <d v="2025-04-03T00:00:00"/>
    <s v="NA"/>
    <s v="IVÁN CAMILO CAMARGO ROJAS"/>
    <s v="OFICINA ASESORA DE ASUNTOS JURÍDICOS"/>
    <s v="ivan.camargo@essmar.gov.co"/>
    <s v="GLEIDIS CATIANA MERCADO DE LA HOZ"/>
    <s v="gleidis.mercado@essmar.gov.co"/>
    <s v="SOLICITUD CUMPLIMIENTO DE FALLO CONSULTA - SIGIFREDO PALACIO ROMERO"/>
    <s v="ARMANDO GRANADOS"/>
    <s v="NA"/>
    <n v="15"/>
    <s v="2-2025-"/>
    <n v="1877"/>
    <s v="2-2025-1877"/>
    <s v="Lina G"/>
  </r>
  <r>
    <x v="62"/>
    <d v="1899-12-30T17:53:00"/>
    <s v="E-MAIL"/>
    <x v="0"/>
    <s v="evergreen3dfbiodispersante@gmail.com"/>
    <n v="1"/>
    <d v="2025-04-03T00:00:00"/>
    <s v="NA"/>
    <s v="DIRCEU ENRIQUE VARGAS PEDROZA"/>
    <s v="SUBGERENCIA DE ACUEDUCTO Y ALCANTARILLADO"/>
    <s v="dirceu.vargas@essmar.gov.co"/>
    <s v="VALENTINA VANESSA RODRÍGUEZ PALACIO"/>
    <s v="valentina.rodriguez@essmar.gov.co"/>
    <s v="EverGreen 3DF coagulante SEGREGANTE y Supresor de VOCs amoniacales"/>
    <s v="Evergreen 3DF Bio"/>
    <s v="NA"/>
    <n v="15"/>
    <s v="2-2025-"/>
    <n v="1878"/>
    <s v="2-2025-1878"/>
    <s v="Lina G"/>
  </r>
  <r>
    <x v="63"/>
    <d v="1899-12-30T08:00:00"/>
    <s v="E-MAIL"/>
    <x v="0"/>
    <s v="correocertificadonotificaciones@4-72.com.co"/>
    <n v="1"/>
    <d v="2025-04-04T00:00:00"/>
    <s v="20256001119181"/>
    <s v="LINA MARGARITA DIAZ  ZAMBRANO"/>
    <s v="DIRECCIÓN ADMINISTRATIVA Y FINANCIERA"/>
    <s v="contabilidad@essmar.gov.co"/>
    <s v="ERNEY ALFONSO VELASQUEZ TORRES"/>
    <s v="gerencia@essmar.gov.co"/>
    <s v="NOTIFICACION ELECTRONICA"/>
    <s v="SSPD"/>
    <s v="SSPD"/>
    <n v="15"/>
    <s v="2-2025-"/>
    <n v="1879"/>
    <s v="2-2025-1879"/>
    <m/>
  </r>
  <r>
    <x v="63"/>
    <d v="1899-12-30T08:00:00"/>
    <s v="RECEPCIÓN"/>
    <x v="1"/>
    <s v="NA"/>
    <n v="9"/>
    <d v="2025-04-04T00:00:00"/>
    <s v="NA"/>
    <s v="HUGO LEON DUARTE"/>
    <s v="DIRECCIÓN DE CAPITAL HUMANO"/>
    <s v="hugo.leon@essmar.gov.co"/>
    <s v="DIANA MARCELA GOMEZ GUERRERO"/>
    <s v="diana.gomez@essmar.gov.co"/>
    <s v="RETIRO CESANTIAS"/>
    <s v="NA"/>
    <s v="NA"/>
    <s v="NA"/>
    <s v="2-2025-"/>
    <n v="1880"/>
    <s v="2-2025-1880"/>
    <m/>
  </r>
  <r>
    <x v="63"/>
    <d v="1899-12-30T08:54:00"/>
    <s v="E-MAIL"/>
    <x v="0"/>
    <s v="notificacionespqr@air-e.com"/>
    <n v="1"/>
    <d v="2025-04-04T00:00:00"/>
    <s v="NA"/>
    <s v="LEONARDO ENRIQUE GONZALEZ MARTINEZ"/>
    <s v="DIRECCIÓN ENERGIA Y ALUMBRADO PÚBLICO"/>
    <s v="alumbrado@essmar.gov.co"/>
    <s v="CIRO ALFONSO GONZALEZ AMADOR"/>
    <s v="ciro.gonzalez@essmar.gov.co"/>
    <s v="DOCUMENTO -202560444220"/>
    <s v="AIR-E"/>
    <s v="AIR-E"/>
    <s v="15"/>
    <s v="2-2025-"/>
    <n v="1881"/>
    <s v="2-2025-1881"/>
    <m/>
  </r>
  <r>
    <x v="63"/>
    <d v="1899-12-30T09:00:00"/>
    <s v="RECEPCIÓN"/>
    <x v="1"/>
    <s v="NA"/>
    <n v="9"/>
    <d v="2025-04-04T00:00:00"/>
    <s v="NA"/>
    <s v="HUGO LEON DUARTE"/>
    <s v="DIRECCIÓN DE CAPITAL HUMANO"/>
    <s v="hugo.leon@essmar.gov.co"/>
    <s v="DIANA MARCELA GOMEZ GUERRERO"/>
    <s v="diana.gomez@essmar.gov.co"/>
    <s v="RETIRO CESANTIAS"/>
    <s v="NA"/>
    <s v="NA"/>
    <s v="NA"/>
    <s v="2-2025-"/>
    <n v="1882"/>
    <s v="2-2025-1882"/>
    <m/>
  </r>
  <r>
    <x v="63"/>
    <d v="1899-12-30T09:00:00"/>
    <s v="RECEPCIÓN"/>
    <x v="1"/>
    <s v="NA"/>
    <n v="9"/>
    <d v="2025-04-04T00:00:00"/>
    <s v="NA"/>
    <s v="HUGO LEON DUARTE"/>
    <s v="DIRECCIÓN DE CAPITAL HUMANO"/>
    <s v="hugo.leon@essmar.gov.co"/>
    <s v="DIANA MARCELA GOMEZ GUERRERO"/>
    <s v="diana.gomez@essmar.gov.co"/>
    <s v="RETIRO CESANTIAS"/>
    <s v="NA"/>
    <s v="NA"/>
    <s v="NA"/>
    <s v="2-2025-"/>
    <n v="1883"/>
    <s v="2-2025-1883"/>
    <m/>
  </r>
  <r>
    <x v="63"/>
    <d v="1899-12-30T09:28:00"/>
    <s v="RECEPCIÓN"/>
    <x v="1"/>
    <s v="NA"/>
    <n v="1"/>
    <d v="2025-04-04T00:00:00"/>
    <s v="NA"/>
    <s v="HUGO LEON DUARTE"/>
    <s v="DIRECCIÓN DE CAPITAL HUMANO"/>
    <s v="hugo.leon@essmar.gov.co"/>
    <s v="DIANA MARCELA GOMEZ GUERRERO"/>
    <s v="diana.gomez@essmar.gov.co"/>
    <s v="DESVINCULACION"/>
    <s v="NA"/>
    <s v="NA"/>
    <s v="NA"/>
    <s v="2-2025-"/>
    <n v="1884"/>
    <s v="2-2025-1884"/>
    <m/>
  </r>
  <r>
    <x v="63"/>
    <d v="1899-12-30T09:33:00"/>
    <s v="E-MAIL"/>
    <x v="0"/>
    <s v="notificacionespqr@air-e.com"/>
    <n v="1"/>
    <d v="2025-04-04T00:00:00"/>
    <s v="NA"/>
    <s v="LEONARDO ENRIQUE GONZALEZ MARTINEZ"/>
    <s v="DIRECCIÓN ENERGIA Y ALUMBRADO PÚBLICO"/>
    <s v="alumbrado@essmar.gov.co"/>
    <s v="CIRO ALFONSO GONZALEZ AMADOR"/>
    <s v="ciro.gonzalez@essmar.gov.co"/>
    <s v="Documento - 202560444293"/>
    <s v="AIR-E"/>
    <s v="AIR-E"/>
    <s v="15"/>
    <s v="2-2025-"/>
    <n v="1885"/>
    <s v="2-2025-1885"/>
    <m/>
  </r>
  <r>
    <x v="63"/>
    <d v="1899-12-30T09:33:00"/>
    <s v="E-MAIL"/>
    <x v="0"/>
    <s v="notificacionespqr@air-e.com"/>
    <n v="1"/>
    <d v="2025-04-04T00:00:00"/>
    <s v="NA"/>
    <s v="LEONARDO ENRIQUE GONZALEZ MARTINEZ"/>
    <s v="DIRECCIÓN ENERGIA Y ALUMBRADO PÚBLICO"/>
    <s v="alumbrado@essmar.gov.co"/>
    <s v="CIRO ALFONSO GONZALEZ AMADOR"/>
    <s v="ciro.gonzalez@essmar.gov.co"/>
    <s v="Documento - 202560444312"/>
    <s v="AIR-E"/>
    <s v="AIR-E"/>
    <s v="15"/>
    <s v="2-2025-"/>
    <n v="1886"/>
    <s v="2-2025-1886"/>
    <m/>
  </r>
  <r>
    <x v="63"/>
    <d v="1899-12-30T09:40:00"/>
    <s v="E-MAIL"/>
    <x v="0"/>
    <s v="coordinador.planmaestro@parquesnacionales.gov.co"/>
    <n v="1"/>
    <d v="2025-04-04T00:00:00"/>
    <s v="NA"/>
    <s v="YEINYS MARY SOLANO GOMEZ"/>
    <s v="SECRETARÍA GENERAL"/>
    <s v="yeinys.solano@essmar.gov.co"/>
    <s v="LISET DAYANA GARCIA QUINTERO"/>
    <s v="liset.garcia@essmar.gov.co "/>
    <s v="EMPRESA DE SERVICIOS PÚBLICOS DEL DISTRITO DE SANTA MARTA - ESSMAR - Solicitud reporte avances vigencia 2024 y entrega de evidencias– Plan Maestro - Sentencia T-606 de 2015."/>
    <s v="Coordinador Plan M"/>
    <s v="NA"/>
    <s v="15"/>
    <s v="2-2025-"/>
    <n v="1887"/>
    <s v="2-2025-1887"/>
    <m/>
  </r>
  <r>
    <x v="63"/>
    <d v="1899-12-30T09:42:00"/>
    <s v="E-MAIL"/>
    <x v="0"/>
    <s v="ofite.gepol@policia.gov.co"/>
    <n v="1"/>
    <d v="2025-04-04T00:00:00"/>
    <s v="NA"/>
    <s v="YEINYS MARY SOLANO GOMEZ"/>
    <s v="SECRETARÍA GENERAL"/>
    <s v="yeinys.solano@essmar.gov.co"/>
    <s v="LISET DAYANA GARCIA QUINTERO"/>
    <s v="liset.garcia@essmar.gov.co "/>
    <s v="Envío Comunicado Oficial No. GS-2025-020063-MESAN"/>
    <s v="POLICIA NACIONAL"/>
    <s v="NA"/>
    <s v="15"/>
    <s v="2-2025-"/>
    <n v="1888"/>
    <s v="2-2025-1888"/>
    <m/>
  </r>
  <r>
    <x v="63"/>
    <d v="1899-12-30T09:47:00"/>
    <s v="E-MAIL"/>
    <x v="0"/>
    <s v="serviciospublicos@personeriadesantamarta.gov.co"/>
    <n v="1"/>
    <d v="2025-04-04T00:00:00"/>
    <s v="NA"/>
    <s v="YEINYS MARY SOLANO GOMEZ"/>
    <s v="SECRETARÍA GENERAL"/>
    <s v="yeinys.solano@essmar.gov.co"/>
    <s v="LISET DAYANA GARCIA QUINTERO"/>
    <s v="liset.garcia@essmar.gov.co "/>
    <s v="Respuesta NURC 2-2025-1724 solicitud de reparación de manhole en mal estado"/>
    <s v="PERSONERIA DISTRITAL"/>
    <s v="PERSONERIA"/>
    <s v="15"/>
    <s v="2-2025-"/>
    <n v="1889"/>
    <s v="2-2025-1889"/>
    <m/>
  </r>
  <r>
    <x v="63"/>
    <d v="1899-12-30T09:50:00"/>
    <s v="E-MAIL"/>
    <x v="0"/>
    <s v="j04prpcsmta@cendoj.ramajudicial.gov.co"/>
    <n v="1"/>
    <d v="2025-04-04T00:00:00"/>
    <s v="NA"/>
    <s v="IVÁN CAMILO CAMARGO ROJAS"/>
    <s v="OFICINA ASESORA DE ASUNTOS JURÍDICOS"/>
    <s v="ivan.camargo@essmar.gov.co"/>
    <s v="GLEIDIS CATIANA MERCADO DE LA HOZ"/>
    <s v="gleidis.mercado@essmar.gov.co"/>
    <s v="TRAMITE SEGUNDA INSTANCIA - RESOLVER IMPUGNACION TUTELA 169-2025"/>
    <s v="Juzgado 04 Pequeñas Causas Competencia Múltiple - Magdalena - Santa Marta "/>
    <s v="NA"/>
    <s v="15"/>
    <s v="2-2025-"/>
    <n v="1890"/>
    <s v="2-2025-1890"/>
    <m/>
  </r>
  <r>
    <x v="63"/>
    <d v="1899-12-30T09:50:00"/>
    <s v="E-MAIL"/>
    <x v="0"/>
    <s v="correocertificadonotificaciones@4-72.com.co"/>
    <n v="1"/>
    <d v="2025-04-04T00:00:00"/>
    <s v="20258201128791"/>
    <s v="ROSANNA DE JESÚS PARDO DE ANDREIS"/>
    <s v="SUBGERENCIA GESTIÓN COMERCIAL Y SERVICIO AL CIUDADANO"/>
    <s v="atencionalusuario@essmar.gov.co"/>
    <s v="ROSANA DEL PILAR CARDENAS CASTAÑEDA"/>
    <s v="rosana.cardenas@essmar.gov.co"/>
    <s v="NOTIFICACION ELECTRONICA"/>
    <s v="SSPD"/>
    <s v="SSPD"/>
    <s v="NA"/>
    <s v="2-2025-"/>
    <n v="1891"/>
    <s v="2-2025-1891"/>
    <m/>
  </r>
  <r>
    <x v="63"/>
    <d v="1899-12-30T09:50:00"/>
    <s v="RECEPCIÓN"/>
    <x v="1"/>
    <s v="NA"/>
    <n v="9"/>
    <d v="2025-04-04T00:00:00"/>
    <s v="NA"/>
    <s v="HUGO LEON DUARTE"/>
    <s v="DIRECCIÓN DE CAPITAL HUMANO"/>
    <s v="hugo.leon@essmar.gov.co"/>
    <s v="DIANA MARCELA GOMEZ GUERRERO"/>
    <s v="diana.gomez@essmar.gov.co"/>
    <s v="RETIRO CESANTIAS"/>
    <s v="NA"/>
    <s v="NA"/>
    <s v="NA"/>
    <s v="2-2025-"/>
    <n v="1892"/>
    <s v="2-2025-1892"/>
    <m/>
  </r>
  <r>
    <x v="63"/>
    <d v="1899-12-30T09:57:00"/>
    <s v="E-MAIL"/>
    <x v="0"/>
    <s v="correocertificadonotificaciones@4-72.com.co"/>
    <n v="1"/>
    <d v="2025-04-04T00:00:00"/>
    <s v="20258201129131"/>
    <s v="ROSANNA DE JESÚS PARDO DE ANDREIS"/>
    <s v="SUBGERENCIA GESTIÓN COMERCIAL Y SERVICIO AL CIUDADANO"/>
    <s v="atencionalusuario@essmar.gov.co"/>
    <s v="ROSANA DEL PILAR CARDENAS CASTAÑEDA"/>
    <s v="rosana.cardenas@essmar.gov.co"/>
    <s v="NOTIFICACION ELECTRONICA"/>
    <s v="SSPD"/>
    <s v="SSPD"/>
    <s v="NA"/>
    <s v="2-2025-"/>
    <n v="1893"/>
    <s v="2-2025-1893"/>
    <m/>
  </r>
  <r>
    <x v="63"/>
    <d v="1899-12-30T09:58:00"/>
    <s v="E-MAIL"/>
    <x v="0"/>
    <s v="correocertificadonotificaciones@4-72.com.co"/>
    <n v="1"/>
    <d v="2025-04-04T00:00:00"/>
    <s v="20258201129271"/>
    <s v="ROSANNA DE JESÚS PARDO DE ANDREIS"/>
    <s v="SUBGERENCIA GESTIÓN COMERCIAL Y SERVICIO AL CIUDADANO"/>
    <s v="atencionalusuario@essmar.gov.co"/>
    <s v="ROSANA DEL PILAR CARDENAS CASTAÑEDA"/>
    <s v="rosana.cardenas@essmar.gov.co"/>
    <s v="NOTIFICACION ELECTRONICA"/>
    <s v="SSPD"/>
    <s v="SSPD"/>
    <s v="15"/>
    <s v="2-2025-"/>
    <n v="1894"/>
    <s v="2-2025-1894"/>
    <m/>
  </r>
  <r>
    <x v="63"/>
    <d v="1899-12-30T10:00:00"/>
    <s v="RECEPCIÓN"/>
    <x v="1"/>
    <s v="NA"/>
    <n v="9"/>
    <d v="2025-04-04T00:00:00"/>
    <s v="NA"/>
    <s v="HUGO LEON DUARTE"/>
    <s v="DIRECCIÓN DE CAPITAL HUMANO"/>
    <s v="hugo.leon@essmar.gov.co"/>
    <s v="DIANA MARCELA GOMEZ GUERRERO"/>
    <s v="diana.gomez@essmar.gov.co"/>
    <s v="RETIRO CESANTIAS"/>
    <s v="FREDY DURAN"/>
    <s v="NA"/>
    <s v="NA"/>
    <s v="2-2025-"/>
    <n v="1895"/>
    <s v="2-2025-1895"/>
    <m/>
  </r>
  <r>
    <x v="63"/>
    <d v="1899-12-30T10:00:00"/>
    <s v="RECEPCIÓN"/>
    <x v="1"/>
    <s v="NA"/>
    <n v="9"/>
    <d v="2025-04-04T00:00:00"/>
    <s v="NA"/>
    <s v="HUGO LEON DUARTE"/>
    <s v="DIRECCIÓN DE CAPITAL HUMANO"/>
    <s v="hugo.leon@essmar.gov.co"/>
    <s v="DIANA MARCELA GOMEZ GUERRERO"/>
    <s v="diana.gomez@essmar.gov.co"/>
    <s v="RETIRO CESANTIAS"/>
    <s v="NA"/>
    <s v="NA"/>
    <s v="NA"/>
    <s v="2-2025-"/>
    <n v="1896"/>
    <s v="2-2025-1896"/>
    <m/>
  </r>
  <r>
    <x v="63"/>
    <d v="1899-12-30T10:15:00"/>
    <s v="RECEPCIÓN"/>
    <x v="1"/>
    <s v="NA"/>
    <n v="9"/>
    <d v="2025-04-04T00:00:00"/>
    <s v="NA"/>
    <s v="HUGO LEON DUARTE"/>
    <s v="DIRECCIÓN DE CAPITAL HUMANO"/>
    <s v="hugo.leon@essmar.gov.co"/>
    <s v="DIANA MARCELA GOMEZ GUERRERO"/>
    <s v="diana.gomez@essmar.gov.co"/>
    <s v="RETIRO CESANTIAS"/>
    <s v="ALISARDO CHOLY"/>
    <s v="NA"/>
    <s v="NA"/>
    <s v="2-2025-"/>
    <n v="1897"/>
    <s v="2-2025-1897"/>
    <s v="Lina G"/>
  </r>
  <r>
    <x v="63"/>
    <d v="1899-12-30T11:00:00"/>
    <s v="RECEPCIÓN"/>
    <x v="1"/>
    <s v="NA"/>
    <n v="8"/>
    <d v="2025-04-04T00:00:00"/>
    <s v="NA"/>
    <s v="HUGO LEON DUARTE"/>
    <s v="DIRECCIÓN DE CAPITAL HUMANO"/>
    <s v="hugo.leon@essmar.gov.co"/>
    <s v="DIANA MARCELA GOMEZ GUERRERO"/>
    <s v="diana.gomez@essmar.gov.co"/>
    <s v="RETIRO CESANTIAS"/>
    <s v="YOISMAR IBAÑEZ"/>
    <s v="NA"/>
    <s v="NA"/>
    <s v="2-2025-"/>
    <n v="1898"/>
    <s v="2-2025-1898"/>
    <s v="Lina G"/>
  </r>
  <r>
    <x v="63"/>
    <d v="1899-12-30T11:00:00"/>
    <s v="RECEPCIÓN"/>
    <x v="1"/>
    <s v="NA"/>
    <n v="9"/>
    <d v="2025-04-04T00:00:00"/>
    <s v="NA"/>
    <s v="HUGO LEON DUARTE"/>
    <s v="DIRECCIÓN DE CAPITAL HUMANO"/>
    <s v="hugo.leon@essmar.gov.co"/>
    <s v="DIANA MARCELA GOMEZ GUERRERO"/>
    <s v="diana.gomez@essmar.gov.co"/>
    <s v="RETIRO CESANTIAS"/>
    <s v="JUAN MARTINEZ"/>
    <s v="NA"/>
    <s v="NA"/>
    <s v="2-2025-"/>
    <n v="1899"/>
    <s v="2-2025-1899"/>
    <s v="Lina G"/>
  </r>
  <r>
    <x v="63"/>
    <d v="1899-12-30T11:00:00"/>
    <s v="RECEPCIÓN"/>
    <x v="1"/>
    <s v="NA"/>
    <n v="10"/>
    <d v="2025-04-04T00:00:00"/>
    <s v="NA"/>
    <s v="HUGO LEON DUARTE"/>
    <s v="DIRECCIÓN DE CAPITAL HUMANO"/>
    <s v="hugo.leon@essmar.gov.co"/>
    <s v="DIANA MARCELA GOMEZ GUERRERO"/>
    <s v="diana.gomez@essmar.gov.co"/>
    <s v="RETIRO CESANTIAS"/>
    <s v="JULIETH NUÑEZ"/>
    <s v="NA"/>
    <s v="NA"/>
    <s v="2-2025-"/>
    <n v="1900"/>
    <s v="2-2025-1900"/>
    <s v="Lina G"/>
  </r>
  <r>
    <x v="63"/>
    <d v="1899-12-30T11:00:00"/>
    <s v="RECEPCIÓN"/>
    <x v="1"/>
    <s v="NA"/>
    <n v="11"/>
    <d v="2025-04-04T00:00:00"/>
    <s v="NA"/>
    <s v="HUGO LEON DUARTE"/>
    <s v="DIRECCIÓN DE CAPITAL HUMANO"/>
    <s v="hugo.leon@essmar.gov.co"/>
    <s v="DIANA MARCELA GOMEZ GUERRERO"/>
    <s v="diana.gomez@essmar.gov.co"/>
    <s v="RETIRO CESANTIAS"/>
    <s v="FABIAN REALES"/>
    <s v="NA"/>
    <s v="NA"/>
    <s v="2-2025-"/>
    <n v="1901"/>
    <s v="2-2025-1901"/>
    <s v="Lina G"/>
  </r>
  <r>
    <x v="63"/>
    <d v="1899-12-30T11:00:00"/>
    <s v="RECEPCIÓN"/>
    <x v="1"/>
    <s v="NA"/>
    <n v="1"/>
    <d v="2025-04-04T00:00:00"/>
    <s v="NA"/>
    <s v="ROSANNA DE JESÚS PARDO DE ANDREIS"/>
    <s v="SUBGERENCIA GESTIÓN COMERCIAL Y SERVICIO AL CIUDADANO"/>
    <s v="atencionalusuario@essmar.gov.co"/>
    <s v="ROSANA DEL PILAR CARDENAS CASTAÑEDA"/>
    <s v="rosana.cardenas@essmar.gov.co"/>
    <s v="YURIS "/>
    <s v="YURIS"/>
    <s v="NA"/>
    <n v="15"/>
    <s v="2-2025-"/>
    <n v="1902"/>
    <s v="2-2025-1902"/>
    <s v="Lina G"/>
  </r>
  <r>
    <x v="63"/>
    <d v="1899-12-30T11:00:00"/>
    <s v="RECEPCIÓN"/>
    <x v="1"/>
    <s v="NA"/>
    <n v="1"/>
    <d v="2025-04-04T00:00:00"/>
    <s v="NA"/>
    <s v="ROSANNA DE JESÚS PARDO DE ANDREIS"/>
    <s v="SUBGERENCIA GESTIÓN COMERCIAL Y SERVICIO AL CIUDADANO"/>
    <s v="atencionalusuario@essmar.gov.co"/>
    <s v="ROSANA DEL PILAR CARDENAS CASTAÑEDA"/>
    <s v="rosana.cardenas@essmar.gov.co"/>
    <s v="YURIS "/>
    <s v="YURIS"/>
    <s v="NA"/>
    <n v="15"/>
    <s v="2-2025-"/>
    <n v="1903"/>
    <s v="2-2025-1903"/>
    <s v="Lina G"/>
  </r>
  <r>
    <x v="63"/>
    <d v="1899-12-30T11:00:00"/>
    <s v="RECEPCIÓN"/>
    <x v="1"/>
    <s v="NA"/>
    <n v="8"/>
    <d v="2025-04-04T00:00:00"/>
    <s v="NA"/>
    <s v="HUGO LEON DUARTE"/>
    <s v="DIRECCIÓN DE CAPITAL HUMANO"/>
    <s v="hugo.leon@essmar.gov.co"/>
    <s v="DIANA MARCELA GOMEZ GUERRERO"/>
    <s v="diana.gomez@essmar.gov.co"/>
    <s v="RETIRO CESANTIAS"/>
    <s v="EDWIN MENDEZ"/>
    <s v="NA"/>
    <s v="NA"/>
    <s v="2-2025-"/>
    <n v="1904"/>
    <s v="2-2025-1904"/>
    <s v="Lina G"/>
  </r>
  <r>
    <x v="63"/>
    <d v="1899-12-30T11:00:00"/>
    <s v="RECEPCIÓN"/>
    <x v="1"/>
    <s v="NA"/>
    <n v="8"/>
    <d v="2025-04-04T00:00:00"/>
    <s v="NA"/>
    <s v="HUGO LEON DUARTE"/>
    <s v="DIRECCIÓN DE CAPITAL HUMANO"/>
    <s v="hugo.leon@essmar.gov.co"/>
    <s v="DIANA MARCELA GOMEZ GUERRERO"/>
    <s v="diana.gomez@essmar.gov.co"/>
    <s v="RETIRO CESANTIAS"/>
    <s v="LEONARD SMITH"/>
    <s v="NA"/>
    <s v="NA"/>
    <s v="2-2025-"/>
    <n v="1905"/>
    <s v="2-2025-1905"/>
    <s v="Lina G"/>
  </r>
  <r>
    <x v="63"/>
    <d v="1899-12-30T11:00:00"/>
    <s v="RECEPCIÓN"/>
    <x v="1"/>
    <s v="NA"/>
    <n v="12"/>
    <d v="2025-04-04T00:00:00"/>
    <s v="NA"/>
    <s v="HUGO LEON DUARTE"/>
    <s v="DIRECCIÓN DE CAPITAL HUMANO"/>
    <s v="hugo.leon@essmar.gov.co"/>
    <s v="DIANA MARCELA GOMEZ GUERRERO"/>
    <s v="diana.gomez@essmar.gov.co"/>
    <s v="RETIRO CESANTIAS"/>
    <s v="JOSEFINA CERVANTES"/>
    <s v="NA"/>
    <s v="NA"/>
    <s v="2-2025-"/>
    <n v="1906"/>
    <s v="2-2025-1906"/>
    <s v="Lina G"/>
  </r>
  <r>
    <x v="63"/>
    <d v="1899-12-30T11:00:00"/>
    <s v="RECEPCIÓN"/>
    <x v="1"/>
    <s v="NA"/>
    <n v="11"/>
    <d v="2025-04-04T00:00:00"/>
    <s v="NA"/>
    <s v="HUGO LEON DUARTE"/>
    <s v="DIRECCIÓN DE CAPITAL HUMANO"/>
    <s v="hugo.leon@essmar.gov.co"/>
    <s v="DIANA MARCELA GOMEZ GUERRERO"/>
    <s v="diana.gomez@essmar.gov.co"/>
    <s v="RETIRO CESANTIAS"/>
    <s v="SANDRA ROMERO"/>
    <s v="NA"/>
    <s v="NA"/>
    <s v="2-2025-"/>
    <n v="1907"/>
    <s v="2-2025-1907"/>
    <s v="Lina G"/>
  </r>
  <r>
    <x v="63"/>
    <d v="1899-12-30T11:00:00"/>
    <s v="RECEPCIÓN"/>
    <x v="1"/>
    <s v="NA"/>
    <n v="1"/>
    <d v="2025-04-04T00:00:00"/>
    <s v="NA"/>
    <s v="HUGO LEON DUARTE"/>
    <s v="DIRECCIÓN DE CAPITAL HUMANO"/>
    <s v="hugo.leon@essmar.gov.co"/>
    <s v="DIANA MARCELA GOMEZ GUERRERO"/>
    <s v="diana.gomez@essmar.gov.co"/>
    <s v="VACACIONES"/>
    <s v="ALONSO MARTINEZ"/>
    <s v="NA"/>
    <s v="NA"/>
    <s v="2-2025-"/>
    <n v="1908"/>
    <s v="2-2025-1908"/>
    <s v="Lina G"/>
  </r>
  <r>
    <x v="63"/>
    <d v="1899-12-30T11:00:00"/>
    <s v="RECEPCIÓN"/>
    <x v="1"/>
    <s v="NA"/>
    <n v="1"/>
    <d v="2025-04-04T00:00:00"/>
    <s v="NA"/>
    <s v="HUGO LEON DUARTE"/>
    <s v="DIRECCIÓN DE CAPITAL HUMANO"/>
    <s v="hugo.leon@essmar.gov.co"/>
    <s v="DIANA MARCELA GOMEZ GUERRERO"/>
    <s v="diana.gomez@essmar.gov.co"/>
    <s v="VACACIONES"/>
    <s v="ROBINSON TORRES"/>
    <s v="NA"/>
    <s v="NA"/>
    <s v="2-2025-"/>
    <n v="1909"/>
    <s v="2-2025-1909"/>
    <s v="Lina G"/>
  </r>
  <r>
    <x v="63"/>
    <d v="1899-12-30T11:00:00"/>
    <s v="RECEPCIÓN"/>
    <x v="1"/>
    <s v="NA"/>
    <n v="1"/>
    <d v="2025-04-04T00:00:00"/>
    <s v="NA"/>
    <s v="HUGO LEON DUARTE"/>
    <s v="DIRECCIÓN DE CAPITAL HUMANO"/>
    <s v="hugo.leon@essmar.gov.co"/>
    <s v="DIANA MARCELA GOMEZ GUERRERO"/>
    <s v="diana.gomez@essmar.gov.co"/>
    <s v="VACACIONES"/>
    <s v="LEORNAD MEZA"/>
    <s v="NA"/>
    <s v="NA"/>
    <s v="2-2025-"/>
    <n v="1910"/>
    <s v="2-2025-1910"/>
    <s v="Lina G"/>
  </r>
  <r>
    <x v="63"/>
    <d v="1899-12-30T11:00:00"/>
    <s v="RECEPCIÓN"/>
    <x v="1"/>
    <s v="NA"/>
    <n v="1"/>
    <d v="2025-04-04T00:00:00"/>
    <s v="NA"/>
    <s v="HUGO LEON DUARTE"/>
    <s v="DIRECCIÓN DE CAPITAL HUMANO"/>
    <s v="hugo.leon@essmar.gov.co"/>
    <s v="DIANA MARCELA GOMEZ GUERRERO"/>
    <s v="diana.gomez@essmar.gov.co"/>
    <s v="VACACIONES"/>
    <s v="EDWIN MENDEZ"/>
    <s v="NA"/>
    <s v="NA"/>
    <s v="2-2025-"/>
    <n v="1911"/>
    <s v="2-2025-1911"/>
    <s v="Lina G"/>
  </r>
  <r>
    <x v="63"/>
    <d v="1899-12-30T11:00:00"/>
    <s v="RECEPCIÓN"/>
    <x v="1"/>
    <s v="NA"/>
    <n v="1"/>
    <d v="2025-04-04T00:00:00"/>
    <s v="NA"/>
    <s v="HUGO LEON DUARTE"/>
    <s v="DIRECCIÓN DE CAPITAL HUMANO"/>
    <s v="hugo.leon@essmar.gov.co"/>
    <s v="DIANA MARCELA GOMEZ GUERRERO"/>
    <s v="diana.gomez@essmar.gov.co"/>
    <s v="RETIRO CESANTIAS"/>
    <s v="LUIS FERRER"/>
    <s v="NA"/>
    <s v="NA"/>
    <s v="2-2025-"/>
    <n v="1912"/>
    <s v="2-2025-1912"/>
    <s v="Lina G"/>
  </r>
  <r>
    <x v="63"/>
    <d v="1899-12-30T17:44:00"/>
    <s v="E-MAIL"/>
    <x v="0"/>
    <s v="teresuelvo@superservicios.gov.co"/>
    <n v="1"/>
    <d v="2025-04-0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393082"/>
    <s v="SUPERSERVICIOS"/>
    <s v="NA"/>
    <n v="15"/>
    <s v="2-2025-"/>
    <n v="1913"/>
    <s v="2-2025-1913"/>
    <s v="Lina G"/>
  </r>
  <r>
    <x v="63"/>
    <d v="1899-12-30T17:00:00"/>
    <s v="RECEPCIÓN"/>
    <x v="1"/>
    <s v="NA"/>
    <n v="1"/>
    <d v="2025-04-04T00:00:00"/>
    <s v="NA"/>
    <s v="HUGO LEON DUARTE"/>
    <s v="DIRECCIÓN DE CAPITAL HUMANO"/>
    <s v="hugo.leon@essmar.gov.co"/>
    <s v="DIANA MARCELA GOMEZ GUERRERO"/>
    <s v="diana.gomez@essmar.gov.co"/>
    <s v="RENUNCIA"/>
    <s v="SANDRA PINILLA"/>
    <s v="NA"/>
    <s v="NA"/>
    <s v="2-2025-"/>
    <n v="1914"/>
    <s v="2-2025-1914"/>
    <s v="Lina G"/>
  </r>
  <r>
    <x v="63"/>
    <d v="1899-12-30T17:48:00"/>
    <s v="E-MAIL"/>
    <x v="0"/>
    <s v="utalianzajv@gmail.com"/>
    <n v="1"/>
    <d v="2025-04-04T00:00:00"/>
    <s v="NA"/>
    <s v="DIRCEU ENRIQUE VARGAS PEDROZA"/>
    <s v="SUBGERENCIA DE ACUEDUCTO Y ALCANTARILLADO"/>
    <s v="dirceu.vargas@essmar.gov.co"/>
    <s v="VALENTINA VANESSA RODRÍGUEZ PALACIO"/>
    <s v="valentina.rodriguez@essmar.gov.co"/>
    <s v="CONCILIACION 1ER CORTE CONTRATO 006 DE 2025"/>
    <s v="UNIÓN TEMPORAL ALÍANZA JV "/>
    <s v="NA"/>
    <n v="15"/>
    <s v="2-2025-"/>
    <n v="1915"/>
    <s v="2-2025-1915"/>
    <s v="Lina G"/>
  </r>
  <r>
    <x v="63"/>
    <d v="1899-12-30T17:48:00"/>
    <s v="E-MAIL"/>
    <x v="0"/>
    <s v="oadadsa@gmail.com"/>
    <n v="1"/>
    <d v="2025-04-04T00:00:00"/>
    <s v="NA"/>
    <s v="YEINYS MARY SOLANO GOMEZ"/>
    <s v="SECRETARÍA GENERAL"/>
    <s v="yeinys.solano@essmar.gov.co"/>
    <s v="LISET DAYANA GARCIA QUINTERO"/>
    <s v="liset.garcia@essmar.gov.co "/>
    <s v="NOTIFICACION OFICIO No. 403"/>
    <s v="DADSA"/>
    <s v="DADSA"/>
    <n v="15"/>
    <s v="2-2025-"/>
    <n v="1916"/>
    <s v="2-2025-1916"/>
    <s v="Lina G"/>
  </r>
  <r>
    <x v="63"/>
    <d v="1899-12-30T17:48:00"/>
    <s v="E-MAIL"/>
    <x v="0"/>
    <s v="gestiondelriesgosmr@santamarta.gov.co"/>
    <n v="1"/>
    <d v="2025-04-04T00:00:00"/>
    <s v="NA"/>
    <s v="YEINYS MARY SOLANO GOMEZ"/>
    <s v="SECRETARÍA GENERAL"/>
    <s v="yeinys.solano@essmar.gov.co"/>
    <s v="LISET DAYANA GARCIA QUINTERO"/>
    <s v="liset.garcia@essmar.gov.co "/>
    <s v="Solicitud de Intervención en el sistema de canales pluviales del distrito."/>
    <s v="GESTION DEL RIESGO"/>
    <s v="GESTION DEL RIESGO"/>
    <n v="15"/>
    <s v="2-2025-"/>
    <n v="1917"/>
    <s v="2-2025-1917"/>
    <s v="Lina G"/>
  </r>
  <r>
    <x v="63"/>
    <d v="1899-12-30T17:48:00"/>
    <s v="E-MAIL"/>
    <x v="0"/>
    <s v="planeacion@santamarta.gov.co"/>
    <n v="1"/>
    <d v="2025-04-04T00:00:00"/>
    <s v="NA"/>
    <s v="YEINYS MARY SOLANO GOMEZ"/>
    <s v="SECRETARÍA GENERAL"/>
    <s v="yeinys.solano@essmar.gov.co"/>
    <s v="LISET DAYANA GARCIA QUINTERO"/>
    <s v="liset.garcia@essmar.gov.co "/>
    <s v="OFICIO 1259-2025"/>
    <s v="PLANEACION"/>
    <s v="PLANEACION"/>
    <n v="15"/>
    <s v="2-2025-"/>
    <n v="1918"/>
    <s v="2-2025-1918"/>
    <s v="Lina G"/>
  </r>
  <r>
    <x v="63"/>
    <d v="1899-12-30T17:48:00"/>
    <s v="E-MAIL"/>
    <x v="0"/>
    <s v="diego.lindao@campusucc.edu.co"/>
    <n v="1"/>
    <d v="2025-04-04T00:00:00"/>
    <s v="NA"/>
    <s v="ROSANNA DE JESÚS PARDO DE ANDREIS"/>
    <s v="SUBGERENCIA GESTIÓN COMERCIAL Y SERVICIO AL CIUDADANO"/>
    <s v="atencionalusuario@essmar.gov.co"/>
    <s v="ROSANA DEL PILAR CARDENAS CASTAÑEDA"/>
    <s v="rosana.cardenas@essmar.gov.co"/>
    <s v=" Petición interés general "/>
    <s v="DIEGO ARMANDO LINDAO RUIZ "/>
    <s v="na"/>
    <n v="15"/>
    <s v="2-2025-"/>
    <n v="1919"/>
    <s v="2-2025-1919"/>
    <s v="Lina G"/>
  </r>
  <r>
    <x v="63"/>
    <d v="1899-12-30T17:48:00"/>
    <s v="E-MAIL"/>
    <x v="0"/>
    <s v="teresuelvo@superservicios.gov.co"/>
    <n v="1"/>
    <d v="2025-04-04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1393082"/>
    <s v="SUPERSERVICIOS"/>
    <s v="NA"/>
    <n v="15"/>
    <s v="2-2025-"/>
    <n v="1920"/>
    <s v="2-2025-1920"/>
    <s v="Lina G"/>
  </r>
  <r>
    <x v="63"/>
    <d v="1899-12-30T17:48:00"/>
    <s v="E-MAIL"/>
    <x v="0"/>
    <s v="diego.lindao@campusucc.edu.co"/>
    <n v="1"/>
    <d v="2025-04-04T00:00:00"/>
    <s v="NA"/>
    <s v="ROSANNA DE JESÚS PARDO DE ANDREIS"/>
    <s v="SUBGERENCIA GESTIÓN COMERCIAL Y SERVICIO AL CIUDADANO"/>
    <s v="atencionalusuario@essmar.gov.co"/>
    <s v="ROSANA DEL PILAR CARDENAS CASTAÑEDA"/>
    <s v="rosana.cardenas@essmar.gov.co"/>
    <s v="petición interés general."/>
    <s v="DIEGO ARMANDO LINDAO RUIZ "/>
    <s v="NA"/>
    <n v="15"/>
    <s v="2-2025-"/>
    <n v="1921"/>
    <s v="2-2025-1921"/>
    <s v="Lina G"/>
  </r>
  <r>
    <x v="63"/>
    <d v="1899-12-30T17:48:00"/>
    <s v="E-MAIL"/>
    <x v="0"/>
    <s v="inspeccion.mercadopublico@santamarta.gov.co"/>
    <n v="1"/>
    <d v="2025-04-04T00:00:00"/>
    <s v="NA"/>
    <s v="YEINYS MARY SOLANO GOMEZ"/>
    <s v="SECRETARÍA GENERAL"/>
    <s v="yeinys.solano@essmar.gov.co"/>
    <s v="LISET DAYANA GARCIA QUINTERO"/>
    <s v="liset.garcia@essmar.gov.co "/>
    <s v="INFORME SEMANAL INTERVENCIÓN MERCADO PÚBLICO 28 DE MARZO AL 04 DE ABRIL DE 2025."/>
    <s v="INSPECCION POLICA"/>
    <s v="NA"/>
    <n v="15"/>
    <s v="2-2025-"/>
    <n v="1922"/>
    <s v="2-2025-1922"/>
    <s v="Lina G"/>
  </r>
  <r>
    <x v="63"/>
    <d v="1899-12-30T17:48:00"/>
    <s v="E-MAIL"/>
    <x v="0"/>
    <s v="NA"/>
    <n v="1"/>
    <d v="2025-04-04T00:00:00"/>
    <s v="NA"/>
    <s v="ROSANNA DE JESÚS PARDO DE ANDREIS"/>
    <s v="SUBGERENCIA GESTIÓN COMERCIAL Y SERVICIO AL CIUDADANO"/>
    <s v="atencionalusuario@essmar.gov.co"/>
    <s v="ROSANA DEL PILAR CARDENAS CASTAÑEDA"/>
    <s v="rosana.cardenas@essmar.gov.co"/>
    <s v="NOTIFICACION ELECTRONICA"/>
    <s v="SSPD"/>
    <s v="SSPD"/>
    <s v="15"/>
    <s v="2-2025-"/>
    <n v="1923"/>
    <s v="2-2025-1923"/>
    <s v="Lina G"/>
  </r>
  <r>
    <x v="64"/>
    <d v="1899-12-30T08:00:00"/>
    <s v="E-MAIL"/>
    <x v="0"/>
    <s v="geam27@gmail.com"/>
    <n v="1"/>
    <d v="2025-04-04T00:00:00"/>
    <s v="NA"/>
    <s v="ERNEY ALFONSO VELASQUEZ TORRES"/>
    <s v="GERENCIA"/>
    <s v="gerencia@essmar.gov.co"/>
    <s v="VIVIANA MARINA HERNANDEZ CAMARGO"/>
    <s v="viviana.hernandez@essmar.gov.co"/>
    <s v="Proyecto basuras "/>
    <s v=" gloria arias muñoz"/>
    <s v="NA"/>
    <n v="15"/>
    <s v="2-2025-"/>
    <n v="1924"/>
    <s v="2-2025-1924"/>
    <s v="Lina G"/>
  </r>
  <r>
    <x v="64"/>
    <d v="1899-12-30T08:10:00"/>
    <s v="E-MAIL"/>
    <x v="0"/>
    <s v="ing.daviddeleon@gmail.com"/>
    <n v="1"/>
    <d v="2025-04-04T00:00:00"/>
    <s v="NA"/>
    <s v="HUGO LEON DUARTE"/>
    <s v="DIRECCIÓN DE CAPITAL HUMANO"/>
    <s v="hugo.leon@essmar.gov.co"/>
    <s v="DIANA MARCELA GOMEZ GUERRERO"/>
    <s v="diana.gomez@essmar.gov.co"/>
    <s v="Solicitud ampliación de licencia"/>
    <s v="DAVID DE LEON"/>
    <s v="NA"/>
    <s v="NA"/>
    <s v="2-2025-"/>
    <n v="1925"/>
    <s v="2-2025-1925"/>
    <s v="Lina G"/>
  </r>
  <r>
    <x v="64"/>
    <d v="1899-12-30T08:20:00"/>
    <s v="RECEPCIÓN"/>
    <x v="1"/>
    <s v="NA"/>
    <n v="1"/>
    <d v="2025-04-07T00:00:00"/>
    <s v="NA"/>
    <s v="HUGO LEON DUARTE"/>
    <s v="DIRECCIÓN DE CAPITAL HUMANO"/>
    <s v="hugo.leon@essmar.gov.co"/>
    <s v="DIANA MARCELA GOMEZ GUERRERO"/>
    <s v="diana.gomez@essmar.gov.co"/>
    <s v="VACACIONES"/>
    <s v="OMAR GONZALES"/>
    <s v="NA"/>
    <s v="NA"/>
    <s v="2-2025-"/>
    <n v="1926"/>
    <s v="2-2025-1926"/>
    <s v="Lina G"/>
  </r>
  <r>
    <x v="64"/>
    <d v="1899-12-30T08:20:00"/>
    <s v="RECEPCIÓN"/>
    <x v="1"/>
    <s v="NA"/>
    <n v="1"/>
    <d v="2025-04-07T00:00:00"/>
    <s v="NA"/>
    <s v="HUGO LEON DUARTE"/>
    <s v="DIRECCIÓN DE CAPITAL HUMANO"/>
    <s v="hugo.leon@essmar.gov.co"/>
    <s v="DIANA MARCELA GOMEZ GUERRERO"/>
    <s v="diana.gomez@essmar.gov.co"/>
    <s v="VACACIONES"/>
    <s v="BEATRIZ VALENCIA"/>
    <s v="NA"/>
    <s v="NA"/>
    <s v="2-2025-"/>
    <n v="1927"/>
    <s v="2-2025-1927"/>
    <s v="Lina G"/>
  </r>
  <r>
    <x v="64"/>
    <d v="1899-12-30T08:20:00"/>
    <s v="RECEPCIÓN"/>
    <x v="1"/>
    <s v="NA"/>
    <n v="1"/>
    <d v="2025-04-07T00:00:00"/>
    <s v="NA"/>
    <s v="HUGO LEON DUARTE"/>
    <s v="DIRECCIÓN DE CAPITAL HUMANO"/>
    <s v="hugo.leon@essmar.gov.co"/>
    <s v="DIANA MARCELA GOMEZ GUERRERO"/>
    <s v="diana.gomez@essmar.gov.co"/>
    <s v="VACACIONES"/>
    <s v="EVER BLANCO"/>
    <s v="NA"/>
    <s v="NA"/>
    <s v="2-2025-"/>
    <n v="1928"/>
    <s v="2-2025-1928"/>
    <s v="Lina G"/>
  </r>
  <r>
    <x v="64"/>
    <d v="1899-12-30T08:37:00"/>
    <s v="E-MAIL"/>
    <x v="0"/>
    <s v="NA"/>
    <n v="1"/>
    <d v="2025-04-04T00:00:00"/>
    <s v="NA"/>
    <s v="LEONARDO ENRIQUE GONZALEZ MARTINEZ"/>
    <s v="DIRECCIÓN ENERGIA Y ALUMBRADO PÚBLICO"/>
    <s v="alumbrado@essmar.gov.co"/>
    <s v="CIRO ALFONSO GONZALEZ AMADOR"/>
    <s v="ciro.gonzalez@essmar.gov.co"/>
    <s v="SOLICITUD DE FACTURACIÓN ALUMBRADO PÚBLICO - BANCO DE LA REPUBLICA SANTA MARTA"/>
    <s v="Castro Romero Iris Tahiri "/>
    <s v="NA"/>
    <s v="NA"/>
    <s v="2-2025-"/>
    <n v="1929"/>
    <s v="2-2025-1929"/>
    <s v="Lina G"/>
  </r>
  <r>
    <x v="64"/>
    <d v="1899-12-30T09:03:00"/>
    <s v="E-MAIL"/>
    <x v="0"/>
    <s v="corpocentrohistorico@gmail.com"/>
    <n v="1"/>
    <d v="2025-04-07T00:00:00"/>
    <s v="NA"/>
    <s v="JAIR DAVID MARENCO CONTRERAS"/>
    <s v="DIRECCIÓN DE ASEO Y APROVECHAMIENTO"/>
    <s v="aseoyaprovechamiento@essmar.gov.co"/>
    <s v="JOHANA MARIA DIAZGRANADOS USCATEGUI"/>
    <s v="johana.diazgranados@essmar.gov.co"/>
    <s v="Cronograma de Jornadas de Limpieza en el Centro Histórico"/>
    <s v="centro historico"/>
    <s v="NA"/>
    <n v="15"/>
    <s v="2-2025-"/>
    <n v="1930"/>
    <s v="2-2025-1930"/>
    <s v="Lina G"/>
  </r>
  <r>
    <x v="64"/>
    <d v="1899-12-30T09:05:00"/>
    <s v="E-MAIL"/>
    <x v="0"/>
    <s v="recepcion@arrecifecentrocomercial.com.co"/>
    <n v="1"/>
    <d v="2025-04-07T00:00:00"/>
    <s v="NA"/>
    <s v="ERNEY ALFONSO VELASQUEZ TORRES"/>
    <s v="GERENCIA"/>
    <s v="gerencia@essmar.gov.co"/>
    <s v="VIVIANA MARINA HERNANDEZ CAMARGO"/>
    <s v="viviana.hernandez@essmar.gov.co"/>
    <s v="PROPUESTA CENTRO COMERCIAL ARRECIFE"/>
    <s v="ARECIFE"/>
    <s v="NA"/>
    <s v="NA"/>
    <s v="2-2025-"/>
    <n v="1931"/>
    <s v="2-2025-1931"/>
    <s v="Lina G"/>
  </r>
  <r>
    <x v="64"/>
    <d v="1899-12-30T09:37:00"/>
    <s v="RECEPCIÓN"/>
    <x v="1"/>
    <s v="NA"/>
    <n v="9"/>
    <d v="2025-04-07T00:00:00"/>
    <s v="NA"/>
    <s v="HUGO LEON DUARTE"/>
    <s v="DIRECCIÓN DE CAPITAL HUMANO"/>
    <s v="hugo.leon@essmar.gov.co"/>
    <s v="DIANA MARCELA GOMEZ GUERRERO"/>
    <s v="diana.gomez@essmar.gov.co"/>
    <s v="RETIRO CESANTIAS"/>
    <s v="ALONSO HUERTAS"/>
    <s v="NA "/>
    <s v="NA"/>
    <s v="2-2025-"/>
    <n v="1932"/>
    <s v="2-2025-1932"/>
    <s v="Lina G"/>
  </r>
  <r>
    <x v="64"/>
    <d v="1899-12-30T09:38:00"/>
    <s v="RECEPCIÓN"/>
    <x v="1"/>
    <s v="NA"/>
    <n v="9"/>
    <d v="2025-04-07T00:00:00"/>
    <s v="NA"/>
    <s v="HUGO LEON DUARTE"/>
    <s v="DIRECCIÓN DE CAPITAL HUMANO"/>
    <s v="hugo.leon@essmar.gov.co"/>
    <s v="DIANA MARCELA GOMEZ GUERRERO"/>
    <s v="diana.gomez@essmar.gov.co"/>
    <s v="RETIRO CESANTIAS"/>
    <s v="ANAXIS PEÑA"/>
    <s v="NA "/>
    <s v="NA"/>
    <s v="2-2025-"/>
    <n v="1933"/>
    <s v="2-2025-1933"/>
    <s v="Lina G"/>
  </r>
  <r>
    <x v="64"/>
    <d v="1899-12-30T09:50:00"/>
    <s v="RECEPCIÓN"/>
    <x v="1"/>
    <s v="NA"/>
    <n v="1"/>
    <d v="2025-04-07T00:00:00"/>
    <s v="NA"/>
    <s v="HUGO LEON DUARTE"/>
    <s v="DIRECCIÓN DE CAPITAL HUMANO"/>
    <s v="hugo.leon@essmar.gov.co"/>
    <s v="DIANA MARCELA GOMEZ GUERRERO"/>
    <s v="diana.gomez@essmar.gov.co"/>
    <s v="VACACIONES"/>
    <s v="JOSE PALMERA"/>
    <s v="NA "/>
    <s v="NA"/>
    <s v="2-2025-"/>
    <n v="1934"/>
    <s v="2-2025-1934"/>
    <s v="Lina G"/>
  </r>
  <r>
    <x v="64"/>
    <d v="1899-12-30T10:02:00"/>
    <s v="E-MAIL"/>
    <x v="0"/>
    <s v="cortissozgarcia@gmail.com"/>
    <n v="1"/>
    <d v="2025-04-07T00:00:00"/>
    <s v="NA"/>
    <s v="ROSANNA DE JESÚS PARDO DE ANDREIS"/>
    <s v="SUBGERENCIA GESTIÓN COMERCIAL Y SERVICIO AL CIUDADANO"/>
    <s v="atencionalusuario@essmar.gov.co"/>
    <s v="ROSANA DEL PILAR CARDENAS CASTAÑEDA"/>
    <s v="rosana.cardenas@essmar.gov.co"/>
    <s v="Reconocimiento de los efectos del silencio administrativo positivo"/>
    <s v="David Cortissoz G"/>
    <s v="NA "/>
    <n v="15"/>
    <s v="2-2025-"/>
    <n v="1935"/>
    <s v="2-2025-1935"/>
    <s v="Lina G"/>
  </r>
  <r>
    <x v="64"/>
    <d v="1899-12-30T10:05:00"/>
    <s v="E-MAIL"/>
    <x v="0"/>
    <s v="correocertificadonotificaciones@4-72.com.co"/>
    <n v="1"/>
    <d v="2025-04-07T00:00:00"/>
    <s v="NA"/>
    <s v="YEINYS MARY SOLANO GOMEZ"/>
    <s v="SECRETARÍA GENERAL"/>
    <s v="yeinys.solano@essmar.gov.co"/>
    <s v="LISET DAYANA GARCIA QUINTERO"/>
    <s v="liset.garcia@essmar.gov.co "/>
    <s v="RAD CRA 20250300041141"/>
    <s v="SSPD"/>
    <s v="SSPD"/>
    <n v="15"/>
    <s v="2-2025-"/>
    <n v="1936"/>
    <s v="2-2025-1936"/>
    <s v="Lina G"/>
  </r>
  <r>
    <x v="64"/>
    <d v="1899-12-30T10:43:00"/>
    <s v="E-MAIL"/>
    <x v="0"/>
    <s v="correocertificadonotificaciones@4-72.com.co"/>
    <n v="1"/>
    <d v="2025-04-07T00:00:00"/>
    <n v="20258201143221"/>
    <s v="ROSANNA DE JESÚS PARDO DE ANDREIS"/>
    <s v="SUBGERENCIA GESTIÓN COMERCIAL Y SERVICIO AL CIUDADANO"/>
    <s v="atencionalusuario@essmar.gov.co"/>
    <s v="ROSANA DEL PILAR CARDENAS CASTAÑEDA"/>
    <s v="rosana.cardenas@essmar.gov.co"/>
    <s v="NOTIFICACION ELECTRONICA"/>
    <s v="SSPD"/>
    <s v="SSPD"/>
    <n v="15"/>
    <s v="2-2025-"/>
    <n v="1937"/>
    <s v="2-2025-1937"/>
    <s v="Lina G"/>
  </r>
  <r>
    <x v="64"/>
    <d v="1899-12-30T10:58:00"/>
    <s v="E-MAIL"/>
    <x v="0"/>
    <s v="planyparciudadana@contraloriadelmagdalena.gov.co"/>
    <n v="1"/>
    <d v="2025-04-07T00:00:00"/>
    <s v="NA"/>
    <s v="YEINYS MARY SOLANO GOMEZ"/>
    <s v="SECRETARÍA GENERAL"/>
    <s v="yeinys.solano@essmar.gov.co"/>
    <s v="LISET DAYANA GARCIA QUINTERO"/>
    <s v="liset.garcia@essmar.gov.co "/>
    <s v="ESSMAR - Requerimiento información estudio de mercado"/>
    <s v="CONTRALORIA"/>
    <s v="CONTRALORIA"/>
    <n v="15"/>
    <s v="2-2025-"/>
    <n v="1938"/>
    <s v="2-2025-1938"/>
    <s v="Lina G"/>
  </r>
  <r>
    <x v="64"/>
    <d v="1899-12-30T11:15:00"/>
    <s v="E-MAIL"/>
    <x v="0"/>
    <s v="teresuelvo@superservicios.gov.co"/>
    <n v="1"/>
    <d v="2025-04-0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11572"/>
    <s v="SUPERSERVICIOS"/>
    <s v="NA "/>
    <n v="15"/>
    <s v="2-2025-"/>
    <n v="1939"/>
    <s v="2-2025-1939"/>
    <s v="Lina G"/>
  </r>
  <r>
    <x v="64"/>
    <d v="1899-12-30T11:19:00"/>
    <s v="RECEPCIÓN"/>
    <x v="1"/>
    <s v="NA"/>
    <n v="1"/>
    <d v="2025-04-07T00:00:00"/>
    <s v="NA"/>
    <s v="ROSANNA DE JESÚS PARDO DE ANDREIS"/>
    <s v="SUBGERENCIA GESTIÓN COMERCIAL Y SERVICIO AL CIUDADANO"/>
    <s v="atencionalusuario@essmar.gov.co"/>
    <s v="ROSANA DEL PILAR CARDENAS CASTAÑEDA"/>
    <s v="rosana.cardenas@essmar.gov.co"/>
    <s v="SOLICITUD DE PERMISO PARA ROJAR LAS AGUAS NEGRAS RESIDUALES AL ALCANTARILLADO"/>
    <s v="LUZ"/>
    <s v="NA "/>
    <n v="15"/>
    <s v="2-2025-"/>
    <n v="1940"/>
    <s v="2-2025-1940"/>
    <s v="Lina G"/>
  </r>
  <r>
    <x v="64"/>
    <d v="1899-12-30T11:27:00"/>
    <s v="RECEPCIÓN"/>
    <x v="1"/>
    <s v="NA"/>
    <n v="1"/>
    <d v="2025-04-07T00:00:00"/>
    <s v="NA"/>
    <s v="LUIS ALBERTO DELGADO LOZANO"/>
    <s v="OFICINA ASESORA DE CONTROL INTERNO"/>
    <s v="controlinterno@essmar.gov.co"/>
    <s v="ANDREA CAROLINA MARTINEZ AVENDAÑO"/>
    <s v="andrea.martinez@essmar.gov.co"/>
    <s v="CUENTA DE COBRO CUOTA FIZALIZACION"/>
    <s v="CONTRALORIA"/>
    <s v="CONTRALORIA"/>
    <n v="15"/>
    <s v="2-2025-"/>
    <n v="1941"/>
    <s v="2-2025-1941"/>
    <s v="Lina G"/>
  </r>
  <r>
    <x v="64"/>
    <d v="1899-12-30T11:29:00"/>
    <s v="E-MAIL"/>
    <x v="0"/>
    <s v="rafaelforero1209@gmail.com"/>
    <n v="1"/>
    <d v="2025-04-07T00:00:00"/>
    <s v="NA"/>
    <s v="ROSANNA DE JESÚS PARDO DE ANDREIS"/>
    <s v="SUBGERENCIA GESTIÓN COMERCIAL Y SERVICIO AL CIUDADANO"/>
    <s v="atencionalusuario@essmar.gov.co"/>
    <s v="ROSANA DEL PILAR CARDENAS CASTAÑEDA"/>
    <s v="rosana.cardenas@essmar.gov.co"/>
    <s v=" Respuesta a su solicitud bajo. Radicado Nurc Interno 2-2025-1418."/>
    <s v="RAFAEL ANDRÉS FORERO ARAGÓN"/>
    <s v="NA "/>
    <n v="15"/>
    <s v="2-2025-"/>
    <n v="1942"/>
    <s v="2-2025-1942"/>
    <s v="Lina G"/>
  </r>
  <r>
    <x v="64"/>
    <d v="1899-12-30T11:30:00"/>
    <s v="E-MAIL"/>
    <x v="0"/>
    <s v="secretariadeinfraestructura@magdalena.gov.co"/>
    <n v="1"/>
    <d v="2025-04-07T00:00:00"/>
    <s v="NA"/>
    <s v="ISMAEL ANTONIO MOLINA GIRALDO"/>
    <s v="SUBGERENCIA DE PROYECTOS Y SOSTENIBILIDAD"/>
    <s v="ismael.molina@gmail.com"/>
    <s v="NATALIA CAROLINA FERNANDEZ FRANCO"/>
    <s v="natalia.fernandez@essmar.gov.co"/>
    <s v="solicitud de camión vactor para el tramo LA COQUERA GAIRA del proyecto Mi Calle Santa Marta de La Gobernación del Magdalena"/>
    <s v="INFRAESTRUCTURA"/>
    <s v="INFRAESTRUCTURA"/>
    <n v="15"/>
    <s v="2-2025-"/>
    <n v="1943"/>
    <s v="2-2025-1943"/>
    <s v="Lina G"/>
  </r>
  <r>
    <x v="64"/>
    <d v="1899-12-30T11:44:00"/>
    <s v="E-MAIL"/>
    <x v="0"/>
    <s v="teresuelvo@superservicios.gov.co"/>
    <n v="1"/>
    <d v="2025-04-0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12472"/>
    <s v="SUPERSERVICIOS"/>
    <s v="NA "/>
    <n v="15"/>
    <s v="2-2025-"/>
    <n v="1944"/>
    <s v="2-2025-1944"/>
    <s v="Lina G"/>
  </r>
  <r>
    <x v="64"/>
    <d v="1899-12-30T11:53:00"/>
    <s v="E-MAIL"/>
    <x v="0"/>
    <s v="infraestructura@santamarta.gov.co"/>
    <n v="1"/>
    <d v="2025-04-07T00:00:00"/>
    <s v="NA"/>
    <s v="YEINYS MARY SOLANO GOMEZ"/>
    <s v="SECRETARÍA GENERAL"/>
    <s v="yeinys.solano@essmar.gov.co"/>
    <s v="LISET DAYANA GARCIA QUINTERO"/>
    <s v="liset.garcia@essmar.gov.co "/>
    <s v="Comunicación de Traslado por Competencia del NURC radicado N° 2-2025-1385 del 10 de marzo de 2025- Solicitud a nombre del señor Jesús Augusto Gómez Gamboa, para mantenimiento de rejillas de aguas pluviales"/>
    <s v="INFRAESTRUCTURA"/>
    <s v="INFRAESTRUCTURA"/>
    <n v="15"/>
    <s v="2-2025-"/>
    <n v="1945"/>
    <s v="2-2025-1945"/>
    <s v="Lina G"/>
  </r>
  <r>
    <x v="64"/>
    <d v="1899-12-30T11:55:00"/>
    <s v="E-MAIL"/>
    <x v="0"/>
    <m/>
    <n v="1"/>
    <d v="2025-04-07T00:00:00"/>
    <s v="NA"/>
    <s v="ROSANNA DE JESÚS PARDO DE ANDREIS"/>
    <s v="SUBGERENCIA GESTIÓN COMERCIAL Y SERVICIO AL CIUDADANO"/>
    <s v="atencionalusuario@essmar.gov.co"/>
    <s v="ROSANA DEL PILAR CARDENAS CASTAÑEDA"/>
    <s v="rosana.cardenas@essmar.gov.co"/>
    <s v="DISPONIBILIDAD NUEVA"/>
    <s v="RICARDO ZUÑIGA"/>
    <s v="NA "/>
    <n v="15"/>
    <s v="2-2025-"/>
    <n v="1946"/>
    <s v="2-2025-1946"/>
    <s v="Lina G"/>
  </r>
  <r>
    <x v="64"/>
    <d v="1899-12-30T11:55:00"/>
    <s v="RECEPCIÓN"/>
    <x v="1"/>
    <s v="NA"/>
    <n v="1"/>
    <d v="2025-04-07T00:00:00"/>
    <s v="NA"/>
    <s v="IVÁN CAMILO CAMARGO ROJAS"/>
    <s v="OFICINA ASESORA DE ASUNTOS JURÍDICOS"/>
    <s v="ivan.camargo@essmar.gov.co"/>
    <s v="LEWIS STEVEN LOPEZ CALDERON"/>
    <s v="lewis.lopez@essmar.gov.co"/>
    <s v="DOCUEMNTOS"/>
    <s v="ASOELECTROPIEDRA"/>
    <s v="NA "/>
    <n v="15"/>
    <s v="2-2025-"/>
    <n v="1947"/>
    <s v="2-2025-1947"/>
    <s v="Lina G"/>
  </r>
  <r>
    <x v="64"/>
    <d v="1899-12-30T14:00:00"/>
    <s v="E-MAIL"/>
    <x v="0"/>
    <s v="notificacionmag@atesa.com.co"/>
    <n v="1"/>
    <d v="2025-04-07T00:00:00"/>
    <s v="NA"/>
    <s v="JAIR DAVID MARENCO CONTRERAS"/>
    <s v="DIRECCIÓN DE ASEO Y APROVECHAMIENTO"/>
    <s v="aseoyaprovechamiento@essmar.gov.co"/>
    <s v="JOHANA MARIA DIAZGRANADOS USCATEGUI"/>
    <s v="johana.diazgranados@essmar.gov.co"/>
    <s v="INFORME DE PROYECCIÓN DE OPERACIONES ABRIL DEL 2025"/>
    <s v="ATESA"/>
    <s v="ATESA"/>
    <n v="15"/>
    <s v="2-2025-"/>
    <n v="1948"/>
    <s v="2-2025-1948"/>
    <s v="Lina G"/>
  </r>
  <r>
    <x v="64"/>
    <d v="1899-12-30T14:24:00"/>
    <s v="RECEPCIÓN"/>
    <x v="1"/>
    <s v="NA"/>
    <n v="1"/>
    <d v="2025-04-07T00:00:00"/>
    <s v="NA"/>
    <s v="HUGO LEON DUARTE"/>
    <s v="DIRECCIÓN DE CAPITAL HUMANO"/>
    <s v="hugo.leon@essmar.gov.co"/>
    <s v="DIANA MARCELA GOMEZ GUERRERO"/>
    <s v="diana.gomez@essmar.gov.co"/>
    <s v="RETIRO CESANTIAS"/>
    <s v="JAGEL DAVILA"/>
    <s v="ATESA"/>
    <s v="NA"/>
    <s v="2-2025-"/>
    <n v="1949"/>
    <s v="2-2025-1949"/>
    <s v="Lina G"/>
  </r>
  <r>
    <x v="64"/>
    <d v="1899-12-30T15:10:00"/>
    <s v="RECEPCIÓN"/>
    <x v="1"/>
    <s v="NA"/>
    <n v="23"/>
    <d v="2025-04-07T00:00:00"/>
    <s v="NA"/>
    <s v="LEONARDO ENRIQUE GONZALEZ MARTINEZ"/>
    <s v="DIRECCIÓN ENERGIA Y ALUMBRADO PÚBLICO"/>
    <s v="alumbrado@essmar.gov.co"/>
    <s v="CIRO ALFONSO GONZALEZ AMADOR"/>
    <s v="ciro.gonzalez@essmar.gov.co"/>
    <s v="DERECHO DE PETICION "/>
    <s v="TROPICAL COFFE"/>
    <s v="TROPICAL COFFE"/>
    <n v="15"/>
    <s v="2-2025-"/>
    <n v="1950"/>
    <s v="2-2025-1950"/>
    <s v="Lina G"/>
  </r>
  <r>
    <x v="64"/>
    <d v="1899-12-30T15:26:00"/>
    <s v="E-MAIL"/>
    <x v="0"/>
    <s v="mesan.gubir@policia.gov.co"/>
    <n v="1"/>
    <d v="2025-04-07T00:00:00"/>
    <s v="NA"/>
    <s v="YEINYS MARY SOLANO GOMEZ"/>
    <s v="SECRETARÍA GENERAL"/>
    <s v="yeinys.solano@essmar.gov.co"/>
    <s v="LISET DAYANA GARCIA QUINTERO"/>
    <s v="liset.garcia@essmar.gov.co "/>
    <s v="GS-2025-020679-MESAN Informando pago por concepto de impuesto alumbrado publico"/>
    <s v="FISCALIA"/>
    <s v="NA "/>
    <n v="15"/>
    <s v="2-2025-"/>
    <n v="1951"/>
    <s v="2-2025-1951"/>
    <s v="Lina G"/>
  </r>
  <r>
    <x v="64"/>
    <d v="1899-12-30T15:28:00"/>
    <s v="E-MAIL"/>
    <x v="0"/>
    <s v="notificacionmag@atesa.com.co"/>
    <n v="1"/>
    <d v="2025-04-07T00:00:00"/>
    <s v="NA"/>
    <s v="JAIR DAVID MARENCO CONTRERAS"/>
    <s v="DIRECCIÓN DE ASEO Y APROVECHAMIENTO"/>
    <s v="aseoyaprovechamiento@essmar.gov.co"/>
    <s v="JOHANA MARIA DIAZGRANADOS USCATEGUI"/>
    <s v="johana.diazgranados@essmar.gov.co"/>
    <s v="INFORME DE CUMPLIMIENTO MES DE MARZO DEL CONTRATO DE CONCESIÓN 007 DEL 11 MARZO DE 1993."/>
    <s v="ATESA"/>
    <s v="ATESA"/>
    <n v="15"/>
    <s v="2-2025-"/>
    <n v="1952"/>
    <s v="2-2025-1952"/>
    <s v="Lina G"/>
  </r>
  <r>
    <x v="64"/>
    <d v="1899-12-30T15:29:00"/>
    <s v="E-MAIL"/>
    <x v="0"/>
    <s v="mesan.preci@policia.gov.co"/>
    <n v="1"/>
    <d v="2025-04-07T00:00:00"/>
    <s v="NA"/>
    <s v="ERNEY ALFONSO VELASQUEZ TORRES"/>
    <s v="GERENCIA"/>
    <s v="gerencia@essmar.gov.co"/>
    <s v="VIVIANA MARINA HERNANDEZ CAMARGO"/>
    <s v="viviana.hernandez@essmar.gov.co"/>
    <s v="INVITACIÓN ENCUENTRO COMUNITARIO VALLE DE GAIRA"/>
    <s v="POLICIA"/>
    <s v="NA "/>
    <s v="NA"/>
    <s v="2-2025-"/>
    <n v="1953"/>
    <s v="2-2025-1953"/>
    <s v="Lina G"/>
  </r>
  <r>
    <x v="64"/>
    <d v="1899-12-30T15:31:00"/>
    <s v="E-MAIL"/>
    <x v="0"/>
    <s v="notificacionespqr@air-e.com"/>
    <n v="1"/>
    <d v="2025-04-07T00:00:00"/>
    <s v="NA"/>
    <s v="ERNEY ALFONSO VELASQUEZ TORRES"/>
    <s v="GERENCIA"/>
    <s v="gerencia@essmar.gov.co"/>
    <s v="YULIS YAJAIRA ANGARITA OROZCO"/>
    <s v="yulis.angarita@essmar.gov.co"/>
    <s v="DOCUMENTO - 202560471527"/>
    <s v="AIR-E"/>
    <s v="AIR-E"/>
    <n v="15"/>
    <s v="2-2025-"/>
    <n v="1954"/>
    <s v="2-2025-1954"/>
    <s v="Lina G"/>
  </r>
  <r>
    <x v="64"/>
    <d v="1899-12-30T15:37:00"/>
    <s v="E-MAIL"/>
    <x v="0"/>
    <s v="sintraemsdessantamarta@gmail.com"/>
    <n v="1"/>
    <d v="2025-04-07T00:00:00"/>
    <s v="NA"/>
    <s v="HUGO LEON DUARTE"/>
    <s v="DIRECCIÓN DE CAPITAL HUMANO"/>
    <s v="hugo.leon@essmar.gov.co"/>
    <s v="DIANA PATRICIA ZARATE ARAUJO"/>
    <s v="diana.zarate@essmar.gov.co"/>
    <s v="Solicitud de información"/>
    <s v="SINTRAEMSDES"/>
    <s v="SINTRAEMSDES"/>
    <n v="15"/>
    <s v="2-2025-"/>
    <n v="1955"/>
    <s v="2-2025-1955"/>
    <s v="Lina G"/>
  </r>
  <r>
    <x v="64"/>
    <d v="1899-12-30T15:37:00"/>
    <s v="E-MAIL"/>
    <x v="0"/>
    <s v="sintraemsdessantamarta@gmail.com"/>
    <n v="1"/>
    <d v="2025-04-07T00:00:00"/>
    <s v="NA"/>
    <s v="HUGO LEON DUARTE"/>
    <s v="DIRECCIÓN DE CAPITAL HUMANO"/>
    <s v="hugo.leon@essmar.gov.co"/>
    <s v="DIANA PATRICIA ZARATE ARAUJO"/>
    <s v="diana.zarate@essmar.gov.co"/>
    <s v="SOLICITUD DE INFORMACION 2"/>
    <s v="SINTRAEMSDES"/>
    <s v="SINTRAEMSDES"/>
    <n v="15"/>
    <s v="2-2025-"/>
    <n v="1956"/>
    <s v="2-2025-1956"/>
    <s v="Lina G"/>
  </r>
  <r>
    <x v="64"/>
    <d v="1899-12-30T15:40:00"/>
    <s v="E-MAIL"/>
    <x v="0"/>
    <s v="cmicalle2023wapg@gmail.com"/>
    <n v="1"/>
    <d v="2025-04-07T00:00:00"/>
    <s v="NA"/>
    <s v="ROSANNA DE JESÚS PARDO DE ANDREIS"/>
    <s v="SUBGERENCIA GESTIÓN COMERCIAL Y SERVICIO AL CIUDADANO"/>
    <s v="atencionalusuario@essmar.gov.co"/>
    <s v="ROSANA DEL PILAR CARDENAS CASTAÑEDA"/>
    <s v="rosana.cardenas@essmar.gov.co"/>
    <s v="SEGUNDA SOLICITUD DE APOYO DE VACTOR EN EL TRAMO LA COQUERA, GAIRA"/>
    <s v=" EDGAR ROSENTHIELS"/>
    <s v="NA "/>
    <n v="15"/>
    <s v="2-2025-"/>
    <n v="1957"/>
    <s v="2-2025-1957"/>
    <s v="Lina G"/>
  </r>
  <r>
    <x v="64"/>
    <d v="1899-12-30T15:42:00"/>
    <s v="RECEPCIÓN"/>
    <x v="1"/>
    <s v="NA"/>
    <n v="1"/>
    <d v="2025-04-07T00:00:00"/>
    <s v="NA"/>
    <s v="HUGO LEON DUARTE"/>
    <s v="DIRECCIÓN DE CAPITAL HUMANO"/>
    <s v="hugo.leon@essmar.gov.co"/>
    <s v="DIANA MARCELA GOMEZ GUERRERO"/>
    <s v="diana.gomez@essmar.gov.co"/>
    <s v="SOLICTUD CERTIFICADO DE INGRESO Y RETENCION"/>
    <s v="JULIA NOCHE"/>
    <s v="NA "/>
    <n v="15"/>
    <s v="2-2025-"/>
    <n v="1958"/>
    <s v="2-2025-1958"/>
    <s v="Lina G"/>
  </r>
  <r>
    <x v="64"/>
    <d v="1899-12-30T15:50:00"/>
    <s v="E-MAIL"/>
    <x v="0"/>
    <s v="correocertificadonotificaciones@4-72.com.co"/>
    <n v="1"/>
    <d v="2025-04-07T00:00:00"/>
    <n v="20258201149531"/>
    <s v="ROSANNA DE JESÚS PARDO DE ANDREIS"/>
    <s v="SUBGERENCIA GESTIÓN COMERCIAL Y SERVICIO AL CIUDADANO"/>
    <s v="atencionalusuario@essmar.gov.co"/>
    <s v="ROSANA DEL PILAR CARDENAS CASTAÑEDA"/>
    <s v="rosana.cardenas@essmar.gov.co"/>
    <s v="NOTIFICACION ELECTRONICA"/>
    <s v="SSPD"/>
    <s v="SSPD"/>
    <n v="15"/>
    <s v="2-2025-"/>
    <n v="1959"/>
    <s v="2-2025-1959"/>
    <s v="Lina G"/>
  </r>
  <r>
    <x v="64"/>
    <d v="1899-12-30T16:32:00"/>
    <s v="RECEPCIÓN"/>
    <x v="1"/>
    <s v="NA"/>
    <n v="1"/>
    <d v="2025-04-07T00:00:00"/>
    <s v="NA"/>
    <s v="ROSANNA DE JESÚS PARDO DE ANDREIS"/>
    <s v="SUBGERENCIA GESTIÓN COMERCIAL Y SERVICIO AL CIUDADANO"/>
    <s v="atencionalusuario@essmar.gov.co"/>
    <s v="ROSANA DEL PILAR CARDENAS CASTAÑEDA"/>
    <s v="rosana.cardenas@essmar.gov.co"/>
    <s v="SOLITUD DE REPOSICION TAPAS ALCANTARILLADO"/>
    <s v="LISARDO OVALLE"/>
    <s v="NA "/>
    <n v="15"/>
    <s v="2-2025-"/>
    <n v="1960"/>
    <s v="2-2025-1960"/>
    <s v="Lina G"/>
  </r>
  <r>
    <x v="64"/>
    <d v="1899-12-30T16:47:00"/>
    <s v="RECEPCIÓN"/>
    <x v="1"/>
    <s v="NA"/>
    <n v="1"/>
    <d v="2025-04-07T00:00:00"/>
    <s v="NA"/>
    <s v="HUGO LEON DUARTE"/>
    <s v="DIRECCIÓN DE CAPITAL HUMANO"/>
    <s v="hugo.leon@essmar.gov.co"/>
    <s v="DIANA MARCELA GOMEZ GUERRERO"/>
    <s v="diana.gomez@essmar.gov.co"/>
    <s v="VACACIONES"/>
    <s v="ANDRES CASTRO"/>
    <s v="NA "/>
    <s v="NA"/>
    <s v="2-2025-"/>
    <n v="1961"/>
    <s v="2-2025-1961"/>
    <s v="Lina G"/>
  </r>
  <r>
    <x v="64"/>
    <d v="1899-12-30T16:47:00"/>
    <s v="RECEPCIÓN"/>
    <x v="1"/>
    <s v="NA"/>
    <n v="1"/>
    <d v="2025-04-07T00:00:00"/>
    <s v="NA"/>
    <s v="HUGO LEON DUARTE"/>
    <s v="DIRECCIÓN DE CAPITAL HUMANO"/>
    <s v="hugo.leon@essmar.gov.co"/>
    <s v="DIANA MARCELA GOMEZ GUERRERO"/>
    <s v="diana.gomez@essmar.gov.co"/>
    <s v="VACACIONES"/>
    <s v="RICARDO NUÑEZ"/>
    <s v="NA "/>
    <s v="NA"/>
    <s v="2-2025-"/>
    <n v="1962"/>
    <s v="2-2025-1962"/>
    <s v="Lina G"/>
  </r>
  <r>
    <x v="64"/>
    <d v="1899-12-30T16:47:00"/>
    <s v="RECEPCIÓN"/>
    <x v="1"/>
    <s v="NA"/>
    <n v="1"/>
    <d v="2025-04-07T00:00:00"/>
    <s v="NA"/>
    <s v="HUGO LEON DUARTE"/>
    <s v="DIRECCIÓN DE CAPITAL HUMANO"/>
    <s v="hugo.leon@essmar.gov.co"/>
    <s v="DIANA MARCELA GOMEZ GUERRERO"/>
    <s v="diana.gomez@essmar.gov.co"/>
    <s v="VACACIONES"/>
    <s v="JUAN CAMARGO"/>
    <s v="NA "/>
    <s v="NA"/>
    <s v="2-2025-"/>
    <n v="1963"/>
    <s v="2-2025-1963"/>
    <s v="Lina G"/>
  </r>
  <r>
    <x v="64"/>
    <d v="1899-12-30T17:10:00"/>
    <s v="E-MAIL"/>
    <x v="0"/>
    <s v="notificacionespqr@air-e.com"/>
    <n v="1"/>
    <d v="2025-04-07T00:00:00"/>
    <s v="NA"/>
    <s v="ERNEY ALFONSO VELASQUEZ TORRES"/>
    <s v="GERENCIA"/>
    <s v="gerencia@essmar.gov.co"/>
    <s v="YULIS YAJAIRA ANGARITA OROZCO"/>
    <s v="yulis.angarita@essmar.gov.co"/>
    <s v="DOCUMENTO - 202560463376"/>
    <s v="AIR-E"/>
    <s v="AIR-E"/>
    <n v="15"/>
    <s v="2-2025-"/>
    <n v="1964"/>
    <s v="2-2025-1964"/>
    <s v="Lina G"/>
  </r>
  <r>
    <x v="64"/>
    <d v="1899-12-30T17:10:00"/>
    <s v="E-MAIL"/>
    <x v="0"/>
    <s v="notificacionespqr@air-e.com"/>
    <n v="1"/>
    <d v="2025-04-07T00:00:00"/>
    <s v="NA"/>
    <s v="ERNEY ALFONSO VELASQUEZ TORRES"/>
    <s v="GERENCIA"/>
    <s v="gerencia@essmar.gov.co"/>
    <s v="YULIS YAJAIRA ANGARITA OROZCO"/>
    <s v="yulis.angarita@essmar.gov.co"/>
    <s v="DOCUMENTO - 202560463222"/>
    <s v="AIR-E"/>
    <s v="AIR-E"/>
    <n v="15"/>
    <s v="2-2025-"/>
    <n v="1965"/>
    <s v="2-2025-1965"/>
    <s v="Lina G"/>
  </r>
  <r>
    <x v="64"/>
    <d v="1899-12-30T17:14:00"/>
    <s v="E-MAIL"/>
    <x v="0"/>
    <s v="correocertificadonotificaciones@4-72.com.co"/>
    <n v="1"/>
    <d v="2025-04-07T00:00:00"/>
    <n v="20254261085991"/>
    <s v="ROSANNA DE JESÚS PARDO DE ANDREIS"/>
    <s v="SUBGERENCIA GESTIÓN COMERCIAL Y SERVICIO AL CIUDADANO"/>
    <s v="atencionalusuario@essmar.gov.co"/>
    <s v="ROSANA DEL PILAR CARDENAS CASTAÑEDA"/>
    <s v="rosana.cardenas@essmar.gov.co"/>
    <s v="NOTIFICACION ELECTRONICA"/>
    <s v="SSPD"/>
    <s v="SSPD"/>
    <n v="15"/>
    <s v="2-2025-"/>
    <n v="1966"/>
    <s v="2-2025-1966"/>
    <s v="Lina G"/>
  </r>
  <r>
    <x v="64"/>
    <d v="1899-12-30T17:53:00"/>
    <s v="E-MAIL"/>
    <x v="0"/>
    <s v="javier.fernandez@santamarta.gov.co"/>
    <n v="1"/>
    <d v="2025-04-07T00:00:00"/>
    <s v="NA"/>
    <s v="ISMAEL ANTONIO MOLINA GIRALDO"/>
    <s v="SUBGERENCIA DE PROYECTOS Y SOSTENIBILIDAD"/>
    <s v="ismael.molina@gmail.com"/>
    <s v="NATALIA CAROLINA FERNANDEZ FRANCO"/>
    <s v="natalia.fernandez@essmar.gov.co"/>
    <s v="Respuesta RADICADO 3-2025-1676"/>
    <s v=" JAVIER EDUARDO FERNANDEZ VEGA "/>
    <s v="NA "/>
    <n v="15"/>
    <s v="2-2025-"/>
    <n v="1967"/>
    <s v="2-2025-1967"/>
    <s v="Lina G"/>
  </r>
  <r>
    <x v="64"/>
    <d v="1899-12-30T17:56:00"/>
    <s v="E-MAIL"/>
    <x v="0"/>
    <s v="NA"/>
    <n v="1"/>
    <d v="2025-04-07T00:00:00"/>
    <s v="NA"/>
    <s v="YEINYS MARY SOLANO GOMEZ"/>
    <s v="SECRETARÍA GENERAL"/>
    <s v="yeinys.solano@essmar.gov.co"/>
    <s v="LISET DAYANA GARCIA QUINTERO"/>
    <s v="liset.garcia@essmar.gov.co "/>
    <s v="Solicitud de información sobre contratación del sistema de información y medios virtuales implementados para desarrollar y divulgar procesos institucionales y misionales en la Empresa Essmar E.S.P."/>
    <s v="CONTRALORIA"/>
    <s v="CONTRALORIA"/>
    <n v="15"/>
    <s v="2-2025-"/>
    <n v="1968"/>
    <s v="2-2025-1968"/>
    <s v="Lina G"/>
  </r>
  <r>
    <x v="65"/>
    <d v="1899-12-30T08:00:00"/>
    <s v="E-MAIL"/>
    <x v="0"/>
    <s v="constructorasanteliz@gmail.com"/>
    <n v="1"/>
    <d v="2025-04-08T00:00:00"/>
    <s v="NA"/>
    <s v="ROSANNA DE JESÚS PARDO DE ANDREIS"/>
    <s v="SUBGERENCIA GESTIÓN COMERCIAL Y SERVICIO AL CIUDADANO"/>
    <s v="atencionalusuario@essmar.gov.co"/>
    <s v="ROSANA DEL PILAR CARDENAS CASTAÑEDA"/>
    <s v="rosana.cardenas@essmar.gov.co"/>
    <s v="CORRECCION DE RADICADO"/>
    <s v="CONSTRUCTORA SANTEFELIZ"/>
    <s v="NA "/>
    <n v="15"/>
    <s v="2-2025-"/>
    <n v="1969"/>
    <s v="2-2025-1969"/>
    <s v="Lina G"/>
  </r>
  <r>
    <x v="65"/>
    <d v="1899-12-30T08:16:00"/>
    <s v="E-MAIL"/>
    <x v="0"/>
    <s v="alvaroafricanoabogado@gmail.com"/>
    <n v="1"/>
    <d v="2025-04-08T00:00:00"/>
    <s v="NA"/>
    <s v="JAIR DAVID MARENCO CONTRERAS"/>
    <s v="DIRECCIÓN DE ASEO Y APROVECHAMIENTO"/>
    <s v="aseoyaprovechamiento@essmar.gov.co"/>
    <s v="JOHANA MARIA DIAZGRANADOS USCATEGUI"/>
    <s v="johana.diazgranados@essmar.gov.co"/>
    <m/>
    <s v="ALVARO AFRICANO"/>
    <s v="NA "/>
    <n v="15"/>
    <s v="2-2025-"/>
    <n v="1970"/>
    <s v="-"/>
    <s v="Lina G"/>
  </r>
  <r>
    <x v="65"/>
    <d v="1899-12-30T08:17:00"/>
    <s v="E-MAIL"/>
    <x v="0"/>
    <s v="notificacionmag@atesa.com.co"/>
    <n v="1"/>
    <d v="2025-04-08T00:00:00"/>
    <s v="ATESA-2025-0331"/>
    <s v="JAIR DAVID MARENCO CONTRERAS"/>
    <s v="DIRECCIÓN DE ASEO Y APROVECHAMIENTO"/>
    <s v="aseoyaprovechamiento@essmar.gov.co"/>
    <s v="JOHANA MARIA DIAZGRANADOS USCATEGUI"/>
    <s v="johana.diazgranados@essmar.gov.co"/>
    <s v="Evaluación de entorno laboral para la trabajadora ROSANA DE JESUS ARCE MARTINEZ con alta médica."/>
    <s v="ATESA"/>
    <s v="ATESA"/>
    <n v="15"/>
    <s v="2-2025-"/>
    <n v="1971"/>
    <s v="2-2025-1971"/>
    <s v="Lina G"/>
  </r>
  <r>
    <x v="65"/>
    <d v="1899-12-30T08:24:00"/>
    <s v="E-MAIL"/>
    <x v="0"/>
    <s v="ACalderon@arconstrucciones.com"/>
    <n v="1"/>
    <d v="2025-04-08T00:00:00"/>
    <s v="NA"/>
    <s v="ROSANNA DE JESÚS PARDO DE ANDREIS"/>
    <s v="SUBGERENCIA GESTIÓN COMERCIAL Y SERVICIO AL CIUDADANO"/>
    <s v="atencionalusuario@essmar.gov.co"/>
    <s v="ROSANA DEL PILAR CARDENAS CASTAÑEDA"/>
    <s v="rosana.cardenas@essmar.gov.co"/>
    <s v="SOLICITUD INFORMACIÓN RADICADO 2-2024-04902 de fecha 19/09/2024 - PROYECTO RESERVA DEL MAR - BELLO HORIZONTE 2"/>
    <s v="AR CONSTRUCCIONES"/>
    <s v="NA "/>
    <n v="15"/>
    <s v="2-2025-"/>
    <n v="1972"/>
    <s v="2-2025-1972"/>
    <s v="Lina G"/>
  </r>
  <r>
    <x v="65"/>
    <d v="1899-12-30T08:30:00"/>
    <s v="E-MAIL"/>
    <x v="0"/>
    <s v="notificacionespqr@air-e.com"/>
    <n v="1"/>
    <d v="2025-04-08T00:00:00"/>
    <s v="NA"/>
    <s v="YULIS YAJAIRA ANGARITA OROZCO"/>
    <s v="DIRECCIÓN ADMINISTRATIVA Y FINANCIERA"/>
    <s v="yulis.angarita@essmar.gov.co"/>
    <s v="YULIS YAJAIRA ANGARITA OROZCO"/>
    <s v="yulis.angarita@essmar.gov.co"/>
    <s v="Documento 202560462576 - 202560462983"/>
    <s v="AIR-E"/>
    <s v="AIR-E"/>
    <n v="15"/>
    <s v="2-2025-"/>
    <n v="1973"/>
    <s v="2-2025-1973"/>
    <s v="Lina G"/>
  </r>
  <r>
    <x v="65"/>
    <d v="1899-12-30T08:32:00"/>
    <s v="E-MAIL"/>
    <x v="0"/>
    <s v="notificacionespqr@air-e.com"/>
    <n v="1"/>
    <d v="2025-04-08T00:00:00"/>
    <s v="NA"/>
    <s v="YULIS YAJAIRA ANGARITA OROZCO"/>
    <s v="DIRECCIÓN ADMINISTRATIVA Y FINANCIERA"/>
    <s v="yulis.angarita@essmar.gov.co"/>
    <s v="YULIS YAJAIRA ANGARITA OROZCO"/>
    <s v="yulis.angarita@essmar.gov.co"/>
    <s v="Documento 202560463373, 202560463693, 202560463198, 202560463380, 202560462792, 202560462557, 202560462758, 202560462806, 202560463001, 202560462823"/>
    <s v="AIR-E"/>
    <s v="AIR-E"/>
    <n v="15"/>
    <s v="2-2025-"/>
    <n v="1974"/>
    <s v="2-2025-1974"/>
    <s v="Lina G"/>
  </r>
  <r>
    <x v="65"/>
    <d v="1899-12-30T08:36:00"/>
    <s v="E-MAIL"/>
    <x v="0"/>
    <s v="notificacionespqr@air-e.com"/>
    <n v="1"/>
    <d v="2025-04-08T00:00:00"/>
    <s v="NA"/>
    <s v="YULIS YAJAIRA ANGARITA OROZCO"/>
    <s v="DIRECCIÓN ADMINISTRATIVA Y FINANCIERA"/>
    <s v="yulis.angarita@essmar.gov.co"/>
    <s v="YULIS YAJAIRA ANGARITA OROZCO"/>
    <s v="yulis.angarita@essmar.gov.co"/>
    <s v="Documento 202560462560"/>
    <s v="AIR-E"/>
    <s v="AIR-E"/>
    <n v="15"/>
    <s v="2-2025-"/>
    <n v="1975"/>
    <s v="2-2025-1975"/>
    <s v="Lina G"/>
  </r>
  <r>
    <x v="65"/>
    <d v="1899-12-30T08:37:00"/>
    <s v="E-MAIL"/>
    <x v="0"/>
    <s v="notificacionespqr@air-e.com"/>
    <n v="1"/>
    <d v="2025-04-08T00:00:00"/>
    <s v="NA"/>
    <s v="YULIS YAJAIRA ANGARITA OROZCO"/>
    <s v="DIRECCIÓN ADMINISTRATIVA Y FINANCIERA"/>
    <s v="yulis.angarita@essmar.gov.co"/>
    <s v="YULIS YAJAIRA ANGARITA OROZCO"/>
    <s v="yulis.angarita@essmar.gov.co"/>
    <s v="Documento 202560463196"/>
    <s v="AIR-E"/>
    <s v="AIR-E"/>
    <n v="15"/>
    <s v="2-2025-"/>
    <n v="1976"/>
    <s v="2-2025-1976"/>
    <s v="Lina G"/>
  </r>
  <r>
    <x v="65"/>
    <d v="1899-12-30T08:40:00"/>
    <s v="E-MAIL"/>
    <x v="0"/>
    <s v="controlfiscal@contraloriadistrital-santamarta-magdalena.gov.co"/>
    <n v="1"/>
    <d v="2025-04-08T00:00:00"/>
    <s v="NA"/>
    <s v="YEINYS MARY SOLANO GOMEZ"/>
    <s v="SECRETARÍA GENERAL"/>
    <s v="yeinys.solano@essmar.gov.co"/>
    <s v="LISET DAYANA GARCIA QUINTERO"/>
    <s v="liset.garcia@essmar.gov.co "/>
    <s v="Seguimiento y solicitud de información sobre documentos y pagos de facturas a favor del Consorcio Santa Marta Iluminada y Segura –CONLUS- en el marco de la ejecución y supervisión del Contrato de Prestación de Servicios No. 333 del 2019."/>
    <s v="CONTRALORIA"/>
    <s v="CONTRALORIA"/>
    <n v="15"/>
    <s v="2-2025-"/>
    <n v="1977"/>
    <s v="2-2025-1977"/>
    <s v="Lina G"/>
  </r>
  <r>
    <x v="65"/>
    <d v="1899-12-30T08:55:00"/>
    <s v="E-MAIL"/>
    <x v="0"/>
    <s v="NA"/>
    <n v="1"/>
    <d v="2025-04-08T00:00:00"/>
    <s v="NA"/>
    <s v="ROSANNA DE JESÚS PARDO DE ANDREIS"/>
    <s v="SUBGERENCIA GESTIÓN COMERCIAL Y SERVICIO AL CIUDADANO"/>
    <s v="atencionalusuario@essmar.gov.co"/>
    <s v="ROSANA DEL PILAR CARDENAS CASTAÑEDA"/>
    <s v="rosana.cardenas@essmar.gov.co"/>
    <s v="Silencio administrativos positivo barrio bolivariana"/>
    <s v="JUNTA BOLIVARIANA"/>
    <s v="NA "/>
    <n v="15"/>
    <s v="2-2025-"/>
    <n v="1978"/>
    <s v="2-2025-1978"/>
    <s v="Lina G"/>
  </r>
  <r>
    <x v="65"/>
    <d v="1899-12-30T09:32:00"/>
    <s v="E-MAIL"/>
    <x v="0"/>
    <s v="mesan.gubir@policia.gov.co"/>
    <n v="1"/>
    <d v="2025-04-08T00:00:00"/>
    <s v="NA"/>
    <s v="YEINYS MARY SOLANO GOMEZ"/>
    <s v="SECRETARÍA GENERAL"/>
    <s v="yeinys.solano@essmar.gov.co"/>
    <s v="LISET DAYANA GARCIA QUINTERO"/>
    <s v="liset.garcia@essmar.gov.co "/>
    <s v="GS-2025-020679-MESAN INFORMANDO PAGOS POR CONCEPTO DE IMPUESTO ALUMBRADO PUBLICO "/>
    <s v="POLICIA"/>
    <s v="POLICIA"/>
    <n v="15"/>
    <s v="2-2025-"/>
    <n v="1979"/>
    <s v="2-2025-1979"/>
    <s v="Lina G"/>
  </r>
  <r>
    <x v="65"/>
    <d v="1899-12-30T11:15:00"/>
    <s v="E-MAIL"/>
    <x v="0"/>
    <s v="direccioninfanciaadolescenciayjuventud@santamarta.gov.co"/>
    <n v="1"/>
    <d v="2025-04-08T00:00:00"/>
    <s v="NA"/>
    <s v="YEINYS MARY SOLANO GOMEZ"/>
    <s v="SECRETARÍA GENERAL"/>
    <s v="yeinys.solano@essmar.gov.co"/>
    <s v="LISET DAYANA GARCIA QUINTERO"/>
    <s v="liset.garcia@essmar.gov.co "/>
    <s v="REITERACION DE COMPROMISOS ADQUIRIDOS EN LA MIIAFF"/>
    <s v="DIRECCIO INFACIA Y JUVENTUD"/>
    <s v="NA "/>
    <n v="15"/>
    <s v="2-2025-"/>
    <n v="1980"/>
    <s v="2-2025-1980"/>
    <s v="Lina G"/>
  </r>
  <r>
    <x v="65"/>
    <d v="1899-12-30T11:24:00"/>
    <s v="E-MAIL"/>
    <x v="0"/>
    <s v="NA"/>
    <n v="1"/>
    <d v="2025-04-08T00:00:00"/>
    <s v="NA"/>
    <s v="ROSANNA DE JESÚS PARDO DE ANDREIS"/>
    <s v="SUBGERENCIA GESTIÓN COMERCIAL Y SERVICIO AL CIUDADANO"/>
    <s v="atencionalusuario@essmar.gov.co"/>
    <s v="ROSANA DEL PILAR CARDENAS CASTAÑEDA"/>
    <s v="rosana.cardenas@essmar.gov.co"/>
    <s v="DERECHO DE PETICION"/>
    <s v="ALEXANDER"/>
    <s v="NA "/>
    <n v="15"/>
    <s v="2-2025-"/>
    <n v="1981"/>
    <s v="2-2025-1981"/>
    <s v="Lina G"/>
  </r>
  <r>
    <x v="65"/>
    <d v="1899-12-30T11:27:00"/>
    <s v="E-MAIL"/>
    <x v="0"/>
    <s v="notificaciones_gd@defensoria.gov.co"/>
    <n v="1"/>
    <d v="2025-04-08T00:00:00"/>
    <s v="NA"/>
    <s v="YEINYS MARY SOLANO GOMEZ"/>
    <s v="SECRETARÍA GENERAL"/>
    <s v="yeinys.solano@essmar.gov.co"/>
    <s v="LISET DAYANA GARCIA QUINTERO"/>
    <s v="liset.garcia@essmar.gov.co "/>
    <s v="Se generó una respuesta con el número 202500602001656511"/>
    <s v="DEFENSORIA DEL PUEBLO"/>
    <s v="NA "/>
    <n v="15"/>
    <s v="2-2025-"/>
    <n v="1982"/>
    <s v="2-2025-1982"/>
    <s v="Lina G"/>
  </r>
  <r>
    <x v="65"/>
    <d v="1899-12-30T11:41:00"/>
    <s v="E-MAIL"/>
    <x v="0"/>
    <s v="notificacionmag@atesa.com.co"/>
    <n v="1"/>
    <d v="2025-04-08T00:00:00"/>
    <s v="ATESA-2025-0332"/>
    <s v="JAIR DAVID MARENCO CONTRERAS"/>
    <s v="DIRECCIÓN DE ASEO Y APROVECHAMIENTO"/>
    <s v="aseoyaprovechamiento@essmar.gov.co"/>
    <s v="JOHANA MARIA DIAZGRANADOS USCATEGUI"/>
    <s v="johana.diazgranados@essmar.gov.co"/>
    <s v="RESPUESTA A RADICADO N° 3-2025-1788-SOLICITUD PLAN DE ACCIÓN PARA LA TEMPORADA DE SEMANA SANTA 2025."/>
    <s v="ATESA"/>
    <s v="ATESA"/>
    <n v="15"/>
    <s v="2-2025-"/>
    <n v="1983"/>
    <s v="2-2025-1983"/>
    <s v="Lina G"/>
  </r>
  <r>
    <x v="65"/>
    <d v="1899-12-30T11:43:00"/>
    <s v="E-MAIL"/>
    <x v="0"/>
    <s v="gestor_correspondencia@corpamag.gov.co"/>
    <n v="1"/>
    <d v="2025-04-08T00:00:00"/>
    <s v="NA"/>
    <s v="YEINYS MARY SOLANO GOMEZ"/>
    <s v="SECRETARÍA GENERAL"/>
    <s v="yeinys.solano@essmar.gov.co"/>
    <s v="LISET DAYANA GARCIA QUINTERO"/>
    <s v="liset.garcia@essmar.gov.co "/>
    <s v="Oficio CORPAMAG No. 1651 de 2025."/>
    <s v="CORPAMAG"/>
    <s v="CORPAMAG"/>
    <n v="15"/>
    <s v="2-2025-"/>
    <n v="1984"/>
    <s v="2-2025-1984"/>
    <s v="Lina G"/>
  </r>
  <r>
    <x v="65"/>
    <d v="1899-12-30T14:53:00"/>
    <s v="E-MAIL"/>
    <x v="0"/>
    <s v="correocertificadonotificaciones@4-72.com.co"/>
    <n v="1"/>
    <d v="2025-04-08T00:00:00"/>
    <n v="20254201130451"/>
    <s v="ROSANNA DE JESÚS PARDO DE ANDREIS"/>
    <s v="SUBGERENCIA GESTIÓN COMERCIAL Y SERVICIO AL CIUDADANO"/>
    <s v="atencionalusuario@essmar.gov.co"/>
    <s v="ROSANA DEL PILAR CARDENAS CASTAÑEDA"/>
    <s v="rosana.cardenas@essmar.gov.co"/>
    <s v="NOTIFICACION ELECTRONICA"/>
    <s v="SSPD"/>
    <s v="SSPD"/>
    <n v="15"/>
    <s v="2-2025-"/>
    <n v="1985"/>
    <s v="2-2025-1985"/>
    <s v="Lina G"/>
  </r>
  <r>
    <x v="65"/>
    <d v="1899-12-30T14:55:00"/>
    <s v="E-MAIL"/>
    <x v="0"/>
    <s v="j04pcsmta@cendoj.ramajudicial.gov.co"/>
    <n v="1"/>
    <d v="2025-04-08T00:00:00"/>
    <s v="NA"/>
    <s v="IVÁN CAMILO CAMARGO ROJAS"/>
    <s v="OFICINA ASESORA DE ASUNTOS JURÍDICOS"/>
    <s v="ivan.camargo@essmar.gov.co"/>
    <s v="GLEIDIS CATIANA MERCADO DE LA HOZ"/>
    <s v="gleidis.mercado@essmar.gov.co"/>
    <s v="Notificación Fallo Tutela 2a Instancia 00223-25"/>
    <s v=" Juzgado 04 Penal Circuito Conocimiento - Magdalena - Santa Marta"/>
    <s v="NA "/>
    <n v="15"/>
    <s v="2-2025-"/>
    <n v="1986"/>
    <s v="2-2025-1986"/>
    <s v="Lina G"/>
  </r>
  <r>
    <x v="65"/>
    <d v="1899-12-30T15:03:00"/>
    <s v="RECEPCIÓN"/>
    <x v="1"/>
    <s v="NA"/>
    <n v="1"/>
    <d v="2025-04-08T00:00:00"/>
    <s v="NA"/>
    <s v="YEINYS MARY SOLANO GOMEZ"/>
    <s v="SECRETARÍA GENERAL"/>
    <s v="yeinys.solano@essmar.gov.co"/>
    <s v="LISET DAYANA GARCIA QUINTERO"/>
    <s v="liset.garcia@essmar.gov.co "/>
    <s v="RESPUESTA A SOLICITUD ACALACION PARCIAL SOBRE HALLAZGOS EN EL INFORME PLELIMINAR"/>
    <s v="CONTRALORIA"/>
    <s v="CONTRALORIA"/>
    <n v="15"/>
    <s v="2-2025-"/>
    <n v="1987"/>
    <s v="2-2025-1987"/>
    <s v="Lina G"/>
  </r>
  <r>
    <x v="65"/>
    <d v="1899-12-30T15:03:00"/>
    <s v="RECEPCIÓN"/>
    <x v="1"/>
    <s v="NA"/>
    <n v="1"/>
    <d v="2025-04-08T00:00:00"/>
    <s v="NA"/>
    <s v="YEINYS MARY SOLANO GOMEZ"/>
    <s v="SECRETARÍA GENERAL"/>
    <s v="yeinys.solano@essmar.gov.co"/>
    <s v="LISET DAYANA GARCIA QUINTERO"/>
    <s v="liset.garcia@essmar.gov.co "/>
    <s v="SEGUIMIENTO Y SOLICITUD SOBRE DOCUMENTOS Y PAGOS DE FACTURAS "/>
    <s v="CONTRALORIA"/>
    <s v="CONTRALORIA"/>
    <n v="15"/>
    <s v="2-2025-"/>
    <n v="1988"/>
    <s v="2-2025-1988"/>
    <s v="Lina G"/>
  </r>
  <r>
    <x v="65"/>
    <d v="1899-12-30T15:03:00"/>
    <s v="RECEPCIÓN"/>
    <x v="1"/>
    <s v="NA"/>
    <n v="1"/>
    <d v="2025-04-08T00:00:00"/>
    <s v="NA"/>
    <s v="YEINYS MARY SOLANO GOMEZ"/>
    <s v="SECRETARÍA GENERAL"/>
    <s v="yeinys.solano@essmar.gov.co"/>
    <s v="LISET DAYANA GARCIA QUINTERO"/>
    <s v="liset.garcia@essmar.gov.co "/>
    <s v="SOLICITUD DE INFROMACION SOBRE CONTRATACION DEL SISTEMA DE INFORMACION Y MEDIOS VIRTUALES IMPLEMENTADOS PARA DESARROLLAR Y DIVULGAR PROCESOS INTITUCIONALES Y MISIONALES "/>
    <s v="CONTRALORIA"/>
    <s v="CONTRALORIA"/>
    <n v="15"/>
    <s v="2-2025-"/>
    <n v="1989"/>
    <s v="2-2025-1989"/>
    <s v="Lina G"/>
  </r>
  <r>
    <x v="65"/>
    <d v="1899-12-30T15:17:00"/>
    <s v="E-MAIL"/>
    <x v="0"/>
    <s v="j03ccsmta@cendoj.ramajudicial.gov.co"/>
    <n v="1"/>
    <d v="2025-04-08T00:00:00"/>
    <s v="NA"/>
    <s v="IVÁN CAMILO CAMARGO ROJAS"/>
    <s v="OFICINA ASESORA DE ASUNTOS JURÍDICOS"/>
    <s v="ivan.camargo@essmar.gov.co"/>
    <s v="GLEIDIS CATIANA MERCADO DE LA HOZ"/>
    <s v="gleidis.mercado@essmar.gov.co"/>
    <s v="FALLO SEGUNDA INSTANCIA- ACCIÓN DE TUTELA promovida por DOLORES MARIA TRILLOS LABARCES contra EMPRESA DE SERVICIOS PÚBLICOS DEL DISTRITO DE SANTA MARTA ESSMAR E.S.P. RAD 2025.00129.01"/>
    <s v=" Juzgado 03 Civil Circuito - Magdalena - Santa Marta"/>
    <s v="NA "/>
    <n v="15"/>
    <s v="2-2025-"/>
    <n v="1990"/>
    <s v="2-2025-1990"/>
    <s v="Lina G"/>
  </r>
  <r>
    <x v="65"/>
    <d v="1899-12-30T15:25:00"/>
    <s v="E-MAIL"/>
    <x v="0"/>
    <s v="correocertificadonotificaciones@4-72.com.co"/>
    <n v="1"/>
    <d v="2025-04-08T00:00:00"/>
    <n v="20258001163121"/>
    <s v="ROSANNA DE JESÚS PARDO DE ANDREIS"/>
    <s v="SUBGERENCIA GESTIÓN COMERCIAL Y SERVICIO AL CIUDADANO"/>
    <s v="atencionalusuario@essmar.gov.co"/>
    <s v="ROSANA DEL PILAR CARDENAS CASTAÑEDA"/>
    <s v="rosana.cardenas@essmar.gov.co"/>
    <s v="NOTIFICACION ELECTRONICA"/>
    <s v="SSPD"/>
    <s v="SSPD"/>
    <n v="15"/>
    <s v="2-2025-"/>
    <n v="1991"/>
    <s v="2-2025-1991"/>
    <s v="Lina G"/>
  </r>
  <r>
    <x v="65"/>
    <d v="1899-12-30T15:29:00"/>
    <s v="E-MAIL"/>
    <x v="0"/>
    <s v="correocertificadonotificaciones@4-72.com.co"/>
    <n v="1"/>
    <d v="2025-04-08T00:00:00"/>
    <n v="20258001163141"/>
    <s v="ROSANNA DE JESÚS PARDO DE ANDREIS"/>
    <s v="SUBGERENCIA GESTIÓN COMERCIAL Y SERVICIO AL CIUDADANO"/>
    <s v="atencionalusuario@essmar.gov.co"/>
    <s v="ROSANA DEL PILAR CARDENAS CASTAÑEDA"/>
    <s v="rosana.cardenas@essmar.gov.co"/>
    <s v="NOTIFICACION ELECTRONICA"/>
    <s v="SSPD"/>
    <s v="SSPD"/>
    <n v="15"/>
    <s v="2-2025-"/>
    <n v="1992"/>
    <s v="2-2025-1992"/>
    <s v="Lina G"/>
  </r>
  <r>
    <x v="65"/>
    <d v="1899-12-30T15:43:00"/>
    <s v="E-MAIL"/>
    <x v="0"/>
    <s v="mailgun@www.ingnovatics.com"/>
    <n v="1"/>
    <d v="2025-04-08T00:00:00"/>
    <s v="NA"/>
    <s v="YEINYS MARY SOLANO GOMEZ"/>
    <s v="SECRETARÍA GENERAL"/>
    <s v="yeinys.solano@essmar.gov.co"/>
    <s v="LISET DAYANA GARCIA QUINTERO"/>
    <s v="liset.garcia@essmar.gov.co "/>
    <s v="Solicitud de Salida Creada"/>
    <s v="GOBERNACION"/>
    <s v="NA "/>
    <n v="15"/>
    <s v="2-2025-"/>
    <n v="1993"/>
    <s v="2-2025-1993"/>
    <s v="Lina G"/>
  </r>
  <r>
    <x v="65"/>
    <d v="1899-12-30T16:19:00"/>
    <s v="E-MAIL"/>
    <x v="0"/>
    <s v="infraestructura@santamarta.gov.co"/>
    <n v="1"/>
    <d v="2025-04-08T00:00:00"/>
    <s v="NA"/>
    <s v="YEINYS MARY SOLANO GOMEZ"/>
    <s v="SECRETARÍA GENERAL"/>
    <s v="yeinys.solano@essmar.gov.co"/>
    <s v="LISET DAYANA GARCIA QUINTERO"/>
    <s v="liset.garcia@essmar.gov.co "/>
    <s v="Buenas tardes para pedir ayuda con el alcantarillado aca en santa ana que esta rebosado . he llamado y no contestan"/>
    <s v="INFRAESCTRUCTURA"/>
    <s v="INFRAESCTRUCTURA"/>
    <n v="15"/>
    <s v="2-2025-"/>
    <n v="1994"/>
    <s v="2-2025-1994"/>
    <s v="Lina G"/>
  </r>
  <r>
    <x v="65"/>
    <d v="1899-12-30T17:05:00"/>
    <s v="E-MAIL"/>
    <x v="0"/>
    <s v="notificacionmag@atesa.com.co"/>
    <n v="1"/>
    <d v="2025-04-08T00:00:00"/>
    <s v="ATESA-2025-0335"/>
    <s v="JAIR DAVID MARENCO CONTRERAS"/>
    <s v="DIRECCIÓN DE ASEO Y APROVECHAMIENTO"/>
    <s v="aseoyaprovechamiento@essmar.gov.co"/>
    <s v="JOHANA MARIA DIAZGRANADOS USCATEGUI"/>
    <s v="johana.diazgranados@essmar.gov.co"/>
    <s v="Respuesta a Traslado por competencia N° 3-2025-1838 del 04/04/2025, presentado por la señora MARYORIS NUÑEZ GUERRERO."/>
    <s v="ATESA"/>
    <s v="ATESA"/>
    <n v="15"/>
    <s v="2-2025-"/>
    <n v="1995"/>
    <s v="2-2025-1995"/>
    <s v="Lina G"/>
  </r>
  <r>
    <x v="66"/>
    <d v="1899-12-30T08:00:00"/>
    <s v="E-MAIL"/>
    <x v="0"/>
    <s v="gestiondelriesgosmr@santamarta.gov.co"/>
    <n v="1"/>
    <d v="2025-04-08T00:00:00"/>
    <s v="NA"/>
    <s v="YEINYS MARY SOLANO GOMEZ"/>
    <s v="SECRETARÍA GENERAL"/>
    <s v="yeinys.solano@essmar.gov.co"/>
    <s v="LISET DAYANA GARCIA QUINTERO"/>
    <s v="liset.garcia@essmar.gov.co "/>
    <s v="Solicitud de Informe de calamidades públicas anteriores."/>
    <s v="GESTION DEL RIESGO"/>
    <s v="GESTION DEL RIESGO"/>
    <n v="15"/>
    <s v="2-2025-"/>
    <n v="1996"/>
    <s v="2-2025-1996"/>
    <s v="Lina G"/>
  </r>
  <r>
    <x v="66"/>
    <d v="1899-12-30T08:00:00"/>
    <s v="E-MAIL"/>
    <x v="0"/>
    <s v="gestiondelriesgosmr@santamarta.gov.co"/>
    <n v="1"/>
    <d v="2025-04-08T00:00:00"/>
    <s v="NA"/>
    <s v="YEINYS MARY SOLANO GOMEZ"/>
    <s v="SECRETARÍA GENERAL"/>
    <s v="yeinys.solano@essmar.gov.co"/>
    <s v="LISET DAYANA GARCIA QUINTERO"/>
    <s v="liset.garcia@essmar.gov.co "/>
    <s v="Por Instrucción del Señor alcalde encargado, se convoca al Consejo de Gestión del Riesgo para analizar la situación crítica actual de la EBAR NORTE."/>
    <s v="GESTION DEL RIESGO"/>
    <s v="GESTION DEL RIESGO"/>
    <n v="1"/>
    <s v="2-2025-"/>
    <n v="1997"/>
    <s v="2-2025-1997"/>
    <s v="Lina G"/>
  </r>
  <r>
    <x v="66"/>
    <d v="1899-12-30T08:10:00"/>
    <s v="E-MAIL"/>
    <x v="0"/>
    <s v="carlos.monsalvo1946@correo.policia.gov.co"/>
    <n v="1"/>
    <d v="2025-04-08T00:00:00"/>
    <s v="NA"/>
    <s v="YEINYS MARY SOLANO GOMEZ"/>
    <s v="SECRETARÍA GENERAL"/>
    <s v="yeinys.solano@essmar.gov.co"/>
    <s v="CIRO ALFONSO GONZALEZ AMADOR"/>
    <s v="ciro.gonzalez@essmar.gov.co"/>
    <s v="Falta de alumbrado público en el barrio Cardonales"/>
    <s v="POLICIA"/>
    <s v="POLICIA"/>
    <n v="15"/>
    <s v="2-2025-"/>
    <n v="1998"/>
    <s v="2-2025-1998"/>
    <s v="Lina G"/>
  </r>
  <r>
    <x v="66"/>
    <d v="1899-12-30T08:44:00"/>
    <s v="E-MAIL"/>
    <x v="0"/>
    <s v="correocertificadonotificaciones@4-72.com.co"/>
    <n v="1"/>
    <d v="2025-04-09T00:00:00"/>
    <n v="20258201170671"/>
    <s v="ROSANNA DE JESÚS PARDO DE ANDREIS"/>
    <s v="SUBGERENCIA GESTIÓN COMERCIAL Y SERVICIO AL CIUDADANO"/>
    <s v="atencionalusuario@essmar.gov.co"/>
    <s v="ROSANA DEL PILAR CARDENAS CASTAÑEDA"/>
    <s v="rosana.cardenas@essmar.gov.co"/>
    <s v="NOTIFICACION ELECTRONICA"/>
    <s v="SSPD"/>
    <s v="SSPD"/>
    <s v="NA"/>
    <s v="2-2025-"/>
    <n v="1999"/>
    <s v="2-2025-1999"/>
    <s v="Lina G"/>
  </r>
  <r>
    <x v="66"/>
    <d v="1899-12-30T08:44:00"/>
    <s v="E-MAIL"/>
    <x v="0"/>
    <s v="correocertificadonotificaciones@4-72.com.co"/>
    <n v="1"/>
    <d v="2025-04-09T00:00:00"/>
    <n v="20258201170861"/>
    <s v="ROSANNA DE JESÚS PARDO DE ANDREIS"/>
    <s v="SUBGERENCIA GESTIÓN COMERCIAL Y SERVICIO AL CIUDADANO"/>
    <s v="atencionalusuario@essmar.gov.co"/>
    <s v="ROSANA DEL PILAR CARDENAS CASTAÑEDA"/>
    <s v="rosana.cardenas@essmar.gov.co"/>
    <s v="NOTIFICACION ELECTRONICA"/>
    <s v="SSPD"/>
    <s v="SSPD"/>
    <s v="NA"/>
    <s v="2-2025-"/>
    <n v="2000"/>
    <s v="2-2025-2000"/>
    <s v="Lina G"/>
  </r>
  <r>
    <x v="66"/>
    <d v="1899-12-30T08:44:00"/>
    <s v="E-MAIL"/>
    <x v="0"/>
    <s v="correocertificadonotificaciones@4-72.com.co"/>
    <n v="1"/>
    <d v="2025-04-09T00:00:00"/>
    <n v="20258201171021"/>
    <s v="ROSANNA DE JESÚS PARDO DE ANDREIS"/>
    <s v="SUBGERENCIA GESTIÓN COMERCIAL Y SERVICIO AL CIUDADANO"/>
    <s v="atencionalusuario@essmar.gov.co"/>
    <s v="ROSANA DEL PILAR CARDENAS CASTAÑEDA"/>
    <s v="rosana.cardenas@essmar.gov.co"/>
    <s v="NOTIFICACION ELECTRONICA"/>
    <s v="SSPD"/>
    <s v="SSPD"/>
    <s v="NA"/>
    <s v="2-2025-"/>
    <n v="2001"/>
    <s v="2-2025-2001"/>
    <s v="Lina G"/>
  </r>
  <r>
    <x v="66"/>
    <d v="1899-12-30T08:44:00"/>
    <s v="E-MAIL"/>
    <x v="0"/>
    <s v="correocertificadonotificaciones@4-72.com.co"/>
    <n v="1"/>
    <d v="2025-04-09T00:00:00"/>
    <n v="20258201171061"/>
    <s v="ROSANNA DE JESÚS PARDO DE ANDREIS"/>
    <s v="SUBGERENCIA GESTIÓN COMERCIAL Y SERVICIO AL CIUDADANO"/>
    <s v="atencionalusuario@essmar.gov.co"/>
    <s v="ROSANA DEL PILAR CARDENAS CASTAÑEDA"/>
    <s v="rosana.cardenas@essmar.gov.co"/>
    <s v="NOTIFICACION ELECTRONICA"/>
    <s v="SSPD"/>
    <s v="SSPD"/>
    <s v="NA"/>
    <s v="2-2025-"/>
    <n v="2002"/>
    <s v="2-2025-2002"/>
    <s v="Lina G"/>
  </r>
  <r>
    <x v="66"/>
    <d v="1899-12-30T08:50:00"/>
    <s v="E-MAIL"/>
    <x v="0"/>
    <s v="j04cmsmta@cendoj.ramajudicial.gov.co"/>
    <n v="1"/>
    <d v="2025-04-09T00:00:00"/>
    <s v="NA"/>
    <s v="IVÁN CAMILO CAMARGO ROJAS"/>
    <s v="OFICINA ASESORA DE ASUNTOS JURÍDICOS"/>
    <s v="ivan.camargo@essmar.gov.co"/>
    <s v="GLEIDIS CATIANA MERCADO DE LA HOZ"/>
    <s v="gleidis.mercado@essmar.gov.co"/>
    <s v="NOT DE FALLO POS NULIDAD DE ACCION DE TUTELA RAD: 2025-00059"/>
    <s v=" Juzgado 04 Civil Municipal - Magdalena - Santa Marta"/>
    <s v="NA "/>
    <n v="15"/>
    <s v="2-2025-"/>
    <n v="2003"/>
    <s v="2-2025-2003"/>
    <s v="Lina G"/>
  </r>
  <r>
    <x v="66"/>
    <d v="1899-12-30T10:50:00"/>
    <s v="E-MAIL"/>
    <x v="0"/>
    <s v="controlinterno@esealprorev.gov.co"/>
    <n v="1"/>
    <d v="2025-04-09T00:00:00"/>
    <s v="NA"/>
    <s v="YEINYS MARY SOLANO GOMEZ"/>
    <s v="SECRETARÍA GENERAL"/>
    <s v="yeinys.solano@essmar.gov.co"/>
    <s v="LISET DAYANA GARCIA QUINTERO"/>
    <s v="liset.garcia@essmar.gov.co "/>
    <s v="SOLICITUD PROBATORIA OFICIO 1063 (EMPRESA DE SERVICIOS PÚBLICOS DEL DISTRITO DE SANTA MARTA - ESSMAR"/>
    <s v="OFICINA DE CONTROL INTERNO"/>
    <s v="NA "/>
    <n v="15"/>
    <s v="2-2025-"/>
    <n v="2004"/>
    <s v="2-2025-2004"/>
    <s v="Lina G"/>
  </r>
  <r>
    <x v="66"/>
    <d v="1899-12-30T11:10:00"/>
    <s v="E-MAIL"/>
    <x v="0"/>
    <m/>
    <n v="1"/>
    <d v="2025-04-09T00:00:00"/>
    <s v="NA"/>
    <s v="YEINYS MARY SOLANO GOMEZ"/>
    <s v="SECRETARÍA GENERAL"/>
    <s v="yeinys.solano@essmar.gov.co"/>
    <s v="LISET DAYANA GARCIA QUINTERO"/>
    <s v="liset.garcia@essmar.gov.co "/>
    <s v="SOLICITUD DE EMISIÓN DE CERTIFICADO DE USO DE SUELO"/>
    <s v="PLANEACION"/>
    <s v="PLANEACION"/>
    <n v="15"/>
    <s v="2-2025-"/>
    <n v="2005"/>
    <s v="2-2025-2005"/>
    <s v="Lina G"/>
  </r>
  <r>
    <x v="66"/>
    <d v="1899-12-30T11:31:00"/>
    <s v="RECEPCIÓN"/>
    <x v="1"/>
    <s v="NA"/>
    <n v="1"/>
    <d v="2025-04-09T00:00:00"/>
    <s v="NA"/>
    <s v="HUGO LEON DUARTE"/>
    <s v="DIRECCIÓN DE CAPITAL HUMANO"/>
    <s v="hugo.leon@essmar.gov.co"/>
    <s v="DIANA MARCELA GOMEZ GUERRERO"/>
    <s v="diana.gomez@essmar.gov.co"/>
    <s v="VACACIONES"/>
    <s v="ANDRES PARRA"/>
    <s v="NA "/>
    <s v="NA"/>
    <s v="2-2025-"/>
    <n v="2006"/>
    <s v="2-2025-2006"/>
    <s v="Lina G"/>
  </r>
  <r>
    <x v="66"/>
    <d v="1899-12-30T11:52:00"/>
    <s v="RECEPCIÓN"/>
    <x v="1"/>
    <s v="cartera@dadsa.gov.co"/>
    <n v="1"/>
    <d v="2025-04-09T00:00:00"/>
    <s v="NA"/>
    <s v="YEINYS MARY SOLANO GOMEZ"/>
    <s v="SECRETARÍA GENERAL"/>
    <s v="yeinys.solano@essmar.gov.co"/>
    <s v="LISET DAYANA GARCIA QUINTERO"/>
    <s v="liset.garcia@essmar.gov.co "/>
    <s v="COBRO PERSUASIVO"/>
    <s v="DADSA"/>
    <s v="DADSA"/>
    <n v="15"/>
    <s v="2-2025-"/>
    <n v="2007"/>
    <s v="2-2025-2007"/>
    <s v="Lina G"/>
  </r>
  <r>
    <x v="66"/>
    <d v="1899-12-30T12:00:00"/>
    <s v="RECEPCIÓN"/>
    <x v="1"/>
    <s v="NA"/>
    <n v="1"/>
    <d v="2025-04-09T00:00:00"/>
    <s v="NA"/>
    <s v="IVÁN CAMILO CAMARGO ROJAS"/>
    <s v="OFICINA ASESORA DE ASUNTOS JURÍDICOS"/>
    <s v="ivan.camargo@essmar.gov.co"/>
    <s v="LEWIS STEVEN LOPEZ CALDERON"/>
    <s v="lewis.lopez@essmar.gov.co"/>
    <s v="ADQUISICION DE BOMBA SUMERGIBLE PARA LA ESTACION DE AGUA RESIDUAL EBAR NORTE SUO -02025-14"/>
    <s v="JUAN DIEZ"/>
    <s v="NA "/>
    <n v="15"/>
    <s v="2-2025-"/>
    <n v="2008"/>
    <s v="2-2025-2008"/>
    <s v="Lina G"/>
  </r>
  <r>
    <x v="66"/>
    <d v="1899-12-30T14:21:00"/>
    <s v="E-MAIL"/>
    <x v="0"/>
    <s v="correocertificadonotificaciones@4-72.com.co"/>
    <n v="1"/>
    <d v="2025-04-09T00:00:00"/>
    <n v="20258201162751"/>
    <s v="ROSANNA DE JESÚS PARDO DE ANDREIS"/>
    <s v="SUBGERENCIA GESTIÓN COMERCIAL Y SERVICIO AL CIUDADANO"/>
    <s v="atencionalusuario@essmar.gov.co"/>
    <s v="ROSANA DEL PILAR CARDENAS CASTAÑEDA"/>
    <s v="rosana.cardenas@essmar.gov.co"/>
    <s v="NOTIFICACION ELECTRONICA"/>
    <s v="SSPD"/>
    <s v="SSPD"/>
    <n v="15"/>
    <s v="2-2025-"/>
    <n v="2009"/>
    <s v="2-2025-2009"/>
    <s v="Lina G"/>
  </r>
  <r>
    <x v="66"/>
    <d v="1899-12-30T14:21:00"/>
    <s v="E-MAIL"/>
    <x v="0"/>
    <s v="capacitacion_gsui_aaa@superservicios.gov.co"/>
    <n v="1"/>
    <d v="2025-04-09T00:00:00"/>
    <s v="NA"/>
    <s v="ERNEY ALFONSO VELASQUEZ TORRES"/>
    <s v="GERENCIA"/>
    <s v="gerencia@essmar.gov.co"/>
    <s v="YEINYS MARY SOLANO GOMEZ"/>
    <s v="yeinys.solano@essmar.gov.co"/>
    <s v="Invitación a entrenamiento SUI"/>
    <s v="CAPACITACION SUI"/>
    <s v="NA "/>
    <n v="15"/>
    <s v="2-2025-"/>
    <n v="2010"/>
    <s v="2-2025-2010"/>
    <s v="Lina G"/>
  </r>
  <r>
    <x v="66"/>
    <d v="1899-12-30T14:25:00"/>
    <s v="E-MAIL"/>
    <x v="0"/>
    <s v="&lt;estefaniapitre@gmail.com"/>
    <n v="2"/>
    <d v="2025-04-09T00:00:00"/>
    <s v="NA"/>
    <s v="LINA MARGARITA DIAZ  ZAMBRANO"/>
    <s v="DIRECCIÓN ADMINISTRATIVA Y FINANCIERA"/>
    <s v="contabilidad@essmar.gov.co"/>
    <s v="LINA MARGARITA DIAZ  ZAMBRANO"/>
    <s v="contabilidad@essmar.gov.co"/>
    <s v="Petición."/>
    <s v="Estefania Pitre"/>
    <s v="NA "/>
    <n v="15"/>
    <s v="2-2025-"/>
    <n v="2011"/>
    <s v="2-2025-2011"/>
    <s v="Lina G"/>
  </r>
  <r>
    <x v="66"/>
    <d v="1899-12-30T14:25:00"/>
    <s v="RECEPCIÓN"/>
    <x v="1"/>
    <s v="NA"/>
    <n v="1"/>
    <d v="2025-04-09T00:00:00"/>
    <s v="NA"/>
    <s v="LEONARDO ENRIQUE GONZALEZ MARTINEZ"/>
    <s v="DIRECCIÓN ENERGIA Y ALUMBRADO PÚBLICO"/>
    <s v="alumbrado@essmar.gov.co"/>
    <s v="CIRO ALFONSO GONZALEZ AMADOR"/>
    <s v="ciro.gonzalez@essmar.gov.co"/>
    <s v="EJECUCION DE LA CLAUSULA COMPROMISORA DEL CONTRATO TERMIANCION DE LA NEGOCIACION DIRECTA POR INCUMPLIMIENTO CONTRACTUAL DE LA ESSMAR AL CONTRATO VIGENTE ENTRE LAS PARTES "/>
    <s v="CONLUS"/>
    <s v="CONLUS"/>
    <n v="15"/>
    <s v="2-2025-"/>
    <n v="2012"/>
    <s v="2-2025-2012"/>
    <s v="Lina G"/>
  </r>
  <r>
    <x v="66"/>
    <d v="1899-12-30T14:25:00"/>
    <s v="E-MAIL"/>
    <x v="0"/>
    <s v="NA"/>
    <n v="1"/>
    <d v="2025-04-09T00:00:00"/>
    <s v="NA"/>
    <s v="YEINYS MARY SOLANO GOMEZ"/>
    <s v="SECRETARÍA GENERAL"/>
    <s v="yeinys.solano@essmar.gov.co"/>
    <s v="LISET DAYANA GARCIA QUINTERO"/>
    <s v="liset.garcia@essmar.gov.co "/>
    <s v="SOLICITUD PROBATORIA OFICIO 1065 (EMPRESA DE SERVICIOS PÚBLICOS DEL DISTRITO DE SANTA MARTA - ESSMAR)"/>
    <s v="CONTRALORIA"/>
    <s v="CONTRALORIA"/>
    <n v="15"/>
    <s v="2-2025-"/>
    <n v="2013"/>
    <s v="2-2025-2013"/>
    <s v="Lina G"/>
  </r>
  <r>
    <x v="66"/>
    <d v="1899-12-30T14:51:00"/>
    <s v="E-MAIL"/>
    <x v="0"/>
    <s v="incosmrgerencia@gmail.com"/>
    <n v="1"/>
    <d v="2025-04-09T00:00:00"/>
    <s v="NA"/>
    <s v="ROSANNA DE JESÚS PARDO DE ANDREIS"/>
    <s v="SUBGERENCIA GESTIÓN COMERCIAL Y SERVICIO AL CIUDADANO"/>
    <s v="atencionalusuario@essmar.gov.co"/>
    <s v="ROSANA DEL PILAR CARDENAS CASTAÑEDA"/>
    <s v="rosana.cardenas@essmar.gov.co"/>
    <s v="Solicitud disponibilidad Km 5 Troncal del Caribe"/>
    <s v="GERENCIA INCO "/>
    <s v="NA "/>
    <n v="15"/>
    <s v="2-2025-"/>
    <n v="2014"/>
    <s v="2-2025-2014"/>
    <s v="Lina G"/>
  </r>
  <r>
    <x v="66"/>
    <d v="1899-12-30T14:51:00"/>
    <s v="RECEPCIÓN"/>
    <x v="1"/>
    <s v="NA"/>
    <n v="1"/>
    <d v="2025-04-09T00:00:00"/>
    <s v="NA"/>
    <s v="HUGO LEON DUARTE"/>
    <s v="DIRECCIÓN DE CAPITAL HUMANO"/>
    <s v="hugo.leon@essmar.gov.co"/>
    <s v="DIANA PATRICIA ZARATE ARAUJO"/>
    <s v="diana.zarate@essmar.gov.co"/>
    <s v="RETIRO CESANTIAS"/>
    <s v="GUSTAVO SANGREGORIO"/>
    <s v="NA "/>
    <s v="NA"/>
    <s v="2-2025-"/>
    <n v="2015"/>
    <s v="2-2025-2015"/>
    <s v="Lina G"/>
  </r>
  <r>
    <x v="66"/>
    <d v="1899-12-30T14:56:00"/>
    <s v="E-MAIL"/>
    <x v="0"/>
    <s v="notificajuridicadadsa@gmail.com"/>
    <n v="1"/>
    <d v="2025-04-09T00:00:00"/>
    <s v="NA"/>
    <s v="YEINYS MARY SOLANO GOMEZ"/>
    <s v="SECRETARÍA GENERAL"/>
    <s v="yeinys.solano@essmar.gov.co"/>
    <s v="LISET DAYANA GARCIA QUINTERO"/>
    <s v="liset.garcia@essmar.gov.co "/>
    <s v="Auto No. 043 del 08 de abril de 2025 DADSA"/>
    <s v="DADSA"/>
    <s v="DADSA"/>
    <n v="15"/>
    <s v="2-2025-"/>
    <n v="2016"/>
    <s v="2-2025-2016"/>
    <s v="Lina G"/>
  </r>
  <r>
    <x v="66"/>
    <d v="1899-12-30T15:18:00"/>
    <s v="E-MAIL"/>
    <x v="0"/>
    <s v="controlfiscal@contraloriadistrital-santamarta-magdalena.gov.co"/>
    <n v="1"/>
    <d v="2025-04-09T00:00:00"/>
    <s v="NA"/>
    <s v="YEINYS MARY SOLANO GOMEZ"/>
    <s v="SECRETARÍA GENERAL"/>
    <s v="yeinys.solano@essmar.gov.co"/>
    <s v="LISET DAYANA GARCIA QUINTERO"/>
    <s v="liset.garcia@essmar.gov.co "/>
    <s v="Seguimiento y solicitud de información sobre problemática sanitaria y ambiental por rebosamientos de aguas residuales en la EBAR NORTE."/>
    <s v="CONTRALORIA"/>
    <s v="CONTRALORIA"/>
    <n v="15"/>
    <s v="2-2025-"/>
    <n v="2017"/>
    <s v="2-2025-2017"/>
    <s v="Lina G"/>
  </r>
  <r>
    <x v="66"/>
    <d v="1899-12-30T15:22:00"/>
    <s v="E-MAIL"/>
    <x v="0"/>
    <s v="NA"/>
    <n v="1"/>
    <d v="2025-04-09T00:00:00"/>
    <s v="NA"/>
    <s v="DIRCEU ENRIQUE VARGAS PEDROZA"/>
    <s v="SUBGERENCIA DE ACUEDUCTO Y ALCANTARILLADO"/>
    <s v="dirceu.vargas@essmar.gov.co"/>
    <s v="VALENTINA VANESSA RODRÍGUEZ PALACIO"/>
    <s v="valentina.rodriguez@essmar.gov.co"/>
    <s v="Solicitud de Salida Creada"/>
    <s v="GOBERNACION"/>
    <s v="NA "/>
    <n v="15"/>
    <s v="2-2025-"/>
    <n v="2018"/>
    <s v="2-2025-2018"/>
    <s v="Lina G"/>
  </r>
  <r>
    <x v="66"/>
    <d v="1899-12-30T15:24:00"/>
    <s v="E-MAIL"/>
    <x v="0"/>
    <s v="direccionsantamartags@gmail.com"/>
    <n v="1"/>
    <d v="2025-04-09T00:00:00"/>
    <s v="NA"/>
    <s v="LEONARDO ENRIQUE GONZALEZ MARTINEZ"/>
    <s v="DIRECCIÓN ENERGIA Y ALUMBRADO PÚBLICO"/>
    <s v="alumbrado@essmar.gov.co"/>
    <s v="CIRO ALFONSO GONZALEZ AMADOR"/>
    <s v="ciro.gonzalez@essmar.gov.co"/>
    <s v="Presentación de Proyecto Alumbrado Público"/>
    <s v="Green Souls "/>
    <s v="NA "/>
    <n v="15"/>
    <s v="2-2025-"/>
    <n v="2019"/>
    <s v="2-2025-2019"/>
    <s v="Lina G"/>
  </r>
  <r>
    <x v="66"/>
    <d v="1899-12-30T15:54:00"/>
    <s v="E-MAIL"/>
    <x v="0"/>
    <s v="correocertificadonotificaciones@4-72.com.co"/>
    <n v="1"/>
    <d v="2025-04-09T00:00:00"/>
    <n v="20258201179301"/>
    <s v="ROSANNA DE JESÚS PARDO DE ANDREIS"/>
    <s v="SUBGERENCIA GESTIÓN COMERCIAL Y SERVICIO AL CIUDADANO"/>
    <s v="atencionalusuario@essmar.gov.co"/>
    <s v="ROSANA DEL PILAR CARDENAS CASTAÑEDA"/>
    <s v="rosana.cardenas@essmar.gov.co"/>
    <s v="NOTIFICACION ELECTRONICA"/>
    <s v="SSPD"/>
    <s v="SSPD"/>
    <n v="15"/>
    <s v="2-2025-"/>
    <n v="2020"/>
    <s v="2-2025-2020"/>
    <s v="Lina G"/>
  </r>
  <r>
    <x v="66"/>
    <d v="1899-12-30T16:30:00"/>
    <s v="RECEPCIÓN"/>
    <x v="1"/>
    <s v="NA"/>
    <n v="1"/>
    <d v="2025-04-09T00:00:00"/>
    <s v="NA"/>
    <s v="HUGO LEON DUARTE"/>
    <s v="DIRECCIÓN DE CAPITAL HUMANO"/>
    <s v="hugo.leon@essmar.gov.co"/>
    <s v="DIANA MARCELA GOMEZ GUERRERO"/>
    <s v="diana.gomez@essmar.gov.co"/>
    <s v="VACACIONES"/>
    <s v="ROY KING"/>
    <s v="NA "/>
    <s v="NA"/>
    <s v="2-2025-"/>
    <n v="2021"/>
    <s v="2-2025-2021"/>
    <s v="Lina G"/>
  </r>
  <r>
    <x v="66"/>
    <d v="1899-12-30T16:30:00"/>
    <s v="RECEPCIÓN"/>
    <x v="1"/>
    <s v="NA"/>
    <n v="1"/>
    <d v="2025-04-09T00:00:00"/>
    <s v="NA"/>
    <s v="HUGO LEON DUARTE"/>
    <s v="DIRECCIÓN DE CAPITAL HUMANO"/>
    <s v="hugo.leon@essmar.gov.co"/>
    <s v="DIANA MARCELA GOMEZ GUERRERO"/>
    <s v="diana.gomez@essmar.gov.co"/>
    <s v="VACACIONES"/>
    <s v="JHON POVEDA"/>
    <s v="NA "/>
    <s v="NA"/>
    <s v="2-2025-"/>
    <n v="2022"/>
    <s v="2-2025-2022"/>
    <s v="Lina G"/>
  </r>
  <r>
    <x v="66"/>
    <d v="1899-12-30T16:40:00"/>
    <s v="E-MAIL"/>
    <x v="0"/>
    <s v="jallocalidadcultural@gmail.com"/>
    <n v="1"/>
    <d v="2025-04-09T00:00:00"/>
    <s v="NA"/>
    <s v="ERNEY ALFONSO VELASQUEZ TORRES"/>
    <s v="GERENCIA"/>
    <s v="gerencia@essmar.gov.co"/>
    <s v="VIVIANA MARINA HERNANDEZ CAMARGO"/>
    <s v="viviana.hernandez@essmar.gov.co"/>
    <s v="INVITACIÓN A SESIÓN EXTRAORDINARIA DE PLENARIA EN LA CORPORACIÓN EDILICIA DE LA LOCALIDAD UNO EL DÍA LUNES 22 DE ABRIL DE 2025."/>
    <s v="LOCALIDAD CULTURAL"/>
    <s v="NA "/>
    <n v="15"/>
    <s v="2-2025-"/>
    <n v="2023"/>
    <s v="2-2025-2023"/>
    <s v="Lina G"/>
  </r>
  <r>
    <x v="66"/>
    <d v="1899-12-30T17:04:00"/>
    <s v="E-MAIL"/>
    <x v="0"/>
    <s v="oadadsa@gmail.com"/>
    <n v="1"/>
    <d v="2025-04-09T00:00:00"/>
    <s v="NA"/>
    <s v="YEINYS MARY SOLANO GOMEZ"/>
    <s v="SECRETARÍA GENERAL"/>
    <s v="yeinys.solano@essmar.gov.co"/>
    <s v="LISET DAYANA GARCIA QUINTERO"/>
    <s v="liset.garcia@essmar.gov.co "/>
    <s v="NOTIFICACION OFICIO No. 427"/>
    <s v="DADSA"/>
    <s v="DADSA"/>
    <n v="15"/>
    <s v="2-2025-"/>
    <n v="2024"/>
    <s v="2-2025-2024"/>
    <s v="Lina G"/>
  </r>
  <r>
    <x v="67"/>
    <d v="1899-12-30T09:11:00"/>
    <s v="E-MAIL"/>
    <x v="0"/>
    <s v="salasrevisionb@corteconstitucional.gov.co"/>
    <n v="1"/>
    <d v="2025-04-10T00:00:00"/>
    <s v="NA"/>
    <s v="YEINYS MARY SOLANO GOMEZ"/>
    <s v="SECRETARÍA GENERAL"/>
    <s v="yeinys.solano@essmar.gov.co"/>
    <s v="LISET DAYANA GARCIA QUINTERO"/>
    <s v="liset.garcia@essmar.gov.co "/>
    <s v="T-10.045.689 Solicitud Nulidad T-290-24 Certificación"/>
    <s v="Sala de Revisión B "/>
    <s v="NA "/>
    <n v="15"/>
    <s v="2-2025-"/>
    <n v="2025"/>
    <s v="2-2025-2025"/>
    <s v="Lina G"/>
  </r>
  <r>
    <x v="67"/>
    <d v="1899-12-30T09:11:00"/>
    <s v="E-MAIL"/>
    <x v="0"/>
    <s v="proyectos@conectandoservicios.com"/>
    <n v="1"/>
    <d v="2025-04-10T00:00:00"/>
    <s v="NA"/>
    <s v="ISMAEL ANTONIO MOLINA GIRALDO"/>
    <s v="SUBGERENCIA DE PROYECTOS Y SOSTENIBILIDAD"/>
    <s v="ismael.molina@gmail.com"/>
    <s v="NATALIA CAROLINA FERNANDEZ FRANCO"/>
    <s v="natalia.fernandez@essmar.gov.co"/>
    <s v="SOLICITUD DE ACOMPAÑAMIENTO INSTA. DE HIDRANTE "/>
    <s v="JORGE LOBO"/>
    <s v="NA "/>
    <n v="15"/>
    <s v="2-2025-"/>
    <n v="2026"/>
    <s v="2-2025-2026"/>
    <s v="Lina G"/>
  </r>
  <r>
    <x v="67"/>
    <d v="1899-12-30T09:58:00"/>
    <s v="E-MAIL"/>
    <x v="0"/>
    <s v="yara.perea@santamarta.gov.co"/>
    <n v="1"/>
    <d v="2025-04-10T00:00:00"/>
    <s v="NA"/>
    <s v="YEINYS MARY SOLANO GOMEZ"/>
    <s v="SECRETARÍA GENERAL"/>
    <s v="yeinys.solano@essmar.gov.co"/>
    <s v="LISET DAYANA GARCIA QUINTERO"/>
    <s v="liset.garcia@essmar.gov.co "/>
    <s v="Entrega Información de Trámites Vigentes "/>
    <s v="Yara Perea Torres"/>
    <s v="NA "/>
    <n v="15"/>
    <s v="2-2025-"/>
    <n v="2027"/>
    <s v="2-2025-2027"/>
    <s v="Lina G"/>
  </r>
  <r>
    <x v="67"/>
    <d v="1899-12-30T10:27:00"/>
    <s v="E-MAIL"/>
    <x v="0"/>
    <s v="teresuelvo@superservicios.gov.co"/>
    <n v="1"/>
    <d v="2025-04-10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1487802"/>
    <s v="SUPERSERVICIOS"/>
    <s v="NA "/>
    <n v="15"/>
    <s v="2-2025-"/>
    <n v="2028"/>
    <s v="2-2025-2028"/>
    <s v="Lina G"/>
  </r>
  <r>
    <x v="67"/>
    <d v="1899-12-30T10:27:00"/>
    <s v="E-MAIL"/>
    <x v="0"/>
    <s v="teresuelvo@superservicios.gov.co"/>
    <n v="1"/>
    <d v="2025-04-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87812"/>
    <s v="SUPERSERVICIOS"/>
    <s v="NA "/>
    <n v="15"/>
    <s v="2-2025-"/>
    <n v="2029"/>
    <s v="2-2025-2029"/>
    <s v="Lina G"/>
  </r>
  <r>
    <x v="67"/>
    <d v="1899-12-30T11:02:00"/>
    <s v="E-MAIL"/>
    <x v="0"/>
    <s v="correocertificadonotificaciones@4-72.com.co"/>
    <n v="1"/>
    <d v="2025-04-10T00:00:00"/>
    <n v="20258001183281"/>
    <s v="ROSANNA DE JESÚS PARDO DE ANDREIS"/>
    <s v="SUBGERENCIA GESTIÓN COMERCIAL Y SERVICIO AL CIUDADANO"/>
    <s v="atencionalusuario@essmar.gov.co"/>
    <s v="ROSANA DEL PILAR CARDENAS CASTAÑEDA"/>
    <s v="rosana.cardenas@essmar.gov.co"/>
    <s v="NOTIFICACION ELECTRONICA"/>
    <s v="SSPD"/>
    <s v="SSPD"/>
    <n v="15"/>
    <s v="2-2025-"/>
    <n v="2030"/>
    <s v="2-2025-2030"/>
    <s v="Lina G"/>
  </r>
  <r>
    <x v="67"/>
    <d v="1899-12-30T11:04:00"/>
    <s v="E-MAIL"/>
    <x v="0"/>
    <s v="correocertificadonotificaciones@4-72.com.co"/>
    <n v="1"/>
    <d v="2025-04-10T00:00:00"/>
    <n v="20258001188491"/>
    <s v="ROSANNA DE JESÚS PARDO DE ANDREIS"/>
    <s v="SUBGERENCIA GESTIÓN COMERCIAL Y SERVICIO AL CIUDADANO"/>
    <s v="atencionalusuario@essmar.gov.co"/>
    <s v="ROSANA DEL PILAR CARDENAS CASTAÑEDA"/>
    <s v="rosana.cardenas@essmar.gov.co"/>
    <s v="NOTIFICACION ELECTRONICA"/>
    <s v="SSPD"/>
    <s v="SSPD"/>
    <n v="15"/>
    <s v="2-2025-"/>
    <n v="2031"/>
    <s v="2-2025-2031"/>
    <s v="Lina G"/>
  </r>
  <r>
    <x v="67"/>
    <d v="1899-12-30T14:07:00"/>
    <s v="RECEPCIÓN"/>
    <x v="1"/>
    <s v="NA"/>
    <n v="1"/>
    <d v="2025-04-10T00:00:00"/>
    <s v="NA"/>
    <s v="ERNEY ALFONSO VELASQUEZ TORRES"/>
    <s v="GERENCIA"/>
    <s v="gerencia@essmar.gov.co"/>
    <s v="DIANA MARCELA GOMEZ GUERRERO"/>
    <s v="diana.gomez@essmar.gov.co"/>
    <s v="SOLICITUD DESCUENTO CUOTA SINDICAL"/>
    <s v="SINTRASEPD"/>
    <s v="SINTRATSEP"/>
    <n v="15"/>
    <s v="2-2025-"/>
    <n v="2032"/>
    <s v="2-2025-2032"/>
    <s v="Lina G"/>
  </r>
  <r>
    <x v="67"/>
    <d v="1899-12-30T14:07:00"/>
    <s v="RECEPCIÓN"/>
    <x v="1"/>
    <s v="NA"/>
    <n v="3"/>
    <d v="2025-04-10T00:00:00"/>
    <s v="NA"/>
    <s v="HUGO LEON DUARTE"/>
    <s v="DIRECCIÓN DE CAPITAL HUMANO"/>
    <s v="hugo.leon@essmar.gov.co"/>
    <s v="VIVIANA MARINA HERNANDEZ CAMARGO"/>
    <s v="viviana.hernandez@essmar.gov.co"/>
    <s v="REITERACION DE SOLICITUD DE INFIRMACION "/>
    <s v="SINTRASEPD"/>
    <s v="SINTRATSEP"/>
    <n v="15"/>
    <s v="2-2025-"/>
    <n v="2033"/>
    <s v="2-2025-2033"/>
    <s v="Lina G"/>
  </r>
  <r>
    <x v="67"/>
    <d v="1899-12-30T14:15:00"/>
    <s v="E-MAIL"/>
    <x v="0"/>
    <s v="josefco100@hotmail.com"/>
    <n v="1"/>
    <d v="2025-04-10T00:00:00"/>
    <s v="NA"/>
    <s v="JAIR DAVID MARENCO CONTRERAS"/>
    <s v="DIRECCIÓN DE ASEO Y APROVECHAMIENTO"/>
    <s v="aseoyaprovechamiento@essmar.gov.co"/>
    <s v="JOHANA MARIA DIAZGRANADOS USCATEGUI"/>
    <s v="johana.diazgranados@essmar.gov.co"/>
    <s v="DERECHO DE PETICION"/>
    <s v="JOSE GOMEZ"/>
    <s v="NA "/>
    <n v="15"/>
    <s v="2-2025-"/>
    <n v="2034"/>
    <s v="2-2025-2034"/>
    <s v="Lina G"/>
  </r>
  <r>
    <x v="67"/>
    <d v="1899-12-30T14:15:00"/>
    <s v="E-MAIL"/>
    <x v="0"/>
    <s v="gmonroy@mipko.co"/>
    <n v="1"/>
    <d v="2025-04-10T00:00:00"/>
    <s v="NA"/>
    <s v="ROSANNA DE JESÚS PARDO DE ANDREIS"/>
    <s v="SUBGERENCIA GESTIÓN COMERCIAL Y SERVICIO AL CIUDADANO"/>
    <s v="atencionalusuario@essmar.gov.co"/>
    <s v="NATALIA CAROLINA FERNANDEZ FRANCO"/>
    <s v="natalia.fernandez@essmar.gov.co"/>
    <s v="Entrega del presupuesto del alcantarillado sobre Proyecto Terraz, radicado 2020800003342 (25 nov 2020)"/>
    <s v="GERMAN MONROY"/>
    <s v="NA "/>
    <n v="15"/>
    <s v="2-2025-"/>
    <n v="2035"/>
    <s v="2-2025-2035"/>
    <s v="Lina G"/>
  </r>
  <r>
    <x v="67"/>
    <d v="1899-12-30T14:19:00"/>
    <s v="E-MAIL"/>
    <x v="0"/>
    <s v="admonparquesdebolivar1@gmail.com"/>
    <n v="1"/>
    <d v="2025-04-10T00:00:00"/>
    <s v="NA"/>
    <s v="LEONARDO ENRIQUE GONZALEZ MARTINEZ"/>
    <s v="DIRECCIÓN ENERGIA Y ALUMBRADO PÚBLICO"/>
    <s v="alumbrado@essmar.gov.co"/>
    <s v="CIRO ALFONSO GONZALEZ AMADOR"/>
    <s v="ciro.gonzalez@essmar.gov.co"/>
    <s v="REPORTE RIESGO CAÍDA POSTE ALUMBRADO PÚBLICO"/>
    <s v="CONJUNTO RESIDENCIAL PARQUES DE BOLIVAR 1"/>
    <s v="NA "/>
    <n v="15"/>
    <s v="2-2025-"/>
    <n v="2036"/>
    <s v="2-2025-2036"/>
    <s v="Lina G"/>
  </r>
  <r>
    <x v="67"/>
    <d v="1899-12-30T14:28:00"/>
    <s v="E-MAIL"/>
    <x v="0"/>
    <s v="correocertificadonotificaciones@4-72.com.co"/>
    <n v="1"/>
    <d v="2025-04-10T00:00:00"/>
    <n v="20256001192501"/>
    <s v="ROSANNA DE JESÚS PARDO DE ANDREIS"/>
    <s v="SUBGERENCIA GESTIÓN COMERCIAL Y SERVICIO AL CIUDADANO"/>
    <s v="atencionalusuario@essmar.gov.co"/>
    <s v="ROSANA DEL PILAR CARDENAS CASTAÑEDA"/>
    <s v="rosana.cardenas@essmar.gov.co"/>
    <s v="NOTIFICACION ELECTRONICA"/>
    <s v="SSPD"/>
    <s v="SSPD"/>
    <n v="15"/>
    <s v="2-2025-"/>
    <n v="2037"/>
    <s v="2-2025-2037"/>
    <s v="Lina G"/>
  </r>
  <r>
    <x v="67"/>
    <d v="1899-12-30T14:30:00"/>
    <s v="E-MAIL"/>
    <x v="0"/>
    <s v="alvajos.zabasan@outlook.com"/>
    <n v="1"/>
    <d v="2025-04-10T00:00:00"/>
    <s v="NA"/>
    <s v="ROSANNA DE JESÚS PARDO DE ANDREIS"/>
    <s v="SUBGERENCIA GESTIÓN COMERCIAL Y SERVICIO AL CIUDADANO"/>
    <s v="atencionalusuario@essmar.gov.co"/>
    <s v="ROSANA DEL PILAR CARDENAS CASTAÑEDA"/>
    <s v="rosana.cardenas@essmar.gov.co"/>
    <s v="Aclaración antes de instaurar acción popular."/>
    <s v="alvaro jose zabala santos "/>
    <s v="NA "/>
    <n v="15"/>
    <s v="2-2025-"/>
    <n v="2038"/>
    <s v="2-2025-2038"/>
    <s v="Lina G"/>
  </r>
  <r>
    <x v="67"/>
    <d v="1899-12-30T14:32:00"/>
    <s v="E-MAIL"/>
    <x v="0"/>
    <s v="inspeccion.mercadopublico@santamarta.gov.co"/>
    <n v="1"/>
    <d v="2025-04-10T00:00:00"/>
    <s v="NA"/>
    <s v="YEINYS MARY SOLANO GOMEZ"/>
    <s v="SECRETARÍA GENERAL"/>
    <s v="yeinys.solano@essmar.gov.co"/>
    <s v="LISET DAYANA GARCIA QUINTERO"/>
    <s v="liset.garcia@essmar.gov.co "/>
    <s v="SOLICITUD DE DRENAJE DE ALCANTARILLAS UBICADAS EN LAS CALLES  11 CON CARRERA 9 ESQUINA, AVENIDA FERROCARIL SECTOR MERCADO PUBLICO DISTRITAL"/>
    <s v="INSPECCION DE POLICIA DE MERCADP PUBLICO"/>
    <s v="NA "/>
    <n v="15"/>
    <s v="2-2025-"/>
    <n v="2039"/>
    <s v="2-2025-2039"/>
    <s v="Lina G"/>
  </r>
  <r>
    <x v="67"/>
    <d v="1899-12-30T14:34:00"/>
    <s v="E-MAIL"/>
    <x v="0"/>
    <s v="correocertificadonotificaciones@4-72.com.co"/>
    <n v="1"/>
    <d v="2025-04-10T00:00:00"/>
    <n v="20258201187241"/>
    <s v="ROSANNA DE JESÚS PARDO DE ANDREIS"/>
    <s v="SUBGERENCIA GESTIÓN COMERCIAL Y SERVICIO AL CIUDADANO"/>
    <s v="atencionalusuario@essmar.gov.co"/>
    <s v="ROSANA DEL PILAR CARDENAS CASTAÑEDA"/>
    <s v="rosana.cardenas@essmar.gov.co"/>
    <s v="NOTIFICACION ELECTRONICA"/>
    <s v="SSPD"/>
    <s v="SSPD"/>
    <n v="15"/>
    <s v="2-2025-"/>
    <n v="2040"/>
    <s v="2-2025-2040"/>
    <s v="Lina G"/>
  </r>
  <r>
    <x v="67"/>
    <d v="1899-12-30T14:37:00"/>
    <s v="E-MAIL"/>
    <x v="0"/>
    <s v="byoabogados@hotmail.com"/>
    <n v="1"/>
    <d v="2025-04-10T00:00:00"/>
    <s v="NA"/>
    <s v="IVÁN CAMILO CAMARGO ROJAS"/>
    <s v="OFICINA ASESORA DE ASUNTOS JURÍDICOS"/>
    <s v="ivan.camargo@essmar.gov.co"/>
    <s v="LILIANA PAOLA BRITO GARCIA"/>
    <s v="liliana.brito@essmar.gov.co"/>
    <s v="2025.03.14 // Derecho de peticion a Essmar- SOLICITUD estado de cuenta cto 049-2023"/>
    <s v="B y O Abogados"/>
    <s v="NA "/>
    <n v="15"/>
    <s v="2-2025-"/>
    <n v="2041"/>
    <s v="2-2025-2041"/>
    <s v="Lina G"/>
  </r>
  <r>
    <x v="67"/>
    <d v="1899-12-30T14:37:00"/>
    <s v="E-MAIL"/>
    <x v="0"/>
    <s v="byoabogados@hotmail.com"/>
    <n v="1"/>
    <d v="2025-04-10T00:00:00"/>
    <s v="NA"/>
    <s v="IVÁN CAMILO CAMARGO ROJAS"/>
    <s v="OFICINA ASESORA DE ASUNTOS JURÍDICOS"/>
    <s v="ivan.camargo@essmar.gov.co"/>
    <s v="LILIANA PAOLA BRITO GARCIA"/>
    <s v="liliana.brito@essmar.gov.co"/>
    <s v="2025.03.07 // Derecho de peticion a Essmar- SOLICITUD acta liquidacion y acta terminación cto 049-2023"/>
    <s v="B y O Abogados"/>
    <s v="NA "/>
    <n v="15"/>
    <s v="2-2025-"/>
    <n v="2042"/>
    <s v="2-2025-2042"/>
    <s v="Lina G"/>
  </r>
  <r>
    <x v="67"/>
    <d v="1899-12-30T15:29:00"/>
    <s v="RECEPCIÓN"/>
    <x v="1"/>
    <s v="NA"/>
    <n v="1"/>
    <d v="2025-04-10T00:00:00"/>
    <s v="NA"/>
    <s v="HUGO LEON DUARTE"/>
    <s v="DIRECCIÓN DE CAPITAL HUMANO"/>
    <s v="hugo.leon@essmar.gov.co"/>
    <s v="DIANA MARCELA GOMEZ GUERRERO"/>
    <s v="diana.gomez@essmar.gov.co"/>
    <s v="VACACIONES"/>
    <s v="MILTON MARTINEZ"/>
    <s v="NA "/>
    <s v="NA"/>
    <s v="2-2025-"/>
    <n v="2043"/>
    <s v="2-2025-2043"/>
    <s v="Lina G"/>
  </r>
  <r>
    <x v="67"/>
    <d v="1899-12-30T15:29:00"/>
    <s v="RECEPCIÓN"/>
    <x v="1"/>
    <s v="NA"/>
    <n v="1"/>
    <d v="2025-04-10T00:00:00"/>
    <s v="NA"/>
    <s v="HUGO LEON DUARTE"/>
    <s v="DIRECCIÓN DE CAPITAL HUMANO"/>
    <s v="hugo.leon@essmar.gov.co"/>
    <s v="DIANA MARCELA GOMEZ GUERRERO"/>
    <s v="diana.gomez@essmar.gov.co"/>
    <s v="VACACIONES"/>
    <s v="ALEX MONTOYA"/>
    <s v="NA "/>
    <s v="NA"/>
    <s v="2-2025-"/>
    <n v="2044"/>
    <s v="2-2025-2044"/>
    <s v="Lina G"/>
  </r>
  <r>
    <x v="67"/>
    <d v="1899-12-30T15:57:00"/>
    <s v="E-MAIL"/>
    <x v="0"/>
    <s v="lfgutierrez@procuraduria.gov.co"/>
    <n v="1"/>
    <d v="2025-04-10T00:00:00"/>
    <s v="NA"/>
    <s v="YEINYS MARY SOLANO GOMEZ"/>
    <s v="SECRETARÍA GENERAL"/>
    <s v="yeinys.solano@essmar.gov.co"/>
    <s v="LISET DAYANA GARCIA QUINTERO"/>
    <s v="liset.garcia@essmar.gov.co "/>
    <s v="Solicitud pruebas expediente IUS-E-2024-531317 IUC-D-2024-3838145"/>
    <s v="PROCURADURIA"/>
    <s v="PROCURADURIA"/>
    <n v="15"/>
    <s v="2-2025-"/>
    <n v="2045"/>
    <s v="2-2025-2045"/>
    <s v="Lina G"/>
  </r>
  <r>
    <x v="67"/>
    <d v="1899-12-30T16:21:00"/>
    <s v="E-MAIL"/>
    <x v="0"/>
    <s v="financiera@dadsa.gov.co"/>
    <n v="1"/>
    <d v="2025-04-10T00:00:00"/>
    <s v="NA"/>
    <s v="YEINYS MARY SOLANO GOMEZ"/>
    <s v="SECRETARÍA GENERAL"/>
    <s v="yeinys.solano@essmar.gov.co"/>
    <s v="LISET DAYANA GARCIA QUINTERO"/>
    <s v="liset.garcia@essmar.gov.co "/>
    <s v="NOTIFICACION TASA USO DE AGUA - DADSA"/>
    <s v="DADSA"/>
    <s v="DADSA"/>
    <n v="15"/>
    <s v="2-2025-"/>
    <n v="2046"/>
    <s v="2-2025-2046"/>
    <s v="Lina G"/>
  </r>
  <r>
    <x v="67"/>
    <d v="1899-12-30T16:56:00"/>
    <s v="E-MAIL"/>
    <x v="0"/>
    <s v="notificacionmag@atesa.com.co"/>
    <n v="1"/>
    <d v="2025-04-10T00:00:00"/>
    <s v="ATESA-2025-0338"/>
    <s v="JAIR DAVID MARENCO CONTRERAS"/>
    <s v="DIRECCIÓN DE ASEO Y APROVECHAMIENTO"/>
    <s v="aseoyaprovechamiento@essmar.gov.co"/>
    <s v="JOHANA MARIA DIAZGRANADOS USCATEGUI"/>
    <s v="johana.diazgranados@essmar.gov.co"/>
    <s v="Respuesta a Traslado por competencia N° 3-2025-1903 del 10/04/2025, presentado por el señor ALEX VELAZQUEZ ALZAMORA– OFICINA PARA LA GESTION DEL RIESGO Y CAMBIO CLIMATICO."/>
    <s v="ATESA"/>
    <s v="ATESA"/>
    <n v="15"/>
    <s v="2-2025-"/>
    <n v="2047"/>
    <s v="2-2025-2047"/>
    <s v="Lina G"/>
  </r>
  <r>
    <x v="67"/>
    <d v="1899-12-30T16:56:00"/>
    <s v="E-MAIL"/>
    <x v="0"/>
    <s v="notificacionmag@atesa.com.co"/>
    <n v="1"/>
    <d v="2025-04-10T00:00:00"/>
    <s v="ATESA-2025-0337"/>
    <s v="JAIR DAVID MARENCO CONTRERAS"/>
    <s v="DIRECCIÓN DE ASEO Y APROVECHAMIENTO"/>
    <s v="aseoyaprovechamiento@essmar.gov.co"/>
    <s v="JOHANA MARIA DIAZGRANADOS USCATEGUI"/>
    <s v="johana.diazgranados@essmar.gov.co"/>
    <s v="RESPUESTA A RAD NO. 3-2025-1830: NOVEDAD EN VEHÍCULOS"/>
    <s v="ATESA"/>
    <s v="ATESA"/>
    <n v="15"/>
    <s v="2-2025-"/>
    <n v="2048"/>
    <s v="2-2025-2048"/>
    <s v="Lina G"/>
  </r>
  <r>
    <x v="67"/>
    <d v="1899-12-30T17:14:00"/>
    <s v="E-MAIL"/>
    <x v="0"/>
    <s v="notificacionmag@atesa.com.co"/>
    <n v="1"/>
    <d v="2025-04-10T00:00:00"/>
    <s v="ATESA-2025-0341"/>
    <s v="JAIR DAVID MARENCO CONTRERAS"/>
    <s v="DIRECCIÓN DE ASEO Y APROVECHAMIENTO"/>
    <s v="aseoyaprovechamiento@essmar.gov.co"/>
    <s v="JOHANA MARIA DIAZGRANADOS USCATEGUI"/>
    <s v="johana.diazgranados@essmar.gov.co"/>
    <s v="Traslado por competencia N° 3-2025-1914 del 08/04/2025, presentado por el Señor ALVARO ANTONIO AFRICANO – EMPRESA DE SERVICIOS PUBLICOS DE SANTA MARTA - ESSMAR E.S.P"/>
    <s v="ATESA"/>
    <s v="ATESA"/>
    <n v="15"/>
    <s v="2-2025-"/>
    <n v="2049"/>
    <s v="2-2025-2049"/>
    <s v="Lina G"/>
  </r>
  <r>
    <x v="67"/>
    <d v="1899-12-30T17:15:00"/>
    <s v="E-MAIL"/>
    <x v="0"/>
    <s v="gestiondocumental@unimagdalena.edu.co"/>
    <n v="1"/>
    <d v="2025-04-10T00:00:00"/>
    <s v="NA"/>
    <s v="HUGO LEON DUARTE"/>
    <s v="DIRECCIÓN DE CAPITAL HUMANO"/>
    <s v="hugo.leon@essmar.gov.co"/>
    <s v="DIANA MARCELA GOMEZ GUERRERO"/>
    <s v="diana.gomez@essmar.gov.co"/>
    <s v="2025-CEE-1951"/>
    <s v="UNIVERSIDAD DEL MAGDALENA"/>
    <s v="NA "/>
    <n v="15"/>
    <s v="2-2025-"/>
    <n v="2050"/>
    <s v="2-2025-2050"/>
    <s v="Lina G"/>
  </r>
  <r>
    <x v="67"/>
    <d v="1899-12-30T17:34:00"/>
    <s v="E-MAIL"/>
    <x v="0"/>
    <s v="notificacioncontencioso@fenoco.com.co"/>
    <n v="1"/>
    <d v="2025-04-10T00:00:00"/>
    <s v="NA"/>
    <s v="JAIR DAVID MARENCO CONTRERAS"/>
    <s v="DIRECCIÓN DE ASEO Y APROVECHAMIENTO"/>
    <s v="aseoyaprovechamiento@essmar.gov.co"/>
    <s v="JOHANA MARIA DIAZGRANADOS USCATEGUI"/>
    <s v="johana.diazgranados@essmar.gov.co"/>
    <s v="Comunicación FNC-0251-2025 de fecha 10 de abril de 2025."/>
    <s v="FENOCO"/>
    <s v="FENOCO"/>
    <n v="15"/>
    <s v="2-2025-"/>
    <n v="2051"/>
    <s v="2-2025-2051"/>
    <s v="Lina G"/>
  </r>
  <r>
    <x v="67"/>
    <d v="1899-12-30T17:58:00"/>
    <s v="E-MAIL"/>
    <x v="0"/>
    <s v="gestiondelriesgosmr@santamarta.gov.co"/>
    <n v="1"/>
    <d v="2025-04-10T00:00:00"/>
    <s v="NA"/>
    <s v="YEINYS MARY SOLANO GOMEZ"/>
    <s v="SECRETARÍA GENERAL"/>
    <s v="yeinys.solano@essmar.gov.co"/>
    <s v="LISET DAYANA GARCIA QUINTERO"/>
    <s v="liset.garcia@essmar.gov.co "/>
    <s v="Solicitud de informe técnico sobre caudales de abastecimiento en época de verano e invierno – Apoyo a estudios previos para proceso contractual."/>
    <s v="GESTION DEL RIESGO"/>
    <s v="GESTION DEL RIESGO"/>
    <n v="15"/>
    <s v="2-2025-"/>
    <n v="2052"/>
    <s v="2-2025-2052"/>
    <s v="Lina G"/>
  </r>
  <r>
    <x v="68"/>
    <d v="1899-12-30T08:00:00"/>
    <s v="E-MAIL"/>
    <x v="0"/>
    <s v="secretariadeinfraestructura@magdalena.gov.co"/>
    <n v="1"/>
    <d v="2025-04-10T00:00:00"/>
    <s v="NA"/>
    <s v="YEINYS MARY SOLANO GOMEZ"/>
    <s v="SECRETARÍA GENERAL"/>
    <s v="yeinys.solano@essmar.gov.co"/>
    <s v="LISET DAYANA GARCIA QUINTERO"/>
    <s v="liset.garcia@essmar.gov.co "/>
    <s v="TRASLADO POR COMPETENCIA – R-2025-08933"/>
    <s v="INFRAESTRUCTURA"/>
    <s v="INFRAESTRUCTURA"/>
    <n v="15"/>
    <s v="2-2025-"/>
    <n v="2053"/>
    <s v="2-2025-2053"/>
    <s v="Lina G"/>
  </r>
  <r>
    <x v="68"/>
    <d v="1899-12-30T08:13:00"/>
    <s v="E-MAIL"/>
    <x v="0"/>
    <m/>
    <n v="1"/>
    <d v="2025-04-10T00:00:00"/>
    <s v="NA"/>
    <s v="ERNEY ALFONSO VELASQUEZ TORRES"/>
    <s v="GERENCIA"/>
    <s v="gerencia@essmar.gov.co"/>
    <s v="VIVIANA MARINA HERNANDEZ CAMARGO"/>
    <s v="viviana.hernandez@essmar.gov.co"/>
    <s v="CONVOCATORIA ACCIONES PLAN DE MANDO UNIFICADO RODADERO"/>
    <s v="KAREN HERNANDEZ"/>
    <s v="NA "/>
    <n v="15"/>
    <s v="2-2025-"/>
    <n v="2054"/>
    <s v="2-2025-2054"/>
    <s v="Lina G"/>
  </r>
  <r>
    <x v="68"/>
    <d v="1899-12-30T08:14:00"/>
    <s v="E-MAIL"/>
    <x v="0"/>
    <s v="despacho@personeriadesantamarta.gov.co"/>
    <n v="1"/>
    <d v="2025-04-11T00:00:00"/>
    <s v="NA"/>
    <s v="YEINYS MARY SOLANO GOMEZ"/>
    <s v="SECRETARÍA GENERAL"/>
    <s v="yeinys.solano@essmar.gov.co"/>
    <s v="LISET DAYANA GARCIA QUINTERO"/>
    <s v="liset.garcia@essmar.gov.co "/>
    <s v="ACCIÓN DE CONTROVERSIAS CONTRACTUALES - RADICADO 47-001-23-33-000-2024-00231-00 - COMUNICACIÓN REFORMA DE LA DEMANDA"/>
    <s v="PERSONERIA"/>
    <s v="PERSONERIA"/>
    <n v="15"/>
    <s v="2-2025-"/>
    <n v="2055"/>
    <s v="2-2025-2055"/>
    <s v="Lina G"/>
  </r>
  <r>
    <x v="68"/>
    <d v="1899-12-30T10:26:00"/>
    <s v="RECEPCIÓN"/>
    <x v="1"/>
    <s v="NA"/>
    <n v="1"/>
    <d v="2025-04-11T00:00:00"/>
    <s v="NA"/>
    <s v="HUGO LEON DUARTE"/>
    <s v="DIRECCIÓN DE CAPITAL HUMANO"/>
    <s v="hugo.leon@essmar.gov.co"/>
    <s v="DIANA MARCELA GOMEZ GUERRERO"/>
    <s v="diana.gomez@essmar.gov.co"/>
    <s v="VACACIONES"/>
    <s v="HERNANDO VILLA"/>
    <s v="NA "/>
    <s v="NA"/>
    <s v="2-2025-"/>
    <n v="2056"/>
    <s v="2-2025-2056"/>
    <s v="Lina G"/>
  </r>
  <r>
    <x v="68"/>
    <d v="1899-12-30T10:31:00"/>
    <s v="E-MAIL"/>
    <x v="0"/>
    <s v="NA"/>
    <n v="1"/>
    <d v="2025-04-11T00:00:00"/>
    <s v="NA"/>
    <s v="ROSANNA DE JESÚS PARDO DE ANDREIS"/>
    <s v="SUBGERENCIA GESTIÓN COMERCIAL Y SERVICIO AL CIUDADANO"/>
    <s v="atencionalusuario@essmar.gov.co"/>
    <s v="ROSANA DEL PILAR CARDENAS CASTAÑEDA"/>
    <s v="rosana.cardenas@essmar.gov.co"/>
    <s v=" HUECO EN EL 11 DE NOVIEMBRE "/>
    <s v="FLOR GAVIRIA"/>
    <s v="NA "/>
    <n v="15"/>
    <s v="2-2025-"/>
    <n v="2057"/>
    <s v="2-2025-2057"/>
    <s v="Lina G"/>
  </r>
  <r>
    <x v="68"/>
    <d v="1899-12-30T10:31:00"/>
    <s v="E-MAIL"/>
    <x v="0"/>
    <s v="j08pmsmta@cendoj.ramajudicial.gov.co"/>
    <n v="1"/>
    <d v="2025-04-11T00:00:00"/>
    <s v="NA"/>
    <s v="IVÁN CAMILO CAMARGO ROJAS"/>
    <s v="OFICINA ASESORA DE ASUNTOS JURÍDICOS"/>
    <s v="ivan.camargo@essmar.gov.co"/>
    <s v="GLEIDIS CATIANA MERCADO DE LA HOZ"/>
    <s v="gleidis.mercado@essmar.gov.co"/>
    <s v="NOTIFICACIÓN ADMISIÓN ACCIÓN DE TUTELA 2025-00142"/>
    <s v=" Juzgado 08 Penal Municipal Control Garantías - Magdalena - Santa Marta"/>
    <s v="NA "/>
    <n v="15"/>
    <s v="2-2025-"/>
    <n v="2058"/>
    <s v="2-2025-2058"/>
    <s v="Lina G"/>
  </r>
  <r>
    <x v="68"/>
    <d v="1899-12-30T11:18:00"/>
    <s v="E-MAIL"/>
    <x v="0"/>
    <s v="asuntospolicivos@santamarta.gov.co"/>
    <n v="1"/>
    <d v="2025-04-11T00:00:00"/>
    <s v="NA"/>
    <s v="YEINYS MARY SOLANO GOMEZ"/>
    <s v="SECRETARÍA GENERAL"/>
    <s v="yeinys.solano@essmar.gov.co"/>
    <s v="LISET DAYANA GARCIA QUINTERO"/>
    <s v="liset.garcia@essmar.gov.co "/>
    <s v="petición interés general. "/>
    <s v="SECRETARIA DE PLANEACION"/>
    <s v="NA "/>
    <n v="15"/>
    <s v="2-2025-"/>
    <n v="2059"/>
    <s v="2-2025-2059"/>
    <s v="Lina G"/>
  </r>
  <r>
    <x v="68"/>
    <d v="1899-12-30T11:18:00"/>
    <s v="E-MAIL"/>
    <x v="0"/>
    <s v="infraestructura@santamarta.gov.co"/>
    <n v="1"/>
    <d v="2025-04-11T00:00:00"/>
    <s v="NA"/>
    <s v="YEINYS MARY SOLANO GOMEZ"/>
    <s v="SECRETARÍA GENERAL"/>
    <s v="yeinys.solano@essmar.gov.co"/>
    <s v="LISET DAYANA GARCIA QUINTERO"/>
    <s v="liset.garcia@essmar.gov.co "/>
    <s v="PARA ESSMAR, REITREACION SOLICITUD SUMINISTRO AGUA SISTEMA POZOS SUR"/>
    <s v="INFRAESTRUCTURA"/>
    <s v="INFRAESTRUCTURA"/>
    <n v="15"/>
    <s v="2-2025-"/>
    <n v="2060"/>
    <s v="2-2025-2060"/>
    <s v="Lina G"/>
  </r>
  <r>
    <x v="68"/>
    <d v="1899-12-30T11:21:00"/>
    <s v="E-MAIL"/>
    <x v="0"/>
    <s v="notificacionesalcaldiadistrital@santamarta.gov.co"/>
    <n v="1"/>
    <d v="2025-04-11T00:00:00"/>
    <s v="NA"/>
    <s v="YEINYS MARY SOLANO GOMEZ"/>
    <s v="SECRETARÍA GENERAL"/>
    <s v="yeinys.solano@essmar.gov.co"/>
    <s v="LISET DAYANA GARCIA QUINTERO"/>
    <s v="liset.garcia@essmar.gov.co "/>
    <s v="Comparto 'MODELO DE QUEJA A ALUMBRADO PUBLICO' contigo"/>
    <s v="ALCALDIA"/>
    <s v="ALCALDIA"/>
    <n v="15"/>
    <s v="2-2025-"/>
    <n v="2061"/>
    <s v="2-2025-2061"/>
    <s v="Lina G"/>
  </r>
  <r>
    <x v="68"/>
    <d v="1899-12-30T11:22:00"/>
    <s v="E-MAIL"/>
    <x v="0"/>
    <s v="planeacion@santamarta.gov.co"/>
    <n v="1"/>
    <d v="2025-04-11T00:00:00"/>
    <s v="NA"/>
    <s v="YEINYS MARY SOLANO GOMEZ"/>
    <s v="SECRETARÍA GENERAL"/>
    <s v="yeinys.solano@essmar.gov.co"/>
    <s v="LISET DAYANA GARCIA QUINTERO"/>
    <s v="liset.garcia@essmar.gov.co "/>
    <s v="OFICIO 1342-2025"/>
    <s v="PLANEACION"/>
    <s v="PLANEACION"/>
    <n v="15"/>
    <s v="2-2025-"/>
    <n v="2062"/>
    <s v="2-2025-2062"/>
    <s v="Lina G"/>
  </r>
  <r>
    <x v="68"/>
    <d v="1899-12-30T11:34:00"/>
    <s v="E-MAIL"/>
    <x v="0"/>
    <s v="ilopezz@cendoj.ramajudicial.gov.co"/>
    <n v="1"/>
    <d v="2025-04-11T00:00:00"/>
    <s v="NA"/>
    <s v="IVÁN CAMILO CAMARGO ROJAS"/>
    <s v="OFICINA ASESORA DE ASUNTOS JURÍDICOS"/>
    <s v="ivan.camargo@essmar.gov.co"/>
    <s v="GLEIDIS CATIANA MERCADO DE LA HOZ"/>
    <s v="gleidis.mercado@essmar.gov.co"/>
    <s v="NOTIFICACION ADMISION  2025-00147"/>
    <s v="Igor Alberto Lopez Zambrano"/>
    <s v="NA "/>
    <n v="15"/>
    <s v="2-2025-"/>
    <n v="2063"/>
    <s v="2-2025-2063"/>
    <s v="Lina G"/>
  </r>
  <r>
    <x v="68"/>
    <d v="1899-12-30T11:34:00"/>
    <s v="E-MAIL"/>
    <x v="0"/>
    <s v="j07pmsmta@cendoj.ramajudicial.gov.co"/>
    <n v="1"/>
    <d v="2025-04-11T00:00:00"/>
    <s v="NA"/>
    <s v="IVÁN CAMILO CAMARGO ROJAS"/>
    <s v="OFICINA ASESORA DE ASUNTOS JURÍDICOS"/>
    <s v="ivan.camargo@essmar.gov.co"/>
    <s v="GLEIDIS CATIANA MERCADO DE LA HOZ"/>
    <s v="gleidis.mercado@essmar.gov.co"/>
    <s v="Notifica auto concede impugnación y remite al superior - Rad. 2025-00076"/>
    <s v=" Juzgado 07 Penal Municipal Conocimiento - Magdalena - Santa Marta "/>
    <s v="NA "/>
    <n v="15"/>
    <s v="2-2025-"/>
    <n v="2064"/>
    <s v="2-2025-2064"/>
    <s v="Lina G"/>
  </r>
  <r>
    <x v="68"/>
    <d v="1899-12-30T14:22:00"/>
    <s v="E-MAIL"/>
    <x v="0"/>
    <s v="sebastianquinterobernal@gmail.com"/>
    <n v="1"/>
    <d v="2025-04-11T00:00:00"/>
    <s v="NA"/>
    <s v="GLEIDIS CATIANA MERCADO DE LA HOZ"/>
    <s v="OFICINA ASESORA DE ASUNTOS JURÍDICOS"/>
    <s v="gleidis.mercado@essmar.gov.co"/>
    <s v="CIRO ALFONSO GONZALEZ AMADOR"/>
    <s v="ciro.gonzalez@essmar.gov.co"/>
    <s v="QUEJA ALUMBRADO PUBLICO"/>
    <s v=" Sebas Quintero"/>
    <s v="NA "/>
    <n v="15"/>
    <s v="2-2025-"/>
    <n v="2065"/>
    <s v="2-2025-2065"/>
    <s v="Lina G"/>
  </r>
  <r>
    <x v="68"/>
    <d v="1899-12-30T14:26:00"/>
    <s v="E-MAIL"/>
    <x v="0"/>
    <s v="pcabezas@mintrabajo.gov.co"/>
    <n v="2"/>
    <d v="2025-04-11T00:00:00"/>
    <s v="NA"/>
    <s v="YEINYS MARY SOLANO GOMEZ"/>
    <s v="SECRETARÍA GENERAL"/>
    <s v="yeinys.solano@essmar.gov.co"/>
    <s v="LISET DAYANA GARCIA QUINTERO"/>
    <s v="liset.garcia@essmar.gov.co "/>
    <s v="Segundo requerimiento información y documentación."/>
    <s v="MINISTERIO DE TRABAJO "/>
    <s v="NA "/>
    <n v="15"/>
    <s v="2-2025-"/>
    <n v="2066"/>
    <s v="2-2025-2066"/>
    <s v="Lina G"/>
  </r>
  <r>
    <x v="68"/>
    <d v="1899-12-30T14:28:00"/>
    <s v="E-MAIL"/>
    <x v="0"/>
    <s v="j06pqcprmsmta@cendoj.ramajudicial.gov.co"/>
    <n v="2"/>
    <d v="2025-04-11T00:00:00"/>
    <s v="NA"/>
    <s v="IVÁN CAMILO CAMARGO ROJAS"/>
    <s v="OFICINA ASESORA DE ASUNTOS JURÍDICOS"/>
    <s v="ivan.camargo@essmar.gov.co"/>
    <s v="GLEIDIS CATIANA MERCADO DE LA HOZ"/>
    <s v="gleidis.mercado@essmar.gov.co"/>
    <s v="COMUNICACIÓN JUDICIAL DENTRO DE ACCIÓN DE TUTELA. Rad.47-001-41-89-006-2025-00354-00 para ESSMAR E.S.P."/>
    <s v="Juzgado 06 Pequeñas Causas Competencia Múltiple - Magdalena - Santa Marta"/>
    <s v="NA "/>
    <n v="15"/>
    <s v="2-2025-"/>
    <n v="2067"/>
    <s v="2-2025-2067"/>
    <s v="Lina G"/>
  </r>
  <r>
    <x v="68"/>
    <d v="1899-12-30T14:30:00"/>
    <s v="E-MAIL"/>
    <x v="0"/>
    <s v="controlsocialpubliconacional1@gmail.com"/>
    <n v="2"/>
    <d v="2025-04-11T00:00:00"/>
    <s v="NA"/>
    <s v="ANDRÉS FELIPE MAYA LÓPEZ"/>
    <s v="SUBGERENCIA OPERACIONES Y OTROS SERVICIOS"/>
    <s v="andres.maya@essmar.gov.co"/>
    <s v="ERNEY ALFONSO VELASQUEZ TORRES"/>
    <s v="gerencia@essmar.gov.co"/>
    <s v="INTERVENCION VEEDURIA CIUDADANA - DERECHO DE PETICION: SOLICITUD DE COMPIAS"/>
    <s v="VEEDURIA NACIONAL VIGILANCIA Y CONTROL SOSTENIBLE"/>
    <s v="NA "/>
    <n v="15"/>
    <s v="2-2025-"/>
    <n v="2068"/>
    <s v="2-2025-2068"/>
    <s v="Lina G"/>
  </r>
  <r>
    <x v="68"/>
    <d v="1899-12-30T14:32:00"/>
    <s v="E-MAIL"/>
    <x v="0"/>
    <s v="secretariadeinfraestructura@magdalena.gov.co"/>
    <n v="3"/>
    <d v="2025-04-11T00:00:00"/>
    <s v="NA"/>
    <s v="YEINYS MARY SOLANO GOMEZ"/>
    <s v="SECRETARÍA GENERAL"/>
    <s v="yeinys.solano@essmar.gov.co"/>
    <s v="LISET DAYANA GARCIA QUINTERO"/>
    <s v="liset.garcia@essmar.gov.co "/>
    <s v="Traslado por Competencia - Petición de fecha 3 de abril del año 2025."/>
    <s v="INFRAESTRUCTURA"/>
    <s v="INFRAESTRUCTURA"/>
    <n v="15"/>
    <s v="2-2025-"/>
    <n v="2069"/>
    <s v="2-2025-2069"/>
    <s v="Lina G"/>
  </r>
  <r>
    <x v="68"/>
    <d v="1899-12-30T14:36:00"/>
    <s v="E-MAIL"/>
    <x v="0"/>
    <s v="gestor_correspondencia@corpamag.gov.co"/>
    <n v="1"/>
    <d v="2025-04-11T00:00:00"/>
    <s v="NA"/>
    <s v="YEINYS MARY SOLANO GOMEZ"/>
    <s v="SECRETARÍA GENERAL"/>
    <s v="yeinys.solano@essmar.gov.co"/>
    <s v="LISET DAYANA GARCIA QUINTERO"/>
    <s v="liset.garcia@essmar.gov.co "/>
    <s v="Oficio CORPAMAG No. 1727 de 2025."/>
    <s v="CORPAMAG"/>
    <s v="CORPAMAG"/>
    <n v="15"/>
    <s v="2-2025-"/>
    <n v="2070"/>
    <s v="2-2025-2070"/>
    <s v="Lina G"/>
  </r>
  <r>
    <x v="68"/>
    <d v="1899-12-30T14:38:00"/>
    <s v="E-MAIL"/>
    <x v="0"/>
    <s v="NA"/>
    <n v="1"/>
    <d v="2025-04-11T00:00:00"/>
    <s v="NA"/>
    <s v="ROSANNA DE JESÚS PARDO DE ANDREIS"/>
    <s v="SUBGERENCIA GESTIÓN COMERCIAL Y SERVICIO AL CIUDADANO"/>
    <s v="atencionalusuario@essmar.gov.co"/>
    <s v="ROSANA DEL PILAR CARDENAS CASTAÑEDA"/>
    <s v="rosana.cardenas@essmar.gov.co"/>
    <s v="SOLICITUD DE DISPONIBILIDAD"/>
    <s v="ROBERTO VIVES"/>
    <s v="NA "/>
    <n v="15"/>
    <s v="2-2025-"/>
    <n v="2071"/>
    <s v="2-2025-2071"/>
    <s v="Lina G"/>
  </r>
  <r>
    <x v="68"/>
    <d v="1899-12-30T16:15:00"/>
    <s v="E-MAIL"/>
    <x v="0"/>
    <s v="correocertificadonotificaciones@4-72.com.co"/>
    <n v="1"/>
    <d v="2025-04-11T00:00:00"/>
    <n v="20258201206931"/>
    <s v="ROSANNA DE JESÚS PARDO DE ANDREIS"/>
    <s v="SUBGERENCIA GESTIÓN COMERCIAL Y SERVICIO AL CIUDADANO"/>
    <s v="atencionalusuario@essmar.gov.co"/>
    <s v="ROSANA DEL PILAR CARDENAS CASTAÑEDA"/>
    <s v="rosana.cardenas@essmar.gov.co"/>
    <s v="NOTIFICACION ELECTRONICA"/>
    <s v="SSPD"/>
    <s v="SSPD"/>
    <n v="15"/>
    <s v="2-2025-"/>
    <n v="2072"/>
    <s v="2-2025-2072"/>
    <s v="Lina G"/>
  </r>
  <r>
    <x v="68"/>
    <d v="1899-12-30T16:35:00"/>
    <s v="E-MAIL"/>
    <x v="0"/>
    <s v="inspeccion.mercadopublico@santamarta.gov.co"/>
    <n v="1"/>
    <d v="2025-04-11T00:00:00"/>
    <s v="NA"/>
    <s v="YEINYS MARY SOLANO GOMEZ"/>
    <s v="SECRETARÍA GENERAL"/>
    <s v="yeinys.solano@essmar.gov.co"/>
    <s v="LISET DAYANA GARCIA QUINTERO"/>
    <s v="liset.garcia@essmar.gov.co "/>
    <s v=" INFORME SEMANAL INTERVENCIÓN MERCADO PÚBLICO DE 05 AL 11 DE ABRIL DE 2025.  "/>
    <s v="MERCADO PUBLICO POLICIA"/>
    <s v="NA "/>
    <n v="15"/>
    <s v="2-2025-"/>
    <n v="2073"/>
    <s v="2-2025-2073"/>
    <s v="Lina G"/>
  </r>
  <r>
    <x v="68"/>
    <d v="1899-12-30T17:21:00"/>
    <s v="E-MAIL"/>
    <x v="0"/>
    <s v="notificacionmag@atesa.com.co"/>
    <n v="1"/>
    <d v="2025-04-11T00:00:00"/>
    <s v="NA"/>
    <s v="JAIR DAVID MARENCO CONTRERAS"/>
    <s v="DIRECCIÓN DE ASEO Y APROVECHAMIENTO"/>
    <s v="aseoyaprovechamiento@essmar.gov.co"/>
    <s v="JOHANA MARIA DIAZGRANADOS USCATEGUI"/>
    <s v="johana.diazgranados@essmar.gov.co"/>
    <s v="RESPUESTA A RAD. 3-2025-1937. RESPUESTA AL PRESUNTO INCUMPLIMIENTO DE LA RUTA DE RECOLECCIÓN DE CARGA LATERAL DE CÓDIGO 4730010901051, 473001092052, 4720010901049 y 472003002050"/>
    <s v="ATESA"/>
    <s v="ATESA"/>
    <n v="15"/>
    <s v="2-2025-"/>
    <n v="2074"/>
    <s v="2-2025-2074"/>
    <s v="Lina G"/>
  </r>
  <r>
    <x v="68"/>
    <d v="1899-12-30T17:52:00"/>
    <s v="E-MAIL"/>
    <x v="0"/>
    <s v="amorales@conlus.co"/>
    <n v="1"/>
    <d v="2025-04-11T00:00:00"/>
    <s v="NA"/>
    <s v="LEONARDO ENRIQUE GONZALEZ MARTINEZ"/>
    <s v="DIRECCIÓN ENERGIA Y ALUMBRADO PÚBLICO"/>
    <s v="alumbrado@essmar.gov.co"/>
    <s v="CIRO ALFONSO GONZALEZ AMADOR"/>
    <s v="ciro.gonzalez@essmar.gov.co"/>
    <s v="Respuesta al Oficio RAD No. 3-2025-1794."/>
    <s v="CONLUS"/>
    <s v="CONLUS"/>
    <n v="15"/>
    <s v="2-2025-"/>
    <n v="2075"/>
    <s v="2-2025-2075"/>
    <s v="Lina G"/>
  </r>
  <r>
    <x v="69"/>
    <d v="1899-12-30T08:00:00"/>
    <s v="E-MAIL"/>
    <x v="0"/>
    <s v="carrotanquestransportejr@gmail.com"/>
    <n v="1"/>
    <d v="2025-04-14T00:00:00"/>
    <s v="NA"/>
    <s v="IVÁN CAMILO CAMARGO ROJAS"/>
    <s v="OFICINA ASESORA DE ASUNTOS JURÍDICOS"/>
    <s v="ivan.camargo@essmar.gov.co"/>
    <s v="LILIANA PAOLA BRITO GARCIA"/>
    <s v="liliana.brito@essmar.gov.co"/>
    <s v="SOLICITUD ACTA DE LIQUIDACION Y CERTIFICADO DE EXPERIENCIA CONTRATO 037 Y 056 DE 2024"/>
    <s v="TRANSPORTE JR"/>
    <s v="NA "/>
    <n v="15"/>
    <s v="2-2025-"/>
    <n v="2076"/>
    <s v="2-2025-2076"/>
    <s v="Lina G"/>
  </r>
  <r>
    <x v="69"/>
    <d v="1899-12-30T08:17:00"/>
    <s v="E-MAIL"/>
    <x v="0"/>
    <s v="correocertificadonotificaciones@4-72.com.co"/>
    <n v="1"/>
    <d v="2025-04-11T00:00:00"/>
    <n v="20258200578951"/>
    <s v="ROSANNA DE JESÚS PARDO DE ANDREIS"/>
    <s v="SUBGERENCIA GESTIÓN COMERCIAL Y SERVICIO AL CIUDADANO"/>
    <s v="atencionalusuario@essmar.gov.co"/>
    <s v="ROSANA DEL PILAR CARDENAS CASTAÑEDA"/>
    <s v="rosana.cardenas@essmar.gov.co"/>
    <s v="NOTIFICACION ELECTRONICA"/>
    <s v="SSPD"/>
    <s v="SSPD"/>
    <n v="15"/>
    <s v="2-2025-"/>
    <n v="2077"/>
    <s v="2-2025-2077"/>
    <s v="Lina G"/>
  </r>
  <r>
    <x v="69"/>
    <d v="1899-12-30T08:17:00"/>
    <s v="E-MAIL"/>
    <x v="0"/>
    <s v="j03cmsmta@cendoj.ramajudicial.gov.co"/>
    <n v="1"/>
    <d v="2025-04-14T00:00:00"/>
    <s v="NA"/>
    <s v="IVÁN CAMILO CAMARGO ROJAS"/>
    <s v="OFICINA ASESORA DE ASUNTOS JURÍDICOS"/>
    <s v="ivan.camargo@essmar.gov.co"/>
    <s v="GLEIDIS CATIANA MERCADO DE LA HOZ"/>
    <s v="gleidis.mercado@essmar.gov.co"/>
    <s v="NOTIFICA AUTO ADMISORIO TUTELA RAD.2025-0350"/>
    <s v=" Juzgado 03 Civil Municipal - Magdalena - Santa Marta"/>
    <s v="NA "/>
    <n v="15"/>
    <s v="2-2025-"/>
    <n v="2078"/>
    <s v="2-2025-2078"/>
    <s v="Lina G"/>
  </r>
  <r>
    <x v="69"/>
    <d v="1899-12-30T09:22:00"/>
    <s v="E-MAIL"/>
    <x v="0"/>
    <m/>
    <n v="1"/>
    <d v="2025-04-14T00:00:00"/>
    <s v="NA"/>
    <s v="ERNEY ALFONSO VELASQUEZ TORRES"/>
    <s v="GERENCIA"/>
    <s v="gerencia@essmar.gov.co"/>
    <s v="VIVIANA MARINA HERNANDEZ CAMARGO"/>
    <s v="viviana.hernandez@essmar.gov.co"/>
    <s v="Convocatoria Reunión Prioritaria ALUMBRADO PÚBLICO Lunes 14 de abril/25 - 8:30 AM"/>
    <s v="HABITAT"/>
    <s v="NA "/>
    <s v="NA"/>
    <s v="2-2025-"/>
    <n v="2079"/>
    <s v="2-2025-2079"/>
    <s v="Lina G"/>
  </r>
  <r>
    <x v="69"/>
    <d v="1899-12-30T09:22:00"/>
    <s v="RECEPCIÓN"/>
    <x v="1"/>
    <s v="NA"/>
    <n v="1"/>
    <d v="2025-04-14T00:00:00"/>
    <s v="NA"/>
    <s v="HUGO LEON DUARTE"/>
    <s v="DIRECCIÓN DE CAPITAL HUMANO"/>
    <s v="hugo.leon@essmar.gov.co"/>
    <s v="DIANA MARCELA GOMEZ GUERRERO"/>
    <s v="diana.gomez@essmar.gov.co"/>
    <s v="DESCUENTO CUOTA SINDICAL"/>
    <s v="SINTRAEMDS"/>
    <s v="NA "/>
    <s v="NA"/>
    <s v="2-2025-"/>
    <n v="2080"/>
    <s v="2-2025-2080"/>
    <s v="Lina G"/>
  </r>
  <r>
    <x v="69"/>
    <d v="1899-12-30T10:45:00"/>
    <s v="E-MAIL"/>
    <x v="0"/>
    <s v="correspondencia_positiva@positiva.gov.co"/>
    <n v="1"/>
    <d v="2025-04-14T00:00:00"/>
    <s v="NA"/>
    <s v="HUGO LEON DUARTE"/>
    <s v="DIRECCIÓN DE CAPITAL HUMANO"/>
    <s v="hugo.leon@essmar.gov.co"/>
    <s v="DIANA MARCELA GOMEZ GUERRERO"/>
    <s v="diana.gomez@essmar.gov.co"/>
    <s v="POSITIVA SA. (NOTPCL) C.C. 1082981586 FERNANDO DEJESUS OROZCO LUGO. 4 GRUPO CENTRO DE EXCELENCIA Nro SAL-2025 01 005 177855"/>
    <s v="POSITIVA"/>
    <s v="POSITIVA"/>
    <s v="NA"/>
    <s v="2-2025-"/>
    <n v="2081"/>
    <s v="2-2025-2081"/>
    <s v="Lina G"/>
  </r>
  <r>
    <x v="69"/>
    <d v="1899-12-30T10:46:00"/>
    <s v="E-MAIL"/>
    <x v="0"/>
    <s v="correocertificadonotificaciones@4-72.com.co"/>
    <n v="1"/>
    <d v="2025-04-14T00:00:00"/>
    <n v="20258201216521"/>
    <s v="ROSANNA DE JESÚS PARDO DE ANDREIS"/>
    <s v="SUBGERENCIA GESTIÓN COMERCIAL Y SERVICIO AL CIUDADANO"/>
    <s v="atencionalusuario@essmar.gov.co"/>
    <s v="ROSANA DEL PILAR CARDENAS CASTAÑEDA"/>
    <s v="rosana.cardenas@essmar.gov.co"/>
    <s v="NOTIFICACION ELECTRONICA"/>
    <s v="SSPD"/>
    <s v="SSPD"/>
    <n v="15"/>
    <s v="2-2025-"/>
    <n v="2082"/>
    <s v="2-2025-2082"/>
    <s v="Lina G"/>
  </r>
  <r>
    <x v="69"/>
    <d v="1899-12-30T10:46:00"/>
    <s v="E-MAIL"/>
    <x v="0"/>
    <s v="correocertificadonotificaciones@4-72.com.co"/>
    <n v="1"/>
    <d v="2025-04-14T00:00:00"/>
    <n v="20258201216601"/>
    <s v="ROSANNA DE JESÚS PARDO DE ANDREIS"/>
    <s v="SUBGERENCIA GESTIÓN COMERCIAL Y SERVICIO AL CIUDADANO"/>
    <s v="atencionalusuario@essmar.gov.co"/>
    <s v="ROSANA DEL PILAR CARDENAS CASTAÑEDA"/>
    <s v="rosana.cardenas@essmar.gov.co"/>
    <s v="NOTIFICACION ELECTRONICA"/>
    <s v="SSPD"/>
    <s v="SSPD"/>
    <n v="15"/>
    <s v="2-2025-"/>
    <n v="2083"/>
    <s v="2-2025-2083"/>
    <s v="Lina G"/>
  </r>
  <r>
    <x v="69"/>
    <d v="1899-12-30T10:51:00"/>
    <s v="E-MAIL"/>
    <x v="0"/>
    <s v="inspeccionrodaderosm@gmail.com"/>
    <n v="1"/>
    <d v="2025-04-14T00:00:00"/>
    <s v="NA"/>
    <s v="YEINYS MARY SOLANO GOMEZ"/>
    <s v="SECRETARÍA GENERAL"/>
    <s v="yeinys.solano@essmar.gov.co"/>
    <s v="LISET DAYANA GARCIA QUINTERO"/>
    <s v="liset.garcia@essmar.gov.co "/>
    <s v="OFICIO No IPR053-25"/>
    <s v="INSPECCION   "/>
    <s v="NA "/>
    <n v="15"/>
    <s v="2-2025-"/>
    <n v="2084"/>
    <s v="2-2025-2084"/>
    <s v="Lina G"/>
  </r>
  <r>
    <x v="69"/>
    <d v="1899-12-30T10:53:00"/>
    <s v="E-MAIL"/>
    <x v="0"/>
    <s v="secretariageneral@concejodesantamarta.gov.co"/>
    <n v="1"/>
    <d v="2025-04-14T00:00:00"/>
    <s v="NA"/>
    <s v="YEINYS MARY SOLANO GOMEZ"/>
    <s v="SECRETARÍA GENERAL"/>
    <s v="yeinys.solano@essmar.gov.co"/>
    <s v="LISET DAYANA GARCIA QUINTERO"/>
    <s v="liset.garcia@essmar.gov.co "/>
    <s v="PROPOSICIÓN N° 091 DEL 11 DE ABRIL DEL 2025"/>
    <s v="SECRETARIA GENERAL"/>
    <s v="NA "/>
    <n v="15"/>
    <s v="2-2025-"/>
    <n v="2085"/>
    <s v="2-2025-2085"/>
    <s v="Lina G"/>
  </r>
  <r>
    <x v="69"/>
    <d v="1899-12-30T10:53:00"/>
    <s v="E-MAIL"/>
    <x v="0"/>
    <s v="secretariageneral@concejodesantamarta.gov.co"/>
    <n v="1"/>
    <d v="2025-04-14T00:00:00"/>
    <s v="NA"/>
    <s v="YEINYS MARY SOLANO GOMEZ"/>
    <s v="SECRETARÍA GENERAL"/>
    <s v="yeinys.solano@essmar.gov.co"/>
    <s v="LISET DAYANA GARCIA QUINTERO"/>
    <s v="liset.garcia@essmar.gov.co "/>
    <s v="PROPOSICIÓN N° 096 DEL 11 DE ABRIL DE 2025."/>
    <s v="SECRETARIA GENERAL"/>
    <s v="NA "/>
    <n v="15"/>
    <s v="2-2025-"/>
    <n v="2086"/>
    <s v="2-2025-2086"/>
    <s v="Lina G"/>
  </r>
  <r>
    <x v="69"/>
    <d v="1899-12-30T10:55:00"/>
    <s v="E-MAIL"/>
    <x v="0"/>
    <s v="habitatyserviciospublicos@santamarta.gov.co"/>
    <n v="1"/>
    <d v="2025-04-14T00:00:00"/>
    <s v="NA"/>
    <s v="ERNEY ALFONSO VELASQUEZ TORRES"/>
    <s v="GERENCIA"/>
    <s v="gerencia@essmar.gov.co"/>
    <s v="VIVIANA MARINA HERNANDEZ CAMARGO"/>
    <s v="viviana.hernandez@essmar.gov.co"/>
    <s v="CONVOCATORIA REUNIÓN - ALUMBRADO PÚBLICO"/>
    <s v="HABITAT"/>
    <s v="NA "/>
    <s v="NA"/>
    <s v="2-2025-"/>
    <n v="2087"/>
    <s v="2-2025-2087"/>
    <s v="Lina G"/>
  </r>
  <r>
    <x v="69"/>
    <d v="1899-12-30T10:56:00"/>
    <s v="RECEPCIÓN"/>
    <x v="1"/>
    <s v="NA"/>
    <n v="3"/>
    <d v="2025-04-14T00:00:00"/>
    <s v="NA"/>
    <s v="DIRCEU ENRIQUE VARGAS PEDROZA"/>
    <s v="SUBGERENCIA DE ACUEDUCTO Y ALCANTARILLADO"/>
    <s v="dirceu.vargas@essmar.gov.co"/>
    <s v="VALENTINA VANESSA RODRÍGUEZ PALACIO"/>
    <s v="valentina.rodriguez@essmar.gov.co"/>
    <s v="SOLICITUD INTERVENCION URGENTE REPARACION DER FUGA AGUA POTABLE DOBLE CALZADA "/>
    <s v="RUTA MAGADALENA SIERRA MAR"/>
    <s v="NA "/>
    <n v="15"/>
    <s v="2-2025-"/>
    <n v="2088"/>
    <s v="2-2025-2088"/>
    <s v="Lina G"/>
  </r>
  <r>
    <x v="69"/>
    <d v="1899-12-30T11:20:00"/>
    <s v="RECEPCIÓN"/>
    <x v="1"/>
    <s v="recepcionconlus@gmail.com"/>
    <n v="2"/>
    <d v="2025-04-14T00:00:00"/>
    <s v="NA"/>
    <s v="ERNEY ALFONSO VELASQUEZ TORRES"/>
    <s v="GERENCIA"/>
    <s v="gerencia@essmar.gov.co"/>
    <s v="VIVIANA MARINA HERNANDEZ CAMARGO"/>
    <s v="viviana.hernandez@essmar.gov.co"/>
    <s v="CESION A FAVOR DE LA ALCALDIA"/>
    <s v="CONLUS"/>
    <s v="CONLUS"/>
    <n v="15"/>
    <s v="2-2025-"/>
    <n v="2089"/>
    <s v="2-2025-2089"/>
    <s v="Lina G"/>
  </r>
  <r>
    <x v="69"/>
    <d v="1899-12-30T11:36:00"/>
    <s v="E-MAIL"/>
    <x v="0"/>
    <s v="sintraserpucolsm@hotmail.com"/>
    <n v="2"/>
    <d v="2025-04-14T00:00:00"/>
    <s v="NA"/>
    <s v="HUGO LEON DUARTE"/>
    <s v="DIRECCIÓN DE CAPITAL HUMANO"/>
    <s v="hugo.leon@essmar.gov.co"/>
    <s v="DIANA MARCELA GOMEZ GUERRERO"/>
    <s v="diana.gomez@essmar.gov.co"/>
    <s v="Descuento de cuota sindical"/>
    <s v="SINTRASERPUCOL"/>
    <s v="SINTRASERPUCOL"/>
    <s v="NA"/>
    <s v="2-2025-"/>
    <n v="2090"/>
    <s v="2-2025-2090"/>
    <s v="Lina G"/>
  </r>
  <r>
    <x v="69"/>
    <d v="1899-12-30T14:00:00"/>
    <s v="E-MAIL"/>
    <x v="0"/>
    <s v="notificacionmag@atesa.com.co"/>
    <n v="1"/>
    <d v="2025-04-14T00:00:00"/>
    <s v="ATESA – 2025-0350"/>
    <s v="JAIR DAVID MARENCO CONTRERAS"/>
    <s v="DIRECCIÓN DE ASEO Y APROVECHAMIENTO"/>
    <s v="aseoyaprovechamiento@essmar.gov.co"/>
    <s v="JOHANA MARIA DIAZGRANADOS USCATEGUI"/>
    <s v="johana.diazgranados@essmar.gov.co"/>
    <s v="Respuesta a solicitud de información sobre estado de prórroga de la Licencia del RS Palangana. Radicado ESSMAR No. 3-2025-1942 del 09-04-2025."/>
    <s v="ATESA"/>
    <s v="ATESA"/>
    <n v="15"/>
    <s v="2-2025-"/>
    <n v="2091"/>
    <s v="2-2025-2091"/>
    <s v="Lina G"/>
  </r>
  <r>
    <x v="69"/>
    <d v="1899-12-30T15:10:00"/>
    <s v="RECEPCIÓN"/>
    <x v="1"/>
    <s v="NA"/>
    <n v="1"/>
    <d v="2025-04-14T00:00:00"/>
    <s v="NA"/>
    <s v="HUGO LEON DUARTE"/>
    <s v="DIRECCIÓN DE CAPITAL HUMANO"/>
    <s v="hugo.leon@essmar.gov.co"/>
    <s v="DIANA MARCELA GOMEZ GUERRERO"/>
    <s v="diana.gomez@essmar.gov.co"/>
    <s v="REMUNCIA POR JUBILACION"/>
    <s v="ROBINSON BERNAL"/>
    <s v="NA "/>
    <s v="NA"/>
    <s v="2-2025-"/>
    <n v="2092"/>
    <s v="2-2025-2092"/>
    <s v="Lina G"/>
  </r>
  <r>
    <x v="69"/>
    <d v="1899-12-30T16:11:00"/>
    <s v="E-MAIL"/>
    <x v="0"/>
    <s v="Paula.DuranP@electrohuilaco.onmicrosoft.com"/>
    <n v="1"/>
    <d v="2025-04-14T00:00:00"/>
    <s v="NA"/>
    <s v="LEONARDO ENRIQUE GONZALEZ MARTINEZ"/>
    <s v="DIRECCIÓN ENERGIA Y ALUMBRADO PÚBLICO"/>
    <s v="alumbrado@essmar.gov.co"/>
    <s v="CIRO ALFONSO GONZALEZ AMADOR"/>
    <s v="ciro.gonzalez@essmar.gov.co"/>
    <s v="INFORMACIÓN FACTURACION IAP MARZO 2025"/>
    <s v="PAULA DURAN"/>
    <s v="NA "/>
    <n v="15"/>
    <s v="2-2025-"/>
    <n v="2093"/>
    <s v="2-2025-2093"/>
    <s v="Lina G"/>
  </r>
  <r>
    <x v="69"/>
    <d v="1899-12-30T16:19:00"/>
    <s v="E-MAIL"/>
    <x v="0"/>
    <s v="juridica@santamarta.gov.co"/>
    <n v="1"/>
    <d v="2025-04-14T00:00:00"/>
    <s v="NA"/>
    <s v="YEINYS MARY SOLANO GOMEZ"/>
    <s v="SECRETARÍA GENERAL"/>
    <s v="yeinys.solano@essmar.gov.co"/>
    <s v="LISET DAYANA GARCIA QUINTERO"/>
    <s v="liset.garcia@essmar.gov.co "/>
    <s v="OF-DJ-00919 Requerimiento “INFORME SITUACIÓN ESSMAR E.S.P. CORTE ABRIL 14 DE 2025”"/>
    <s v="ALCALDIA"/>
    <s v="ALCALDIA"/>
    <n v="15"/>
    <s v="2-2025-"/>
    <n v="2094"/>
    <s v="2-2025-2094"/>
    <s v="Lina G"/>
  </r>
  <r>
    <x v="69"/>
    <d v="1899-12-30T16:48:00"/>
    <s v="E-MAIL"/>
    <x v="0"/>
    <s v="infraestructura@santamarta.gov.co"/>
    <n v="1"/>
    <d v="2025-04-14T00:00:00"/>
    <s v="NA"/>
    <s v="YEINYS MARY SOLANO GOMEZ"/>
    <s v="SECRETARÍA GENERAL"/>
    <s v="yeinys.solano@essmar.gov.co"/>
    <s v="LISET DAYANA GARCIA QUINTERO"/>
    <s v="liset.garcia@essmar.gov.co "/>
    <s v="PARA ESSMAR , SOLICITUD CONEXION A PLANTA AGUA SISTEMA POZOS SUR"/>
    <s v="INFRAESTRUCTURA"/>
    <s v="INFRAESTRUCTURA"/>
    <n v="15"/>
    <s v="2-2025-"/>
    <n v="2095"/>
    <s v="2-2025-2095"/>
    <s v="Lina G"/>
  </r>
  <r>
    <x v="69"/>
    <d v="1899-12-30T16:48:00"/>
    <s v="E-MAIL"/>
    <x v="0"/>
    <s v="correocertificadonotificaciones@4-72.com.co"/>
    <n v="1"/>
    <d v="2025-04-14T00:00:00"/>
    <n v="20258001221901"/>
    <s v="ROSANNA DE JESÚS PARDO DE ANDREIS"/>
    <s v="SUBGERENCIA GESTIÓN COMERCIAL Y SERVICIO AL CIUDADANO"/>
    <s v="atencionalusuario@essmar.gov.co"/>
    <s v="ROSANA DEL PILAR CARDENAS CASTAÑEDA"/>
    <s v="rosana.cardenas@essmar.gov.co"/>
    <s v="NOTIFICACION ELECTRONICA"/>
    <s v="SSPD"/>
    <s v="SSPD"/>
    <n v="15"/>
    <s v="2-2025-"/>
    <n v="2096"/>
    <s v="2-2025-2096"/>
    <s v="Lina G"/>
  </r>
  <r>
    <x v="69"/>
    <d v="1899-12-30T16:48:00"/>
    <s v="E-MAIL"/>
    <x v="0"/>
    <s v="correocertificadonotificaciones@4-72.com.co"/>
    <n v="1"/>
    <d v="2025-04-14T00:00:00"/>
    <n v="20258001221901"/>
    <s v="ROSANNA DE JESÚS PARDO DE ANDREIS"/>
    <s v="SUBGERENCIA GESTIÓN COMERCIAL Y SERVICIO AL CIUDADANO"/>
    <s v="atencionalusuario@essmar.gov.co"/>
    <s v="ROSANA DEL PILAR CARDENAS CASTAÑEDA"/>
    <s v="rosana.cardenas@essmar.gov.co"/>
    <s v="NOTIFICACION ELECTRONICA"/>
    <s v="SSPD"/>
    <s v="SSPD"/>
    <n v="15"/>
    <s v="2-2025-"/>
    <n v="2097"/>
    <s v="2-2025-2097"/>
    <s v="Lina G"/>
  </r>
  <r>
    <x v="69"/>
    <d v="1899-12-30T17:08:00"/>
    <s v="E-MAIL"/>
    <x v="0"/>
    <s v="notificacionmag@atesa.com.co"/>
    <n v="1"/>
    <d v="2025-04-14T00:00:00"/>
    <s v="ATESA-2025-0355"/>
    <s v="JAIR DAVID MARENCO CONTRERAS"/>
    <s v="DIRECCIÓN DE ASEO Y APROVECHAMIENTO"/>
    <s v="aseoyaprovechamiento@essmar.gov.co"/>
    <s v="JOHANA MARIA DIAZGRANADOS USCATEGUI"/>
    <s v="johana.diazgranados@essmar.gov.co"/>
    <s v="Informe de incorporación, altas, reclasificaciones, no facturados mes de marzo 2025"/>
    <s v="ATESA"/>
    <s v="ATESA"/>
    <n v="15"/>
    <s v="2-2025-"/>
    <n v="2098"/>
    <s v="2-2025-2098"/>
    <s v="Lina G"/>
  </r>
  <r>
    <x v="69"/>
    <d v="1899-12-30T17:28:00"/>
    <s v="E-MAIL"/>
    <x v="0"/>
    <s v="secretariadeinfraestructura@magdalena.gov.co"/>
    <n v="1"/>
    <d v="2025-04-14T00:00:00"/>
    <s v="NA"/>
    <s v="ISMAEL ANTONIO MOLINA GIRALDO"/>
    <s v="SUBGERENCIA DE PROYECTOS Y SOSTENIBILIDAD"/>
    <s v="ismael.molina@gmail.com"/>
    <s v="NATALIA CAROLINA FERNANDEZ FRANCO"/>
    <s v="natalia.fernandez@essmar.gov.co"/>
    <s v="Aprobación, Visto Bueno y Remisión de cronograma de actividades de obra del proyecto Mi Calle Santa Marta - Gobernación del Magdalena (El Rosario (Gaira) y La Paz)"/>
    <s v="INFRAESTRUCTURA"/>
    <s v="INFRAESTRUCTURA"/>
    <n v="15"/>
    <s v="2-2025-"/>
    <n v="2099"/>
    <s v="2-2025-2099"/>
    <s v="Lina G"/>
  </r>
  <r>
    <x v="70"/>
    <d v="1899-12-30T17:28:00"/>
    <s v="E-MAIL"/>
    <x v="0"/>
    <s v="correocertificadonotificaciones@4-72.com.co"/>
    <n v="1"/>
    <d v="2025-04-15T00:00:00"/>
    <n v="20258201222801"/>
    <s v="ROSANNA DE JESÚS PARDO DE ANDREIS"/>
    <s v="SUBGERENCIA GESTIÓN COMERCIAL Y SERVICIO AL CIUDADANO"/>
    <s v="atencionalusuario@essmar.gov.co"/>
    <s v="ROSANA DEL PILAR CARDENAS CASTAÑEDA"/>
    <s v="rosana.cardenas@essmar.gov.co"/>
    <s v="NOTIFICACION ELECTRONICA"/>
    <s v="SSPD"/>
    <s v="SSPD"/>
    <s v="NA"/>
    <s v="2-2025-"/>
    <n v="2100"/>
    <s v="2-2025-2100"/>
    <s v="Sugey A"/>
  </r>
  <r>
    <x v="70"/>
    <d v="1899-12-30T09:05:00"/>
    <s v="E-MAIL"/>
    <x v="0"/>
    <s v="correocertificadonotificaciones@4-72.com.co"/>
    <n v="1"/>
    <d v="2025-04-15T00:00:00"/>
    <n v="20258201219771"/>
    <s v="ROSANNA DE JESÚS PARDO DE ANDREIS"/>
    <s v="SUBGERENCIA GESTIÓN COMERCIAL Y SERVICIO AL CIUDADANO"/>
    <s v="atencionalusuario@essmar.gov.co"/>
    <s v="ROSANA DEL PILAR CARDENAS CASTAÑEDA"/>
    <s v="rosana.cardenas@essmar.gov.co"/>
    <s v="Devolucion por Radicado Incompleto"/>
    <s v="SSPD"/>
    <s v="SSPD"/>
    <n v="3"/>
    <s v="2-2025-"/>
    <n v="2101"/>
    <s v="2-2025-2101"/>
    <s v="Sugey A"/>
  </r>
  <r>
    <x v="70"/>
    <d v="1899-12-30T10:33:00"/>
    <s v="RECEPCIÓN"/>
    <x v="1"/>
    <s v="NA"/>
    <n v="1"/>
    <d v="2025-04-15T00:00:00"/>
    <s v="NA"/>
    <s v="HUGO LEON DUARTE"/>
    <s v="DIRECCIÓN DE CAPITAL HUMANO"/>
    <s v="hugo.leon@essmar.gov.co"/>
    <s v="DIANA MARCELA GOMEZ GUERRERO"/>
    <s v="diana.gomez@essmar.gov.co"/>
    <s v="vacaciones"/>
    <s v="ALVARO JOSE STVEN ROLDAN"/>
    <s v="NA "/>
    <n v="15"/>
    <s v="2-2025-"/>
    <n v="2102"/>
    <s v="2-2025-2102"/>
    <s v="Sugey A"/>
  </r>
  <r>
    <x v="70"/>
    <d v="1899-12-30T11:31:00"/>
    <s v="RECEPCIÓN"/>
    <x v="1"/>
    <s v="transito@santamarta.gov.co"/>
    <n v="1"/>
    <d v="2025-04-15T00:00:00"/>
    <s v="NA"/>
    <s v="ISMAEL ANTONIO MOLINA GIRALDO"/>
    <s v="SUBGERENCIA DE PROYECTOS Y SOSTENIBILIDAD"/>
    <s v="ismael.molina@gmail.com"/>
    <s v="JUAN CARLOS SALGADO PEREZ"/>
    <s v="juan.salgado@essmar.gov.co"/>
    <s v="Solicitud de planos de redes subterraneas en sectores de intervencion para instalacion de cruces semaforos"/>
    <s v="Alcaldia de Santa Marta "/>
    <s v="Secretaria de Movilidad"/>
    <n v="15"/>
    <s v="2-2025-"/>
    <n v="2103"/>
    <s v="2-2025-2103"/>
    <s v="Sugey A"/>
  </r>
  <r>
    <x v="70"/>
    <d v="1899-12-30T11:37:00"/>
    <s v="E-MAIL"/>
    <x v="0"/>
    <s v="correocertificadonotificaciones@4-72.com.co"/>
    <n v="1"/>
    <d v="2025-04-15T00:00:00"/>
    <n v="20258201223971"/>
    <s v="ROSANNA DE JESÚS PARDO DE ANDREIS"/>
    <s v="SUBGERENCIA GESTIÓN COMERCIAL Y SERVICIO AL CIUDADANO"/>
    <s v="atencionalusuario@essmar.gov.co"/>
    <s v="ROSANA DEL PILAR CARDENAS CASTAÑEDA"/>
    <s v="rosana.cardenas@essmar.gov.co"/>
    <s v="Devolucion por Radicado Incompleto"/>
    <s v="SSPD"/>
    <s v="SSPD"/>
    <n v="3"/>
    <s v="2-2025-"/>
    <n v="2104"/>
    <s v="2-2025-2104"/>
    <s v="Sugey A"/>
  </r>
  <r>
    <x v="70"/>
    <d v="1899-12-30T15:37:00"/>
    <s v="E-MAIL"/>
    <x v="0"/>
    <s v="seguridad@santamarta.gov.co&gt;"/>
    <n v="1"/>
    <d v="2025-04-15T00:00:00"/>
    <s v="NA"/>
    <s v="IVÁN CAMILO CAMARGO ROJAS"/>
    <s v="OFICINA ASESORA DE ASUNTOS JURÍDICOS"/>
    <s v="ivan.camargo@essmar.gov.co"/>
    <s v="GLEIDIS CATIANA MERCADO DE LA HOZ"/>
    <s v="gleidis.mercado@essmar.gov.co"/>
    <s v="Traslado por competencias a solicitud de Trámite prueba ordenada del _x000a_Juzgado _x000a_Administrativo _x000a_11001333603320230015200 _x000a_Cordial Saludo,  _x000a_0"/>
    <s v="SECRETARIA DE MOVILIDAD"/>
    <s v="ALCALDIA DISTRITAL"/>
    <n v="5"/>
    <s v="2-2025-"/>
    <n v="2105"/>
    <s v="2-2025-2105"/>
    <s v="Sugey A"/>
  </r>
  <r>
    <x v="70"/>
    <d v="1899-12-30T15:41:00"/>
    <s v="RECEPCIÓN"/>
    <x v="1"/>
    <s v="secretariadeinfraestructura@magdalena.gov.co"/>
    <s v="28 PL"/>
    <d v="2025-04-15T00:00:00"/>
    <s v="NA"/>
    <s v="ISMAEL ANTONIO MOLINA GIRALDO"/>
    <s v="SUBGERENCIA DE PROYECTOS Y SOSTENIBILIDAD"/>
    <s v="ismael.molina@gmail.com"/>
    <s v="JUAN CARLOS SALGADO PEREZ"/>
    <s v="juan.salgado@essmar.gov.co"/>
    <s v="ENTREGA DE PLANOS DE ACUEDUCTO DEL PROYECTO MI CALLE"/>
    <s v="SECRETARIA DE INFRAESTRUCTURA"/>
    <s v="GOBERNACION DEL MAGDALENA"/>
    <s v="NA"/>
    <s v="2-2025-"/>
    <n v="2106"/>
    <s v="2-2025-2106"/>
    <s v="Sugey A"/>
  </r>
  <r>
    <x v="70"/>
    <d v="1899-12-30T15:55:00"/>
    <s v="RECEPCIÓN"/>
    <x v="1"/>
    <m/>
    <s v="1/ sobre"/>
    <d v="2025-04-15T00:00:00"/>
    <s v="NA"/>
    <s v="ISMAEL ANTONIO MOLINA GIRALDO"/>
    <s v="SUBGERENCIA DE PROYECTOS Y SOSTENIBILIDAD"/>
    <s v="ismael.molina@gmail.com"/>
    <s v="JOHAN CARLOS GUTIERREZ MONTERROSA"/>
    <s v="johan.gutierrez@essmar.gov.co"/>
    <s v="ENTREGA DE DOCUMENTOS  PROYECTOS  VISTA AZUL"/>
    <s v="DAVID MENDOZA FORERO"/>
    <s v="ACCIONES Y SERVICIOS INMOBILIARIA"/>
    <n v="15"/>
    <s v="2-2025-"/>
    <n v="2107"/>
    <s v="2-2025-2107"/>
    <s v="Sugey A"/>
  </r>
  <r>
    <x v="70"/>
    <d v="1899-12-30T16:02:00"/>
    <s v="E-MAIL"/>
    <x v="0"/>
    <s v="cristiansegrera@gmail.com"/>
    <n v="1"/>
    <d v="2025-04-15T00:00:00"/>
    <s v="NA"/>
    <s v="ROSANNA DE JESÚS PARDO DE ANDREIS"/>
    <s v="SUBGERENCIA GESTIÓN COMERCIAL Y SERVICIO AL CIUDADANO"/>
    <s v="atencionalusuario@essmar.gov.co"/>
    <s v="ROSANA DEL PILAR CARDENAS CASTAÑEDA"/>
    <s v="rosana.cardenas@essmar.gov.co"/>
    <s v="SOLICITUD INSTALACION SERVICIO PUBLICO AGUA Y ALCANTARILLADO _x000a_CARRERA  14 No. 14 - 82 Barrio el Cundí, propietario CRISTIAN MANUEL SEGRERA CASTRO _x000a_CC 7.601.763 de Santa Marta "/>
    <s v="Cristian Manuel Segrera Castro "/>
    <s v="NA "/>
    <n v="15"/>
    <s v="2-2025-"/>
    <n v="2108"/>
    <s v="2-2025-2108"/>
    <s v="Sugey A"/>
  </r>
  <r>
    <x v="71"/>
    <d v="1899-12-30T08:50:00"/>
    <s v="E-MAIL"/>
    <x v="0"/>
    <s v="direccion.poblaciones@santamarta.gov.co"/>
    <n v="2"/>
    <d v="2025-04-09T00:00:00"/>
    <s v="NA"/>
    <s v="VIVIANA MARINA HERNANDEZ CAMARGO"/>
    <s v="GERENCIA"/>
    <s v="viviana.hernandez@essmar.gov.co"/>
    <s v="LISET DAYANA GARCIA QUINTERO"/>
    <s v="liset.garcia@essmar.gov.co "/>
    <s v="CONVOCATORIA "/>
    <s v=" DAVID FERNANDO FARELO DAZA"/>
    <s v="SECRETARIA DE PROMOCION SOCIAL,  INCLUSION Y EQUIDAD "/>
    <n v="5"/>
    <s v="2-2025-"/>
    <n v="2109"/>
    <s v="2-2025-2109"/>
    <s v="María H"/>
  </r>
  <r>
    <x v="71"/>
    <d v="1899-12-30T08:59:00"/>
    <s v="E-MAIL"/>
    <x v="0"/>
    <s v="notificacionmag@atesa.com.co_x000a_"/>
    <n v="2"/>
    <d v="2025-04-15T00:00:00"/>
    <s v="ATESA-2024-0358 "/>
    <s v="JOHANA MARIA DIAZGRANADOS USCATEGUI"/>
    <s v="SUBGERENCIA OPERACIÓN Y OTROS SERVICIOS"/>
    <s v="johana.diazgranados@essmar.gov.co"/>
    <s v="ANDRÉS FELIPE MAYA LÓPEZ"/>
    <s v="andres.maya@essmar.gov.co"/>
    <s v="RESPUESTA A RAD NO. 3-2025-2013 - PRESUNTO INCUMPLIMIENTO _x000a_RUTA 4730010606078"/>
    <s v="YOLANDA GONZALEZ PUENTES "/>
    <s v="ATESA"/>
    <n v="15"/>
    <s v="2-2025-"/>
    <n v="2110"/>
    <s v="2-2025-2110"/>
    <s v="María H"/>
  </r>
  <r>
    <x v="71"/>
    <d v="1899-12-30T09:15:00"/>
    <s v="E-MAIL"/>
    <x v="0"/>
    <s v="caiurbeavaluos@gmail.com_x000a_"/>
    <n v="0"/>
    <d v="2025-04-16T00:00:00"/>
    <s v="NA"/>
    <s v="LISET DAYANA GARCIA QUINTERO"/>
    <s v="SUBGERENCIA DE ACUEDUCTO Y ALCANTARILLADO"/>
    <s v="liset.garcia@essmar.gov.co "/>
    <s v="YEINYS MARY SOLANO GOMEZ"/>
    <s v="yeinys.solano@essmar.gov.co"/>
    <s v="Respuesta a NURC 2-2025-1834, solicitud de información sobre infraestructura en predio ubicado en el corregimiento de Gaira."/>
    <s v="Caiurbe Avalúos"/>
    <s v="NA "/>
    <n v="15"/>
    <s v="2-2025-"/>
    <n v="2111"/>
    <s v="2-2025-2111"/>
    <s v="María H"/>
  </r>
  <r>
    <x v="71"/>
    <d v="1899-12-30T09:54:00"/>
    <s v="E-MAIL"/>
    <x v="0"/>
    <s v="atencionalciudadano@santamarta.gov.co"/>
    <n v="4"/>
    <d v="2025-04-09T00:00:00"/>
    <n v="20254201180971"/>
    <s v="ISMAEL ANTONIO MOLINA GIRALDO"/>
    <s v="SUBGERENCIA DE PROYECTOS Y SOSTENIBILIDAD"/>
    <s v="ismael.molina@gmail.com"/>
    <s v="AMILKAR JOSE BARROZO BARRIOS"/>
    <s v="amilkar.barrozo@essmar.gov.co"/>
    <s v="Solicitud de información sobre la disponibilidad y viabilidad actual del servicio público_x000a_ domiciliario de acueducto y alcantarillado para el proyecto residencial con el nombre EVOKA para_x000a_ la construcción 156 unidades, ubicado en la carrera 2 # 5- 60 en el municipio de Santa Marta._x000a_ Radicado SSPD Nro. 20235294476972 del 22/11/2023."/>
    <s v="SSPD"/>
    <s v="NA "/>
    <n v="15"/>
    <s v="2-2025-"/>
    <n v="2112"/>
    <s v="2-2025-2112"/>
    <s v="María H"/>
  </r>
  <r>
    <x v="71"/>
    <d v="1899-12-30T11:57:00"/>
    <s v="E-MAIL"/>
    <x v="0"/>
    <s v="ajob59@ALBERTOOVALLEABOGADOS.onmicrosoft.com"/>
    <n v="1"/>
    <d v="2025-04-14T00:00:00"/>
    <s v="NA"/>
    <s v="ROSANNA DE JESÚS PARDO DE ANDREIS"/>
    <s v="SUBGERENCIA GESTIÓN COMERCIAL Y SERVICIO AL CIUDADANO"/>
    <s v="atencionalusuario@essmar.gov.co"/>
    <s v="STEFANY YANETH GUERRA BARRIOS"/>
    <s v="stefany.guerra@essmar.gov.co"/>
    <s v=" SOLICITUD DE ACOMETIDA DE AGUA PARA NUEVO USUARIO "/>
    <s v="ALBERTO JOSÉ OVALLE BETANCOURT "/>
    <s v="NA "/>
    <n v="45"/>
    <s v="2-2025-"/>
    <n v="2113"/>
    <s v="2-2025-2113"/>
    <s v="María H"/>
  </r>
  <r>
    <x v="71"/>
    <d v="1899-12-30T08:00:00"/>
    <s v="E-MAIL"/>
    <x v="0"/>
    <s v="solangel.sierra@zentria.com.co"/>
    <n v="1"/>
    <d v="2025-04-16T00:00:00"/>
    <s v="NA"/>
    <s v="DIRCEU ENRIQUE VARGAS PEDROZA"/>
    <s v="SUBGERENCIA DE ACUEDUCTO Y ALCANTARILLADO"/>
    <s v="dirceu.vargas@essmar.gov.co"/>
    <s v="VALENTINA VANESSA RODRÍGUEZ PALACIO"/>
    <s v="valentina.rodriguez@essmar.gov.co"/>
    <s v=" CARACTERIZACIÓN AGUA POTABLE SUMINISTRADA "/>
    <s v="OSVALDO J. DIAZ GRANADOS DIAZ GRANADOS"/>
    <s v="NA "/>
    <n v="15"/>
    <s v="2-2025-"/>
    <n v="2114"/>
    <s v="2-2025-2114"/>
    <s v="María H"/>
  </r>
  <r>
    <x v="71"/>
    <d v="1899-12-30T08:00:00"/>
    <s v="E-MAIL"/>
    <x v="0"/>
    <s v="jennifer.consuegra@gmail.com_x000a_"/>
    <n v="2"/>
    <d v="2025-04-16T00:00:00"/>
    <s v="NA"/>
    <s v="DIRCEU ENRIQUE VARGAS PEDROZA"/>
    <s v="SUBGERENCIA DE ACUEDUCTO Y ALCANTARILLADO"/>
    <s v="dirceu.vargas@essmar.gov.co"/>
    <s v="VALENTINA VANESSA RODRÍGUEZ PALACIO"/>
    <s v="valentina.rodriguez@essmar.gov.co"/>
    <s v="Informe de caracterización de vertimientos 2025"/>
    <s v="JENNIFER CONSUEGRA HERNÁNDEZ"/>
    <s v="NA "/>
    <n v="15"/>
    <s v="2-2025-"/>
    <n v="2115"/>
    <s v="2-2025-2115"/>
    <s v="María H"/>
  </r>
  <r>
    <x v="71"/>
    <d v="1899-12-30T14:00:00"/>
    <s v="E-MAIL"/>
    <x v="0"/>
    <s v="habitatyserviciospublicos@santamarta.gov.co"/>
    <n v="1"/>
    <d v="2025-04-16T00:00:00"/>
    <s v="NA"/>
    <s v="LEONARDO ENRIQUE GONZALEZ MARTINEZ"/>
    <s v="DIRECCIÓN ENERGIA Y ALUMBRADO PÚBLICO"/>
    <s v="alumbrado@essmar.gov.co"/>
    <s v="CIRO ALFONSO GONZALEZ AMADOR"/>
    <s v="ciro.gonzalez@essmar.gov.co"/>
    <s v="APROBACIÓN DEL PLAN DE CONTINGENCIA. "/>
    <s v="EDMUNDO PINEDO ROJAS"/>
    <s v="NA "/>
    <n v="15"/>
    <s v="2-2025-"/>
    <n v="2116"/>
    <s v="2-2025-2116"/>
    <s v="María H"/>
  </r>
  <r>
    <x v="71"/>
    <d v="1899-12-30T14:00:00"/>
    <s v="E-MAIL"/>
    <x v="0"/>
    <s v="marideca25@gmail.com"/>
    <n v="0"/>
    <d v="2025-04-16T00:00:00"/>
    <s v="NA"/>
    <s v="ROSANNA DE JESÚS PARDO DE ANDREIS"/>
    <s v="SUBGERENCIA GESTIÓN COMERCIAL Y SERVICIO AL CIUDADANO"/>
    <s v="atencionalusuario@essmar.gov.co"/>
    <s v="STEFANY YANETH GUERRA BARRIOS"/>
    <s v="stefany.guerra@essmar.gov.co"/>
    <s v=" Solicitud de disponibilidad de servicio"/>
    <s v="Enith Acevedo "/>
    <s v="NA "/>
    <n v="45"/>
    <s v="2-2025-"/>
    <n v="2117"/>
    <s v="2-2025-2117"/>
    <s v="María H"/>
  </r>
  <r>
    <x v="72"/>
    <d v="1899-12-30T08:16:00"/>
    <s v="RECEPCIÓN"/>
    <x v="1"/>
    <s v="NA"/>
    <n v="16"/>
    <d v="2025-04-16T00:00:00"/>
    <s v="NA"/>
    <s v="ERNEY ALFONSO VELASQUEZ TORRES"/>
    <s v="GERENCIA"/>
    <s v="gerencia@essmar.gov.co"/>
    <s v="VIVIANA MARINA HERNANDEZ CAMARGO"/>
    <s v="viviana.hernandez@essmar.gov.co"/>
    <s v="No Aceptación de la cesion del contrato AOM - 333 - 2019, Suscrito entre ESSMAR E.S.P Y Conlus"/>
    <s v="Nelson Guzman Villegas"/>
    <s v="CONLUS"/>
    <n v="15"/>
    <s v="2-2025-"/>
    <n v="2118"/>
    <s v="2-2025-2118"/>
    <s v="Lina G"/>
  </r>
  <r>
    <x v="72"/>
    <d v="1899-12-30T08:31:00"/>
    <s v="E-MAIL"/>
    <x v="0"/>
    <s v="nguzman@semsaesp.com"/>
    <n v="4"/>
    <d v="2025-04-16T00:00:00"/>
    <s v="NA"/>
    <s v="YEINYS MARY SOLANO GOMEZ"/>
    <s v="SECRETARÍA GENERAL"/>
    <s v="yeinys.solano@essmar.gov.co"/>
    <s v="LISET DAYANA GARCIA QUINTERO"/>
    <s v="liset.garcia@essmar.gov.co "/>
    <s v="OFICIO 1389-2025"/>
    <s v="PLANEACION"/>
    <s v="PLANEACION"/>
    <n v="15"/>
    <s v="2-2025-"/>
    <n v="2119"/>
    <s v="2-2025-2119"/>
    <s v="Lina G"/>
  </r>
  <r>
    <x v="72"/>
    <d v="1899-12-30T08:49:00"/>
    <s v="E-MAIL"/>
    <x v="0"/>
    <s v="mesan.esantamarta@policia.gov.co"/>
    <n v="1"/>
    <d v="2025-04-16T00:00:00"/>
    <s v="NA"/>
    <s v="ERNEY ALFONSO VELASQUEZ TORRES"/>
    <s v="GERENCIA"/>
    <s v="gerencia@essmar.gov.co"/>
    <s v="VIVIANA MARINA HERNANDEZ CAMARGO"/>
    <s v="viviana.hernandez@essmar.gov.co"/>
    <s v="INVITACION ENCUENTRO COMUNITARIO EL PANDO"/>
    <s v="POLICIA"/>
    <s v="POLICIA"/>
    <n v="15"/>
    <s v="2-2025-"/>
    <n v="2120"/>
    <s v="2-2025-2120"/>
    <s v="Lina G"/>
  </r>
  <r>
    <x v="72"/>
    <d v="1899-12-30T08:52:00"/>
    <s v="E-MAIL"/>
    <x v="0"/>
    <s v="ACalderon@arconstrucciones.com"/>
    <n v="1"/>
    <d v="2025-04-21T00:00:00"/>
    <s v="NA"/>
    <s v="ROSANNA DE JESÚS PARDO DE ANDREIS"/>
    <s v="SUBGERENCIA GESTIÓN COMERCIAL Y SERVICIO AL CIUDADANO"/>
    <s v="atencionalusuario@essmar.gov.co"/>
    <s v="ROSANA DEL PILAR CARDENAS CASTAÑEDA"/>
    <s v="rosana.cardenas@essmar.gov.co"/>
    <s v="PLAYA SANTUA - Solicitud de disponibilidad de servicio"/>
    <s v="AR CONSTRUCIONES"/>
    <s v="AR CONSTRUCIONES"/>
    <n v="15"/>
    <s v="2-2025-"/>
    <n v="2121"/>
    <s v="2-2025-2121"/>
    <s v="Lina G"/>
  </r>
  <r>
    <x v="72"/>
    <d v="1899-12-30T08:55:00"/>
    <s v="E-MAIL"/>
    <x v="0"/>
    <s v="correocertificadonotificaciones@4-72.com.co"/>
    <n v="1"/>
    <d v="2025-04-21T00:00:00"/>
    <s v="NA"/>
    <s v="ROSANNA DE JESÚS PARDO DE ANDREIS"/>
    <s v="SUBGERENCIA GESTIÓN COMERCIAL Y SERVICIO AL CIUDADANO"/>
    <s v="atencionalusuario@essmar.gov.co"/>
    <s v="ROSANA DEL PILAR CARDENAS CASTAÑEDA"/>
    <s v="rosana.cardenas@essmar.gov.co"/>
    <s v="NOTIFICACION ELECTRONICA"/>
    <s v="SSPD"/>
    <s v="SSPD"/>
    <n v="15"/>
    <s v="2-2025-"/>
    <n v="2122"/>
    <s v="2-2025-2122"/>
    <s v="Lina G"/>
  </r>
  <r>
    <x v="72"/>
    <d v="1899-12-30T09:22:00"/>
    <s v="E-MAIL"/>
    <x v="0"/>
    <s v="correocertificadonotificaciones@4-72.com.co"/>
    <n v="1"/>
    <d v="2025-04-21T00:00:00"/>
    <n v="20258201233531"/>
    <s v="ROSANNA DE JESÚS PARDO DE ANDREIS"/>
    <s v="SUBGERENCIA GESTIÓN COMERCIAL Y SERVICIO AL CIUDADANO"/>
    <s v="atencionalusuario@essmar.gov.co"/>
    <s v="ROSANA DEL PILAR CARDENAS CASTAÑEDA"/>
    <s v="rosana.cardenas@essmar.gov.co"/>
    <s v="NOTIFICACION ELECTRONICA"/>
    <s v="SSPD"/>
    <s v="SSPD"/>
    <n v="15"/>
    <s v="2-2025-"/>
    <n v="2123"/>
    <s v="2-2025-2123"/>
    <s v="Lina G"/>
  </r>
  <r>
    <x v="72"/>
    <d v="1899-12-30T09:22:00"/>
    <s v="RECEPCIÓN"/>
    <x v="1"/>
    <s v="NA"/>
    <n v="1"/>
    <d v="2025-04-21T00:00:00"/>
    <s v="NA"/>
    <s v="DIRCEU ENRIQUE VARGAS PEDROZA"/>
    <s v="SUBGERENCIA DE ACUEDUCTO Y ALCANTARILLADO"/>
    <s v="dirceu.vargas@essmar.gov.co"/>
    <s v="VALENTINA VANESSA RODRÍGUEZ PALACIO"/>
    <s v="valentina.rodriguez@essmar.gov.co"/>
    <s v="MANIOBRAS DE EMPALME TUBERIA 18"/>
    <s v="AVIVA SIERRA"/>
    <s v="AVIVA SIERRA"/>
    <n v="15"/>
    <s v="2-2025-"/>
    <n v="2124"/>
    <s v="2-2025-2124"/>
    <s v="Lina G"/>
  </r>
  <r>
    <x v="72"/>
    <d v="1899-12-30T09:32:00"/>
    <s v="E-MAIL"/>
    <x v="0"/>
    <s v="correocertificadonotificaciones@4-72.com.co"/>
    <n v="1"/>
    <d v="2025-04-21T00:00:00"/>
    <n v="20258201233531"/>
    <s v="ROSANNA DE JESÚS PARDO DE ANDREIS"/>
    <s v="SUBGERENCIA GESTIÓN COMERCIAL Y SERVICIO AL CIUDADANO"/>
    <s v="atencionalusuario@essmar.gov.co"/>
    <s v="ROSANA DEL PILAR CARDENAS CASTAÑEDA"/>
    <s v="rosana.cardenas@essmar.gov.co"/>
    <s v="NOTIFICACION ELECTRONICA"/>
    <s v="SSPD"/>
    <s v="SSPD"/>
    <s v="NA"/>
    <s v="2-2025-"/>
    <n v="2125"/>
    <s v="2-2025-2125"/>
    <s v="Lina G"/>
  </r>
  <r>
    <x v="72"/>
    <d v="1899-12-30T09:32:00"/>
    <s v="E-MAIL"/>
    <x v="0"/>
    <s v="correocertificadonotificaciones@4-72.com.co"/>
    <n v="1"/>
    <d v="2025-04-21T00:00:00"/>
    <n v="20258201234181"/>
    <s v="ROSANNA DE JESÚS PARDO DE ANDREIS"/>
    <s v="SUBGERENCIA GESTIÓN COMERCIAL Y SERVICIO AL CIUDADANO"/>
    <s v="atencionalusuario@essmar.gov.co"/>
    <s v="ROSANA DEL PILAR CARDENAS CASTAÑEDA"/>
    <s v="rosana.cardenas@essmar.gov.co"/>
    <s v="NOTIFICACION ELECTRONICA"/>
    <s v="SSPD"/>
    <s v="SSPD"/>
    <n v="15"/>
    <s v="2-2025-"/>
    <n v="2126"/>
    <s v="2-2025-2126"/>
    <s v="Lina G"/>
  </r>
  <r>
    <x v="72"/>
    <d v="1899-12-30T09:32:00"/>
    <s v="E-MAIL"/>
    <x v="0"/>
    <s v="correocertificadonotificaciones@4-72.com.co"/>
    <n v="1"/>
    <d v="2025-04-21T00:00:00"/>
    <n v="20258201234121"/>
    <s v="ROSANNA DE JESÚS PARDO DE ANDREIS"/>
    <s v="SUBGERENCIA GESTIÓN COMERCIAL Y SERVICIO AL CIUDADANO"/>
    <s v="atencionalusuario@essmar.gov.co"/>
    <s v="ROSANA DEL PILAR CARDENAS CASTAÑEDA"/>
    <s v="rosana.cardenas@essmar.gov.co"/>
    <s v="NOTIFICACION ELECTRONICA"/>
    <s v="SSPD"/>
    <s v="SSPD"/>
    <n v="15"/>
    <s v="2-2025-"/>
    <n v="2127"/>
    <s v="2-2025-2127"/>
    <s v="Lina G"/>
  </r>
  <r>
    <x v="72"/>
    <d v="1899-12-30T09:32:00"/>
    <s v="E-MAIL"/>
    <x v="0"/>
    <s v="correocertificadonotificaciones@4-72.com.co"/>
    <n v="1"/>
    <d v="2025-04-21T00:00:00"/>
    <n v="20258201234151"/>
    <s v="ROSANNA DE JESÚS PARDO DE ANDREIS"/>
    <s v="SUBGERENCIA GESTIÓN COMERCIAL Y SERVICIO AL CIUDADANO"/>
    <s v="atencionalusuario@essmar.gov.co"/>
    <s v="ROSANA DEL PILAR CARDENAS CASTAÑEDA"/>
    <s v="rosana.cardenas@essmar.gov.co"/>
    <s v="NOTIFICACION ELECTRONICA"/>
    <s v="SSPD"/>
    <s v="SSPD"/>
    <n v="15"/>
    <s v="2-2025-"/>
    <n v="2128"/>
    <s v="2-2025-2128"/>
    <s v="Lina G"/>
  </r>
  <r>
    <x v="72"/>
    <d v="1899-12-30T14:00:00"/>
    <s v="RECEPCIÓN"/>
    <x v="1"/>
    <s v="NA"/>
    <n v="1"/>
    <d v="2025-04-21T00:00:00"/>
    <s v="NA"/>
    <s v="ERNEY ALFONSO VELASQUEZ TORRES"/>
    <s v="GERENCIA"/>
    <s v="gerencia@essmar.gov.co"/>
    <s v="VALENTINA VANESSA RODRÍGUEZ PALACIO"/>
    <s v="valentina.rodriguez@essmar.gov.co"/>
    <s v="SOLICITUD RESPUESTA REQUERIMIENTO "/>
    <s v="CONLUS"/>
    <s v="CONLUS"/>
    <n v="15"/>
    <s v="2-2025-"/>
    <n v="2129"/>
    <s v="2-2025-2129"/>
    <s v="Lina G"/>
  </r>
  <r>
    <x v="72"/>
    <d v="1899-12-30T14:00:00"/>
    <s v="E-MAIL"/>
    <x v="0"/>
    <s v="j.a.c.ciudadela29julio@gmail.com"/>
    <n v="1"/>
    <d v="2025-04-21T00:00:00"/>
    <s v="NA"/>
    <s v="ROSANNA DE JESÚS PARDO DE ANDREIS"/>
    <s v="SUBGERENCIA GESTIÓN COMERCIAL Y SERVICIO AL CIUDADANO"/>
    <s v="atencionalusuario@essmar.gov.co"/>
    <s v="ROSANA DEL PILAR CARDENAS CASTAÑEDA"/>
    <s v="rosana.cardenas@essmar.gov.co"/>
    <s v="CUMPLIMIENTO DEL SERVICIO AGUA POTABLE"/>
    <s v="YOLANDA QUINTERO VILLALOBOS"/>
    <s v="YOLANDA QUINTERO VILLALOBOS"/>
    <n v="15"/>
    <s v="2-2025-"/>
    <n v="2130"/>
    <s v="2-2025-2130"/>
    <s v="Lina G"/>
  </r>
  <r>
    <x v="72"/>
    <d v="1899-12-30T14:16:00"/>
    <s v="E-MAIL"/>
    <x v="0"/>
    <s v="j.a.c.ciudadela29julio@gmail.com"/>
    <n v="1"/>
    <d v="2025-04-21T00:00:00"/>
    <s v="NA"/>
    <s v="ROSANNA DE JESÚS PARDO DE ANDREIS"/>
    <s v="SUBGERENCIA GESTIÓN COMERCIAL Y SERVICIO AL CIUDADANO"/>
    <s v="atencionalusuario@essmar.gov.co"/>
    <s v="ROSANA DEL PILAR CARDENAS CASTAÑEDA"/>
    <s v="rosana.cardenas@essmar.gov.co"/>
    <s v=" LIMPIEZA DE LOS MANJOLES CIUDADELA 29 JULIO"/>
    <s v="YOLANDA QUINTERO VILLALOBOS"/>
    <s v="YOLANDA QUINTERO VILLALOBOS"/>
    <n v="15"/>
    <s v="2-2025-"/>
    <n v="2131"/>
    <s v="2-2025-2131"/>
    <s v="Lina G"/>
  </r>
  <r>
    <x v="72"/>
    <d v="1899-12-30T14:26:00"/>
    <s v="RECEPCIÓN"/>
    <x v="1"/>
    <s v="NA"/>
    <n v="15"/>
    <d v="2025-04-21T00:00:00"/>
    <s v="NA"/>
    <s v="YEINYS MARY SOLANO GOMEZ"/>
    <s v="SECRETARÍA GENERAL"/>
    <s v="yeinys.solano@essmar.gov.co"/>
    <s v="LISET DAYANA GARCIA QUINTERO"/>
    <s v="liset.garcia@essmar.gov.co "/>
    <s v="SOLICITUD DE INFORMACION PARA PROGRAMA DE LEGALIZACION"/>
    <s v="SECRETARIA DE PLANEACION"/>
    <s v="SECRETARIA DE PLANEACION"/>
    <n v="15"/>
    <s v="2-2025-"/>
    <n v="2132"/>
    <s v="2-2025-2132"/>
    <s v="Lina G"/>
  </r>
  <r>
    <x v="72"/>
    <d v="1899-12-30T14:30:00"/>
    <s v="E-MAIL"/>
    <x v="0"/>
    <s v="correocertificadonotificaciones@4-72.com.co"/>
    <n v="1"/>
    <d v="2025-04-21T00:00:00"/>
    <n v="20258201234761"/>
    <s v="ROSANNA DE JESÚS PARDO DE ANDREIS"/>
    <s v="SUBGERENCIA GESTIÓN COMERCIAL Y SERVICIO AL CIUDADANO"/>
    <s v="atencionalusuario@essmar.gov.co"/>
    <s v="ROSANA DEL PILAR CARDENAS CASTAÑEDA"/>
    <s v="rosana.cardenas@essmar.gov.co"/>
    <s v="NOTIFICACION ELECTRONICA"/>
    <s v="SSPD"/>
    <s v="SSPD"/>
    <n v="15"/>
    <s v="2-2025-"/>
    <n v="2133"/>
    <s v="2-2025-2133"/>
    <s v="Lina G"/>
  </r>
  <r>
    <x v="72"/>
    <d v="1899-12-30T14:54:00"/>
    <s v="E-MAIL"/>
    <x v="0"/>
    <s v="NA"/>
    <n v="1"/>
    <d v="2025-04-21T00:00:00"/>
    <s v="NA"/>
    <s v="ROSANNA DE JESÚS PARDO DE ANDREIS"/>
    <s v="SUBGERENCIA GESTIÓN COMERCIAL Y SERVICIO AL CIUDADANO"/>
    <s v="atencionalusuario@essmar.gov.co"/>
    <s v="ROSANA DEL PILAR CARDENAS CASTAÑEDA"/>
    <s v="rosana.cardenas@essmar.gov.co"/>
    <s v="SOLICITUD POR CONCEPTO LEY 1558 DE 2012 ART. 2 "/>
    <s v="COTECOL"/>
    <s v="NA "/>
    <n v="15"/>
    <s v="2-2025-"/>
    <n v="2134"/>
    <s v="2-2025-2134"/>
    <s v="Lina G"/>
  </r>
  <r>
    <x v="72"/>
    <d v="1899-12-30T15:05:00"/>
    <s v="RECEPCIÓN"/>
    <x v="1"/>
    <s v="NA"/>
    <n v="25"/>
    <d v="2025-04-21T00:00:00"/>
    <s v="NA"/>
    <s v="ERNEY ALFONSO VELASQUEZ TORRES"/>
    <s v="GERENCIA"/>
    <s v="gerencia@essmar.gov.co"/>
    <s v="VIVIANA MARINA HERNANDEZ CAMARGO"/>
    <s v="viviana.hernandez@essmar.gov.co"/>
    <s v="RADICACION DE PLIEGO DE PETICIONES"/>
    <s v="SINTRASEPD"/>
    <s v="SINTRASEPD"/>
    <n v="15"/>
    <s v="2-2025-"/>
    <n v="2135"/>
    <s v="2-2025-2135"/>
    <s v="Lina G"/>
  </r>
  <r>
    <x v="72"/>
    <d v="1899-12-30T16:40:00"/>
    <s v="RECEPCIÓN"/>
    <x v="1"/>
    <s v="NA"/>
    <n v="7"/>
    <d v="2025-04-21T00:00:00"/>
    <s v="NA"/>
    <s v="HUGO LEON DUARTE"/>
    <s v="DIRECCIÓN DE CAPITAL HUMANO"/>
    <s v="hugo.leon@essmar.gov.co"/>
    <s v="DIANA MARCELA GOMEZ GUERRERO"/>
    <s v="diana.gomez@essmar.gov.co"/>
    <s v="RETIRO CESANTIAS"/>
    <s v="POMPILIO GUZMAN"/>
    <s v="NA "/>
    <s v="NA"/>
    <s v="2-2025-"/>
    <n v="2136"/>
    <s v="2-2025-2136"/>
    <s v="Lina G"/>
  </r>
  <r>
    <x v="72"/>
    <d v="1899-12-30T17:47:00"/>
    <s v="E-MAIL"/>
    <x v="0"/>
    <m/>
    <n v="1"/>
    <d v="2025-04-21T00:00:00"/>
    <s v="NA"/>
    <s v="YEINYS MARY SOLANO GOMEZ"/>
    <s v="SECRETARÍA GENERAL"/>
    <s v="yeinys.solano@essmar.gov.co"/>
    <s v="LISET DAYANA GARCIA QUINTERO"/>
    <s v="liset.garcia@essmar.gov.co "/>
    <s v="OBSERVACION N°1 Actuación Especial de Fiscalización al proyecto BPIN 2020470010080"/>
    <s v="CONTRALORIA"/>
    <s v="CONTRALORIA"/>
    <n v="15"/>
    <s v="2-2025-"/>
    <n v="2137"/>
    <s v="2-2025-2137"/>
    <s v="Lina G"/>
  </r>
  <r>
    <x v="73"/>
    <d v="1899-12-30T08:48:00"/>
    <s v="RECEPCIÓN"/>
    <x v="1"/>
    <s v="NA"/>
    <n v="1"/>
    <d v="2025-04-22T00:00:00"/>
    <s v="NA"/>
    <s v="ISMAEL ANTONIO MOLINA GIRALDO"/>
    <s v="SUBGERENCIA DE PROYECTOS Y SOSTENIBILIDAD"/>
    <s v="ismael.molina@gmail.com"/>
    <s v="NATALIA CAROLINA FERNANDEZ FRANCO"/>
    <s v="natalia.fernandez@essmar.gov.co"/>
    <s v="PROYECTO TAYRONA TOWRS"/>
    <s v="MAURICIO MARTINEZ"/>
    <s v="NA "/>
    <n v="15"/>
    <s v="2-2025-"/>
    <n v="2138"/>
    <s v="2-2025-2138"/>
    <s v="Lina G"/>
  </r>
  <r>
    <x v="73"/>
    <d v="1899-12-30T08:48:00"/>
    <s v="E-MAIL"/>
    <x v="0"/>
    <s v="cmicalle2023wapg@gmail.com"/>
    <n v="1"/>
    <d v="2025-04-22T00:00:00"/>
    <s v="NA"/>
    <s v="ROSANNA DE JESÚS PARDO DE ANDREIS"/>
    <s v="SUBGERENCIA GESTIÓN COMERCIAL Y SERVICIO AL CIUDADANO"/>
    <s v="atencionalusuario@essmar.gov.co"/>
    <s v="ROSANA DEL PILAR CARDENAS CASTAÑEDA"/>
    <s v="rosana.cardenas@essmar.gov.co"/>
    <s v="TERCERA SOLICITUD DE APOYO DE VACTOR EN EL TRAMO LA COQUERA, GAIRA"/>
    <s v="EDGAR ENRRIQUE"/>
    <s v="NA "/>
    <n v="15"/>
    <s v="2-2025-"/>
    <n v="2139"/>
    <s v="2-2025-2139"/>
    <s v="Lina G"/>
  </r>
  <r>
    <x v="73"/>
    <d v="1899-12-30T08:53:00"/>
    <s v="E-MAIL"/>
    <x v="0"/>
    <s v="secretariageneral@concejodesantamarta.gov.co"/>
    <n v="1"/>
    <d v="2025-04-16T00:00:00"/>
    <s v="NA"/>
    <s v="YEINYS MARY SOLANO GOMEZ"/>
    <s v="SECRETARÍA GENERAL"/>
    <s v="yeinys.solano@essmar.gov.co"/>
    <s v="LISET DAYANA GARCIA QUINTERO"/>
    <s v="liset.garcia@essmar.gov.co "/>
    <s v="PROPOSICIÓN N 099 DEL 15 DE ABRIL DE 2025"/>
    <s v="CONSEJO"/>
    <s v="CONSEJO "/>
    <n v="15"/>
    <s v="2-2025-"/>
    <n v="2140"/>
    <s v="2-2025-2140"/>
    <s v="Lina G"/>
  </r>
  <r>
    <x v="73"/>
    <d v="1899-12-30T09:19:00"/>
    <s v="E-MAIL"/>
    <x v="0"/>
    <s v="planeacion@santamarta.gov.co"/>
    <n v="1"/>
    <d v="2025-04-22T00:00:00"/>
    <s v="NA"/>
    <s v="YEINYS MARY SOLANO GOMEZ"/>
    <s v="SECRETARÍA GENERAL"/>
    <s v="yeinys.solano@essmar.gov.co"/>
    <s v="LISET DAYANA GARCIA QUINTERO"/>
    <s v="liset.garcia@essmar.gov.co "/>
    <s v="OFICIO 1437 Y RESOLUCIÓN 003 2025"/>
    <s v="PLANEACION"/>
    <s v="PLANEACION"/>
    <n v="15"/>
    <s v="2-2025-"/>
    <n v="2141"/>
    <s v="2-2025-2141"/>
    <s v="Lina G"/>
  </r>
  <r>
    <x v="73"/>
    <d v="1899-12-30T09:35:00"/>
    <s v="E-MAIL"/>
    <x v="0"/>
    <s v="marideca25@gmail.com"/>
    <n v="1"/>
    <d v="2025-04-22T00:00:00"/>
    <s v="NA"/>
    <s v="ROSANNA DE JESÚS PARDO DE ANDREIS"/>
    <s v="SUBGERENCIA GESTIÓN COMERCIAL Y SERVICIO AL CIUDADANO"/>
    <s v="atencionalusuario@essmar.gov.co"/>
    <s v="ROSANA DEL PILAR CARDENAS CASTAÑEDA"/>
    <s v="rosana.cardenas@essmar.gov.co"/>
    <s v="Solicitud de servicio"/>
    <s v="MARIA VILLALOBOS"/>
    <s v="NA "/>
    <n v="15"/>
    <s v="2-2025-"/>
    <n v="2142"/>
    <s v="2-2025-2142"/>
    <s v="Lina G"/>
  </r>
  <r>
    <x v="73"/>
    <d v="1899-12-30T09:56:00"/>
    <s v="E-MAIL"/>
    <x v="0"/>
    <s v="secretariadeinfraestructura@magdalena.gov.co"/>
    <n v="1"/>
    <d v="2025-04-22T00:00:00"/>
    <s v="NA"/>
    <s v="ISMAEL ANTONIO MOLINA GIRALDO"/>
    <s v="SUBGERENCIA DE PROYECTOS Y SOSTENIBILIDAD"/>
    <s v="ismael.molina@gmail.com"/>
    <s v="JUAN CARLOS SALGADO PEREZ"/>
    <s v="juan.salgado@essmar.gov.co"/>
    <s v="Remisión de información de medidores instalados proyecto Mi Calle Santa Marta (gobernación del Magdalena)"/>
    <s v="INFRAESTRUCTURA"/>
    <s v="INFRAESTRUCTURA"/>
    <n v="15"/>
    <s v="2-2025-"/>
    <n v="2143"/>
    <s v="2-2025-2143"/>
    <s v="Lina G"/>
  </r>
  <r>
    <x v="73"/>
    <d v="1899-12-30T09:58:00"/>
    <s v="E-MAIL"/>
    <x v="0"/>
    <s v="alcalde@santamarta.gov.co"/>
    <n v="1"/>
    <d v="2025-04-22T00:00:00"/>
    <s v="NA"/>
    <s v="ERNEY ALFONSO VELASQUEZ TORRES"/>
    <s v="GERENCIA"/>
    <s v="gerencia@essmar.gov.co"/>
    <s v="VIVIANA MARINA HERNANDEZ CAMARGO"/>
    <s v="viviana.hernandez@essmar.gov.co"/>
    <s v="CONVOCATORIA Y CRONOGRAMA DE LA ACTIVIDAD DE ALCALDÍA AL BARRIO PARA EL MES DE ABRIL. "/>
    <s v="ALCALDIA DISTRITAL"/>
    <s v="ALCALDIA DISTRITAL"/>
    <n v="15"/>
    <s v="2-2025-"/>
    <n v="2144"/>
    <s v="2-2025-2144"/>
    <s v="Lina G"/>
  </r>
  <r>
    <x v="73"/>
    <d v="1899-12-30T10:06:00"/>
    <s v="E-MAIL"/>
    <x v="0"/>
    <s v="admonedificiobellavista@gmail.com"/>
    <n v="1"/>
    <d v="2025-04-22T00:00:00"/>
    <s v="NA"/>
    <s v="ANDRÉS FELIPE MAYA LÓPEZ"/>
    <s v="SUBGERENCIA OPERACIONES Y OTROS SERVICIOS"/>
    <s v="andres.maya@essmar.gov.co"/>
    <s v="ANDRÉS FELIPE MAYA LÓPEZ"/>
    <s v="andres.maya@essmar.gov.co"/>
    <s v="Solicitud de instalación y mejora del alumbrado público en zonas oscuras"/>
    <s v="EDIFICIO BELLA VISTA"/>
    <s v="A"/>
    <n v="15"/>
    <s v="2-2025-"/>
    <n v="2145"/>
    <s v="2-2025-2145"/>
    <s v="Lina G"/>
  </r>
  <r>
    <x v="73"/>
    <d v="1899-12-30T10:25:00"/>
    <s v="E-MAIL"/>
    <x v="0"/>
    <m/>
    <n v="1"/>
    <d v="2025-04-22T00:00:00"/>
    <s v="NA"/>
    <s v="DIRCEU ENRIQUE VARGAS PEDROZA"/>
    <s v="SUBGERENCIA DE ACUEDUCTO Y ALCANTARILLADO"/>
    <s v="dirceu.vargas@essmar.gov.co"/>
    <s v="VALENTINA VANESSA RODRÍGUEZ PALACIO"/>
    <s v="valentina.rodriguez@essmar.gov.co"/>
    <s v="Reporte Caracterización agua residuales Clínica Avidanti"/>
    <s v="AVIDANTI"/>
    <s v="AVIDANTI"/>
    <n v="15"/>
    <s v="2-2025-"/>
    <n v="2146"/>
    <s v="2-2025-2146"/>
    <s v="Lina G"/>
  </r>
  <r>
    <x v="73"/>
    <d v="1899-12-30T10:56:00"/>
    <s v="E-MAIL"/>
    <x v="0"/>
    <s v="pqrsd@mintrabajo.gov.co"/>
    <n v="1"/>
    <d v="2025-04-22T00:00:00"/>
    <s v="NA"/>
    <s v="YEINYS MARY SOLANO GOMEZ"/>
    <s v="SECRETARÍA GENERAL"/>
    <s v="yeinys.solano@essmar.gov.co"/>
    <s v="LISET DAYANA GARCIA QUINTERO"/>
    <s v="liset.garcia@essmar.gov.co "/>
    <s v="Mintrabajo - Respuesta Radicado No. 08SE2025724700100001917"/>
    <s v="MINISTERIO DE TRABAJO "/>
    <s v="NA "/>
    <n v="15"/>
    <s v="2-2025-"/>
    <n v="2147"/>
    <s v="2-2025-2147"/>
    <s v="Lina G"/>
  </r>
  <r>
    <x v="73"/>
    <d v="1899-12-30T10:59:00"/>
    <s v="E-MAIL"/>
    <x v="0"/>
    <s v="notificacionesjudiciales@conlus.co"/>
    <n v="1"/>
    <d v="2025-04-22T00:00:00"/>
    <s v="NA"/>
    <s v="ANDRÉS FELIPE MAYA LÓPEZ"/>
    <s v="SUBGERENCIA OPERACIONES Y OTROS SERVICIOS"/>
    <s v="andres.maya@essmar.gov.co"/>
    <s v="IVÁN CAMILO CAMARGO ROJAS"/>
    <s v="ivan.camargo@essmar.gov.co"/>
    <s v="RESPUESTA DE TUTELA CONSORCIO SANTA MARTA ILUMINADA Y SEGURA - CONLUS RAD. 2025-00062-00"/>
    <s v="CONLUS"/>
    <s v="CONLUS"/>
    <n v="15"/>
    <s v="2-2025-"/>
    <n v="2148"/>
    <s v="2-2025-2148"/>
    <s v="Lina G"/>
  </r>
  <r>
    <x v="73"/>
    <d v="1899-12-30T11:04:00"/>
    <s v="E-MAIL"/>
    <x v="0"/>
    <s v="sarahsaumet257@gmail.com"/>
    <n v="1"/>
    <d v="2025-04-22T00:00:00"/>
    <s v="NA"/>
    <s v="ROSANNA DE JESÚS PARDO DE ANDREIS"/>
    <s v="SUBGERENCIA GESTIÓN COMERCIAL Y SERVICIO AL CIUDADANO"/>
    <s v="atencionalusuario@essmar.gov.co"/>
    <s v="ROSANA DEL PILAR CARDENAS CASTAÑEDA"/>
    <s v="rosana.cardenas@essmar.gov.co"/>
    <s v="DERECHO DE PETICION- SHIRLEY JOHANNA JIMENEZ ORTIZ"/>
    <s v="SARAH SAUMET"/>
    <s v="NA "/>
    <n v="15"/>
    <s v="2-2025-"/>
    <n v="2149"/>
    <s v="2-2025-2149"/>
    <s v="Lina G"/>
  </r>
  <r>
    <x v="73"/>
    <d v="1899-12-30T11:52:00"/>
    <s v="E-MAIL"/>
    <x v="0"/>
    <s v="NA"/>
    <n v="1"/>
    <d v="2025-04-22T00:00:00"/>
    <s v="NA"/>
    <s v="HUGO LEON DUARTE"/>
    <s v="DIRECCIÓN DE CAPITAL HUMANO"/>
    <s v="hugo.leon@essmar.gov.co"/>
    <s v="DIANA MARCELA GOMEZ GUERRERO"/>
    <s v="diana.gomez@essmar.gov.co"/>
    <s v="vacaciones"/>
    <s v="EYFFEL AHUMADA"/>
    <s v="NA "/>
    <s v="NA"/>
    <s v="2-2025-"/>
    <n v="2150"/>
    <s v="2-2025-2150"/>
    <s v="Lina G"/>
  </r>
  <r>
    <x v="73"/>
    <d v="1899-12-30T14:00:00"/>
    <s v="E-MAIL"/>
    <x v="0"/>
    <s v="sanelasuarez13@hotmail.com"/>
    <n v="1"/>
    <d v="2025-04-22T00:00:00"/>
    <s v="NA"/>
    <s v="ROSANNA DE JESÚS PARDO DE ANDREIS"/>
    <s v="SUBGERENCIA GESTIÓN COMERCIAL Y SERVICIO AL CIUDADANO"/>
    <s v="atencionalusuario@essmar.gov.co"/>
    <s v="ROSANA DEL PILAR CARDENAS CASTAÑEDA"/>
    <s v="rosana.cardenas@essmar.gov.co"/>
    <s v="solitud formal de viabilidad de conexion de servicio publico de acueducto y alcantarillado"/>
    <s v="SANELA SUAREZ"/>
    <s v="NA "/>
    <n v="15"/>
    <s v="2-2025-"/>
    <n v="2151"/>
    <s v="2-2025-2151"/>
    <s v="Lina G"/>
  </r>
  <r>
    <x v="73"/>
    <d v="1899-12-30T14:12:00"/>
    <s v="E-MAIL"/>
    <x v="0"/>
    <s v="secretariageneral@concejodesantamarta.gov.co"/>
    <n v="1"/>
    <d v="2025-04-22T00:00:00"/>
    <s v="NA"/>
    <s v="YEINYS MARY SOLANO GOMEZ"/>
    <s v="SECRETARÍA GENERAL"/>
    <s v="yeinys.solano@essmar.gov.co"/>
    <s v="LISET DAYANA GARCIA QUINTERO"/>
    <s v="liset.garcia@essmar.gov.co "/>
    <s v="REITERACIÓN PROPOSICIÓN N° 099 DEL 15 DE ABRIL DE 2025"/>
    <s v="CONSEJO "/>
    <s v="CONSEJO "/>
    <n v="15"/>
    <s v="2-2025-"/>
    <n v="2152"/>
    <s v="2-2025-2152"/>
    <s v="Lina G"/>
  </r>
  <r>
    <x v="73"/>
    <d v="1899-12-30T14:13:00"/>
    <s v="E-MAIL"/>
    <x v="0"/>
    <s v="ivan_perdomo@cun.edu.co"/>
    <n v="1"/>
    <d v="2025-04-22T00:00:00"/>
    <s v="NA"/>
    <s v="JAIR DAVID MARENCO CONTRERAS"/>
    <s v="DIRECCIÓN DE ASEO Y APROVECHAMIENTO"/>
    <s v="aseoyaprovechamiento@essmar.gov.co"/>
    <s v="JOHANA MARIA DIAZGRANADOS USCATEGUI"/>
    <s v="johana.diazgranados@essmar.gov.co"/>
    <s v="Solicitud para Poda de Árbol"/>
    <s v="IVAN PERDOMO"/>
    <s v="IVAN PERDOMO"/>
    <n v="15"/>
    <s v="2-2025-"/>
    <n v="2153"/>
    <s v="2-2025-2153"/>
    <s v="Lina G"/>
  </r>
  <r>
    <x v="73"/>
    <d v="1899-12-30T14:13:00"/>
    <s v="E-MAIL"/>
    <x v="0"/>
    <s v="notificacionmag@atesa.com.co"/>
    <n v="1"/>
    <d v="2025-04-22T00:00:00"/>
    <s v="ATESA – 2025-0360"/>
    <s v="JAIR DAVID MARENCO CONTRERAS"/>
    <s v="DIRECCIÓN DE ASEO Y APROVECHAMIENTO"/>
    <s v="aseoyaprovechamiento@essmar.gov.co"/>
    <s v="JOHANA MARIA DIAZGRANADOS USCATEGUI"/>
    <s v="johana.diazgranados@essmar.gov.co"/>
    <s v="Respuesta a solicitud de información. Radicado No. 3-2025-2075 del 15/04/2025."/>
    <s v="ATESA"/>
    <s v="ATESA"/>
    <n v="15"/>
    <s v="2-2025-"/>
    <n v="2154"/>
    <s v="2-2025-2154"/>
    <s v="Lina G"/>
  </r>
  <r>
    <x v="73"/>
    <d v="1899-12-30T14:17:00"/>
    <s v="E-MAIL"/>
    <x v="0"/>
    <s v="oscartun.otb@hotmail.com"/>
    <n v="1"/>
    <d v="2025-04-22T00:00:00"/>
    <s v="NA"/>
    <s v="JAIR DAVID MARENCO CONTRERAS"/>
    <s v="DIRECCIÓN DE ASEO Y APROVECHAMIENTO"/>
    <s v="aseoyaprovechamiento@essmar.gov.co"/>
    <s v="JOHANA MARIA DIAZGRANADOS USCATEGUI"/>
    <s v="johana.diazgranados@essmar.gov.co"/>
    <s v=" PQR BASURAS SECTOR CIUDAD DEL SOL"/>
    <s v="OSCAR TUNJANO"/>
    <s v="OSCAR TUNJANO"/>
    <n v="15"/>
    <s v="2-2025-"/>
    <n v="2155"/>
    <s v="2-2025-2155"/>
    <s v="Lina G"/>
  </r>
  <r>
    <x v="73"/>
    <d v="1899-12-30T14:20:00"/>
    <s v="E-MAIL"/>
    <x v="0"/>
    <s v="rafl2509@hotmail.com"/>
    <n v="1"/>
    <d v="2025-04-22T00:00:00"/>
    <s v="NA"/>
    <s v="HUGO LEON DUARTE"/>
    <s v="DIRECCIÓN DE CAPITAL HUMANO"/>
    <s v="hugo.leon@essmar.gov.co"/>
    <s v="DIANA MARCELA GOMEZ GUERRERO"/>
    <s v="diana.gomez@essmar.gov.co"/>
    <s v="SOLICITUD DE OFICIOS DE EMBARGO - RAD: 47001418900620230073100  DEMANDANTE: CREDITITULOS DEMANDADO: YEISON YESITH CEBALLOS PINTO C.C 1.082.870.510 Y ANDREA CAROLINA VALDERRAMA TORRES C.C 1.083.012.053"/>
    <s v="RAFAEL FLORES"/>
    <s v="NA "/>
    <n v="15"/>
    <s v="2-2025-"/>
    <n v="2156"/>
    <s v="2-2025-2156"/>
    <s v="Lina G"/>
  </r>
  <r>
    <x v="73"/>
    <d v="1899-12-30T14:31:00"/>
    <s v="RECEPCIÓN"/>
    <x v="1"/>
    <s v="NA"/>
    <n v="12"/>
    <d v="2025-04-22T00:00:00"/>
    <s v="NA"/>
    <s v="HUGO LEON DUARTE"/>
    <s v="DIRECCIÓN DE CAPITAL HUMANO"/>
    <s v="hugo.leon@essmar.gov.co"/>
    <s v="DIANA MARCELA GOMEZ GUERRERO"/>
    <s v="diana.gomez@essmar.gov.co"/>
    <s v="RETIRO DE CESATIAS"/>
    <m/>
    <s v="NA "/>
    <s v="NA"/>
    <s v="2-2025-"/>
    <n v="2157"/>
    <s v="2-2025-2157"/>
    <s v="Lina G"/>
  </r>
  <r>
    <x v="73"/>
    <d v="1899-12-30T15:33:00"/>
    <s v="E-MAIL"/>
    <x v="0"/>
    <s v="financiera@dadsa.gov.co"/>
    <n v="1"/>
    <d v="2025-04-22T00:00:00"/>
    <s v="NA"/>
    <s v="YEINYS MARY SOLANO GOMEZ"/>
    <s v="SECRETARÍA GENERAL"/>
    <s v="yeinys.solano@essmar.gov.co"/>
    <s v="LISET DAYANA GARCIA QUINTERO"/>
    <s v="liset.garcia@essmar.gov.co "/>
    <s v="LIQUIDACION AMBIENTAL - DADSA"/>
    <s v="DADSA"/>
    <s v="DADSA"/>
    <n v="15"/>
    <s v="2-2025-"/>
    <n v="2158"/>
    <s v="2-2025-2158"/>
    <s v="Lina G"/>
  </r>
  <r>
    <x v="73"/>
    <d v="1899-12-30T15:33:00"/>
    <s v="E-MAIL"/>
    <x v="0"/>
    <s v="edificiosandrarodadero@gmail.com"/>
    <n v="1"/>
    <d v="2025-04-22T00:00:00"/>
    <s v="NA"/>
    <s v="ANDRÉS FELIPE MAYA LÓPEZ"/>
    <s v="SUBGERENCIA OPERACIONES Y OTROS SERVICIOS"/>
    <s v="andres.maya@essmar.gov.co"/>
    <s v="ANDRÉS FELIPE MAYA LÓPEZ"/>
    <s v="andres.maya@essmar.gov.co"/>
    <s v="Solicitud de revisión y cambio de poste de alumbrado público"/>
    <s v="Edificio Sandra "/>
    <s v="NA "/>
    <n v="15"/>
    <s v="2-2025-"/>
    <n v="2159"/>
    <s v="2-2025-2159"/>
    <s v="Lina G"/>
  </r>
  <r>
    <x v="73"/>
    <d v="1899-12-30T15:41:00"/>
    <s v="E-MAIL"/>
    <x v="0"/>
    <s v="correocertificadonotificaciones@4-72.com.co"/>
    <n v="1"/>
    <d v="2025-04-22T00:00:00"/>
    <s v="NA"/>
    <s v="YEINYS MARY SOLANO GOMEZ"/>
    <s v="SECRETARÍA GENERAL"/>
    <s v="yeinys.solano@essmar.gov.co"/>
    <s v="LISET DAYANA GARCIA QUINTERO"/>
    <s v="liset.garcia@essmar.gov.co "/>
    <s v="NOTIFICACION POR AVISO  Resolución No 0098 del 31 de 03 de 2025 Por el cual se archiva una actuación administrativa por desistimiento expreso             Radicación  05EE 2024724700100004150"/>
    <s v="MINISTERIO DE TRABAJO "/>
    <s v="MINISTERIO DE TRABAJO"/>
    <n v="15"/>
    <s v="2-2025-"/>
    <n v="2160"/>
    <s v="2-2025-2160"/>
    <s v="Lina G"/>
  </r>
  <r>
    <x v="73"/>
    <d v="1899-12-30T15:42:00"/>
    <s v="E-MAIL"/>
    <x v="0"/>
    <s v="ilopezz@cendoj.ramajudicial.gov.co"/>
    <n v="1"/>
    <d v="2025-04-22T00:00:00"/>
    <s v="NA"/>
    <s v="IVÁN CAMILO CAMARGO ROJAS"/>
    <s v="OFICINA ASESORA DE ASUNTOS JURÍDICOS"/>
    <s v="ivan.camargo@essmar.gov.co"/>
    <s v="GLEIDIS CATIANA MERCADO DE LA HOZ"/>
    <s v="gleidis.mercado@essmar.gov.co"/>
    <s v="AUTO VINCULA 2025-00147"/>
    <s v="Igor Alberto Lopez Zambrano"/>
    <s v="NA "/>
    <n v="15"/>
    <s v="2-2025-"/>
    <n v="2161"/>
    <s v="2-2025-2161"/>
    <s v="Lina G"/>
  </r>
  <r>
    <x v="73"/>
    <d v="1899-12-30T15:47:00"/>
    <s v="E-MAIL"/>
    <x v="0"/>
    <m/>
    <n v="1"/>
    <d v="2025-04-22T00:00:00"/>
    <s v="NA"/>
    <s v="ANDRÉS FELIPE MAYA LÓPEZ"/>
    <s v="SUBGERENCIA OPERACIONES Y OTROS SERVICIOS"/>
    <s v="andres.maya@essmar.gov.co"/>
    <s v="ANDRÉS FELIPE MAYA LÓPEZ"/>
    <s v="andres.maya@essmar.gov.co"/>
    <s v="DOCUMENTO - 202560492975"/>
    <s v="AIR-E"/>
    <s v="AIR-E"/>
    <n v="15"/>
    <s v="2-2025-"/>
    <n v="2162"/>
    <s v="2-2025-2162"/>
    <s v="Lina G"/>
  </r>
  <r>
    <x v="73"/>
    <d v="1899-12-30T16:24:00"/>
    <s v="E-MAIL"/>
    <x v="0"/>
    <m/>
    <n v="1"/>
    <d v="2025-04-22T00:00:00"/>
    <s v="NA"/>
    <s v="ANDRÉS FELIPE MAYA LÓPEZ"/>
    <s v="SUBGERENCIA OPERACIONES Y OTROS SERVICIOS"/>
    <s v="andres.maya@essmar.gov.co"/>
    <s v="ANDRÉS FELIPE MAYA LÓPEZ"/>
    <s v="andres.maya@essmar.gov.co"/>
    <s v="DOCUMENTO - 202560492966"/>
    <s v="AIR-E"/>
    <s v="AIR-E"/>
    <n v="15"/>
    <s v="2-2025-"/>
    <n v="2163"/>
    <s v="2-2025-2163"/>
    <s v="Lina G"/>
  </r>
  <r>
    <x v="73"/>
    <d v="1899-12-30T17:15:00"/>
    <s v="E-MAIL"/>
    <x v="0"/>
    <s v="infraestructura@santamarta.gov.co"/>
    <n v="1"/>
    <d v="2025-04-22T00:00:00"/>
    <s v="NA"/>
    <s v="YEINYS MARY SOLANO GOMEZ"/>
    <s v="SECRETARÍA GENERAL"/>
    <s v="yeinys.solano@essmar.gov.co"/>
    <s v="LISET DAYANA GARCIA QUINTERO"/>
    <s v="liset.garcia@essmar.gov.co "/>
    <s v="Solicitud inicio de trámite para aumento de caudal Concesión de Aguas Superficiales Rio Piedras"/>
    <s v="INFRAESTRUCTURA"/>
    <s v="INFRAESTRUCTURA"/>
    <n v="15"/>
    <s v="2-2025-"/>
    <n v="2164"/>
    <s v="2-2025-2164"/>
    <s v="Lina G"/>
  </r>
  <r>
    <x v="73"/>
    <d v="1899-12-30T17:30:00"/>
    <s v="E-MAIL"/>
    <x v="0"/>
    <s v="correocertificadonotificaciones@4-72.com.co"/>
    <n v="1"/>
    <d v="2025-04-22T00:00:00"/>
    <s v="NA"/>
    <s v="YEINYS MARY SOLANO GOMEZ"/>
    <s v="SECRETARÍA GENERAL"/>
    <s v="yeinys.solano@essmar.gov.co"/>
    <s v="LISET DAYANA GARCIA QUINTERO"/>
    <s v="liset.garcia@essmar.gov.co "/>
    <s v="Notificacion electronica radicado salida No 20256001251811"/>
    <s v="SSPD"/>
    <s v="SSPD"/>
    <n v="15"/>
    <s v="2-2025-"/>
    <n v="2165"/>
    <s v="2-2025-2165"/>
    <s v="Lina G"/>
  </r>
  <r>
    <x v="73"/>
    <d v="1899-12-30T17:42:00"/>
    <s v="E-MAIL"/>
    <x v="0"/>
    <s v="colonizing@hotmail.com"/>
    <n v="1"/>
    <d v="2025-04-22T00:00:00"/>
    <s v="NA"/>
    <s v="ROSANNA DE JESÚS PARDO DE ANDREIS"/>
    <s v="SUBGERENCIA GESTIÓN COMERCIAL Y SERVICIO AL CIUDADANO"/>
    <s v="atencionalusuario@essmar.gov.co"/>
    <s v="ROSANA DEL PILAR CARDENAS CASTAÑEDA"/>
    <s v="rosana.cardenas@essmar.gov.co"/>
    <s v=" Petición Apoyo Sector Barrio los Faroles Kra 21 A 1 Calle 29 G"/>
    <s v="Julio Cesar Betancourt López "/>
    <s v="NA "/>
    <n v="15"/>
    <s v="2-2025-"/>
    <n v="2166"/>
    <s v="2-2025-2166"/>
    <s v="Lina G"/>
  </r>
  <r>
    <x v="73"/>
    <d v="1899-12-30T17:49:00"/>
    <s v="E-MAIL"/>
    <x v="0"/>
    <s v="correocertificadonotificaciones@4-72.com.co"/>
    <n v="1"/>
    <d v="2025-04-22T00:00:00"/>
    <s v="NA"/>
    <s v="YEINYS MARY SOLANO GOMEZ"/>
    <s v="SECRETARÍA GENERAL"/>
    <s v="yeinys.solano@essmar.gov.co"/>
    <s v="LISET DAYANA GARCIA QUINTERO"/>
    <s v="liset.garcia@essmar.gov.co "/>
    <s v="Notificacion electronica radicado salida No 20256001251921"/>
    <s v="SSPD"/>
    <s v="SSPD"/>
    <n v="15"/>
    <s v="2-2025-"/>
    <n v="2167"/>
    <s v="2-2025-2167"/>
    <s v="Lina G"/>
  </r>
  <r>
    <x v="74"/>
    <d v="1899-12-30T08:43:00"/>
    <s v="E-MAIL"/>
    <x v="0"/>
    <s v="oadadsa@gmail.com"/>
    <n v="1"/>
    <d v="2025-04-22T00:00:00"/>
    <s v="NA"/>
    <s v="YEINYS MARY SOLANO GOMEZ"/>
    <s v="SECRETARÍA GENERAL"/>
    <s v="yeinys.solano@essmar.gov.co"/>
    <s v="LISET DAYANA GARCIA QUINTERO"/>
    <s v="liset.garcia@essmar.gov.co "/>
    <s v="NOTIFICACION OFICIO No. 489"/>
    <s v="DADSA"/>
    <s v="DADSA"/>
    <n v="15"/>
    <s v="2-2025-"/>
    <n v="2168"/>
    <s v="2-2025-2168"/>
    <s v="Lina G"/>
  </r>
  <r>
    <x v="74"/>
    <d v="1899-12-30T08:43:00"/>
    <s v="E-MAIL"/>
    <x v="0"/>
    <s v="oadadsa@gmail.com"/>
    <n v="1"/>
    <d v="2025-04-22T00:00:00"/>
    <s v="NA"/>
    <s v="YEINYS MARY SOLANO GOMEZ"/>
    <s v="SECRETARÍA GENERAL"/>
    <s v="yeinys.solano@essmar.gov.co"/>
    <s v="LISET DAYANA GARCIA QUINTERO"/>
    <s v="liset.garcia@essmar.gov.co "/>
    <s v="NOTIFICACION OFICIO No. 496"/>
    <s v="DADSA"/>
    <s v="DADSA"/>
    <n v="15"/>
    <s v="2-2025-"/>
    <n v="2169"/>
    <s v="2-2025-2169"/>
    <s v="Lina G"/>
  </r>
  <r>
    <x v="74"/>
    <d v="1899-12-30T08:55:00"/>
    <s v="RECEPCIÓN"/>
    <x v="1"/>
    <s v="NA"/>
    <n v="1"/>
    <d v="2025-04-22T00:00:00"/>
    <s v="NA"/>
    <s v="HUGO LEON DUARTE"/>
    <s v="DIRECCIÓN DE CAPITAL HUMANO"/>
    <s v="hugo.leon@essmar.gov.co"/>
    <s v="DIANA MARCELA GOMEZ GUERRERO"/>
    <s v="diana.gomez@essmar.gov.co"/>
    <s v="vacaciones"/>
    <s v="WALTER ZAMBRANO"/>
    <s v="NA "/>
    <s v="NA"/>
    <s v="2-2025-"/>
    <n v="2170"/>
    <s v="2-2025-2170"/>
    <s v="Lina G"/>
  </r>
  <r>
    <x v="74"/>
    <d v="1899-12-30T09:20:00"/>
    <s v="E-MAIL"/>
    <x v="0"/>
    <s v="juridica@cehoca.co"/>
    <n v="1"/>
    <d v="2025-04-23T00:00:00"/>
    <s v="NA"/>
    <s v="YEINYS MARY SOLANO GOMEZ"/>
    <s v="SECRETARÍA GENERAL"/>
    <s v="yeinys.solano@essmar.gov.co"/>
    <s v="LISET DAYANA GARCIA QUINTERO"/>
    <s v="liset.garcia@essmar.gov.co "/>
    <s v="Derecho de petición"/>
    <s v="SECRETARIA GENERAL DISTRITAL"/>
    <s v="SECRETARIA GENERAL DISTRITAL"/>
    <n v="15"/>
    <s v="2-2025-"/>
    <n v="2171"/>
    <s v="2-2025-2171"/>
    <s v="Lina G"/>
  </r>
  <r>
    <x v="74"/>
    <d v="1899-12-30T10:08:00"/>
    <s v="E-MAIL"/>
    <x v="0"/>
    <s v="notificacionmag@atesa.com.co"/>
    <n v="1"/>
    <d v="2025-04-23T00:00:00"/>
    <s v="ATESA-2025-0361"/>
    <s v="JAIR DAVID MARENCO CONTRERAS"/>
    <s v="DIRECCIÓN DE ASEO Y APROVECHAMIENTO"/>
    <s v="aseoyaprovechamiento@essmar.gov.co"/>
    <s v="JOHANA MARIA DIAZGRANADOS USCATEGUI"/>
    <s v="johana.diazgranados@essmar.gov.co"/>
    <s v="Respuesta RAD No. 3-2025-1929. Solicitud urgente de giro por concepto de supervisión de aseo en virtud del contrato de concesión No. 007 del 11 de marzo de 1993 para atender la emergencia ocurrida en la EBAR NORTE EL 07042025."/>
    <s v="ATESA"/>
    <s v="ATESA"/>
    <n v="15"/>
    <s v="2-2025-"/>
    <n v="2172"/>
    <s v="2-2025-2172"/>
    <s v="Lina G"/>
  </r>
  <r>
    <x v="74"/>
    <d v="1899-12-30T10:19:00"/>
    <s v="RECEPCIÓN"/>
    <x v="1"/>
    <s v="NA"/>
    <n v="9"/>
    <d v="2025-04-23T00:00:00"/>
    <s v="NA"/>
    <s v="HUGO LEON DUARTE"/>
    <s v="DIRECCIÓN DE CAPITAL HUMANO"/>
    <s v="hugo.leon@essmar.gov.co"/>
    <s v="DIANA MARCELA GOMEZ GUERRERO"/>
    <s v="diana.gomez@essmar.gov.co"/>
    <s v="RETIRO CESANTIAS"/>
    <s v="RAFAEL TORRES"/>
    <s v="NA "/>
    <s v="NA"/>
    <s v="2-2025-"/>
    <n v="2173"/>
    <s v="2-2025-2173"/>
    <s v="Lina G"/>
  </r>
  <r>
    <x v="74"/>
    <d v="1899-12-30T10:42:00"/>
    <s v="RECEPCIÓN"/>
    <x v="1"/>
    <s v="NA"/>
    <n v="1"/>
    <d v="2025-04-23T00:00:00"/>
    <s v="NA"/>
    <s v="HUGO LEON DUARTE"/>
    <s v="DIRECCIÓN DE CAPITAL HUMANO"/>
    <s v="hugo.leon@essmar.gov.co"/>
    <s v="DIANA MARCELA GOMEZ GUERRERO"/>
    <s v="diana.gomez@essmar.gov.co"/>
    <s v="RETIRO CESANTIAS"/>
    <s v="FRANKLIN ACOSTA"/>
    <s v="NA "/>
    <s v="NA"/>
    <s v="2-2025-"/>
    <n v="2174"/>
    <s v="2-2025-2174"/>
    <s v="Lina G"/>
  </r>
  <r>
    <x v="74"/>
    <d v="1899-12-30T11:10:00"/>
    <s v="E-MAIL"/>
    <x v="0"/>
    <s v="gmonroy@mipko.co"/>
    <n v="1"/>
    <d v="2025-04-23T00:00:00"/>
    <s v="NA"/>
    <s v="ROSANNA DE JESÚS PARDO DE ANDREIS"/>
    <s v="SUBGERENCIA GESTIÓN COMERCIAL Y SERVICIO AL CIUDADANO"/>
    <s v="atencionalusuario@essmar.gov.co"/>
    <s v="ROSANA DEL PILAR CARDENAS CASTAÑEDA"/>
    <s v="rosana.cardenas@essmar.gov.co"/>
    <s v="DOCUMENTACIÓN SOLICITUD DE DISPONIBILIDAD DE SERVICIO viabilidad ESSMAR - SALEA"/>
    <s v="GERMÁN ANDRES MONROY SANCHEZ "/>
    <s v="NA "/>
    <n v="15"/>
    <s v="2-2025-"/>
    <n v="2175"/>
    <s v="2-2025-2175"/>
    <s v="Lina G"/>
  </r>
  <r>
    <x v="74"/>
    <d v="1899-12-30T11:15:00"/>
    <s v="E-MAIL"/>
    <x v="0"/>
    <s v="secretariadeinfraestructura@magdalena.gov.co"/>
    <n v="1"/>
    <d v="2025-04-23T00:00:00"/>
    <s v="NA"/>
    <s v="ISMAEL ANTONIO MOLINA GIRALDO"/>
    <s v="SUBGERENCIA DE PROYECTOS Y SOSTENIBILIDAD"/>
    <s v="ismael.molina@gmail.com"/>
    <s v="NATALIA CAROLINA FERNANDEZ FRANCO"/>
    <s v="natalia.fernandez@essmar.gov.co"/>
    <s v="solicitud de acompañamiento con camión vactor para el tramo 8 de febrero del proyecto Mi Calle Santa Marta de La Gobernación del Magdalena"/>
    <s v="INFRAESTRUCTURA"/>
    <s v="INFRAESTRUCTURA"/>
    <n v="15"/>
    <s v="2-2025-"/>
    <n v="2176"/>
    <s v="2-2025-2176"/>
    <s v="Lina G"/>
  </r>
  <r>
    <x v="74"/>
    <d v="1899-12-30T11:15:00"/>
    <s v="E-MAIL"/>
    <x v="0"/>
    <s v="secretariadeinfraestructura@magdalena.gov.co"/>
    <n v="1"/>
    <d v="2025-04-23T00:00:00"/>
    <s v="NA"/>
    <s v="ISMAEL ANTONIO MOLINA GIRALDO"/>
    <s v="SUBGERENCIA DE PROYECTOS Y SOSTENIBILIDAD"/>
    <s v="ismael.molina@gmail.com"/>
    <s v="NATALIA CAROLINA FERNANDEZ FRANCO"/>
    <s v="natalia.fernandez@essmar.gov.co"/>
    <s v="Remisión de informe técnico del estado de las redes del tramo VILLA DEL CARMEN 1 proyecto Mi Calle Santa Marta de La Gobernación del Magdalena"/>
    <s v="INFRAESTRUCTURA"/>
    <s v="INFRAESTRUCTURA"/>
    <n v="15"/>
    <s v="2-2025-"/>
    <n v="2177"/>
    <s v="2-2025-2177"/>
    <s v="Lina G"/>
  </r>
  <r>
    <x v="74"/>
    <d v="1899-12-30T11:19:00"/>
    <s v="E-MAIL"/>
    <x v="0"/>
    <s v="martha.caballeroolivares@gmail.com"/>
    <n v="1"/>
    <d v="2025-04-23T00:00:00"/>
    <s v="NA"/>
    <s v="JAIR DAVID MARENCO CONTRERAS"/>
    <s v="DIRECCIÓN DE ASEO Y APROVECHAMIENTO"/>
    <s v="aseoyaprovechamiento@essmar.gov.co"/>
    <s v="JOHANA MARIA DIAZGRANADOS USCATEGUI"/>
    <s v="johana.diazgranados@essmar.gov.co"/>
    <s v="Queja por cobro excesivo servicio ASEO / póliza 81955"/>
    <s v=": martha caballero "/>
    <s v="NA "/>
    <n v="15"/>
    <s v="2-2025-"/>
    <n v="2178"/>
    <s v="2-2025-2178"/>
    <s v="Lina G"/>
  </r>
  <r>
    <x v="74"/>
    <d v="1899-12-30T14:00:00"/>
    <s v="E-MAIL"/>
    <x v="0"/>
    <s v="correspondencia_positiva@positiva.gov.co"/>
    <n v="1"/>
    <d v="2025-04-23T00:00:00"/>
    <s v="NA"/>
    <s v="HUGO LEON DUARTE"/>
    <s v="DIRECCIÓN DE CAPITAL HUMANO"/>
    <s v="hugo.leon@essmar.gov.co"/>
    <s v="DIANA MARCELA GOMEZ GUERRERO"/>
    <s v="diana.gomez@essmar.gov.co"/>
    <s v="POSITIVA SA. (PRUDAT) C.C. 85468918 ABELARDO DE JESUS DE LA HOZ GOMEZ. 5 GRUPO CENTRO DE EXCELENCIA Nro SAL-2025 01 005 190838"/>
    <s v="POSITIVA"/>
    <s v="POSITIVA"/>
    <n v="15"/>
    <s v="2-2025-"/>
    <n v="2179"/>
    <s v="2-2025-2179"/>
    <s v="Lina G"/>
  </r>
  <r>
    <x v="74"/>
    <d v="1899-12-30T14:00:00"/>
    <s v="RECEPCIÓN"/>
    <x v="1"/>
    <s v="NA"/>
    <n v="8"/>
    <d v="2025-04-23T00:00:00"/>
    <s v="NA"/>
    <s v="HUGO LEON DUARTE"/>
    <s v="DIRECCIÓN DE CAPITAL HUMANO"/>
    <s v="hugo.leon@essmar.gov.co"/>
    <s v="DIANA MARCELA GOMEZ GUERRERO"/>
    <s v="diana.gomez@essmar.gov.co"/>
    <s v="RETIRO CESANTIAS"/>
    <s v="HARBIT MATTOS"/>
    <s v="NA "/>
    <s v="NA"/>
    <s v="2-2025-"/>
    <n v="2180"/>
    <s v="2-2025-2180"/>
    <s v="Lina G"/>
  </r>
  <r>
    <x v="74"/>
    <d v="1899-12-30T14:00:00"/>
    <s v="RECEPCIÓN"/>
    <x v="1"/>
    <s v="NA"/>
    <m/>
    <d v="2025-04-23T00:00:00"/>
    <s v="NA"/>
    <s v="HUGO LEON DUARTE"/>
    <s v="DIRECCIÓN DE CAPITAL HUMANO"/>
    <s v="hugo.leon@essmar.gov.co"/>
    <s v="DIANA MARCELA GOMEZ GUERRERO"/>
    <s v="diana.gomez@essmar.gov.co"/>
    <s v="RETIRO CESANTIAS"/>
    <s v="CARLOS DURAN"/>
    <s v="NA "/>
    <s v="NA"/>
    <s v="2-2025-"/>
    <n v="2181"/>
    <s v="2-2025-2181"/>
    <s v="Lina G"/>
  </r>
  <r>
    <x v="74"/>
    <d v="1899-12-30T14:20:00"/>
    <s v="E-MAIL"/>
    <x v="0"/>
    <s v="notificacionmag@atesa.com.co"/>
    <n v="1"/>
    <d v="2025-04-23T00:00:00"/>
    <s v="ATESA-2025-0365"/>
    <s v="JAIR DAVID MARENCO CONTRERAS"/>
    <s v="DIRECCIÓN DE ASEO Y APROVECHAMIENTO"/>
    <s v="aseoyaprovechamiento@essmar.gov.co"/>
    <s v="JOHANA MARIA DIAZGRANADOS USCATEGUI"/>
    <s v="johana.diazgranados@essmar.gov.co"/>
    <s v="Traslado por competencia N° 3-2025-2002 del 11/04/2025, presentado por el Señor JOSE FRANCISCO GOMEZ CAMPO – EMPRESA DE SERVICIOS PUBLICOS DE SANTA MARTA - ESSMAR E.S.P"/>
    <s v="ATESA"/>
    <s v="ATESA"/>
    <n v="15"/>
    <s v="2-2025-"/>
    <n v="2182"/>
    <s v="2-2025-2182"/>
    <s v="Lina G"/>
  </r>
  <r>
    <x v="74"/>
    <d v="1899-12-30T14:20:00"/>
    <s v="E-MAIL"/>
    <x v="0"/>
    <s v="notificacionmag@atesa.com.co"/>
    <n v="1"/>
    <d v="2025-04-23T00:00:00"/>
    <s v="ATESA-2025-0363"/>
    <s v="JAIR DAVID MARENCO CONTRERAS"/>
    <s v="DIRECCIÓN DE ASEO Y APROVECHAMIENTO"/>
    <s v="aseoyaprovechamiento@essmar.gov.co"/>
    <s v="JOHANA MARIA DIAZGRANADOS USCATEGUI"/>
    <s v="johana.diazgranados@essmar.gov.co"/>
    <s v="Traslado por competencia N° 3-2025-1948 del 09/04/2025, presentado por la señora GLORIA ARIAS MUÑOZ– EMPRESA DE SERVICIOS PUBLICOS DE SANTA MARTA - ESSMAR E.S.P"/>
    <s v="ATESA"/>
    <s v="ATESA"/>
    <n v="15"/>
    <s v="2-2025-"/>
    <n v="2183"/>
    <s v="2-2025-2183"/>
    <s v="Lina G"/>
  </r>
  <r>
    <x v="74"/>
    <d v="1899-12-30T14:20:00"/>
    <s v="E-MAIL"/>
    <x v="0"/>
    <s v="notificacionmag@atesa.com.co"/>
    <n v="1"/>
    <d v="2025-04-23T00:00:00"/>
    <s v="ATESA-2025-0366"/>
    <s v="JAIR DAVID MARENCO CONTRERAS"/>
    <s v="DIRECCIÓN DE ASEO Y APROVECHAMIENTO"/>
    <s v="aseoyaprovechamiento@essmar.gov.co"/>
    <s v="JOHANA MARIA DIAZGRANADOS USCATEGUI"/>
    <s v="johana.diazgranados@essmar.gov.co"/>
    <s v="Traslado por competencia N° 3-2025-2010 del 09/04/2025, presentado por el señor ANDRES SOTO VELAZCO PRESIDENTE FENOCO– EMPRESA DE SERVICIOS PUBLICOS DE SANTA MARTA - ESSMAR E.S.P"/>
    <s v="ATESA"/>
    <s v="ATESA"/>
    <n v="15"/>
    <s v="2-2025-"/>
    <n v="2184"/>
    <s v="2-2025-2184"/>
    <s v="Lina G"/>
  </r>
  <r>
    <x v="74"/>
    <d v="1899-12-30T15:10:00"/>
    <s v="E-MAIL"/>
    <x v="0"/>
    <s v="planeacion@santamarta.gov.co"/>
    <n v="1"/>
    <d v="2025-04-23T00:00:00"/>
    <s v="NA"/>
    <s v="YEINYS MARY SOLANO GOMEZ"/>
    <s v="SECRETARÍA GENERAL"/>
    <s v="yeinys.solano@essmar.gov.co"/>
    <s v="LISET DAYANA GARCIA QUINTERO"/>
    <s v="liset.garcia@essmar.gov.co "/>
    <s v="RESOLUCIÓN 017-2025"/>
    <s v="PLANEACION"/>
    <s v="PLANEACION"/>
    <n v="15"/>
    <s v="2-2025-"/>
    <n v="2185"/>
    <s v="2-2025-2185"/>
    <s v="Lina G"/>
  </r>
  <r>
    <x v="74"/>
    <d v="1899-12-30T15:35:00"/>
    <s v="E-MAIL"/>
    <x v="0"/>
    <m/>
    <n v="1"/>
    <d v="2025-04-23T00:00:00"/>
    <s v="NA"/>
    <s v="ROSANNA DE JESÚS PARDO DE ANDREIS"/>
    <s v="SUBGERENCIA GESTIÓN COMERCIAL Y SERVICIO AL CIUDADANO"/>
    <s v="atencionalusuario@essmar.gov.co"/>
    <s v="ROSANA DEL PILAR CARDENAS CASTAÑEDA"/>
    <s v="rosana.cardenas@essmar.gov.co"/>
    <s v="DERECHO DE PETICION- SHIRLEY JOHANNA JIMENEZ ORTIZ"/>
    <s v="ENRRIQUE CAMARGO"/>
    <s v="NA "/>
    <n v="15"/>
    <s v="2-2025-"/>
    <n v="2186"/>
    <s v="2-2025-2186"/>
    <s v="Lina G"/>
  </r>
  <r>
    <x v="74"/>
    <d v="1899-12-30T15:35:00"/>
    <s v="E-MAIL"/>
    <x v="0"/>
    <s v="edificiotayronatowers@gmail.com"/>
    <n v="1"/>
    <d v="2025-04-23T00:00:00"/>
    <s v="NA"/>
    <s v="ANDRÉS FELIPE MAYA LÓPEZ"/>
    <s v="SUBGERENCIA OPERACIONES Y OTROS SERVICIOS"/>
    <s v="andres.maya@essmar.gov.co"/>
    <s v="ANDRÉS FELIPE MAYA LÓPEZ"/>
    <s v="andres.maya@essmar.gov.co"/>
    <s v="RECLAMO DOBLE COBRO IMPUESTO ALUMBRADO PUBLICO"/>
    <s v="TAYRONA TOWERS"/>
    <s v="TAYRONA TOWERS"/>
    <n v="15"/>
    <s v="2-2025-"/>
    <n v="2187"/>
    <s v="2-2025-2187"/>
    <s v="Lina G"/>
  </r>
  <r>
    <x v="74"/>
    <d v="1899-12-30T15:39:00"/>
    <s v="E-MAIL"/>
    <x v="0"/>
    <s v="atencionalciudadano@santamarta.gov.co"/>
    <n v="1"/>
    <d v="2025-04-23T00:00:00"/>
    <s v="NA"/>
    <s v="JAIR DAVID MARENCO CONTRERAS"/>
    <s v="DIRECCIÓN DE ASEO Y APROVECHAMIENTO"/>
    <s v="aseoyaprovechamiento@essmar.gov.co"/>
    <s v="JOHANA MARIA DIAZGRANADOS USCATEGUI"/>
    <s v="johana.diazgranados@essmar.gov.co"/>
    <s v="Solicitud de servicios especiales de recolección de residuos solidos"/>
    <s v="ATENCION AL CIUDADANO ALCALDIA"/>
    <s v="ATENCION AL CIUDADANO ALCALDIA"/>
    <n v="15"/>
    <s v="2-2025-"/>
    <n v="2188"/>
    <s v="2-2025-2188"/>
    <s v="Lina G"/>
  </r>
  <r>
    <x v="74"/>
    <d v="1899-12-30T15:54:00"/>
    <s v="E-MAIL"/>
    <x v="0"/>
    <m/>
    <n v="1"/>
    <d v="2025-04-23T00:00:00"/>
    <s v="NA"/>
    <s v="YEINYS MARY SOLANO GOMEZ"/>
    <s v="SECRETARÍA GENERAL"/>
    <s v="yeinys.solano@essmar.gov.co"/>
    <s v="LISET DAYANA GARCIA QUINTERO"/>
    <s v="liset.garcia@essmar.gov.co "/>
    <s v="NOTIFICACION OFICIO No. 501"/>
    <s v="DADSA"/>
    <s v="DADSA"/>
    <n v="15"/>
    <s v="2-2025-"/>
    <n v="2189"/>
    <s v="2-2025-2189"/>
    <s v="Lina G"/>
  </r>
  <r>
    <x v="74"/>
    <d v="1899-12-30T16:00:00"/>
    <s v="RECEPCIÓN"/>
    <x v="1"/>
    <s v="NA"/>
    <n v="1"/>
    <d v="2025-04-23T00:00:00"/>
    <s v="NA"/>
    <s v="HUGO LEON DUARTE"/>
    <s v="DIRECCIÓN DE CAPITAL HUMANO"/>
    <s v="hugo.leon@essmar.gov.co"/>
    <s v="DIANA MARCELA GOMEZ GUERRERO"/>
    <s v="diana.gomez@essmar.gov.co"/>
    <s v="vacaciones"/>
    <s v="YESID PARDO"/>
    <s v="NA "/>
    <s v="NA"/>
    <s v="2-2025-"/>
    <n v="2190"/>
    <s v="2-2025-2190"/>
    <s v="Lina G"/>
  </r>
  <r>
    <x v="74"/>
    <d v="1899-12-30T16:26:00"/>
    <s v="E-MAIL"/>
    <x v="0"/>
    <m/>
    <n v="1"/>
    <d v="2025-04-23T00:00:00"/>
    <s v="NA"/>
    <s v="YEINYS MARY SOLANO GOMEZ"/>
    <s v="SECRETARÍA GENERAL"/>
    <s v="yeinys.solano@essmar.gov.co"/>
    <s v="LISET DAYANA GARCIA QUINTERO"/>
    <s v="liset.garcia@essmar.gov.co "/>
    <s v="NOTIFICACION OFICIO No. 518"/>
    <s v="DADSA"/>
    <s v="DADSA"/>
    <n v="15"/>
    <s v="2-2025-"/>
    <n v="2191"/>
    <s v="2-2025-2191"/>
    <s v="Lina G"/>
  </r>
  <r>
    <x v="74"/>
    <d v="1899-12-30T16:45:00"/>
    <s v="E-MAIL"/>
    <x v="0"/>
    <s v="ALVARO.VILLARRAGA@icbf.gov.co"/>
    <n v="1"/>
    <d v="2025-04-23T00:00:00"/>
    <s v="NA"/>
    <s v="HUGO LEON DUARTE"/>
    <s v="DIRECCIÓN DE CAPITAL HUMANO"/>
    <s v="hugo.leon@essmar.gov.co"/>
    <s v="DIANA MARCELA GOMEZ GUERRERO"/>
    <s v="diana.gomez@essmar.gov.co"/>
    <s v="Solicitud de información de usuario de ESSMAR E.S.P, para explorar la familia de origen de un niño que se encuentra bajo la protección del ICBF."/>
    <s v="ALVARO VILLARAGA"/>
    <s v="NA "/>
    <n v="15"/>
    <s v="2-2025-"/>
    <n v="2192"/>
    <s v="2-2025-2192"/>
    <s v="Lina G"/>
  </r>
  <r>
    <x v="74"/>
    <d v="1899-12-30T17:26:00"/>
    <s v="E-MAIL"/>
    <x v="0"/>
    <s v="cultura@santamarta.gov.co"/>
    <n v="1"/>
    <d v="2025-04-23T00:00:00"/>
    <s v="NA"/>
    <s v="DIRCEU ENRIQUE VARGAS PEDROZA"/>
    <s v="SUBGERENCIA DE ACUEDUCTO Y ALCANTARILLADO"/>
    <s v="dirceu.vargas@essmar.gov.co"/>
    <s v="VALENTINA VANESSA RODRÍGUEZ PALACIO"/>
    <s v="valentina.rodriguez@essmar.gov.co"/>
    <s v="Solicitud de apoyo logístico y operativo en el marco de la visita oficial del Buque Escuela Juan Sebastián Elcano"/>
    <s v="CULTURA SANTA MARTA"/>
    <s v="CULTURA SANTA MARTA"/>
    <n v="15"/>
    <s v="2-2025-"/>
    <n v="2193"/>
    <s v="2-2025-2193"/>
    <s v="Lina G"/>
  </r>
  <r>
    <x v="74"/>
    <d v="1899-12-30T17:53:00"/>
    <s v="E-MAIL"/>
    <x v="0"/>
    <s v="planeacion@santamarta.gov.co"/>
    <n v="1"/>
    <d v="2025-04-23T00:00:00"/>
    <s v="NA"/>
    <s v="YEINYS MARY SOLANO GOMEZ"/>
    <s v="SECRETARÍA GENERAL"/>
    <s v="yeinys.solano@essmar.gov.co"/>
    <s v="LISET DAYANA GARCIA QUINTERO"/>
    <s v="liset.garcia@essmar.gov.co "/>
    <s v="OFICIO 1479-2025 Convocatoria para presentar Plan de Acción referente a aguas residuales."/>
    <s v="PLANEACION"/>
    <s v="PLANEACION"/>
    <n v="15"/>
    <s v="2-2025-"/>
    <n v="2194"/>
    <s v="2-2025-2194"/>
    <s v="Lina G"/>
  </r>
  <r>
    <x v="75"/>
    <d v="1899-12-30T09:22:00"/>
    <s v="E-MAIL"/>
    <x v="0"/>
    <s v="rociobarperez@gmail.com"/>
    <n v="1"/>
    <d v="2025-04-24T00:00:00"/>
    <s v="NA"/>
    <s v="JAIR DAVID MARENCO CONTRERAS"/>
    <s v="DIRECCIÓN DE ASEO Y APROVECHAMIENTO"/>
    <s v="aseoyaprovechamiento@essmar.gov.co"/>
    <s v="JOHANA MARIA DIAZGRANADOS USCATEGUI"/>
    <s v="johana.diazgranados@essmar.gov.co"/>
    <s v="Solicitud poda de arboles"/>
    <s v="Rocio Isabel"/>
    <s v="NA "/>
    <n v="15"/>
    <s v="2-2025-"/>
    <n v="2195"/>
    <s v="2-2025-2195"/>
    <s v="Lina G"/>
  </r>
  <r>
    <x v="75"/>
    <d v="1899-12-30T11:02:00"/>
    <s v="E-MAIL"/>
    <x v="0"/>
    <s v="subtecdeportes@inredsantamarta.gov.co"/>
    <n v="1"/>
    <d v="2025-04-24T00:00:00"/>
    <s v="NA"/>
    <s v="ERNEY ALFONSO VELASQUEZ TORRES"/>
    <s v="GERENCIA"/>
    <s v="gerencia@essmar.gov.co"/>
    <s v="VIVIANA MARINA HERNANDEZ CAMARGO"/>
    <s v="viviana.hernandez@essmar.gov.co"/>
    <s v="Barrido de playa para Sudamericano de Voleibol"/>
    <s v="subtecdeportes"/>
    <s v="NA "/>
    <n v="15"/>
    <s v="2-2025-"/>
    <n v="2196"/>
    <s v="2-2025-2196"/>
    <s v="Lina G"/>
  </r>
  <r>
    <x v="75"/>
    <d v="1899-12-30T11:32:00"/>
    <s v="E-MAIL"/>
    <x v="0"/>
    <m/>
    <n v="1"/>
    <d v="2025-04-24T00:00:00"/>
    <s v="NA"/>
    <s v="ISMAEL ANTONIO MOLINA GIRALDO"/>
    <s v="SUBGERENCIA DE PROYECTOS Y SOSTENIBILIDAD"/>
    <s v="ismael.molina@gmail.com"/>
    <s v="NATALIA CAROLINA FERNANDEZ FRANCO"/>
    <s v="natalia.fernandez@essmar.gov.co"/>
    <s v="Reiteración solicitud de asignación de supervisor técnico en los tramos LA PAZ Y EL ROSARIO (GAIRA) del proyecto Mi Calle Santa Marta (gobernación del Magdalena)"/>
    <s v="INFRAESTRUCTURA"/>
    <s v="INFRAESTRUCTURA"/>
    <n v="15"/>
    <s v="2-2025-"/>
    <n v="2197"/>
    <s v="2-2025-2197"/>
    <s v="Lina G"/>
  </r>
  <r>
    <x v="75"/>
    <d v="1899-12-30T11:47:00"/>
    <s v="E-MAIL"/>
    <x v="0"/>
    <s v="notificacionespqr@air-e.com"/>
    <n v="1"/>
    <d v="2025-04-24T00:00:00"/>
    <s v="NA"/>
    <s v="ANDRÉS FELIPE MAYA LÓPEZ"/>
    <s v="SUBGERENCIA OPERACIONES Y OTROS SERVICIOS"/>
    <s v="andres.maya@essmar.gov.co"/>
    <s v="ANDRÉS FELIPE MAYA LÓPEZ"/>
    <s v="andres.maya@essmar.gov.co"/>
    <s v="DOCUMENTO - 202560451884"/>
    <s v="AIR-E"/>
    <s v="AIR-E"/>
    <n v="15"/>
    <s v="2-2025-"/>
    <n v="2198"/>
    <s v="2-2025-2198"/>
    <s v="Lina G"/>
  </r>
  <r>
    <x v="75"/>
    <d v="1899-12-30T11:55:00"/>
    <s v="E-MAIL"/>
    <x v="0"/>
    <s v="fernandogrisaled@gmail.com"/>
    <n v="1"/>
    <d v="2025-04-24T00:00:00"/>
    <s v="NA"/>
    <s v="ROSANNA DE JESÚS PARDO DE ANDREIS"/>
    <s v="SUBGERENCIA GESTIÓN COMERCIAL Y SERVICIO AL CIUDADANO"/>
    <s v="atencionalusuario@essmar.gov.co"/>
    <s v="ROSANA DEL PILAR CARDENAS CASTAÑEDA"/>
    <s v="rosana.cardenas@essmar.gov.co"/>
    <s v="SOLICITUD COPIAS DOCUMENTOS"/>
    <s v="FERNANDO GRISALES"/>
    <s v="NA "/>
    <n v="15"/>
    <s v="2-2025-"/>
    <n v="2199"/>
    <s v="2-2025-2199"/>
    <s v="Lina G"/>
  </r>
  <r>
    <x v="75"/>
    <d v="1899-12-30T14:00:00"/>
    <s v="E-MAIL"/>
    <x v="0"/>
    <s v="asuntospolicivos@santamarta.gov.co"/>
    <n v="1"/>
    <d v="2025-04-24T00:00:00"/>
    <s v="NA"/>
    <s v="ANDRÉS FELIPE MAYA LÓPEZ"/>
    <s v="SUBGERENCIA OPERACIONES Y OTROS SERVICIOS"/>
    <s v="andres.maya@essmar.gov.co"/>
    <s v="MELISSA CELEDON TORRES"/>
    <s v="melissa.celedon@essmar.gov.co"/>
    <s v="Traslado de Petición por Competencia de OSCAR TUNJANO BUENAVENTURA"/>
    <s v="POLICIVICOS"/>
    <s v="NA "/>
    <n v="15"/>
    <s v="2-2025-"/>
    <n v="2200"/>
    <s v="2-2025-2200"/>
    <s v="Lina G"/>
  </r>
  <r>
    <x v="75"/>
    <d v="1899-12-30T14:14:00"/>
    <s v="E-MAIL"/>
    <x v="0"/>
    <s v="correocertificadonotificaciones@4-72.com.co"/>
    <n v="1"/>
    <d v="2025-04-24T00:00:00"/>
    <n v="20254201258811"/>
    <s v="ROSANNA DE JESÚS PARDO DE ANDREIS"/>
    <s v="SUBGERENCIA GESTIÓN COMERCIAL Y SERVICIO AL CIUDADANO"/>
    <s v="atencionalusuario@essmar.gov.co"/>
    <s v="ROSANA DEL PILAR CARDENAS CASTAÑEDA"/>
    <s v="rosana.cardenas@essmar.gov.co"/>
    <s v="NOTIFICACION ELECTRONICA   "/>
    <s v="SSPD"/>
    <s v="SSPD"/>
    <n v="15"/>
    <s v="2-2025-"/>
    <n v="2201"/>
    <s v="2-2025-2201"/>
    <s v="Lina G"/>
  </r>
  <r>
    <x v="75"/>
    <d v="1899-12-30T14:19:00"/>
    <s v="E-MAIL"/>
    <x v="0"/>
    <s v="secretariageneral@concejodesantamarta.gov.co"/>
    <n v="1"/>
    <d v="2025-04-24T00:00:00"/>
    <s v="NA"/>
    <s v="ERNEY ALFONSO VELASQUEZ TORRES"/>
    <s v="GERENCIA"/>
    <s v="gerencia@essmar.gov.co"/>
    <s v="VIVIANA MARINA HERNANDEZ CAMARGO"/>
    <s v="viviana.hernandez@essmar.gov.co"/>
    <s v="PROPOSICIÓN N° 113 SUSTITUTIVA A LA N° 087 - 091"/>
    <s v="CONSEJO "/>
    <s v="CONSEJO "/>
    <n v="15"/>
    <s v="2-2025-"/>
    <n v="2202"/>
    <s v="2-2025-2202"/>
    <s v="Lina G"/>
  </r>
  <r>
    <x v="75"/>
    <d v="1899-12-30T14:38:00"/>
    <s v="E-MAIL"/>
    <x v="0"/>
    <s v="dikson.cantillo@fiscalia.gov.co"/>
    <n v="1"/>
    <d v="2025-04-24T00:00:00"/>
    <s v="NA"/>
    <s v="IVÁN CAMILO CAMARGO ROJAS"/>
    <s v="OFICINA ASESORA DE ASUNTOS JURÍDICOS"/>
    <s v="ivan.camargo@essmar.gov.co"/>
    <s v="GLEIDIS CATIANA MERCADO DE LA HOZ"/>
    <s v="gleidis.mercado@essmar.gov.co"/>
    <s v="Solicitud de información CTI Santa Marta – Proceso NUNC- 470016001019202413055"/>
    <s v="FISCALIA"/>
    <s v="FISCALIA"/>
    <n v="15"/>
    <s v="2-2025-"/>
    <n v="2203"/>
    <s v="2-2025-2203"/>
    <s v="Lina G"/>
  </r>
  <r>
    <x v="75"/>
    <d v="1899-12-30T14:40:00"/>
    <s v="E-MAIL"/>
    <x v="0"/>
    <s v="santamartapopular@gmail.com"/>
    <n v="1"/>
    <d v="2025-04-24T00:00:00"/>
    <s v="NA"/>
    <s v="ESTEBAN ALFONSO ACUÑA CANTILLO"/>
    <s v="DIRECCIÓN ACTIVIDADES COMPLEMENTARIAS Y SERVICIOS NO REGULADOS"/>
    <s v="esteban.acuna@essmar.gov.co"/>
    <s v="BERENA LUCIA GUZMAN VILLALBA"/>
    <s v="berena.guzman@essmar.gov.co"/>
    <s v="Solicitud de Maquinaria"/>
    <s v="jb por la santa marta popular"/>
    <s v="NA "/>
    <n v="15"/>
    <s v="2-2025-"/>
    <n v="2204"/>
    <s v="2-2025-2204"/>
    <s v="Lina G"/>
  </r>
  <r>
    <x v="75"/>
    <d v="1899-12-30T14:58:00"/>
    <s v="E-MAIL"/>
    <x v="0"/>
    <s v="oscar.gomez@constructorabolivar.com"/>
    <n v="1"/>
    <d v="2025-04-24T00:00:00"/>
    <s v="NA"/>
    <s v="ISMAEL ANTONIO MOLINA GIRALDO"/>
    <s v="SUBGERENCIA DE PROYECTOS Y SOSTENIBILIDAD"/>
    <s v="ismael.molina@gmail.com"/>
    <s v="NATALIA CAROLINA FERNANDEZ FRANCO"/>
    <s v="natalia.fernandez@essmar.gov.co"/>
    <s v="Carta solcitud permiso ante la ANI-Fenoco"/>
    <s v="Oscar Eduardo Gómez Vega"/>
    <s v="NA "/>
    <n v="15"/>
    <s v="2-2025-"/>
    <n v="2205"/>
    <s v="2-2025-2205"/>
    <s v="Lina G"/>
  </r>
  <r>
    <x v="75"/>
    <d v="1899-12-30T14:58:00"/>
    <s v="E-MAIL"/>
    <x v="0"/>
    <s v="NA"/>
    <n v="4"/>
    <d v="2025-04-24T00:00:00"/>
    <s v="NA"/>
    <s v="ANDRÉS FELIPE MAYA LÓPEZ"/>
    <s v="SUBGERENCIA OPERACIONES Y OTROS SERVICIOS"/>
    <s v="andres.maya@essmar.gov.co"/>
    <s v="MELISSA CELEDON TORRES"/>
    <s v="melissa.celedon@essmar.gov.co"/>
    <s v="SOLICITUD DE PAGO TOTAL DE FACTURAS ELECTRONICAS FE12 MARZO 2025 ..."/>
    <s v="CONLUS"/>
    <s v="CONLUS"/>
    <n v="15"/>
    <s v="2-2025-"/>
    <n v="2206"/>
    <s v="2-2025-2206"/>
    <s v="Lina G"/>
  </r>
  <r>
    <x v="75"/>
    <d v="1899-12-30T14:58:00"/>
    <s v="E-MAIL"/>
    <x v="0"/>
    <s v="NA"/>
    <n v="4"/>
    <d v="2025-04-24T00:00:00"/>
    <s v="NA"/>
    <s v="ANDRÉS FELIPE MAYA LÓPEZ"/>
    <s v="SUBGERENCIA OPERACIONES Y OTROS SERVICIOS"/>
    <s v="andres.maya@essmar.gov.co"/>
    <s v="MELISSA CELEDON TORRES"/>
    <s v="melissa.celedon@essmar.gov.co"/>
    <s v="DISPOIBILIDAD OPERATIVA PARA LA PRESENTACION DEL SERVICIO DE ALUMBRADO"/>
    <s v="CONLUS"/>
    <s v="CONLUS"/>
    <n v="15"/>
    <s v="2-2025-"/>
    <n v="2207"/>
    <s v="2-2025-2207"/>
    <s v="Lina G"/>
  </r>
  <r>
    <x v="75"/>
    <d v="1899-12-30T15:08:00"/>
    <s v="E-MAIL"/>
    <x v="0"/>
    <s v="notificacionespqr@air-e.com"/>
    <n v="2"/>
    <d v="2025-04-24T00:00:00"/>
    <s v="NA"/>
    <s v="ANDRÉS FELIPE MAYA LÓPEZ"/>
    <s v="SUBGERENCIA OPERACIONES Y OTROS SERVICIOS"/>
    <s v="andres.maya@essmar.gov.co"/>
    <s v="MELISSA CELEDON TORRES"/>
    <s v="melissa.celedon@essmar.gov.co"/>
    <s v="Documento - 202560452005"/>
    <s v="AIR-E"/>
    <s v="AIR-E"/>
    <n v="15"/>
    <s v="2-2025-"/>
    <n v="2208"/>
    <s v="2-2025-2208"/>
    <s v="Lina G"/>
  </r>
  <r>
    <x v="75"/>
    <d v="1899-12-30T15:53:00"/>
    <s v="E-MAIL"/>
    <x v="0"/>
    <s v="direccionproyectos@jberingenieria.com"/>
    <n v="4"/>
    <d v="2025-04-24T00:00:00"/>
    <s v="NA"/>
    <s v="ROSANNA DE JESÚS PARDO DE ANDREIS"/>
    <s v="SUBGERENCIA GESTIÓN COMERCIAL Y SERVICIO AL CIUDADANO"/>
    <s v="atencionalusuario@essmar.gov.co"/>
    <s v="ROSANA DEL PILAR CARDENAS CASTAÑEDA"/>
    <s v="rosana.cardenas@essmar.gov.co"/>
    <s v="COMUNICADO NUMERO DOS POR RADICADO No. NURC-2-2024-03285"/>
    <s v="direccion proyectos jber"/>
    <s v="NA "/>
    <n v="15"/>
    <s v="2-2025-"/>
    <n v="2209"/>
    <s v="2-2025-2209"/>
    <s v="Lina G"/>
  </r>
  <r>
    <x v="75"/>
    <d v="1899-12-30T17:12:00"/>
    <s v="E-MAIL"/>
    <x v="0"/>
    <s v="notificacionespqr@air-e.com"/>
    <n v="1"/>
    <d v="2025-04-24T00:00:00"/>
    <s v="NA"/>
    <s v="ANDRÉS FELIPE MAYA LÓPEZ"/>
    <s v="SUBGERENCIA OPERACIONES Y OTROS SERVICIOS"/>
    <s v="andres.maya@essmar.gov.co"/>
    <s v="MELISSA CELEDON TORRES"/>
    <s v="melissa.celedon@essmar.gov.co"/>
    <s v="DOCUMENTO - 202560452013"/>
    <s v="AIR-E"/>
    <s v="AIR-E"/>
    <n v="15"/>
    <s v="2-2025-"/>
    <n v="2210"/>
    <s v="2-2025-2210"/>
    <s v="Lina G"/>
  </r>
  <r>
    <x v="75"/>
    <d v="1899-12-30T17:23:00"/>
    <s v="E-MAIL"/>
    <x v="0"/>
    <s v="notificacionespqr@air-e.com"/>
    <n v="1"/>
    <d v="2025-04-24T00:00:00"/>
    <s v="NA"/>
    <s v="ANDRÉS FELIPE MAYA LÓPEZ"/>
    <s v="SUBGERENCIA OPERACIONES Y OTROS SERVICIOS"/>
    <s v="andres.maya@essmar.gov.co"/>
    <s v="MELISSA CELEDON TORRES"/>
    <s v="melissa.celedon@essmar.gov.co"/>
    <s v="DOCUMENTO - 202560451876"/>
    <s v="AIR-E"/>
    <s v="AIR-E"/>
    <n v="15"/>
    <s v="2-2025-"/>
    <n v="2211"/>
    <s v="2-2025-2211"/>
    <s v="Lina G"/>
  </r>
  <r>
    <x v="75"/>
    <d v="1899-12-30T17:24:00"/>
    <s v="E-MAIL"/>
    <x v="0"/>
    <s v="notificacionespqr@air-e.com"/>
    <n v="1"/>
    <d v="2025-04-24T00:00:00"/>
    <s v="NA"/>
    <s v="ERNEY ALFONSO VELASQUEZ TORRES"/>
    <s v="GERENCIA"/>
    <s v="gerencia@essmar.gov.co"/>
    <s v="VIVIANA MARINA HERNANDEZ CAMARGO"/>
    <s v="viviana.hernandez@essmar.gov.co"/>
    <s v="SOLICITUD CHARLA ACADÉMICA"/>
    <s v="LAURA NIETO"/>
    <s v="NA "/>
    <n v="15"/>
    <s v="2-2025-"/>
    <n v="2212"/>
    <s v="2-2025-2212"/>
    <s v="Lina G"/>
  </r>
  <r>
    <x v="75"/>
    <d v="1899-12-30T17:26:00"/>
    <s v="E-MAIL"/>
    <x v="0"/>
    <s v="elkinpt2008@hotmail.com"/>
    <n v="1"/>
    <d v="2025-04-24T00:00:00"/>
    <s v="NA"/>
    <s v="IVÁN CAMILO CAMARGO ROJAS"/>
    <s v="OFICINA ASESORA DE ASUNTOS JURÍDICOS"/>
    <s v="ivan.camargo@essmar.gov.co"/>
    <s v="GLEIDIS CATIANA MERCADO DE LA HOZ"/>
    <s v="gleidis.mercado@essmar.gov.co"/>
    <s v="ACCIÓN DE TUTELA SEGUIDA  POR COOPERATIVA DE TRANSPORTADORES SIMON BOLIVAR (COOTRANSIBO)  CONTRA LA EMPRESA DE SERVICIOS PÚBLICOS DOMICILIARIOS ESSMAR E.S.P. RADICADO NÚMERO 4700140710012025-000139-00"/>
    <s v="ELKIN PEÑA"/>
    <s v="NA "/>
    <n v="15"/>
    <s v="2-2025-"/>
    <n v="2213"/>
    <s v="2-2025-2213"/>
    <s v="Lina G"/>
  </r>
  <r>
    <x v="76"/>
    <d v="1899-12-30T08:00:00"/>
    <s v="E-MAIL"/>
    <x v="0"/>
    <s v="inglegm1974@gmail.com"/>
    <n v="1"/>
    <d v="2025-04-24T00:00:00"/>
    <s v="NA"/>
    <s v="ERNEY ALFONSO VELASQUEZ TORRES"/>
    <s v="GERENCIA"/>
    <s v="gerencia@essmar.gov.co"/>
    <s v="HUGO LEON DUARTE"/>
    <s v="hugo.leon@essmar.gov.co"/>
    <s v="Informe de Gestión DUEAP de Ing. Leonardo Gonzalez_20042025"/>
    <s v="LEONARDO GONZALES"/>
    <s v="NA "/>
    <s v="NA"/>
    <s v="2-2025-"/>
    <n v="2214"/>
    <s v="2-2025-2214"/>
    <s v="Lina G"/>
  </r>
  <r>
    <x v="76"/>
    <d v="1899-12-30T08:45:00"/>
    <s v="E-MAIL"/>
    <x v="0"/>
    <s v="roicer01197801@hotmail.com"/>
    <n v="1"/>
    <d v="2025-04-24T00:00:00"/>
    <s v="NA"/>
    <s v="ROSANNA DE JESÚS PARDO DE ANDREIS"/>
    <s v="SUBGERENCIA GESTIÓN COMERCIAL Y SERVICIO AL CIUDADANO"/>
    <s v="atencionalusuario@essmar.gov.co"/>
    <s v="ISMAEL ANTONIO MOLINA GIRALDO"/>
    <s v="ismael.molina@gmail.com"/>
    <s v="PROPUESTA AREA PROTEJIDAD CLINICA MEDICAL DEL CARIBE- SERVICIOS MEDICOS Y AMBULANCIA "/>
    <s v="ROICER RIVERA"/>
    <s v="NA "/>
    <n v="15"/>
    <s v="2-2025-"/>
    <n v="2215"/>
    <s v="2-2025-2215"/>
    <s v="Lina G"/>
  </r>
  <r>
    <x v="76"/>
    <d v="1899-12-30T08:49:00"/>
    <s v="E-MAIL"/>
    <x v="0"/>
    <s v="notificacionespqr@air-e.com"/>
    <n v="1"/>
    <d v="2025-04-24T00:00:00"/>
    <s v="NA"/>
    <s v="ANDRÉS FELIPE MAYA LÓPEZ"/>
    <s v="SUBGERENCIA OPERACIONES Y OTROS SERVICIOS"/>
    <s v="andres.maya@essmar.gov.co"/>
    <s v="MELISSA CELEDON TORRES"/>
    <s v="melissa.celedon@essmar.gov.co"/>
    <s v="DOCUMENTO  -202560451724"/>
    <s v="AIR-E"/>
    <s v="AIR-E"/>
    <n v="15"/>
    <s v="2-2025-"/>
    <n v="2216"/>
    <s v="2-2025-2216"/>
    <s v="Lina G"/>
  </r>
  <r>
    <x v="76"/>
    <d v="1899-12-30T08:56:00"/>
    <s v="E-MAIL"/>
    <x v="0"/>
    <s v="correspondencia_positiva@positiva.gov.co"/>
    <n v="1"/>
    <d v="2025-04-25T00:00:00"/>
    <s v="NA"/>
    <s v="HUGO LEON DUARTE"/>
    <s v="DIRECCIÓN DE CAPITAL HUMANO"/>
    <s v="hugo.leon@essmar.gov.co"/>
    <s v="DIANA MARCELA GOMEZ GUERRERO"/>
    <s v="diana.gomez@essmar.gov.co"/>
    <s v="POSITIVA SA. (NOTPCL) C.C. 1082882496 ANSELMO JOSE PADILLA LUNA. 3 GRUPO CENTRO DE EXCELENCIA Nro SAL-2025 01 005 194031"/>
    <s v="POSITIVA"/>
    <s v="POSITIVA"/>
    <s v="NA"/>
    <s v="2-2025-"/>
    <n v="2217"/>
    <s v="2-2025-2217"/>
    <s v="Lina G"/>
  </r>
  <r>
    <x v="76"/>
    <d v="1899-12-30T09:05:00"/>
    <s v="E-MAIL"/>
    <x v="0"/>
    <s v="correocertificadonotificaciones@4-72.com.co"/>
    <n v="1"/>
    <d v="2025-04-25T00:00:00"/>
    <n v="20254201272401"/>
    <s v="ROSANNA DE JESÚS PARDO DE ANDREIS"/>
    <s v="SUBGERENCIA GESTIÓN COMERCIAL Y SERVICIO AL CIUDADANO"/>
    <s v="atencionalusuario@essmar.gov.co"/>
    <s v="ROSANA DEL PILAR CARDENAS CASTAÑEDA"/>
    <s v="rosana.cardenas@essmar.gov.co"/>
    <s v="NOTIFICACION ELECTRONICA   "/>
    <s v="SSPD"/>
    <s v="SSPD"/>
    <n v="15"/>
    <s v="2-2025-"/>
    <n v="2218"/>
    <s v="2-2025-2218"/>
    <s v="Lina G"/>
  </r>
  <r>
    <x v="76"/>
    <d v="1899-12-30T09:05:00"/>
    <s v="E-MAIL"/>
    <x v="0"/>
    <s v="correocertificadonotificaciones@4-72.com.co"/>
    <n v="1"/>
    <d v="2025-04-25T00:00:00"/>
    <n v="20254201270081"/>
    <s v="ROSANNA DE JESÚS PARDO DE ANDREIS"/>
    <s v="SUBGERENCIA GESTIÓN COMERCIAL Y SERVICIO AL CIUDADANO"/>
    <s v="atencionalusuario@essmar.gov.co"/>
    <s v="ROSANA DEL PILAR CARDENAS CASTAÑEDA"/>
    <s v="rosana.cardenas@essmar.gov.co"/>
    <s v="NOTIFICACION ELECTRONICA   "/>
    <s v="SSPD"/>
    <s v="SSPD"/>
    <n v="15"/>
    <s v="2-2025-"/>
    <n v="2219"/>
    <s v="2-2025-2219"/>
    <s v="Lina G"/>
  </r>
  <r>
    <x v="76"/>
    <d v="1899-12-30T09:25:00"/>
    <s v="E-MAIL"/>
    <x v="0"/>
    <s v="correocertificadonotificaciones@4-72.com.co"/>
    <n v="1"/>
    <d v="2025-04-25T00:00:00"/>
    <n v="20258201275091"/>
    <s v="ROSANNA DE JESÚS PARDO DE ANDREIS"/>
    <s v="SUBGERENCIA GESTIÓN COMERCIAL Y SERVICIO AL CIUDADANO"/>
    <s v="atencionalusuario@essmar.gov.co"/>
    <s v="ROSANA DEL PILAR CARDENAS CASTAÑEDA"/>
    <s v="rosana.cardenas@essmar.gov.co"/>
    <s v="NOTIFICACION ELECTRONICA   "/>
    <s v="SSPD"/>
    <s v="SSPD"/>
    <n v="15"/>
    <s v="2-2025-"/>
    <n v="2220"/>
    <s v="2-2025-2220"/>
    <s v="Lina G"/>
  </r>
  <r>
    <x v="76"/>
    <d v="1899-12-30T10:20:00"/>
    <s v="E-MAIL"/>
    <x v="0"/>
    <s v="ilopezz@cendoj.ramajudicial.gov.co"/>
    <n v="1"/>
    <d v="2025-04-25T00:00:00"/>
    <s v="NA"/>
    <s v="IVÁN CAMILO CAMARGO ROJAS"/>
    <s v="OFICINA ASESORA DE ASUNTOS JURÍDICOS"/>
    <s v="ivan.camargo@essmar.gov.co"/>
    <s v="GLEIDIS CATIANA MERCADO DE LA HOZ"/>
    <s v="gleidis.mercado@essmar.gov.co"/>
    <s v="NOTIFICACION DE FALLO DE TUTELA 2025-00147"/>
    <s v=" Igor Alberto Lopez Zambrano"/>
    <s v="NA "/>
    <n v="15"/>
    <s v="2-2025-"/>
    <n v="2221"/>
    <s v="2-2025-2221"/>
    <s v="Lina G"/>
  </r>
  <r>
    <x v="76"/>
    <d v="1899-12-30T10:20:00"/>
    <s v="RECEPCIÓN"/>
    <x v="1"/>
    <s v="NA"/>
    <n v="1"/>
    <d v="2025-04-25T00:00:00"/>
    <s v="NA"/>
    <s v="HUGO LEON DUARTE"/>
    <s v="DIRECCIÓN DE CAPITAL HUMANO"/>
    <s v="hugo.leon@essmar.gov.co"/>
    <s v="DIANA MARCELA GOMEZ GUERRERO"/>
    <s v="diana.gomez@essmar.gov.co"/>
    <s v="vacaciones"/>
    <s v="MARCO TOLEDO"/>
    <s v="NA "/>
    <s v="NA"/>
    <s v="2-2025-"/>
    <n v="2222"/>
    <s v="2-2025-2222"/>
    <s v="Lina G"/>
  </r>
  <r>
    <x v="76"/>
    <d v="1899-12-30T11:18:00"/>
    <s v="E-MAIL"/>
    <x v="0"/>
    <s v="NA"/>
    <n v="1"/>
    <d v="2025-04-25T00:00:00"/>
    <s v="NA"/>
    <s v="ROSANNA DE JESÚS PARDO DE ANDREIS"/>
    <s v="SUBGERENCIA GESTIÓN COMERCIAL Y SERVICIO AL CIUDADANO"/>
    <s v="atencionalusuario@essmar.gov.co"/>
    <s v="ROSANA DEL PILAR CARDENAS CASTAÑEDA"/>
    <s v="rosana.cardenas@essmar.gov.co"/>
    <s v="SECTOR SIN AGUA- DISPONIBILIDAD"/>
    <s v="MAYERLIS  JARABA"/>
    <s v="NA "/>
    <n v="15"/>
    <s v="2-2025-"/>
    <n v="2223"/>
    <s v="2-2025-2223"/>
    <s v="Lina G"/>
  </r>
  <r>
    <x v="76"/>
    <d v="1899-12-30T11:34:00"/>
    <s v="E-MAIL"/>
    <x v="0"/>
    <s v="correocertificadonotificaciones@4-72.com.co"/>
    <n v="1"/>
    <d v="2025-04-25T00:00:00"/>
    <n v="20256001276621"/>
    <s v="ROSANNA DE JESÚS PARDO DE ANDREIS"/>
    <s v="SUBGERENCIA GESTIÓN COMERCIAL Y SERVICIO AL CIUDADANO"/>
    <s v="atencionalusuario@essmar.gov.co"/>
    <s v="ROSANA DEL PILAR CARDENAS CASTAÑEDA"/>
    <s v="rosana.cardenas@essmar.gov.co"/>
    <s v="NOTIFICACION ELECTRONICA   "/>
    <s v="SSPD"/>
    <s v="SSPD"/>
    <n v="15"/>
    <s v="2-2025-"/>
    <n v="2224"/>
    <s v="2-2025-2224"/>
    <s v="Lina G"/>
  </r>
  <r>
    <x v="76"/>
    <d v="1899-12-30T15:08:00"/>
    <s v="E-MAIL"/>
    <x v="0"/>
    <s v="correocertificadonotificaciones@4-72.com.co"/>
    <n v="1"/>
    <d v="2025-04-25T00:00:00"/>
    <n v="20258201275771"/>
    <s v="ROSANNA DE JESÚS PARDO DE ANDREIS"/>
    <s v="SUBGERENCIA GESTIÓN COMERCIAL Y SERVICIO AL CIUDADANO"/>
    <s v="atencionalusuario@essmar.gov.co"/>
    <s v="ROSANA DEL PILAR CARDENAS CASTAÑEDA"/>
    <s v="rosana.cardenas@essmar.gov.co"/>
    <s v="NOTIFICACION ELECTRONICA   "/>
    <s v="SSPD"/>
    <s v="SSPD"/>
    <n v="15"/>
    <s v="2-2025-"/>
    <n v="2225"/>
    <s v="2-2025-2225"/>
    <s v="Lina G"/>
  </r>
  <r>
    <x v="76"/>
    <d v="1899-12-30T15:11:00"/>
    <s v="E-MAIL"/>
    <x v="0"/>
    <s v="notificacionmag@atesa.com.co"/>
    <n v="1"/>
    <d v="2025-04-25T00:00:00"/>
    <s v="ATESA-2025-0370"/>
    <s v="JAIR DAVID MARENCO CONTRERAS"/>
    <s v="DIRECCIÓN DE ASEO Y APROVECHAMIENTO"/>
    <s v="aseoyaprovechamiento@essmar.gov.co"/>
    <s v="JOHANA MARIA DIAZGRANADOS USCATEGUI"/>
    <s v="johana.diazgranados@essmar.gov.co"/>
    <s v="RESPUESTA A RAD. 3-2025-2110 - NOVEDAD CON VEHÍCULO CCL003"/>
    <s v="ATESA"/>
    <s v="ATESA"/>
    <n v="15"/>
    <s v="2-2025-"/>
    <n v="2226"/>
    <s v="2-2025-2226"/>
    <s v="Lina G"/>
  </r>
  <r>
    <x v="76"/>
    <d v="1899-12-30T15:13:00"/>
    <s v="E-MAIL"/>
    <x v="0"/>
    <s v="pqrnotificacion@atesa.com.co"/>
    <n v="1"/>
    <d v="2025-04-25T00:00:00"/>
    <s v="NA"/>
    <s v="ANDRÉS FELIPE MAYA LÓPEZ"/>
    <s v="SUBGERENCIA OPERACIONES Y OTROS SERVICIOS"/>
    <s v="andres.maya@essmar.gov.co"/>
    <s v="MELISSA CELEDON TORRES"/>
    <s v="melissa.celedon@essmar.gov.co"/>
    <s v="Traslado por competencia - Notificación de predios desocupados"/>
    <s v="ATESA"/>
    <s v="ATESA"/>
    <n v="15"/>
    <s v="2-2025-"/>
    <n v="2227"/>
    <s v="2-2025-2227"/>
    <s v="Lina G"/>
  </r>
  <r>
    <x v="76"/>
    <d v="1899-12-30T15:17:00"/>
    <s v="E-MAIL"/>
    <x v="0"/>
    <s v="dayanamejiagomez@hotmail.com"/>
    <n v="1"/>
    <d v="2025-04-25T00:00:00"/>
    <s v="NA"/>
    <s v="IVÁN CAMILO CAMARGO ROJAS"/>
    <s v="OFICINA ASESORA DE ASUNTOS JURÍDICOS"/>
    <s v="ivan.camargo@essmar.gov.co"/>
    <s v="GLEIDIS CATIANA MERCADO DE LA HOZ"/>
    <s v="gleidis.mercado@essmar.gov.co"/>
    <s v="DEMANDA EJECUTIVA CONTRACTUAL - CONSORCIO SANTA MARTA ILUMINADA Y SEGURA CONLUS CONTRA ESSMAR S.A E.S.P"/>
    <s v="DAYANA MEJIA"/>
    <s v="NA "/>
    <n v="15"/>
    <s v="2-2025-"/>
    <n v="2228"/>
    <s v="2-2025-2228"/>
    <s v="Lina G"/>
  </r>
  <r>
    <x v="76"/>
    <d v="1899-12-30T15:20:00"/>
    <s v="E-MAIL"/>
    <x v="0"/>
    <s v="samuelldg@gmail.com"/>
    <n v="1"/>
    <d v="2025-04-25T00:00:00"/>
    <s v="NA"/>
    <s v="ROSANNA DE JESÚS PARDO DE ANDREIS"/>
    <s v="SUBGERENCIA GESTIÓN COMERCIAL Y SERVICIO AL CIUDADANO"/>
    <s v="atencionalusuario@essmar.gov.co"/>
    <s v="ROSANA DEL PILAR CARDENAS CASTAÑEDA"/>
    <s v="rosana.cardenas@essmar.gov.co"/>
    <s v="informes hidrogeologicos, trazabilidad y prueba de bombeo POZO PLAN PARCIAL BURECHE"/>
    <s v="SAMUEL LINERO"/>
    <s v="NA "/>
    <n v="15"/>
    <s v="2-2025-"/>
    <n v="2229"/>
    <s v="2-2025-2229"/>
    <s v="Lina G"/>
  </r>
  <r>
    <x v="76"/>
    <d v="1899-12-30T15:23:00"/>
    <s v="E-MAIL"/>
    <x v="0"/>
    <s v="notificacionespqr@air-e.com"/>
    <n v="1"/>
    <d v="2025-04-25T00:00:00"/>
    <s v="NA"/>
    <s v="ANDRÉS FELIPE MAYA LÓPEZ"/>
    <s v="SUBGERENCIA OPERACIONES Y OTROS SERVICIOS"/>
    <s v="andres.maya@essmar.gov.co"/>
    <s v="MELISSA CELEDON TORRES"/>
    <s v="melissa.celedon@essmar.gov.co"/>
    <s v="Documento - 202560451882"/>
    <s v="AIR-E"/>
    <s v="AIR-E"/>
    <n v="15"/>
    <s v="2-2025-"/>
    <n v="2230"/>
    <s v="2-2025-2230"/>
    <s v="Lina G"/>
  </r>
  <r>
    <x v="76"/>
    <d v="1899-12-30T15:23:00"/>
    <s v="E-MAIL"/>
    <x v="0"/>
    <s v="notificacionespqr@air-e.com"/>
    <n v="1"/>
    <d v="2025-04-25T00:00:00"/>
    <s v="NA"/>
    <s v="JAIR DAVID MARENCO CONTRERAS"/>
    <s v="DIRECCIÓN DE ASEO Y APROVECHAMIENTO"/>
    <s v="aseoyaprovechamiento@essmar.gov.co"/>
    <s v="ANDRÉS FELIPE MAYA LÓPEZ"/>
    <s v="andres.maya@essmar.gov.co"/>
    <s v="Reenvolso de Doble cobro Aseo "/>
    <s v=" milie.kmile@gmail.com"/>
    <s v="NA "/>
    <n v="15"/>
    <s v="2-2025-"/>
    <n v="2231"/>
    <s v="2-2025-2231"/>
    <s v="Lina G"/>
  </r>
  <r>
    <x v="76"/>
    <d v="1899-12-30T15:27:00"/>
    <s v="E-MAIL"/>
    <x v="0"/>
    <s v="notificacionespqr@air-e.com"/>
    <n v="1"/>
    <d v="2025-04-25T00:00:00"/>
    <s v="NA"/>
    <s v="ANDRÉS FELIPE MAYA LÓPEZ"/>
    <s v="SUBGERENCIA OPERACIONES Y OTROS SERVICIOS"/>
    <s v="andres.maya@essmar.gov.co"/>
    <s v="MELISSA CELEDON TORRES"/>
    <s v="melissa.celedon@essmar.gov.co"/>
    <s v="DOCUMENTO - 202560451992"/>
    <s v="AIR-E"/>
    <s v="AIR-E"/>
    <n v="15"/>
    <s v="2-2025-"/>
    <n v="2232"/>
    <s v="2-2025-2232"/>
    <s v="Lina G"/>
  </r>
  <r>
    <x v="76"/>
    <d v="1899-12-30T15:58:00"/>
    <s v="E-MAIL"/>
    <x v="0"/>
    <s v="notificacionespqr@air-e.com"/>
    <n v="1"/>
    <d v="2025-04-25T00:00:00"/>
    <s v="NA"/>
    <s v="ANDRÉS FELIPE MAYA LÓPEZ"/>
    <s v="SUBGERENCIA OPERACIONES Y OTROS SERVICIOS"/>
    <s v="andres.maya@essmar.gov.co"/>
    <s v="MELISSA CELEDON TORRES"/>
    <s v="melissa.celedon@essmar.gov.co"/>
    <s v="Documento - 202560452007"/>
    <s v="AIR-E"/>
    <s v="AIR-E"/>
    <n v="15"/>
    <s v="2-2025-"/>
    <n v="2233"/>
    <s v="2-2025-2233"/>
    <s v="Lina G"/>
  </r>
  <r>
    <x v="76"/>
    <d v="1899-12-30T16:27:00"/>
    <s v="E-MAIL"/>
    <x v="0"/>
    <s v="notificacionespqr@air-e.com"/>
    <n v="1"/>
    <d v="2025-04-25T00:00:00"/>
    <s v="NA"/>
    <s v="ANDRÉS FELIPE MAYA LÓPEZ"/>
    <s v="SUBGERENCIA OPERACIONES Y OTROS SERVICIOS"/>
    <s v="andres.maya@essmar.gov.co"/>
    <s v="MELISSA CELEDON TORRES"/>
    <s v="melissa.celedon@essmar.gov.co"/>
    <s v="Documento - 202560451872"/>
    <s v="AIR-E"/>
    <s v="AIR-E"/>
    <n v="15"/>
    <s v="2-2025-"/>
    <n v="2234"/>
    <s v="2-2025-2234"/>
    <s v="Lina G"/>
  </r>
  <r>
    <x v="76"/>
    <d v="1899-12-30T16:28:00"/>
    <s v="E-MAIL"/>
    <x v="0"/>
    <s v="pqrnotificacion@atesa.com.co"/>
    <n v="1"/>
    <d v="2025-04-25T00:00:00"/>
    <s v="ATESA-2025-0373"/>
    <s v="JAIR DAVID MARENCO CONTRERAS"/>
    <s v="DIRECCIÓN DE ASEO Y APROVECHAMIENTO"/>
    <s v="aseoyaprovechamiento@essmar.gov.co"/>
    <s v="JOHANA MARIA DIAZGRANADOS USCATEGUI"/>
    <s v="johana.diazgranados@essmar.gov.co"/>
    <s v="RESPUESTA A RAD. 3-2025-2133 – SOLICITUD DE INFORMACION CORRESPONDIENTE A LOS AVANCES DE LA VIGENCIA 2024 CON RESPECTO A LA SENTENCIA T-606 DEL 2015-PLAN MAESTRO"/>
    <s v="ATESA"/>
    <s v="ATESA"/>
    <n v="15"/>
    <s v="2-2025-"/>
    <n v="2235"/>
    <s v="2-2025-2235"/>
    <s v="Lina G"/>
  </r>
  <r>
    <x v="76"/>
    <d v="1899-12-30T16:30:00"/>
    <s v="E-MAIL"/>
    <x v="0"/>
    <m/>
    <n v="1"/>
    <d v="2025-04-25T00:00:00"/>
    <s v="NA"/>
    <s v="ERNEY ALFONSO VELASQUEZ TORRES"/>
    <s v="GERENCIA"/>
    <s v="gerencia@essmar.gov.co"/>
    <s v="VIVIANA MARINA HERNANDEZ CAMARGO"/>
    <s v="viviana.hernandez@essmar.gov.co"/>
    <s v="Reagendamiento de reunión el marco de la recuperación del Camellón de la Bahía -  LUNES 28 DE ABRIL  EN LA CAMARA DE COMERCIO "/>
    <s v="CULTURA SANTA MARTA"/>
    <s v="NA "/>
    <n v="15"/>
    <s v="2-2025-"/>
    <n v="2236"/>
    <s v="2-2025-2236"/>
    <s v="Lina G"/>
  </r>
  <r>
    <x v="76"/>
    <d v="1899-12-30T16:53:00"/>
    <s v="E-MAIL"/>
    <x v="0"/>
    <s v="pqrnotificacion@atesa.com.co"/>
    <n v="1"/>
    <d v="2025-04-25T00:00:00"/>
    <s v="ATESA-2025-0339"/>
    <s v="JAIR DAVID MARENCO CONTRERAS"/>
    <s v="DIRECCIÓN DE ASEO Y APROVECHAMIENTO"/>
    <s v="aseoyaprovechamiento@essmar.gov.co"/>
    <s v="JOHANA MARIA DIAZGRANADOS USCATEGUI"/>
    <s v="johana.diazgranados@essmar.gov.co"/>
    <s v="RESPUESTA A OFICIO RAD No. 3-2025-2109, NOVEDADES PUNTO DE ACOPIO Y ESTADO DE HERRAMIENTAS"/>
    <s v="ATESA"/>
    <s v="ATESA"/>
    <n v="15"/>
    <s v="2-2025-"/>
    <n v="2237"/>
    <s v="2-2025-2237"/>
    <s v="Lina G"/>
  </r>
  <r>
    <x v="76"/>
    <d v="1899-12-30T17:15:00"/>
    <s v="E-MAIL"/>
    <x v="0"/>
    <s v="notificacionespqr@air-e.com"/>
    <n v="1"/>
    <d v="2025-04-25T00:00:00"/>
    <s v="NA"/>
    <s v="ANDRÉS FELIPE MAYA LÓPEZ"/>
    <s v="SUBGERENCIA OPERACIONES Y OTROS SERVICIOS"/>
    <s v="andres.maya@essmar.gov.co"/>
    <s v="MELISSA CELEDON TORRES"/>
    <s v="melissa.celedon@essmar.gov.co"/>
    <s v="Documento - 202560452002"/>
    <s v="AIR-E"/>
    <s v="AIR-E"/>
    <n v="15"/>
    <s v="2-2025-"/>
    <n v="2238"/>
    <s v="2-2025-2238"/>
    <s v="Lina G"/>
  </r>
  <r>
    <x v="76"/>
    <d v="1899-12-30T17:18:00"/>
    <s v="E-MAIL"/>
    <x v="0"/>
    <s v="notificacionespqr@air-e.com"/>
    <n v="1"/>
    <d v="2025-04-25T00:00:00"/>
    <s v="NA"/>
    <s v="ANDRÉS FELIPE MAYA LÓPEZ"/>
    <s v="SUBGERENCIA OPERACIONES Y OTROS SERVICIOS"/>
    <s v="andres.maya@essmar.gov.co"/>
    <s v="MELISSA CELEDON TORRES"/>
    <s v="melissa.celedon@essmar.gov.co"/>
    <s v="DOCUMENTO - 202560451999"/>
    <s v="AIR-E"/>
    <s v="AIR-E"/>
    <n v="15"/>
    <s v="2-2025-"/>
    <n v="2239"/>
    <s v="2-2025-2239"/>
    <s v="Lina G"/>
  </r>
  <r>
    <x v="76"/>
    <d v="1899-12-30T17:42:00"/>
    <s v="E-MAIL"/>
    <x v="0"/>
    <s v="NA"/>
    <n v="1"/>
    <d v="2025-04-25T00:00:00"/>
    <s v="NA"/>
    <s v="ANDRÉS FELIPE MAYA LÓPEZ"/>
    <s v="SUBGERENCIA OPERACIONES Y OTROS SERVICIOS"/>
    <s v="andres.maya@essmar.gov.co"/>
    <s v="MELISSA CELEDON TORRES"/>
    <s v="melissa.celedon@essmar.gov.co"/>
    <s v="Remisión por competencia de la petición radicado por el GS-2025-020679-MESAN Informando pago por concepto de impuesto alumbrado público. bajo radicado Nurc Interno 2-2025-1979- 2-2025-1951."/>
    <s v="ALUMBRADO"/>
    <s v="NA "/>
    <n v="15"/>
    <s v="2-2025-"/>
    <n v="2240"/>
    <s v="2-2025-2240"/>
    <s v="Lina G"/>
  </r>
  <r>
    <x v="77"/>
    <d v="1899-12-30T08:00:00"/>
    <s v="E-MAIL"/>
    <x v="0"/>
    <s v="tesoreriaasoelectropiedras@gmail.com"/>
    <n v="1"/>
    <d v="2025-04-12T00:00:00"/>
    <s v="NA"/>
    <s v="LINA MARGARITA DIAZ  ZAMBRANO"/>
    <s v="DIRECCIÓN ADMINISTRATIVA Y FINANCIERA"/>
    <s v="contabilidad@essmar.gov.co"/>
    <s v="HAYLIN PATRICIA FILL COQUIES"/>
    <s v="haylin.fill@essmar.gov.co"/>
    <s v="solicitud cancelacion factura recibo energia"/>
    <s v="adriana bonill"/>
    <s v="NA "/>
    <n v="15"/>
    <s v="2-2025-"/>
    <n v="2241"/>
    <s v="2-2025-2241"/>
    <s v="Lina G"/>
  </r>
  <r>
    <x v="77"/>
    <d v="1899-12-30T09:30:00"/>
    <s v="E-MAIL"/>
    <x v="0"/>
    <s v="notificacionmag@atesa.com.co"/>
    <n v="1"/>
    <d v="2025-04-25T00:00:00"/>
    <s v="NA"/>
    <s v="JAIR DAVID MARENCO CONTRERAS"/>
    <s v="DIRECCIÓN DE ASEO Y APROVECHAMIENTO"/>
    <s v="aseoyaprovechamiento@essmar.gov.co"/>
    <s v="JOHANA MARIA DIAZGRANADOS USCATEGUI"/>
    <s v="johana.diazgranados@essmar.gov.co"/>
    <s v="RESPUESTA A RAD. 3-2025-2140 - PRESUNTO INCUMPLIMIENTO DE LAS RUTA DE CARGA LATERAL"/>
    <s v="ATESA"/>
    <s v="ATESA"/>
    <n v="15"/>
    <s v="2-2025-"/>
    <n v="2242"/>
    <s v="2-2025-2242"/>
    <s v="Lina G"/>
  </r>
  <r>
    <x v="77"/>
    <d v="1899-12-30T09:39:00"/>
    <s v="E-MAIL"/>
    <x v="0"/>
    <s v="rectoria@iedmadrelaura.edu.co"/>
    <n v="1"/>
    <d v="2025-04-27T00:00:00"/>
    <s v="NA"/>
    <s v="ROSANNA DE JESÚS PARDO DE ANDREIS"/>
    <s v="SUBGERENCIA GESTIÓN COMERCIAL Y SERVICIO AL CIUDADANO"/>
    <s v="atencionalusuario@essmar.gov.co"/>
    <s v="ROSANA DEL PILAR CARDENAS CASTAÑEDA"/>
    <s v="rosana.cardenas@essmar.gov.co"/>
    <s v="SOLICITUD DE APOYO PARA DESCOLMATAR LAS TUBERÍAS INTERNAS "/>
    <s v="RECTORIA"/>
    <s v="RECTORIA"/>
    <n v="15"/>
    <s v="2-2025-"/>
    <n v="2243"/>
    <s v="2-2025-2243"/>
    <s v="Lina G"/>
  </r>
  <r>
    <x v="77"/>
    <d v="1899-12-30T09:46:00"/>
    <s v="E-MAIL"/>
    <x v="0"/>
    <s v="tomasdiaz_36@yahoo.es"/>
    <n v="1"/>
    <d v="2025-04-27T00:00:00"/>
    <s v="NA"/>
    <s v="ANDRÉS FELIPE MAYA LÓPEZ"/>
    <s v="SUBGERENCIA OPERACIONES Y OTROS SERVICIOS"/>
    <s v="andres.maya@essmar.gov.co"/>
    <s v="MELISSA CELEDON TORRES"/>
    <s v="melissa.celedon@essmar.gov.co"/>
    <s v="Reporte de Daño en Poste de Alumbrado Público"/>
    <s v="TOMAS DIAZ"/>
    <s v="NA "/>
    <n v="15"/>
    <s v="2-2025-"/>
    <n v="2244"/>
    <s v="2-2025-2244"/>
    <s v="Lina G"/>
  </r>
  <r>
    <x v="77"/>
    <d v="1899-12-30T10:05:00"/>
    <s v="E-MAIL"/>
    <x v="0"/>
    <s v="urbayapeljac@gmail.com"/>
    <n v="1"/>
    <d v="2025-04-28T00:00:00"/>
    <s v="NA"/>
    <s v="ROSANNA DE JESÚS PARDO DE ANDREIS"/>
    <s v="SUBGERENCIA GESTIÓN COMERCIAL Y SERVICIO AL CIUDADANO"/>
    <s v="atencionalusuario@essmar.gov.co"/>
    <s v="ROSANA DEL PILAR CARDENAS CASTAÑEDA"/>
    <s v="rosana.cardenas@essmar.gov.co"/>
    <s v="URBANIZACION AYAPEL AGUA"/>
    <s v="JAC URB AYAPEL"/>
    <s v="NA "/>
    <n v="15"/>
    <s v="2-2025-"/>
    <n v="2245"/>
    <s v="2-2025-2245"/>
    <s v="Lina G"/>
  </r>
  <r>
    <x v="77"/>
    <d v="1899-12-30T10:10:00"/>
    <s v="E-MAIL"/>
    <x v="0"/>
    <s v="correocertificadonotificaciones@4-72.com.co"/>
    <n v="1"/>
    <d v="2025-04-28T00:00:00"/>
    <n v="20258201283471"/>
    <s v="ROSANNA DE JESÚS PARDO DE ANDREIS"/>
    <s v="SUBGERENCIA GESTIÓN COMERCIAL Y SERVICIO AL CIUDADANO"/>
    <s v="atencionalusuario@essmar.gov.co"/>
    <s v="ROSANA DEL PILAR CARDENAS CASTAÑEDA"/>
    <s v="rosana.cardenas@essmar.gov.co"/>
    <s v="NOTIFICACION ELECTRONICA   "/>
    <s v="SSPD"/>
    <s v="SSPD"/>
    <n v="15"/>
    <s v="2-2025-"/>
    <n v="2246"/>
    <s v="2-2025-2246"/>
    <s v="Lina G"/>
  </r>
  <r>
    <x v="77"/>
    <d v="1899-12-30T10:12:00"/>
    <s v="E-MAIL"/>
    <x v="0"/>
    <s v="controlsocialpubliconacional1@gmail.com"/>
    <n v="1"/>
    <d v="2025-04-28T00:00:00"/>
    <s v="NA"/>
    <s v="YEINYS MARY SOLANO GOMEZ"/>
    <s v="SECRETARÍA GENERAL"/>
    <s v="yeinys.solano@essmar.gov.co"/>
    <s v="LISET DAYANA GARCIA QUINTERO"/>
    <s v="liset.garcia@essmar.gov.co "/>
    <s v="Derecho de petición – Solicitud de identificación de funcionarios encargados de administrar y manejar correos oficiales indicados específicamente en fechas informadas en ESSMAR E.S.P."/>
    <s v="VEEDURIA NACIONAL VIGILANCIA Y CONTROL SOSTENIBLE "/>
    <s v="NA "/>
    <n v="15"/>
    <s v="2-2025-"/>
    <n v="2247"/>
    <s v="2-2025-2247"/>
    <s v="Lina G"/>
  </r>
  <r>
    <x v="77"/>
    <d v="1899-12-30T10:17:00"/>
    <s v="E-MAIL"/>
    <x v="0"/>
    <s v="NA"/>
    <n v="1"/>
    <d v="2025-04-28T00:00:00"/>
    <s v="NA"/>
    <s v="ISMAEL ANTONIO MOLINA GIRALDO"/>
    <s v="SUBGERENCIA DE PROYECTOS Y SOSTENIBILIDAD"/>
    <s v="ismael.molina@gmail.com"/>
    <s v="STEFFI MICHELLE QUINTERO MONTES"/>
    <s v="steffi.quintero@essmar.gov.co"/>
    <s v="RESPUESTA DE COTIZACION"/>
    <s v="EDS"/>
    <s v="NA "/>
    <s v="NA"/>
    <s v="2-2025-"/>
    <n v="2248"/>
    <s v="2-2025-2248"/>
    <s v="Lina G"/>
  </r>
  <r>
    <x v="77"/>
    <d v="1899-12-30T10:19:00"/>
    <s v="E-MAIL"/>
    <x v="0"/>
    <s v="Pqrnotificacion@atesa.com.co"/>
    <n v="1"/>
    <d v="2025-04-28T00:00:00"/>
    <s v="NA"/>
    <s v="ESTEBAN ALFONSO ACUÑA CANTILLO"/>
    <s v="DIRECCIÓN ACTIVIDADES COMPLEMENTARIAS Y SERVICIOS NO REGULADOS"/>
    <s v="esteban.acuna@essmar.gov.co"/>
    <s v="BERENA LUCIA GUZMAN VILLALBA"/>
    <s v="berena.guzman@essmar.gov.co"/>
    <s v="Recolección de escombros - Los Almendros"/>
    <s v="Notificaciones PQR "/>
    <s v="NA "/>
    <n v="15"/>
    <s v="2-2025-"/>
    <n v="2249"/>
    <s v="2-2025-2249"/>
    <s v="Lina G"/>
  </r>
  <r>
    <x v="77"/>
    <d v="1899-12-30T10:22:00"/>
    <s v="E-MAIL"/>
    <x v="0"/>
    <s v="ysolano054@gmail.com"/>
    <n v="1"/>
    <d v="2025-04-28T00:00:00"/>
    <s v="NA"/>
    <s v="ROSANNA DE JESÚS PARDO DE ANDREIS"/>
    <s v="SUBGERENCIA GESTIÓN COMERCIAL Y SERVICIO AL CIUDADANO"/>
    <s v="atencionalusuario@essmar.gov.co"/>
    <s v="ROSANA DEL PILAR CARDENAS CASTAÑEDA"/>
    <s v="rosana.cardenas@essmar.gov.co"/>
    <s v="Problemática mal estado del sistema de alcantarillado"/>
    <s v="Yesenia Solano"/>
    <s v="NA "/>
    <n v="15"/>
    <s v="2-2025-"/>
    <n v="2250"/>
    <s v="2-2025-2250"/>
    <s v="Lina G"/>
  </r>
  <r>
    <x v="77"/>
    <d v="1899-12-30T10:24:00"/>
    <s v="E-MAIL"/>
    <x v="0"/>
    <s v="correocertificadonotificaciones@4-72.com.co"/>
    <n v="1"/>
    <d v="2025-04-28T00:00:00"/>
    <n v="20258201283471"/>
    <s v="ROSANNA DE JESÚS PARDO DE ANDREIS"/>
    <s v="SUBGERENCIA GESTIÓN COMERCIAL Y SERVICIO AL CIUDADANO"/>
    <s v="atencionalusuario@essmar.gov.co"/>
    <s v="ROSANA DEL PILAR CARDENAS CASTAÑEDA"/>
    <s v="rosana.cardenas@essmar.gov.co"/>
    <s v="NOTIFICACION ELECTRONICA   "/>
    <s v="SSPD"/>
    <s v="SSPD"/>
    <n v="15"/>
    <s v="2-2025-"/>
    <n v="2251"/>
    <s v="2-2025-2251"/>
    <s v="Lina G"/>
  </r>
  <r>
    <x v="77"/>
    <d v="1899-12-30T10:27:00"/>
    <s v="E-MAIL"/>
    <x v="0"/>
    <s v="sintraemsdessantamarta@gmail.com"/>
    <n v="1"/>
    <d v="2025-04-28T00:00:00"/>
    <s v="NA"/>
    <s v="ERNEY ALFONSO VELASQUEZ TORRES"/>
    <s v="GERENCIA"/>
    <s v="gerencia@essmar.gov.co"/>
    <s v="VIVIANA MARINA HERNANDEZ CAMARGO"/>
    <s v="viviana.hernandez@essmar.gov.co"/>
    <s v="Solicitud de información"/>
    <s v="SINTRAEMSDES"/>
    <s v="SINTRAEMSDES"/>
    <n v="15"/>
    <s v="2-2025-"/>
    <n v="2252"/>
    <s v="2-2025-2252"/>
    <s v="Lina G"/>
  </r>
  <r>
    <x v="77"/>
    <d v="1899-12-30T10:28:00"/>
    <s v="E-MAIL"/>
    <x v="0"/>
    <s v="infraestructura@santamarta.gov.co"/>
    <n v="1"/>
    <d v="2025-04-28T00:00:00"/>
    <s v="NA"/>
    <s v="YEINYS MARY SOLANO GOMEZ"/>
    <s v="SECRETARÍA GENERAL"/>
    <s v="yeinys.solano@essmar.gov.co"/>
    <s v="LISET DAYANA GARCIA QUINTERO"/>
    <s v="liset.garcia@essmar.gov.co "/>
    <s v="PARA ESSMAR TRASLADO PETICION MARISELA CORDERO"/>
    <s v="INFRAESTRUCTURA"/>
    <s v="INFRAESTRUCTURA"/>
    <n v="15"/>
    <s v="2-2025-"/>
    <n v="2253"/>
    <s v="2-2025-2253"/>
    <s v="Lina G"/>
  </r>
  <r>
    <x v="77"/>
    <d v="1899-12-30T10:30:00"/>
    <s v="E-MAIL"/>
    <x v="0"/>
    <s v="cultura@santamarta.gov.co"/>
    <n v="1"/>
    <d v="2025-04-28T00:00:00"/>
    <s v="NA"/>
    <s v="ERNEY ALFONSO VELASQUEZ TORRES"/>
    <s v="GERENCIA"/>
    <s v="gerencia@essmar.gov.co"/>
    <s v="VIVIANA MARINA HERNANDEZ CAMARGO"/>
    <s v="viviana.hernandez@essmar.gov.co"/>
    <s v="REAGENDAMIENTO - REUNIÓN EMBELLECIMIENTO CAMELLÓN DE LA BAHIA "/>
    <s v="CULTURA SANTA MARTA"/>
    <s v="CULTURA SANTA MARTA"/>
    <n v="15"/>
    <s v="2-2025-"/>
    <n v="2254"/>
    <s v="2-2025-2254"/>
    <s v="Lina G"/>
  </r>
  <r>
    <x v="77"/>
    <d v="1899-12-30T10:32:00"/>
    <s v="E-MAIL"/>
    <x v="0"/>
    <s v="correocertificadonotificaciones@4-72.com.co"/>
    <n v="1"/>
    <d v="2025-04-28T00:00:00"/>
    <n v="20258001284971"/>
    <s v="ROSANNA DE JESÚS PARDO DE ANDREIS"/>
    <s v="SUBGERENCIA GESTIÓN COMERCIAL Y SERVICIO AL CIUDADANO"/>
    <s v="atencionalusuario@essmar.gov.co"/>
    <s v="ROSANA DEL PILAR CARDENAS CASTAÑEDA"/>
    <s v="rosana.cardenas@essmar.gov.co"/>
    <s v="NOTIFICACION ELECTRONICA   "/>
    <s v="SSPD"/>
    <s v="SSPD"/>
    <n v="15"/>
    <s v="2-2025-"/>
    <n v="2255"/>
    <s v="2-2025-2255"/>
    <s v="Lina G"/>
  </r>
  <r>
    <x v="77"/>
    <d v="1899-12-30T10:37:00"/>
    <s v="RECEPCIÓN"/>
    <x v="1"/>
    <s v="NA"/>
    <n v="1"/>
    <d v="2025-04-28T00:00:00"/>
    <s v="NA"/>
    <s v="ROSANNA DE JESÚS PARDO DE ANDREIS"/>
    <s v="SUBGERENCIA GESTIÓN COMERCIAL Y SERVICIO AL CIUDADANO"/>
    <s v="atencionalusuario@essmar.gov.co"/>
    <s v="ROSANA DEL PILAR CARDENAS CASTAÑEDA"/>
    <s v="rosana.cardenas@essmar.gov.co"/>
    <s v="DERECHO DE PETICION  "/>
    <s v="JUANTA DE ACCION OLAYA HERRERA"/>
    <s v="NA "/>
    <n v="15"/>
    <s v="2-2025-"/>
    <n v="2256"/>
    <s v="2-2025-2256"/>
    <s v="Lina G"/>
  </r>
  <r>
    <x v="77"/>
    <d v="1899-12-30T10:37:00"/>
    <s v="RECEPCIÓN"/>
    <x v="1"/>
    <s v="NA"/>
    <n v="1"/>
    <d v="2025-04-28T00:00:00"/>
    <s v="NA"/>
    <s v="ROSANNA DE JESÚS PARDO DE ANDREIS"/>
    <s v="SUBGERENCIA GESTIÓN COMERCIAL Y SERVICIO AL CIUDADANO"/>
    <s v="atencionalusuario@essmar.gov.co"/>
    <s v="ROSANA DEL PILAR CARDENAS CASTAÑEDA"/>
    <s v="rosana.cardenas@essmar.gov.co"/>
    <s v="DERECHO DE PETICION  "/>
    <s v="JUANTA DE ACCION OLAYA HERRERA"/>
    <s v="NA "/>
    <n v="15"/>
    <s v="2-2025-"/>
    <n v="2257"/>
    <s v="2-2025-2257"/>
    <s v="Lina G"/>
  </r>
  <r>
    <x v="77"/>
    <d v="1899-12-30T11:06:00"/>
    <s v="RECEPCIÓN"/>
    <x v="1"/>
    <s v="NA"/>
    <n v="1"/>
    <d v="2025-04-28T00:00:00"/>
    <s v="NA"/>
    <s v="IVÁN CAMILO CAMARGO ROJAS"/>
    <s v="OFICINA ASESORA DE ASUNTOS JURÍDICOS"/>
    <s v="ivan.camargo@essmar.gov.co"/>
    <s v="GLEIDIS CATIANA MERCADO DE LA HOZ"/>
    <s v="gleidis.mercado@essmar.gov.co"/>
    <s v="ACEPTACION OFERTA"/>
    <s v="JAZMIN LOZANO"/>
    <s v="NA "/>
    <n v="15"/>
    <s v="2-2025-"/>
    <n v="2258"/>
    <s v="2-2025-2258"/>
    <s v="Lina G"/>
  </r>
  <r>
    <x v="77"/>
    <d v="1899-12-30T11:48:00"/>
    <s v="E-MAIL"/>
    <x v="0"/>
    <s v="correocertificadonotificaciones@4-72.com.co"/>
    <n v="1"/>
    <d v="2025-04-28T00:00:00"/>
    <n v="20258201289001"/>
    <s v="ROSANNA DE JESÚS PARDO DE ANDREIS"/>
    <s v="SUBGERENCIA GESTIÓN COMERCIAL Y SERVICIO AL CIUDADANO"/>
    <s v="atencionalusuario@essmar.gov.co"/>
    <s v="ROSANA DEL PILAR CARDENAS CASTAÑEDA"/>
    <s v="rosana.cardenas@essmar.gov.co"/>
    <s v="NOTIFICACION ELECTRONICA   "/>
    <s v="SSPD"/>
    <s v="SSPD"/>
    <n v="15"/>
    <s v="2-2025-"/>
    <n v="2259"/>
    <s v="2-2025-2259"/>
    <s v="Lina G"/>
  </r>
  <r>
    <x v="77"/>
    <d v="1899-12-30T11:48:00"/>
    <s v="E-MAIL"/>
    <x v="0"/>
    <s v="correocertificadonotificaciones@4-72.com.co"/>
    <n v="1"/>
    <d v="2025-04-28T00:00:00"/>
    <n v="20258201289151"/>
    <s v="ROSANNA DE JESÚS PARDO DE ANDREIS"/>
    <s v="SUBGERENCIA GESTIÓN COMERCIAL Y SERVICIO AL CIUDADANO"/>
    <s v="atencionalusuario@essmar.gov.co"/>
    <s v="ROSANA DEL PILAR CARDENAS CASTAÑEDA"/>
    <s v="rosana.cardenas@essmar.gov.co"/>
    <s v="NOTIFICACION ELECTRONICA   "/>
    <s v="SSPD"/>
    <s v="SSPD"/>
    <n v="15"/>
    <s v="2-2025-"/>
    <n v="2260"/>
    <s v="2-2025-2260"/>
    <s v="Lina G"/>
  </r>
  <r>
    <x v="77"/>
    <d v="1899-12-30T11:48:00"/>
    <s v="E-MAIL"/>
    <x v="0"/>
    <s v="NA"/>
    <n v="78"/>
    <d v="2025-04-28T00:00:00"/>
    <s v="NA"/>
    <s v="IVÁN CAMILO CAMARGO ROJAS"/>
    <s v="OFICINA ASESORA DE ASUNTOS JURÍDICOS"/>
    <s v="ivan.camargo@essmar.gov.co"/>
    <s v="GLEIDIS CATIANA MERCADO DE LA HOZ"/>
    <s v="gleidis.mercado@essmar.gov.co"/>
    <s v="CONDICIONES PARTICULARES SERVICIOS CONSULTORIA"/>
    <s v="JAVIER SABOGAL"/>
    <s v="NA "/>
    <n v="15"/>
    <s v="2-2025-"/>
    <n v="2261"/>
    <s v="2-2025-2261"/>
    <s v="Lina G"/>
  </r>
  <r>
    <x v="77"/>
    <d v="1899-12-30T14:37:00"/>
    <s v="E-MAIL"/>
    <x v="0"/>
    <s v="direccion.poblaciones@santamarta.gov.co"/>
    <n v="1"/>
    <d v="2025-04-28T00:00:00"/>
    <s v="NA"/>
    <s v="YEINYS MARY SOLANO GOMEZ"/>
    <s v="SECRETARÍA GENERAL"/>
    <s v="yeinys.solano@essmar.gov.co"/>
    <s v="LISET DAYANA GARCIA QUINTERO"/>
    <s v="liset.garcia@essmar.gov.co "/>
    <s v="Acta del Primer Comite de Habitante de Calle"/>
    <s v="SECRETARIA DE PROMOCIÓN SOCIAL"/>
    <s v="NA "/>
    <n v="15"/>
    <s v="2-2025-"/>
    <n v="2262"/>
    <s v="2-2025-2262"/>
    <s v="Lina G"/>
  </r>
  <r>
    <x v="77"/>
    <d v="1899-12-30T15:27:00"/>
    <s v="E-MAIL"/>
    <x v="0"/>
    <s v="ilopezz@cendoj.ramajudicial.gov.co"/>
    <n v="1"/>
    <d v="2025-04-28T00:00:00"/>
    <s v="NA"/>
    <s v="IVÁN CAMILO CAMARGO ROJAS"/>
    <s v="OFICINA ASESORA DE ASUNTOS JURÍDICOS"/>
    <s v="ivan.camargo@essmar.gov.co"/>
    <s v="GLEIDIS CATIANA MERCADO DE LA HOZ"/>
    <s v="gleidis.mercado@essmar.gov.co"/>
    <s v="NOTIFICACION ADMISION DE TUTELA 2025-00171"/>
    <s v="Igor Alberto Lopez Zambrano"/>
    <s v="NA "/>
    <n v="15"/>
    <s v="2-2025-"/>
    <n v="2263"/>
    <s v="2-2025-2263"/>
    <s v="Lina G"/>
  </r>
  <r>
    <x v="77"/>
    <d v="1899-12-30T15:27:00"/>
    <s v="E-MAIL"/>
    <x v="0"/>
    <s v="solgeotecsas@gmail.com"/>
    <n v="1"/>
    <d v="2025-04-28T00:00:00"/>
    <s v="NA"/>
    <s v="ISMAEL ANTONIO MOLINA GIRALDO"/>
    <s v="SUBGERENCIA DE PROYECTOS Y SOSTENIBILIDAD"/>
    <s v="ismael.molina@gmail.com"/>
    <s v="STEFFI MICHELLE QUINTERO MONTES"/>
    <s v="steffi.quintero@essmar.gov.co"/>
    <s v="Cotizacion Planta de Tratamiento Mamatoco"/>
    <s v=" Gustavo Simanca Gomez"/>
    <s v="NA "/>
    <n v="15"/>
    <s v="2-2025-"/>
    <n v="2264"/>
    <s v="2-2025-2264"/>
    <s v="Lina G"/>
  </r>
  <r>
    <x v="77"/>
    <d v="1899-12-30T15:27:00"/>
    <s v="E-MAIL"/>
    <x v="0"/>
    <s v="grsimanca@hotmail.com"/>
    <n v="1"/>
    <d v="2025-04-28T00:00:00"/>
    <s v="NA"/>
    <s v="ISMAEL ANTONIO MOLINA GIRALDO"/>
    <s v="SUBGERENCIA DE PROYECTOS Y SOSTENIBILIDAD"/>
    <s v="ismael.molina@gmail.com"/>
    <s v="STEFFI MICHELLE QUINTERO MONTES"/>
    <s v="steffi.quintero@essmar.gov.co"/>
    <s v=" SOLUCIONES GEOTECNICAS SAS - Solicitud de cotización para Estudio de Suelos - Caseta de Entrada Rio piedras (Planta de Tratamiento Mamatoco) - 23-04-2025"/>
    <s v=" EDER SALGADO "/>
    <s v="NA "/>
    <n v="15"/>
    <s v="2-2025-"/>
    <n v="2265"/>
    <s v="2-2025-2265"/>
    <s v="Lina G"/>
  </r>
  <r>
    <x v="77"/>
    <d v="1899-12-30T15:43:00"/>
    <s v="E-MAIL"/>
    <x v="0"/>
    <s v="Eeskarletharteche18@gmail.com"/>
    <n v="1"/>
    <d v="2025-04-28T00:00:00"/>
    <s v="NA"/>
    <s v="ROSANNA DE JESÚS PARDO DE ANDREIS"/>
    <s v="SUBGERENCIA GESTIÓN COMERCIAL Y SERVICIO AL CIUDADANO"/>
    <s v="atencionalusuario@essmar.gov.co"/>
    <s v="ROSANA DEL PILAR CARDENAS CASTAÑEDA"/>
    <s v="rosana.cardenas@essmar.gov.co"/>
    <s v="DERECHO DE PETICION SOLUCION DE ALCANTARILLADO "/>
    <s v="ESKARLETH MUÑOZ"/>
    <s v="NA "/>
    <n v="15"/>
    <s v="2-2025-"/>
    <n v="2266"/>
    <s v="2-2025-2266"/>
    <s v="Lina G"/>
  </r>
  <r>
    <x v="77"/>
    <d v="1899-12-30T16:30:00"/>
    <s v="E-MAIL"/>
    <x v="0"/>
    <s v="financiera@dadsa.gov.co"/>
    <n v="1"/>
    <d v="2025-04-28T00:00:00"/>
    <s v="NA"/>
    <s v="YEINYS MARY SOLANO GOMEZ"/>
    <s v="SECRETARÍA GENERAL"/>
    <s v="yeinys.solano@essmar.gov.co"/>
    <s v="LISET DAYANA GARCIA QUINTERO"/>
    <s v="liset.garcia@essmar.gov.co "/>
    <s v="LIQUIDACION TUA - DADSA"/>
    <s v="DADSA"/>
    <s v="DADSA"/>
    <n v="15"/>
    <s v="2-2025-"/>
    <n v="2267"/>
    <s v="2-2025-2267"/>
    <s v="Lina G"/>
  </r>
  <r>
    <x v="77"/>
    <d v="1899-12-30T17:32:00"/>
    <s v="E-MAIL"/>
    <x v="0"/>
    <s v="solanohermanossa@hotmail.com"/>
    <n v="1"/>
    <d v="2025-04-28T00:00:00"/>
    <s v="NA"/>
    <s v="ISMAEL ANTONIO MOLINA GIRALDO"/>
    <s v="SUBGERENCIA DE PROYECTOS Y SOSTENIBILIDAD"/>
    <s v="ismael.molina@gmail.com"/>
    <s v="NATALIA CAROLINA FERNANDEZ FRANCO"/>
    <s v="natalia.fernandez@essmar.gov.co"/>
    <s v="SOLICITUD DE DISPONIBILIDAD PARA TRAMITE DE LICENCIA DE URBANISMO DEL PLAN PARCIAL BURECHE."/>
    <s v="miguel solano"/>
    <s v="NA "/>
    <n v="15"/>
    <s v="2-2025-"/>
    <n v="2268"/>
    <s v="2-2025-2268"/>
    <s v="Lina G"/>
  </r>
  <r>
    <x v="77"/>
    <d v="1899-12-30T17:58:00"/>
    <s v="E-MAIL"/>
    <x v="0"/>
    <s v="infraestructura@santamarta.gov.co"/>
    <n v="1"/>
    <d v="2025-04-28T00:00:00"/>
    <s v="NA"/>
    <s v="YEINYS MARY SOLANO GOMEZ"/>
    <s v="SECRETARÍA GENERAL"/>
    <s v="yeinys.solano@essmar.gov.co"/>
    <s v="LISET DAYANA GARCIA QUINTERO"/>
    <s v="liset.garcia@essmar.gov.co "/>
    <s v="REPOSICION TAPAS DE REGISTRO PARA MICROMEDIDORES EN SECTOR CENTRO"/>
    <s v="INFRAESTRUCTURA"/>
    <s v="INFRAESTRUCTURA"/>
    <n v="15"/>
    <s v="2-2025-"/>
    <n v="2269"/>
    <s v="2-2025-2269"/>
    <s v="Lina G"/>
  </r>
  <r>
    <x v="78"/>
    <d v="1899-12-30T09:00:00"/>
    <s v="E-MAIL"/>
    <x v="0"/>
    <s v="correocertificadonotificaciones@4-72.com.co"/>
    <n v="1"/>
    <d v="2025-04-29T00:00:00"/>
    <n v="20254201298491"/>
    <s v="ROSANNA DE JESÚS PARDO DE ANDREIS"/>
    <s v="SUBGERENCIA GESTIÓN COMERCIAL Y SERVICIO AL CIUDADANO"/>
    <s v="atencionalusuario@essmar.gov.co"/>
    <s v="ROSANA DEL PILAR CARDENAS CASTAÑEDA"/>
    <s v="rosana.cardenas@essmar.gov.co"/>
    <s v="NOTIFICACION ELECTRONICA   "/>
    <s v="SSPD"/>
    <s v="SSPD"/>
    <n v="15"/>
    <s v="2-2025-"/>
    <n v="2270"/>
    <s v="2-2025-2270"/>
    <s v="Lina G"/>
  </r>
  <r>
    <x v="78"/>
    <d v="1899-12-30T09:43:00"/>
    <s v="RECEPCIÓN"/>
    <x v="1"/>
    <s v="NA"/>
    <n v="2"/>
    <d v="2025-04-29T00:00:00"/>
    <s v="NA"/>
    <s v="ERNEY ALFONSO VELASQUEZ TORRES"/>
    <s v="GERENCIA"/>
    <s v="gerencia@essmar.gov.co"/>
    <s v="VIVIANA MARINA HERNANDEZ CAMARGO"/>
    <s v="viviana.hernandez@essmar.gov.co"/>
    <s v="OBLIGACION LEGAL DE UN AGENTE ESPECIAL"/>
    <s v="CONLUS"/>
    <s v="CONLUS"/>
    <n v="15"/>
    <s v="2-2025-"/>
    <n v="2271"/>
    <s v="2-2025-2271"/>
    <s v="Lina G"/>
  </r>
  <r>
    <x v="78"/>
    <d v="1899-12-30T09:43:00"/>
    <s v="E-MAIL"/>
    <x v="0"/>
    <s v="correocertificadonotificaciones@4-72.com.co"/>
    <n v="1"/>
    <d v="2025-04-29T00:00:00"/>
    <n v="20254201298841"/>
    <s v="ROSANNA DE JESÚS PARDO DE ANDREIS"/>
    <s v="SUBGERENCIA GESTIÓN COMERCIAL Y SERVICIO AL CIUDADANO"/>
    <s v="atencionalusuario@essmar.gov.co"/>
    <s v="ROSANA DEL PILAR CARDENAS CASTAÑEDA"/>
    <s v="rosana.cardenas@essmar.gov.co"/>
    <s v="NOTIFICACION ELECTRONICA   "/>
    <s v="SSPD"/>
    <s v="SSPD"/>
    <n v="15"/>
    <s v="2-2025-"/>
    <n v="2272"/>
    <s v="2-2025-2272"/>
    <s v="Lina G"/>
  </r>
  <r>
    <x v="78"/>
    <d v="1899-12-30T09:49:00"/>
    <s v="E-MAIL"/>
    <x v="0"/>
    <s v="gdepineresabogado@gmail.com"/>
    <n v="1"/>
    <d v="2025-04-29T00:00:00"/>
    <s v="NA"/>
    <s v="JAIR DAVID MARENCO CONTRERAS"/>
    <s v="DIRECCIÓN DE ASEO Y APROVECHAMIENTO"/>
    <s v="aseoyaprovechamiento@essmar.gov.co"/>
    <s v="JOHANA MARIA DIAZGRANADOS USCATEGUI"/>
    <s v="johana.diazgranados@essmar.gov.co"/>
    <s v="DERECHO DE PETICIÓN CONJUNTO FLORA"/>
    <s v="GERMAN ELIAS DEPIÑERES RANGEL"/>
    <s v="NA "/>
    <n v="15"/>
    <s v="2-2025-"/>
    <n v="2273"/>
    <s v="2-2025-2273"/>
    <s v="Lina G"/>
  </r>
  <r>
    <x v="78"/>
    <d v="1899-12-30T10:47:00"/>
    <s v="E-MAIL"/>
    <x v="0"/>
    <s v="correocertificadonotificaciones@4-72.com.co"/>
    <n v="1"/>
    <d v="2025-04-29T00:00:00"/>
    <n v="20258201301601"/>
    <s v="ROSANNA DE JESÚS PARDO DE ANDREIS"/>
    <s v="SUBGERENCIA GESTIÓN COMERCIAL Y SERVICIO AL CIUDADANO"/>
    <s v="atencionalusuario@essmar.gov.co"/>
    <s v="ROSANA DEL PILAR CARDENAS CASTAÑEDA"/>
    <s v="rosana.cardenas@essmar.gov.co"/>
    <s v="NOTIFICACION ELECTRONICA   "/>
    <s v="SSPD"/>
    <s v="SSPD"/>
    <n v="15"/>
    <s v="2-2025-"/>
    <n v="2274"/>
    <s v="2-2025-2274"/>
    <s v="Lina G"/>
  </r>
  <r>
    <x v="78"/>
    <d v="1899-12-30T10:47:00"/>
    <s v="E-MAIL"/>
    <x v="0"/>
    <s v="correocertificadonotificaciones@4-72.com.co"/>
    <n v="1"/>
    <d v="2025-04-29T00:00:00"/>
    <n v="20258201302611"/>
    <s v="ROSANNA DE JESÚS PARDO DE ANDREIS"/>
    <s v="SUBGERENCIA GESTIÓN COMERCIAL Y SERVICIO AL CIUDADANO"/>
    <s v="atencionalusuario@essmar.gov.co"/>
    <s v="ROSANA DEL PILAR CARDENAS CASTAÑEDA"/>
    <s v="rosana.cardenas@essmar.gov.co"/>
    <s v="NOTIFICACION ELECTRONICA   "/>
    <s v="SSPD"/>
    <s v="SSPD"/>
    <n v="15"/>
    <s v="2-2025-"/>
    <n v="2275"/>
    <s v="2-2025-2275"/>
    <s v="Lina G"/>
  </r>
  <r>
    <x v="78"/>
    <d v="1899-12-30T10:51:00"/>
    <s v="E-MAIL"/>
    <x v="0"/>
    <s v="NA"/>
    <n v="2"/>
    <d v="2025-04-29T00:00:00"/>
    <s v="NA"/>
    <s v="ROSANNA DE JESÚS PARDO DE ANDREIS"/>
    <s v="SUBGERENCIA GESTIÓN COMERCIAL Y SERVICIO AL CIUDADANO"/>
    <s v="atencionalusuario@essmar.gov.co"/>
    <s v="VIVIANA MARINA HERNANDEZ CAMARGO"/>
    <s v="viviana.hernandez@essmar.gov.co"/>
    <s v="EMISIÓN INVITACIÓN CAPACITACIÓN JURÍDICA DEL MES DE ABRIL DEL 2025"/>
    <s v="CONLUS"/>
    <s v="CONLUS"/>
    <n v="15"/>
    <s v="2-2025-"/>
    <n v="2276"/>
    <s v="2-2025-2276"/>
    <s v="Lina G"/>
  </r>
  <r>
    <x v="78"/>
    <d v="1899-12-30T11:42:00"/>
    <s v="E-MAIL"/>
    <x v="0"/>
    <s v="correocertificadonotificaciones@4-72.com.co"/>
    <n v="1"/>
    <d v="2025-04-29T00:00:00"/>
    <m/>
    <s v="ROSANNA DE JESÚS PARDO DE ANDREIS"/>
    <s v="SUBGERENCIA GESTIÓN COMERCIAL Y SERVICIO AL CIUDADANO"/>
    <s v="atencionalusuario@essmar.gov.co"/>
    <s v="ROSANA DEL PILAR CARDENAS CASTAÑEDA"/>
    <s v="rosana.cardenas@essmar.gov.co"/>
    <s v="NOTIFICACION ELECTRONICA   "/>
    <s v="SSPD"/>
    <s v="SSPD"/>
    <n v="15"/>
    <s v="2-2025-"/>
    <n v="2277"/>
    <s v="2-2025-2277"/>
    <s v="Lina G"/>
  </r>
  <r>
    <x v="78"/>
    <d v="1899-12-30T11:42:00"/>
    <s v="E-MAIL"/>
    <x v="0"/>
    <s v="correocertificadonotificaciones@4-72.com.co"/>
    <n v="1"/>
    <d v="2025-04-29T00:00:00"/>
    <n v="20254201301331"/>
    <s v="ROSANNA DE JESÚS PARDO DE ANDREIS"/>
    <s v="SUBGERENCIA GESTIÓN COMERCIAL Y SERVICIO AL CIUDADANO"/>
    <s v="atencionalusuario@essmar.gov.co"/>
    <s v="ROSANA DEL PILAR CARDENAS CASTAÑEDA"/>
    <s v="rosana.cardenas@essmar.gov.co"/>
    <s v="NOTIFICACION ELECTRONICA   "/>
    <s v="SSPD"/>
    <s v="SSPD"/>
    <n v="15"/>
    <s v="2-2025-"/>
    <n v="2278"/>
    <s v="2-2025-2278"/>
    <s v="Lina G"/>
  </r>
  <r>
    <x v="78"/>
    <d v="1899-12-30T11:45:00"/>
    <s v="E-MAIL"/>
    <x v="0"/>
    <s v="rosalacouture2018@gmail.com"/>
    <n v="4"/>
    <d v="2025-04-29T00:00:00"/>
    <s v="NA"/>
    <s v="ROSANNA DE JESÚS PARDO DE ANDREIS"/>
    <s v="SUBGERENCIA GESTIÓN COMERCIAL Y SERVICIO AL CIUDADANO"/>
    <s v="atencionalusuario@essmar.gov.co"/>
    <s v="ROSANA DEL PILAR CARDENAS CASTAÑEDA"/>
    <s v="rosana.cardenas@essmar.gov.co"/>
    <s v="ACTUALIZACION DE DISPONIBILIDAD DE LOS SERVICIOS DE ACUEDUCTO Y ALCANTARILLADO SANITARIO PARA EL PROYECTO PLAN PARCIAL BELLAVISTA"/>
    <s v="ROSA LACOUTURE"/>
    <s v="NA "/>
    <n v="15"/>
    <s v="2-2025-"/>
    <n v="2279"/>
    <s v="2-2025-2279"/>
    <s v="Lina G"/>
  </r>
  <r>
    <x v="78"/>
    <d v="1899-12-30T11:45:00"/>
    <s v="E-MAIL"/>
    <x v="0"/>
    <s v="correocertificadonotificaciones@4-72.com.co"/>
    <n v="1"/>
    <d v="2025-04-29T00:00:00"/>
    <n v="20254201301331"/>
    <s v="ROSANNA DE JESÚS PARDO DE ANDREIS"/>
    <s v="SUBGERENCIA GESTIÓN COMERCIAL Y SERVICIO AL CIUDADANO"/>
    <s v="atencionalusuario@essmar.gov.co"/>
    <s v="ROSANA DEL PILAR CARDENAS CASTAÑEDA"/>
    <s v="rosana.cardenas@essmar.gov.co"/>
    <s v="NOTIFICACION ELECTRONICA   "/>
    <s v="SSPD"/>
    <s v="SSPD"/>
    <n v="15"/>
    <s v="2-2025-"/>
    <n v="2280"/>
    <s v="2-2025-2280"/>
    <s v="Lina G"/>
  </r>
  <r>
    <x v="78"/>
    <d v="1899-12-30T11:53:00"/>
    <s v="E-MAIL"/>
    <x v="0"/>
    <s v="gestor_correspondencia@corpamag.gov.co"/>
    <n v="1"/>
    <d v="2025-04-29T00:00:00"/>
    <s v="NA"/>
    <s v="DIRCEU ENRIQUE VARGAS PEDROZA"/>
    <s v="SUBGERENCIA DE ACUEDUCTO Y ALCANTARILLADO"/>
    <s v="dirceu.vargas@essmar.gov.co"/>
    <s v="VALENTINA VANESSA RODRÍGUEZ PALACIO"/>
    <s v="valentina.rodriguez@essmar.gov.co"/>
    <s v="Oficio CORPAMAG No. 1897 de 2025."/>
    <s v="CORPAMAG"/>
    <s v="CORPAMAG"/>
    <n v="15"/>
    <s v="2-2025-"/>
    <n v="2281"/>
    <s v="2-2025-2281"/>
    <s v="Lina G"/>
  </r>
  <r>
    <x v="78"/>
    <d v="1899-12-30T14:15:00"/>
    <s v="RECEPCIÓN"/>
    <x v="1"/>
    <s v="NA"/>
    <n v="20"/>
    <d v="2025-04-29T00:00:00"/>
    <s v="NA"/>
    <s v="ROSANNA DE JESÚS PARDO DE ANDREIS"/>
    <s v="SUBGERENCIA GESTIÓN COMERCIAL Y SERVICIO AL CIUDADANO"/>
    <s v="atencionalusuario@essmar.gov.co"/>
    <s v="STEFANY YANETH GUERRA BARRIOS"/>
    <s v="stefany.guerra@essmar.gov.co"/>
    <s v="EXPEDICION DE POLIZA PROVICIONAL DE AGUA PARA EL PROYECTO BELLO HORIZONTE 1"/>
    <s v="ANDRES SUAREZ"/>
    <s v="CONSTRUCCTORA AR"/>
    <n v="15"/>
    <s v="2-2025-"/>
    <n v="2282"/>
    <s v="2-2025-2282"/>
    <s v="Lina G"/>
  </r>
  <r>
    <x v="78"/>
    <d v="1899-12-30T14:15:00"/>
    <s v="RECEPCIÓN"/>
    <x v="1"/>
    <s v="NA"/>
    <n v="10"/>
    <d v="2025-04-29T00:00:00"/>
    <s v="NA"/>
    <s v="HUGO LEON DUARTE"/>
    <s v="DIRECCIÓN DE CAPITAL HUMANO"/>
    <s v="hugo.leon@essmar.gov.co"/>
    <s v="DIANA MARCELA GOMEZ GUERRERO"/>
    <s v="diana.gomez@essmar.gov.co"/>
    <s v="RETIRO CESANTIAS"/>
    <s v="DORA OSPINO"/>
    <s v="NA "/>
    <s v="NA"/>
    <s v="2-2025-"/>
    <n v="2283"/>
    <s v="2-2025-2283"/>
    <s v="Lina G"/>
  </r>
  <r>
    <x v="78"/>
    <d v="1899-12-30T14:28:00"/>
    <s v="E-MAIL"/>
    <x v="0"/>
    <s v="oadadsa@gmail.com"/>
    <n v="1"/>
    <d v="2025-04-29T00:00:00"/>
    <s v="NA"/>
    <s v="YEINYS MARY SOLANO GOMEZ"/>
    <s v="SECRETARÍA GENERAL"/>
    <s v="yeinys.solano@essmar.gov.co"/>
    <s v="LISET DAYANA GARCIA QUINTERO"/>
    <s v="liset.garcia@essmar.gov.co "/>
    <s v="NOTIFICACION OFICIO No. 537"/>
    <s v="DADSA"/>
    <s v="DADSA"/>
    <n v="15"/>
    <s v="2-2025-"/>
    <n v="2284"/>
    <s v="2-2025-2284"/>
    <s v="Lina G"/>
  </r>
  <r>
    <x v="78"/>
    <d v="1899-12-30T14:29:00"/>
    <s v="E-MAIL"/>
    <x v="0"/>
    <s v="oadadsa@gmail.com"/>
    <n v="1"/>
    <d v="2025-04-29T00:00:00"/>
    <s v="NA"/>
    <s v="YEINYS MARY SOLANO GOMEZ"/>
    <s v="SECRETARÍA GENERAL"/>
    <s v="yeinys.solano@essmar.gov.co"/>
    <s v="LISET DAYANA GARCIA QUINTERO"/>
    <s v="liset.garcia@essmar.gov.co "/>
    <s v="NOTIFICACION OFICIO No. 533"/>
    <s v="DADSA"/>
    <s v="DADSA"/>
    <n v="15"/>
    <s v="2-2025-"/>
    <n v="2285"/>
    <s v="2-2025-2285"/>
    <s v="Lina G"/>
  </r>
  <r>
    <x v="78"/>
    <d v="1899-12-30T14:30:00"/>
    <s v="E-MAIL"/>
    <x v="0"/>
    <s v="oadadsa@gmail.com"/>
    <n v="1"/>
    <d v="2025-04-29T00:00:00"/>
    <s v="NA"/>
    <s v="YEINYS MARY SOLANO GOMEZ"/>
    <s v="SECRETARÍA GENERAL"/>
    <s v="yeinys.solano@essmar.gov.co"/>
    <s v="LISET DAYANA GARCIA QUINTERO"/>
    <s v="liset.garcia@essmar.gov.co "/>
    <s v="NOTIFICACION OFICIO No. 536"/>
    <s v="DADSA"/>
    <s v="DADSA"/>
    <n v="15"/>
    <s v="2-2025-"/>
    <n v="2286"/>
    <s v="2-2025-2286"/>
    <s v="Lina G"/>
  </r>
  <r>
    <x v="78"/>
    <d v="1899-12-30T14:28:00"/>
    <s v="E-MAIL"/>
    <x v="0"/>
    <s v="oadadsa@gmail.com"/>
    <n v="1"/>
    <d v="2025-04-29T00:00:00"/>
    <s v="NA"/>
    <s v="YEINYS MARY SOLANO GOMEZ"/>
    <s v="SECRETARÍA GENERAL"/>
    <s v="yeinys.solano@essmar.gov.co"/>
    <s v="LISET DAYANA GARCIA QUINTERO"/>
    <s v="liset.garcia@essmar.gov.co "/>
    <s v="NOTIFICACION OFICIO No. 535"/>
    <s v="DADSA"/>
    <s v="DADSA"/>
    <n v="15"/>
    <s v="2-2025-"/>
    <n v="2287"/>
    <s v="2-2025-2287"/>
    <s v="Lina G"/>
  </r>
  <r>
    <x v="78"/>
    <d v="1899-12-30T14:33:00"/>
    <s v="E-MAIL"/>
    <x v="0"/>
    <s v="NA"/>
    <n v="1"/>
    <d v="2025-04-29T00:00:00"/>
    <s v="NA"/>
    <s v="ROSANA DEL PILAR CARDENAS CASTAÑEDA"/>
    <s v="SUBGERENCIA GESTIÓN COMERCIAL Y SERVICIO AL CIUDADANO"/>
    <s v="rosana.cardenas@essmar.gov.co"/>
    <s v="ROSANNA DE JESÚS PARDO DE ANDREIS"/>
    <s v="atencionalusuario@essmar.gov.co"/>
    <s v=" PROYECTO PUNTA GAIRA"/>
    <s v="HECTOR MONTES"/>
    <s v="NA "/>
    <n v="15"/>
    <s v="2-2025-"/>
    <n v="2288"/>
    <s v="2-2025-2288"/>
    <s v="Lina G"/>
  </r>
  <r>
    <x v="78"/>
    <d v="1899-12-30T14:34:00"/>
    <s v="E-MAIL"/>
    <x v="0"/>
    <s v="alumbradopublico@santamarta.gov.co"/>
    <n v="1"/>
    <d v="2025-04-29T00:00:00"/>
    <s v="NA"/>
    <s v="ANDRÉS FELIPE MAYA LÓPEZ"/>
    <s v="SUBGERENCIA OPERACIONES Y OTROS SERVICIOS"/>
    <s v="andres.maya@essmar.gov.co"/>
    <s v="MELISSA CELEDON TORRES"/>
    <s v="melissa.celedon@essmar.gov.co"/>
    <s v="Derecho de petición"/>
    <s v="EDMUNDO PINEDO"/>
    <s v="NA "/>
    <n v="15"/>
    <s v="2-2025-"/>
    <n v="2289"/>
    <s v="2-2025-2289"/>
    <s v="Lina G"/>
  </r>
  <r>
    <x v="78"/>
    <d v="1899-12-30T14:34:00"/>
    <s v="RECEPCIÓN"/>
    <x v="1"/>
    <s v="NA"/>
    <n v="5"/>
    <d v="2025-04-29T00:00:00"/>
    <s v="NA"/>
    <s v="ERNEY ALFONSO VELASQUEZ TORRES"/>
    <s v="GERENCIA"/>
    <s v="gerencia@essmar.gov.co"/>
    <s v="VIVIANA MARINA HERNANDEZ CAMARGO"/>
    <s v="viviana.hernandez@essmar.gov.co"/>
    <s v="DISPPONIBILIDAD OPERATIVA PARA LA PRESTACION DEL SERVICIO DE ALUMBRADO"/>
    <s v="CONLUS"/>
    <s v="CONLUS"/>
    <n v="15"/>
    <s v="2-2025-"/>
    <n v="2290"/>
    <s v="2-2025-2290"/>
    <s v="Lina G"/>
  </r>
  <r>
    <x v="78"/>
    <d v="1899-12-30T14:42:00"/>
    <s v="E-MAIL"/>
    <x v="0"/>
    <s v="juntabarriobolivariana@gmail.com"/>
    <n v="1"/>
    <d v="2025-04-29T00:00:00"/>
    <s v="NA"/>
    <s v="ANDRÉS FELIPE MAYA LÓPEZ"/>
    <s v="SUBGERENCIA OPERACIONES Y OTROS SERVICIOS"/>
    <s v="andres.maya@essmar.gov.co"/>
    <s v="MELISSA CELEDON TORRES"/>
    <s v="melissa.celedon@essmar.gov.co"/>
    <s v="Derecho de petición barrio bolivariana"/>
    <s v="JUNTA BOLIVARIANA"/>
    <s v="NA "/>
    <n v="15"/>
    <s v="2-2025-"/>
    <n v="2291"/>
    <s v="2-2025-2291"/>
    <s v="Lina G"/>
  </r>
  <r>
    <x v="78"/>
    <d v="1899-12-30T14:44:00"/>
    <s v="E-MAIL"/>
    <x v="0"/>
    <s v="yepesodalis560@gmail.com"/>
    <n v="1"/>
    <d v="2025-04-29T00:00:00"/>
    <s v="NA"/>
    <s v="ANDRÉS FELIPE MAYA LÓPEZ"/>
    <s v="SUBGERENCIA OPERACIONES Y OTROS SERVICIOS"/>
    <s v="andres.maya@essmar.gov.co"/>
    <s v="MELISSA CELEDON TORRES"/>
    <s v="melissa.celedon@essmar.gov.co"/>
    <s v="Pantalla quemada"/>
    <s v="Odalis Yepes"/>
    <s v="NA "/>
    <n v="15"/>
    <s v="2-2025-"/>
    <n v="2292"/>
    <s v="2-2025-2292"/>
    <s v="Lina G"/>
  </r>
  <r>
    <x v="78"/>
    <d v="1899-12-30T14:45:00"/>
    <s v="E-MAIL"/>
    <x v="0"/>
    <s v="habitatyserviciospublicos@santamarta.gov.co"/>
    <n v="1"/>
    <d v="2025-04-29T00:00:00"/>
    <s v="NA"/>
    <s v="ANDRÉS FELIPE MAYA LÓPEZ"/>
    <s v="SUBGERENCIA OPERACIONES Y OTROS SERVICIOS"/>
    <s v="andres.maya@essmar.gov.co"/>
    <s v="MELISSA CELEDON TORRES"/>
    <s v="melissa.celedon@essmar.gov.co"/>
    <s v="Daño del alumbrado público "/>
    <s v="matilde daza aranda"/>
    <s v="NA "/>
    <n v="15"/>
    <s v="2-2025-"/>
    <n v="2293"/>
    <s v="2-2025-2293"/>
    <s v="Lina G"/>
  </r>
  <r>
    <x v="78"/>
    <d v="1899-12-30T14:50:00"/>
    <s v="E-MAIL"/>
    <x v="0"/>
    <s v="miltonpuellohernandez@gmail.com"/>
    <n v="1"/>
    <d v="2025-04-29T00:00:00"/>
    <s v="NA"/>
    <s v="ANDRÉS FELIPE MAYA LÓPEZ"/>
    <s v="SUBGERENCIA OPERACIONES Y OTROS SERVICIOS"/>
    <s v="andres.maya@essmar.gov.co"/>
    <s v="MELISSA CELEDON TORRES"/>
    <s v="melissa.celedon@essmar.gov.co"/>
    <s v="REPORTE DE LUMINARIAS APAGADAS EN EL SECTOR DEL BARRIO ONCE DE NOVIEMBRE"/>
    <s v="MILTON PUELLO"/>
    <s v="NA "/>
    <n v="15"/>
    <s v="2-2025-"/>
    <n v="2294"/>
    <s v="2-2025-2294"/>
    <s v="Lina G"/>
  </r>
  <r>
    <x v="78"/>
    <d v="1899-12-30T14:52:00"/>
    <s v="E-MAIL"/>
    <x v="0"/>
    <s v="anamin125@gmail.com"/>
    <n v="1"/>
    <d v="2025-04-29T00:00:00"/>
    <s v="NA"/>
    <s v="ANDRÉS FELIPE MAYA LÓPEZ"/>
    <s v="SUBGERENCIA OPERACIONES Y OTROS SERVICIOS"/>
    <s v="andres.maya@essmar.gov.co"/>
    <s v="MELISSA CELEDON TORRES"/>
    <s v="melissa.celedon@essmar.gov.co"/>
    <s v="REPORTE DAÑO LAMPARA ALUMBRADO PUBLICO"/>
    <s v="ANA GUTIERREZ"/>
    <s v="NA "/>
    <n v="15"/>
    <s v="2-2025-"/>
    <n v="2295"/>
    <s v="2-2025-2295"/>
    <s v="Lina G"/>
  </r>
  <r>
    <x v="78"/>
    <d v="1899-12-30T14:57:00"/>
    <s v="E-MAIL"/>
    <x v="0"/>
    <s v="albeirotabordaosorio@gmail.com"/>
    <n v="1"/>
    <d v="2025-04-29T00:00:00"/>
    <s v="NA"/>
    <s v="ANDRÉS FELIPE MAYA LÓPEZ"/>
    <s v="SUBGERENCIA OPERACIONES Y OTROS SERVICIOS"/>
    <s v="andres.maya@essmar.gov.co"/>
    <s v="MELISSA CELEDON TORRES"/>
    <s v="melissa.celedon@essmar.gov.co"/>
    <s v="Luminarias"/>
    <s v="ALBEIRO TABORDA"/>
    <s v="NA "/>
    <n v="15"/>
    <s v="2-2025-"/>
    <n v="2296"/>
    <s v="2-2025-2296"/>
    <s v="Lina G"/>
  </r>
  <r>
    <x v="78"/>
    <d v="1899-12-30T15:00:00"/>
    <s v="E-MAIL"/>
    <x v="0"/>
    <s v="wfonseca2082@gmail.com"/>
    <n v="1"/>
    <d v="2025-04-29T00:00:00"/>
    <s v="NA"/>
    <s v="ANDRÉS FELIPE MAYA LÓPEZ"/>
    <s v="SUBGERENCIA OPERACIONES Y OTROS SERVICIOS"/>
    <s v="andres.maya@essmar.gov.co"/>
    <s v="MELISSA CELEDON TORRES"/>
    <s v="melissa.celedon@essmar.gov.co"/>
    <s v="Luminaria quemada"/>
    <s v="WILMAN FONSECA"/>
    <s v="NA "/>
    <n v="15"/>
    <s v="2-2025-"/>
    <n v="2297"/>
    <s v="2-2025-2297"/>
    <s v="Lina G"/>
  </r>
  <r>
    <x v="78"/>
    <d v="1899-12-30T15:04:00"/>
    <s v="E-MAIL"/>
    <x v="0"/>
    <s v="davidmepa2020@gmail.com"/>
    <n v="1"/>
    <d v="2025-04-29T00:00:00"/>
    <s v="NA"/>
    <s v="ANDRÉS FELIPE MAYA LÓPEZ"/>
    <s v="SUBGERENCIA OPERACIONES Y OTROS SERVICIOS"/>
    <s v="andres.maya@essmar.gov.co"/>
    <s v="MELISSA CELEDON TORRES"/>
    <s v="melissa.celedon@essmar.gov.co"/>
    <s v="Iluminarias fuera de servicio Líbano 2000"/>
    <s v="DAVID MEJIA"/>
    <s v="NA "/>
    <n v="15"/>
    <s v="2-2025-"/>
    <n v="2298"/>
    <s v="2-2025-2298"/>
    <s v="Lina G"/>
  </r>
  <r>
    <x v="78"/>
    <d v="1899-12-30T15:07:00"/>
    <s v="E-MAIL"/>
    <x v="0"/>
    <s v="aljoe_0330@hotmail.com"/>
    <n v="1"/>
    <d v="2025-04-29T00:00:00"/>
    <s v="NA"/>
    <s v="ANDRÉS FELIPE MAYA LÓPEZ"/>
    <s v="SUBGERENCIA OPERACIONES Y OTROS SERVICIOS"/>
    <s v="andres.maya@essmar.gov.co"/>
    <s v="MELISSA CELEDON TORRES"/>
    <s v="melissa.celedon@essmar.gov.co"/>
    <s v="Derecho de petición- Alumbrado Público"/>
    <s v="ALVARO LOPEZ"/>
    <s v="NA "/>
    <n v="15"/>
    <s v="2-2025-"/>
    <n v="2299"/>
    <s v="2-2025-2299"/>
    <s v="Lina G"/>
  </r>
  <r>
    <x v="78"/>
    <d v="1899-12-30T15:10:00"/>
    <s v="E-MAIL"/>
    <x v="0"/>
    <s v="kruzdelasamaria@gmail.com"/>
    <n v="1"/>
    <d v="2025-04-29T00:00:00"/>
    <s v="NA"/>
    <s v="ROSANNA DE JESÚS PARDO DE ANDREIS"/>
    <s v="SUBGERENCIA GESTIÓN COMERCIAL Y SERVICIO AL CIUDADANO"/>
    <s v="atencionalusuario@essmar.gov.co"/>
    <s v="ROSANA DEL PILAR CARDENAS CASTAÑEDA"/>
    <s v="rosana.cardenas@essmar.gov.co"/>
    <s v="EMERGENCIA SANITARIA POR POZO SEPTICA REBOSADA EN EL URBANIZACION VILLA DANIA - SECTOR BONDA"/>
    <s v="KAREN RUIZ"/>
    <s v="NA "/>
    <n v="15"/>
    <s v="2-2025-"/>
    <n v="2300"/>
    <s v="2-2025-2300"/>
    <s v="Lina G"/>
  </r>
  <r>
    <x v="78"/>
    <d v="1899-12-30T15:11:00"/>
    <s v="E-MAIL"/>
    <x v="0"/>
    <s v="correocertificadonotificaciones@4-72.com.co"/>
    <n v="1"/>
    <d v="2025-04-29T00:00:00"/>
    <n v="20258201305201"/>
    <s v="ROSANNA DE JESÚS PARDO DE ANDREIS"/>
    <s v="SUBGERENCIA GESTIÓN COMERCIAL Y SERVICIO AL CIUDADANO"/>
    <s v="atencionalusuario@essmar.gov.co"/>
    <s v="ROSANA DEL PILAR CARDENAS CASTAÑEDA"/>
    <s v="rosana.cardenas@essmar.gov.co"/>
    <s v="NOTIFICACION ELECTRONICA   "/>
    <s v="SSPD"/>
    <s v="SSPD"/>
    <n v="15"/>
    <s v="2-2025-"/>
    <n v="2301"/>
    <s v="2-2025-2301"/>
    <s v="Lina G"/>
  </r>
  <r>
    <x v="78"/>
    <d v="1899-12-30T15:12:00"/>
    <s v="E-MAIL"/>
    <x v="0"/>
    <s v="paulajarma@gmail.com"/>
    <n v="1"/>
    <d v="2025-04-29T00:00:00"/>
    <s v="NA"/>
    <s v="ROSANNA DE JESÚS PARDO DE ANDREIS"/>
    <s v="SUBGERENCIA GESTIÓN COMERCIAL Y SERVICIO AL CIUDADANO"/>
    <s v="atencionalusuario@essmar.gov.co"/>
    <s v="ROSANA DEL PILAR CARDENAS CASTAÑEDA"/>
    <s v="rosana.cardenas@essmar.gov.co"/>
    <s v="expediente cronológico Grupo innova 7 proyecto reserva el cortijo"/>
    <s v="PAULA JARMA"/>
    <s v="NA "/>
    <n v="15"/>
    <s v="2-2025-"/>
    <n v="2302"/>
    <s v="2-2025-2302"/>
    <s v="Lina G"/>
  </r>
  <r>
    <x v="78"/>
    <d v="1899-12-30T15:14:00"/>
    <s v="E-MAIL"/>
    <x v="0"/>
    <s v="correocertificadonotificaciones@4-72.com.co"/>
    <n v="1"/>
    <d v="2025-04-29T00:00:00"/>
    <n v="20258201304421"/>
    <s v="ROSANNA DE JESÚS PARDO DE ANDREIS"/>
    <s v="SUBGERENCIA GESTIÓN COMERCIAL Y SERVICIO AL CIUDADANO"/>
    <s v="atencionalusuario@essmar.gov.co"/>
    <s v="ROSANA DEL PILAR CARDENAS CASTAÑEDA"/>
    <s v="rosana.cardenas@essmar.gov.co"/>
    <s v="NOTIFICACION ELECTRONICA   "/>
    <s v="SSPD"/>
    <s v="SSPD"/>
    <n v="15"/>
    <s v="2-2025-"/>
    <n v="2303"/>
    <s v="2-2025-2303"/>
    <s v="Lina G"/>
  </r>
  <r>
    <x v="78"/>
    <d v="1899-12-30T15:16:00"/>
    <s v="E-MAIL"/>
    <x v="0"/>
    <s v="cultura@santamarta.gov.co"/>
    <n v="1"/>
    <d v="2025-04-29T00:00:00"/>
    <s v="NA"/>
    <s v="ERNEY ALFONSO VELASQUEZ TORRES"/>
    <s v="GERENCIA"/>
    <s v="gerencia@essmar.gov.co"/>
    <s v="VIVIANA MARINA HERNANDEZ CAMARGO"/>
    <s v="viviana.hernandez@essmar.gov.co"/>
    <s v="REAGENDAMIENTO - REUNIÓN EMBELLECIMIENTO CAMELLÓN DE LA BAHIA "/>
    <s v="CULTURA SANTA MARTA"/>
    <s v="NA "/>
    <n v="15"/>
    <s v="2-2025-"/>
    <n v="2304"/>
    <s v="2-2025-2304"/>
    <s v="Lina G"/>
  </r>
  <r>
    <x v="78"/>
    <d v="1899-12-30T15:17:00"/>
    <s v="E-MAIL"/>
    <x v="0"/>
    <s v="rafael.torres@constructorajimenez.com"/>
    <n v="1"/>
    <d v="2025-04-29T00:00:00"/>
    <s v="NA"/>
    <s v="ROSANNA DE JESÚS PARDO DE ANDREIS"/>
    <s v="SUBGERENCIA GESTIÓN COMERCIAL Y SERVICIO AL CIUDADANO"/>
    <s v="atencionalusuario@essmar.gov.co"/>
    <s v="ROSANA DEL PILAR CARDENAS CASTAÑEDA"/>
    <s v="rosana.cardenas@essmar.gov.co"/>
    <s v="SOLICITUD DE REVISION Y APROBACION DE DISEÑOS DE CONEXION - SALGUERO SUNSET &amp; WJ TOWER"/>
    <s v="RAFAEL TORRES"/>
    <s v="NA "/>
    <n v="15"/>
    <s v="2-2025-"/>
    <n v="2305"/>
    <s v="2-2025-2305"/>
    <s v="Lina G"/>
  </r>
  <r>
    <x v="78"/>
    <d v="1899-12-30T15:49:00"/>
    <s v="E-MAIL"/>
    <x v="0"/>
    <s v="servicioalciudadano@sena.edu.co"/>
    <n v="1"/>
    <d v="2025-04-29T00:00:00"/>
    <s v="NA"/>
    <s v="DIRCEU ENRIQUE VARGAS PEDROZA"/>
    <s v="SUBGERENCIA DE ACUEDUCTO Y ALCANTARILLADO"/>
    <s v="dirceu.vargas@essmar.gov.co"/>
    <s v="VALENTINA VANESSA RODRÍGUEZ PALACIO"/>
    <s v="valentina.rodriguez@essmar.gov.co"/>
    <s v="Respuesta Ciudadana 47-9-2025-003011 No. 1-2024-001425"/>
    <s v="SENA"/>
    <s v="NA "/>
    <n v="15"/>
    <s v="2-2025-"/>
    <n v="2306"/>
    <s v="2-2025-2306"/>
    <s v="Lina G"/>
  </r>
  <r>
    <x v="78"/>
    <d v="1899-12-30T15:51:00"/>
    <s v="E-MAIL"/>
    <x v="0"/>
    <s v="oadadsa@gmail.com"/>
    <n v="1"/>
    <d v="2025-04-29T00:00:00"/>
    <s v="NA"/>
    <s v="YEINYS MARY SOLANO GOMEZ"/>
    <s v="SECRETARÍA GENERAL"/>
    <s v="yeinys.solano@essmar.gov.co"/>
    <s v="LISET DAYANA GARCIA QUINTERO"/>
    <s v="liset.garcia@essmar.gov.co "/>
    <s v="NOTIFICACION OFICIO No. 538"/>
    <s v="DADSA"/>
    <s v="DADSA"/>
    <n v="15"/>
    <s v="2-2025-"/>
    <n v="2307"/>
    <s v="2-2025-2307"/>
    <s v="Lina G"/>
  </r>
  <r>
    <x v="78"/>
    <d v="1899-12-30T15:53:00"/>
    <s v="E-MAIL"/>
    <x v="0"/>
    <s v="oadadsa@gmail.com"/>
    <n v="1"/>
    <d v="2025-04-29T00:00:00"/>
    <s v="NA"/>
    <s v="YEINYS MARY SOLANO GOMEZ"/>
    <s v="SECRETARÍA GENERAL"/>
    <s v="yeinys.solano@essmar.gov.co"/>
    <s v="LISET DAYANA GARCIA QUINTERO"/>
    <s v="liset.garcia@essmar.gov.co "/>
    <s v="NOTIFICACION OFICIO No. 539"/>
    <s v="DADSA"/>
    <s v="DADSA"/>
    <n v="15"/>
    <s v="2-2025-"/>
    <n v="2308"/>
    <s v="2-2025-2308"/>
    <s v="Lina G"/>
  </r>
  <r>
    <x v="78"/>
    <d v="1899-12-30T15:53:00"/>
    <s v="E-MAIL"/>
    <x v="0"/>
    <s v="oadadsa@gmail.com"/>
    <n v="1"/>
    <d v="2025-04-29T00:00:00"/>
    <s v="NA"/>
    <s v="YEINYS MARY SOLANO GOMEZ"/>
    <s v="SECRETARÍA GENERAL"/>
    <s v="yeinys.solano@essmar.gov.co"/>
    <s v="LISET DAYANA GARCIA QUINTERO"/>
    <s v="liset.garcia@essmar.gov.co "/>
    <s v="NOTIFICACION OFICIO No. 541"/>
    <s v="DADSA"/>
    <s v="DADSA"/>
    <n v="15"/>
    <s v="2-2025-"/>
    <n v="2309"/>
    <s v="2-2025-2309"/>
    <s v="Lina G"/>
  </r>
  <r>
    <x v="78"/>
    <d v="1899-12-30T15:55:00"/>
    <s v="E-MAIL"/>
    <x v="0"/>
    <s v="oadadsa@gmail.com"/>
    <n v="1"/>
    <d v="2025-04-29T00:00:00"/>
    <s v="NA"/>
    <s v="YEINYS MARY SOLANO GOMEZ"/>
    <s v="SECRETARÍA GENERAL"/>
    <s v="yeinys.solano@essmar.gov.co"/>
    <s v="LISET DAYANA GARCIA QUINTERO"/>
    <s v="liset.garcia@essmar.gov.co "/>
    <s v="NOTIFICACION OFICIO No. 542"/>
    <s v="DADSA"/>
    <s v="DADSA"/>
    <n v="15"/>
    <s v="2-2025-"/>
    <n v="2310"/>
    <s v="2-2025-2310"/>
    <s v="Lina G"/>
  </r>
  <r>
    <x v="78"/>
    <d v="1899-12-30T15:56:00"/>
    <s v="E-MAIL"/>
    <x v="0"/>
    <s v="notificacionmag@atesa.com.co"/>
    <n v="1"/>
    <d v="2025-04-29T00:00:00"/>
    <s v="ATESA-2025-079"/>
    <s v="JAIR DAVID MARENCO CONTRERAS"/>
    <s v="DIRECCIÓN DE ASEO Y APROVECHAMIENTO"/>
    <s v="aseoyaprovechamiento@essmar.gov.co"/>
    <s v="JOHANA MARIA DIAZGRANADOS USCATEGUI"/>
    <s v="johana.diazgranados@essmar.gov.co"/>
    <s v="Traslado por competencia N° 3-2025-2148 del 23/04/2025, presentado por la Señora MARTHA CABALLERO OLIVARES – EMPRESA DE SERVICIOS PUBLICOS DE SANTA MARTA - ESSMAR E.S.P"/>
    <s v="ATESA"/>
    <s v="ATESA"/>
    <n v="15"/>
    <s v="2-2025-"/>
    <n v="2311"/>
    <s v="2-2025-2311"/>
    <s v="Lina G"/>
  </r>
  <r>
    <x v="78"/>
    <d v="1899-12-30T16:32:00"/>
    <s v="E-MAIL"/>
    <x v="0"/>
    <s v="notificacionmag@atesa.com.co"/>
    <n v="1"/>
    <d v="2025-04-29T00:00:00"/>
    <s v="ATESA-2025-0383"/>
    <s v="JAIR DAVID MARENCO CONTRERAS"/>
    <s v="DIRECCIÓN DE ASEO Y APROVECHAMIENTO"/>
    <s v="aseoyaprovechamiento@essmar.gov.co"/>
    <s v="JOHANA MARIA DIAZGRANADOS USCATEGUI"/>
    <s v="johana.diazgranados@essmar.gov.co"/>
    <s v="Traslado por competencia N° 3-2025-2137 del 23/04/2025, presentado por la Señor OSCAR TUNJANO BUENAVENTURA - SECRETARIA DE GOBIERNO- EMPRESA DE SERVICIOS PUBLICOS DE SANTA MARTA - ESSMAR E.S.P"/>
    <s v="ATESA"/>
    <s v="ATESA"/>
    <n v="15"/>
    <s v="2-2025-"/>
    <n v="2312"/>
    <s v="2-2025-2312"/>
    <s v="Lina G"/>
  </r>
  <r>
    <x v="78"/>
    <d v="1899-12-30T16:34:00"/>
    <s v="E-MAIL"/>
    <x v="0"/>
    <s v="notificacionmag@atesa.com.co"/>
    <n v="1"/>
    <d v="2025-04-29T00:00:00"/>
    <s v="ATESA-2025-0384"/>
    <s v="JAIR DAVID MARENCO CONTRERAS"/>
    <s v="DIRECCIÓN DE ASEO Y APROVECHAMIENTO"/>
    <s v="aseoyaprovechamiento@essmar.gov.co"/>
    <s v="JOHANA MARIA DIAZGRANADOS USCATEGUI"/>
    <s v="johana.diazgranados@essmar.gov.co"/>
    <s v="Traslado por competencia N° 3-2025-2138 del 23/04/2025, presentado por la Señor OSCAR TUNJANO BUENAVENTURA - EMPRESA DE SERVICIOS PUBLICOS DE SANTA MARTA - ESSMAR E.S.P"/>
    <s v="ATESA"/>
    <s v="ATESA"/>
    <n v="15"/>
    <s v="2-2025-"/>
    <n v="2313"/>
    <s v="2-2025-2313"/>
    <s v="Lina G"/>
  </r>
  <r>
    <x v="78"/>
    <d v="1899-12-30T16:47:00"/>
    <s v="E-MAIL"/>
    <x v="0"/>
    <s v="habitatyserviciospublicos@santamarta.gov.co"/>
    <n v="1"/>
    <d v="2025-04-29T00:00:00"/>
    <s v="NA"/>
    <s v="DIRCEU ENRIQUE VARGAS PEDROZA"/>
    <s v="SUBGERENCIA DE ACUEDUCTO Y ALCANTARILLADO"/>
    <s v="dirceu.vargas@essmar.gov.co"/>
    <s v="VALENTINA VANESSA RODRÍGUEZ PALACIO"/>
    <s v="valentina.rodriguez@essmar.gov.co"/>
    <s v="ACTA REUNION CEHOCA 29-4-2025"/>
    <s v="HABITAT"/>
    <s v="NA "/>
    <n v="15"/>
    <s v="2-2025-"/>
    <n v="2314"/>
    <s v="2-2025-2314"/>
    <s v="Lina G"/>
  </r>
  <r>
    <x v="78"/>
    <d v="1899-12-30T16:56:00"/>
    <s v="E-MAIL"/>
    <x v="0"/>
    <s v="reservas@hotelbahiataganga.com"/>
    <n v="1"/>
    <d v="2025-04-29T00:00:00"/>
    <s v="NA"/>
    <s v="ANDRÉS FELIPE MAYA LÓPEZ"/>
    <s v="SUBGERENCIA OPERACIONES Y OTROS SERVICIOS"/>
    <s v="andres.maya@essmar.gov.co"/>
    <s v="MELISSA CELEDON TORRES"/>
    <s v="melissa.celedon@essmar.gov.co"/>
    <s v="luminarias sin funcionamiento en punto importante para el turista."/>
    <s v="Hotel Bahia Taganga "/>
    <s v="NA "/>
    <n v="15"/>
    <s v="2-2025-"/>
    <n v="2315"/>
    <s v="2-2025-2315"/>
    <s v="Lina G"/>
  </r>
  <r>
    <x v="78"/>
    <d v="1899-12-30T16:58:00"/>
    <s v="E-MAIL"/>
    <x v="0"/>
    <s v="fsuarez@conlus.co"/>
    <n v="1"/>
    <d v="2025-04-29T00:00:00"/>
    <s v="NA"/>
    <s v="ANDRÉS FELIPE MAYA LÓPEZ"/>
    <s v="SUBGERENCIA OPERACIONES Y OTROS SERVICIOS"/>
    <s v="andres.maya@essmar.gov.co"/>
    <s v="MELISSA CELEDON TORRES"/>
    <s v="melissa.celedon@essmar.gov.co"/>
    <s v="Seguimiento cumplimiento circular de cierre contable 2025"/>
    <s v="CONLUS"/>
    <s v="CONLUS"/>
    <n v="15"/>
    <s v="2-2025-"/>
    <n v="2316"/>
    <s v="2-2025-2316"/>
    <s v="Lina G"/>
  </r>
  <r>
    <x v="78"/>
    <d v="1899-12-30T17:44:00"/>
    <s v="E-MAIL"/>
    <x v="0"/>
    <s v="notificacionmag@atesa.com.co"/>
    <n v="1"/>
    <d v="2025-04-29T00:00:00"/>
    <s v="NA"/>
    <s v="JAIR DAVID MARENCO CONTRERAS"/>
    <s v="DIRECCIÓN DE ASEO Y APROVECHAMIENTO"/>
    <s v="aseoyaprovechamiento@essmar.gov.co"/>
    <s v="JOHANA MARIA DIAZGRANADOS USCATEGUI"/>
    <s v="johana.diazgranados@essmar.gov.co"/>
    <s v="Traslado por competencia N° 3-2025-2168 del 24/04/2025, presentado por el Señor MAICOL POLO CANTILLO-MULTIDESARROLLOS URBANOS – EMPRESA DE SERVICIOS PUBLICOS DE SANTA MARTA - ESSMAR E.S.P"/>
    <s v="ATESA"/>
    <s v="ATESA"/>
    <n v="15"/>
    <s v="2-2025-"/>
    <n v="2317"/>
    <s v="2-2025-2317"/>
    <s v="Lina G"/>
  </r>
  <r>
    <x v="78"/>
    <d v="1899-12-30T17:50:00"/>
    <s v="E-MAIL"/>
    <x v="0"/>
    <s v="notificacionmag@atesa.com.co"/>
    <n v="1"/>
    <d v="2025-04-29T00:00:00"/>
    <s v="NA"/>
    <s v="JAIR DAVID MARENCO CONTRERAS"/>
    <s v="DIRECCIÓN DE ASEO Y APROVECHAMIENTO"/>
    <s v="aseoyaprovechamiento@essmar.gov.co"/>
    <s v="JOHANA MARIA DIAZGRANADOS USCATEGUI"/>
    <s v="johana.diazgranados@essmar.gov.co"/>
    <s v="Traslado por competencia N° 3-2025-2187 del 24/04/2025, presentado por la señora ROCIO BARRERA PEREZ – EMPRESA DE SERVICIOS PUBLICOS DE SANTA MARTA - ESSMAR E.S.P"/>
    <s v="ATESA"/>
    <s v="ATESA"/>
    <n v="15"/>
    <s v="2-2025-"/>
    <n v="2318"/>
    <s v="2-2025-2318"/>
    <s v="Lina G"/>
  </r>
  <r>
    <x v="79"/>
    <d v="1899-12-30T08:55:00"/>
    <s v="E-MAIL"/>
    <x v="0"/>
    <m/>
    <n v="1"/>
    <d v="2025-04-29T00:00:00"/>
    <s v="NA"/>
    <s v="ANDRÉS FELIPE MAYA LÓPEZ"/>
    <s v="SUBGERENCIA OPERACIONES Y OTROS SERVICIOS"/>
    <s v="andres.maya@essmar.gov.co"/>
    <s v="MELISSA CELEDON TORRES"/>
    <s v="melissa.celedon@essmar.gov.co"/>
    <s v="Falta de respuesta a comunicaciones previas"/>
    <s v="CONLUS"/>
    <s v="CONLUS"/>
    <n v="15"/>
    <s v="2-2025-"/>
    <n v="2319"/>
    <s v="2-2025-2319"/>
    <s v="Lina G"/>
  </r>
  <r>
    <x v="79"/>
    <d v="1899-12-30T08:55:00"/>
    <s v="E-MAIL"/>
    <x v="0"/>
    <s v="notificacionmag@atesa.com.co"/>
    <n v="1"/>
    <d v="2025-04-29T00:00:00"/>
    <s v="NA"/>
    <s v="JAIR DAVID MARENCO CONTRERAS"/>
    <s v="DIRECCIÓN DE ASEO Y APROVECHAMIENTO"/>
    <s v="aseoyaprovechamiento@essmar.gov.co"/>
    <s v="JOHANA MARIA DIAZGRANADOS USCATEGUI"/>
    <s v="johana.diazgranados@essmar.gov.co"/>
    <s v="Respuesta Traslado por competencia N° 3-2025-2197 del 28/04/2025, presentado por el INRED – EMPRESA DE SERVICIOS PUBLICOS DE SANTA MARTA - ESSMAR E.S.P"/>
    <s v="ATESA"/>
    <s v="ATESA"/>
    <n v="15"/>
    <s v="2-2025-"/>
    <n v="2320"/>
    <s v="2-2025-2320"/>
    <s v="Lina G"/>
  </r>
  <r>
    <x v="79"/>
    <d v="1899-12-30T08:58:00"/>
    <s v="E-MAIL"/>
    <x v="0"/>
    <s v="notificacionmag@atesa.com.co"/>
    <n v="1"/>
    <d v="2025-04-29T00:00:00"/>
    <s v="NA"/>
    <s v="JAIR DAVID MARENCO CONTRERAS"/>
    <s v="DIRECCIÓN DE ASEO Y APROVECHAMIENTO"/>
    <s v="aseoyaprovechamiento@essmar.gov.co"/>
    <s v="JOHANA MARIA DIAZGRANADOS USCATEGUI"/>
    <s v="johana.diazgranados@essmar.gov.co"/>
    <s v="RESPUESTA RAD No. 3-2025-2208 - INGRESO DE RCD AL RELLENO SANITARIO"/>
    <s v="ATESA"/>
    <s v="ATESA"/>
    <n v="15"/>
    <s v="2-2025-"/>
    <n v="2321"/>
    <s v="2-2025-2321"/>
    <s v="Lina G"/>
  </r>
  <r>
    <x v="79"/>
    <d v="1899-12-30T09:00:00"/>
    <s v="E-MAIL"/>
    <x v="0"/>
    <s v="lauritasubdy@gmail.com"/>
    <n v="1"/>
    <d v="2025-04-29T00:00:00"/>
    <s v="NA"/>
    <s v="ROSANNA DE JESÚS PARDO DE ANDREIS"/>
    <s v="SUBGERENCIA GESTIÓN COMERCIAL Y SERVICIO AL CIUDADANO"/>
    <s v="atencionalusuario@essmar.gov.co"/>
    <s v="ROSANA DEL PILAR CARDENAS CASTAÑEDA"/>
    <s v="rosana.cardenas@essmar.gov.co"/>
    <s v="Visita de inspección previa"/>
    <s v="LAURA SUBDY"/>
    <s v="NA "/>
    <n v="15"/>
    <s v="2-2025-"/>
    <n v="2322"/>
    <s v="2-2025-2322"/>
    <s v="Lina G"/>
  </r>
  <r>
    <x v="79"/>
    <d v="1899-12-30T09:40:00"/>
    <s v="RECEPCIÓN"/>
    <x v="1"/>
    <s v="NA"/>
    <n v="170"/>
    <d v="2025-04-30T00:00:00"/>
    <s v="NA"/>
    <s v="YEINYS MARY SOLANO GOMEZ"/>
    <s v="SECRETARÍA GENERAL"/>
    <s v="yeinys.solano@essmar.gov.co"/>
    <s v="LISET DAYANA GARCIA QUINTERO"/>
    <s v="liset.garcia@essmar.gov.co "/>
    <s v="INFORME PRELIMINAR DE AUDITORIS DE CUMPLIMIENTO AC "/>
    <s v="CONTRALORIA"/>
    <s v="CONTRALORIA"/>
    <n v="15"/>
    <s v="2-2025-"/>
    <n v="2323"/>
    <s v="2-2025-2323"/>
    <s v="Lina G"/>
  </r>
  <r>
    <x v="79"/>
    <d v="1899-12-30T09:57:00"/>
    <s v="E-MAIL"/>
    <x v="0"/>
    <s v="correocertificadonotificaciones@4-72.com.co"/>
    <n v="1"/>
    <d v="2025-04-30T00:00:00"/>
    <n v="20258201309411"/>
    <s v="ROSANNA DE JESÚS PARDO DE ANDREIS"/>
    <s v="SUBGERENCIA GESTIÓN COMERCIAL Y SERVICIO AL CIUDADANO"/>
    <s v="atencionalusuario@essmar.gov.co"/>
    <s v="ROSANA DEL PILAR CARDENAS CASTAÑEDA"/>
    <s v="rosana.cardenas@essmar.gov.co"/>
    <s v="NOTIFICACION ELECTRONICA   "/>
    <s v="SSPD"/>
    <s v="SSPD"/>
    <n v="15"/>
    <s v="2-2025-"/>
    <n v="2324"/>
    <s v="2-2025-2324"/>
    <s v="Lina G"/>
  </r>
  <r>
    <x v="79"/>
    <d v="1899-12-30T09:57:00"/>
    <s v="E-MAIL"/>
    <x v="0"/>
    <s v="correocertificadonotificaciones@4-72.com.co"/>
    <n v="1"/>
    <d v="2025-04-30T00:00:00"/>
    <n v="20258201309431"/>
    <s v="ROSANNA DE JESÚS PARDO DE ANDREIS"/>
    <s v="SUBGERENCIA GESTIÓN COMERCIAL Y SERVICIO AL CIUDADANO"/>
    <s v="atencionalusuario@essmar.gov.co"/>
    <s v="ROSANA DEL PILAR CARDENAS CASTAÑEDA"/>
    <s v="rosana.cardenas@essmar.gov.co"/>
    <s v="NOTIFICACION ELECTRONICA   "/>
    <s v="SSPD"/>
    <s v="SSPD"/>
    <n v="15"/>
    <s v="2-2025-"/>
    <n v="2325"/>
    <s v="2-2025-2325"/>
    <s v="Lina G"/>
  </r>
  <r>
    <x v="79"/>
    <d v="1899-12-30T10:00:00"/>
    <s v="E-MAIL"/>
    <x v="0"/>
    <s v="correocertificadonotificaciones@4-72.com.co"/>
    <n v="1"/>
    <d v="2025-04-30T00:00:00"/>
    <n v="20258201309441"/>
    <s v="ROSANNA DE JESÚS PARDO DE ANDREIS"/>
    <s v="SUBGERENCIA GESTIÓN COMERCIAL Y SERVICIO AL CIUDADANO"/>
    <s v="atencionalusuario@essmar.gov.co"/>
    <s v="ROSANA DEL PILAR CARDENAS CASTAÑEDA"/>
    <s v="rosana.cardenas@essmar.gov.co"/>
    <s v="NOTIFICACION ELECTRONICA   "/>
    <s v="SSPD"/>
    <s v="SSPD"/>
    <n v="15"/>
    <s v="2-2025-"/>
    <n v="2326"/>
    <s v="2-2025-2326"/>
    <s v="Lina G"/>
  </r>
  <r>
    <x v="79"/>
    <d v="1899-12-30T10:38:00"/>
    <s v="E-MAIL"/>
    <x v="0"/>
    <s v="correocertificadonotificaciones@4-72.com.co"/>
    <n v="1"/>
    <d v="2025-04-30T00:00:00"/>
    <n v="20258201309421"/>
    <s v="ROSANNA DE JESÚS PARDO DE ANDREIS"/>
    <s v="SUBGERENCIA GESTIÓN COMERCIAL Y SERVICIO AL CIUDADANO"/>
    <s v="atencionalusuario@essmar.gov.co"/>
    <s v="ROSANA DEL PILAR CARDENAS CASTAÑEDA"/>
    <s v="rosana.cardenas@essmar.gov.co"/>
    <s v="NOTIFICACION ELECTRONICA   "/>
    <s v="SSPD"/>
    <s v="SSPD"/>
    <n v="15"/>
    <s v="2-2025-"/>
    <n v="2327"/>
    <s v="2-2025-2327"/>
    <s v="Lina G"/>
  </r>
  <r>
    <x v="79"/>
    <d v="1899-12-30T10:42:00"/>
    <s v="E-MAIL"/>
    <x v="0"/>
    <s v="correocertificadonotificaciones@4-72.com.co"/>
    <n v="1"/>
    <d v="2025-04-30T00:00:00"/>
    <n v="20258201309461"/>
    <s v="ROSANNA DE JESÚS PARDO DE ANDREIS"/>
    <s v="SUBGERENCIA GESTIÓN COMERCIAL Y SERVICIO AL CIUDADANO"/>
    <s v="atencionalusuario@essmar.gov.co"/>
    <s v="ROSANA DEL PILAR CARDENAS CASTAÑEDA"/>
    <s v="rosana.cardenas@essmar.gov.co"/>
    <s v="NOTIFICACION ELECTRONICA   "/>
    <s v="SSPD"/>
    <s v="SSPD"/>
    <n v="15"/>
    <s v="2-2025-"/>
    <n v="2328"/>
    <s v="2-2025-2328"/>
    <s v="Lina G"/>
  </r>
  <r>
    <x v="79"/>
    <d v="1899-12-30T10:44:00"/>
    <s v="E-MAIL"/>
    <x v="0"/>
    <s v="correocertificadonotificaciones@4-72.com.co"/>
    <n v="1"/>
    <d v="2025-04-30T00:00:00"/>
    <n v="20258201309451"/>
    <s v="ROSANNA DE JESÚS PARDO DE ANDREIS"/>
    <s v="SUBGERENCIA GESTIÓN COMERCIAL Y SERVICIO AL CIUDADANO"/>
    <s v="atencionalusuario@essmar.gov.co"/>
    <s v="ROSANA DEL PILAR CARDENAS CASTAÑEDA"/>
    <s v="rosana.cardenas@essmar.gov.co"/>
    <s v="NOTIFICACION ELECTRONICA   "/>
    <s v="SSPD"/>
    <s v="SSPD"/>
    <n v="15"/>
    <s v="2-2025-"/>
    <n v="2329"/>
    <s v="2-2025-2329"/>
    <s v="Lina G"/>
  </r>
  <r>
    <x v="79"/>
    <d v="1899-12-30T10:45:00"/>
    <s v="E-MAIL"/>
    <x v="0"/>
    <s v="amadeo.pineda@viewshine.cn"/>
    <n v="1"/>
    <d v="2025-04-30T00:00:00"/>
    <s v="NA"/>
    <s v="DIRCEU ENRIQUE VARGAS PEDROZA"/>
    <s v="SUBGERENCIA DE ACUEDUCTO Y ALCANTARILLADO"/>
    <s v="dirceu.vargas@essmar.gov.co"/>
    <s v="VALENTINA VANESSA RODRÍGUEZ PALACIO"/>
    <s v="valentina.rodriguez@essmar.gov.co"/>
    <s v="Propuesta de colaboración para optimizar la operación del acueducto"/>
    <s v="Amadeo Pineda"/>
    <s v="NA "/>
    <s v="NA"/>
    <s v="2-2025-"/>
    <n v="2330"/>
    <s v="2-2025-2330"/>
    <s v="Lina G"/>
  </r>
  <r>
    <x v="79"/>
    <d v="1899-12-30T10:47:00"/>
    <s v="E-MAIL"/>
    <x v="0"/>
    <s v="OrdenesdeCompraSoltev@hotmail.com"/>
    <n v="1"/>
    <d v="2025-04-30T00:00:00"/>
    <s v="NA"/>
    <s v="DIRCEU ENRIQUE VARGAS PEDROZA"/>
    <s v="SUBGERENCIA DE ACUEDUCTO Y ALCANTARILLADO"/>
    <s v="dirceu.vargas@essmar.gov.co"/>
    <s v="VALENTINA VANESSA RODRÍGUEZ PALACIO"/>
    <s v="valentina.rodriguez@essmar.gov.co"/>
    <s v="Cotización Essmar contrato de mantenimiento"/>
    <s v="SOLTECV"/>
    <s v="NA "/>
    <n v="15"/>
    <s v="2-2025-"/>
    <n v="2331"/>
    <s v="2-2025-2331"/>
    <s v="Lina G"/>
  </r>
  <r>
    <x v="79"/>
    <d v="1899-12-30T12:00:00"/>
    <s v="E-MAIL"/>
    <x v="0"/>
    <s v="lfgutierrez@procuraduria.gov.co"/>
    <n v="1"/>
    <d v="2025-04-30T00:00:00"/>
    <s v="NA"/>
    <s v="YEINYS MARY SOLANO GOMEZ"/>
    <s v="SECRETARÍA GENERAL"/>
    <s v="yeinys.solano@essmar.gov.co"/>
    <s v="LISET DAYANA GARCIA QUINTERO"/>
    <s v="liset.garcia@essmar.gov.co "/>
    <s v="Solicitud pruebas expediente IUS-E-2024-756033 IUC-D-2025-3968093"/>
    <s v="PROCURADURIA"/>
    <s v="PROCURADURIA"/>
    <n v="15"/>
    <s v="2-2025-"/>
    <n v="2332"/>
    <s v="2-2025-2332"/>
    <s v="Lina G"/>
  </r>
  <r>
    <x v="79"/>
    <d v="1899-12-30T12:00:00"/>
    <s v="E-MAIL"/>
    <x v="0"/>
    <s v="lfgutierrez@procuraduria.gov.co"/>
    <n v="1"/>
    <d v="2025-04-30T00:00:00"/>
    <s v="NA"/>
    <s v="YEINYS MARY SOLANO GOMEZ"/>
    <s v="SECRETARÍA GENERAL"/>
    <s v="yeinys.solano@essmar.gov.co"/>
    <s v="LISET DAYANA GARCIA QUINTERO"/>
    <s v="liset.garcia@essmar.gov.co "/>
    <s v="Solicitud pruebas expediente IUS-E-2024-756033 IUC-D-2025-3968094"/>
    <s v="PROCURADURIA"/>
    <s v="PROCURADURIA"/>
    <n v="15"/>
    <s v="2-2025-"/>
    <n v="2333"/>
    <s v="2-2025-2333"/>
    <s v="Lina G"/>
  </r>
  <r>
    <x v="79"/>
    <d v="1899-12-30T14:00:00"/>
    <s v="E-MAIL"/>
    <x v="0"/>
    <s v="NA"/>
    <n v="1"/>
    <d v="2025-04-30T00:00:00"/>
    <s v="NA"/>
    <s v="ANDRÉS FELIPE MAYA LÓPEZ"/>
    <s v="SUBGERENCIA OPERACIONES Y OTROS SERVICIOS"/>
    <s v="andres.maya@essmar.gov.co"/>
    <s v="MELISSA CELEDON TORRES"/>
    <s v="melissa.celedon@essmar.gov.co"/>
    <s v="REITERADA INASISTENCIA A RECORRIDOS TECNICOS DE SUPERVCION - CONTRATO 333 DE 2019"/>
    <s v="CONLUS"/>
    <s v="CONLUS"/>
    <n v="15"/>
    <s v="2-2025-"/>
    <n v="2334"/>
    <s v="2-2025-2334"/>
    <s v="Lina G"/>
  </r>
  <r>
    <x v="79"/>
    <d v="1899-12-30T14:08:00"/>
    <s v="RECEPCIÓN"/>
    <x v="1"/>
    <s v="NA"/>
    <n v="19"/>
    <d v="2025-04-30T00:00:00"/>
    <s v="NA"/>
    <s v="LINA MARGARITA DIAZ  ZAMBRANO"/>
    <s v="DIRECCIÓN ADMINISTRATIVA Y FINANCIERA"/>
    <s v="contabilidad@essmar.gov.co"/>
    <s v="HAYLIN PATRICIA FILL COQUIES"/>
    <s v="haylin.fill@essmar.gov.co"/>
    <s v="SOLICITUD PAGO DE FACTURAS  SU-2024-046"/>
    <s v="CIVEL"/>
    <s v="CIVEL"/>
    <n v="15"/>
    <s v="2-2025-"/>
    <n v="2335"/>
    <s v="2-2025-2335"/>
    <s v="Lina G"/>
  </r>
  <r>
    <x v="79"/>
    <d v="1899-12-30T14:39:00"/>
    <s v="E-MAIL"/>
    <x v="0"/>
    <s v="lfgutierrez@procuraduria.gov.co"/>
    <n v="1"/>
    <d v="2025-04-30T00:00:00"/>
    <s v="NA"/>
    <s v="YEINYS MARY SOLANO GOMEZ"/>
    <s v="SECRETARÍA GENERAL"/>
    <s v="yeinys.solano@essmar.gov.co"/>
    <s v="LISET DAYANA GARCIA QUINTERO"/>
    <s v="liset.garcia@essmar.gov.co "/>
    <s v="Solicitud pruebas expediente IUS-E-2024-756033 IUC-D-2025-3968091"/>
    <s v="PROCURADURIA"/>
    <s v="PROCURADURIA"/>
    <n v="15"/>
    <s v="2-2025-"/>
    <n v="2336"/>
    <s v="2-2025-2336"/>
    <s v="Lina G"/>
  </r>
  <r>
    <x v="79"/>
    <d v="1899-12-30T14:41:00"/>
    <s v="E-MAIL"/>
    <x v="0"/>
    <s v="correocertificadonotificaciones@4-72.com.co"/>
    <n v="1"/>
    <d v="2025-04-30T00:00:00"/>
    <n v="20258201317681"/>
    <s v="ROSANNA DE JESÚS PARDO DE ANDREIS"/>
    <s v="SUBGERENCIA GESTIÓN COMERCIAL Y SERVICIO AL CIUDADANO"/>
    <s v="atencionalusuario@essmar.gov.co"/>
    <s v="ROSANA DEL PILAR CARDENAS CASTAÑEDA"/>
    <s v="rosana.cardenas@essmar.gov.co"/>
    <s v="NOTIFICACION ELECTRONICA   "/>
    <s v="SSPD"/>
    <s v="SSPD"/>
    <n v="15"/>
    <s v="2-2025-"/>
    <n v="2337"/>
    <s v="2-2025-2337"/>
    <s v="Lina G"/>
  </r>
  <r>
    <x v="79"/>
    <d v="1899-12-30T14:44:00"/>
    <s v="E-MAIL"/>
    <x v="0"/>
    <s v="cultura@santamarta.gov.co"/>
    <n v="1"/>
    <d v="2025-04-30T00:00:00"/>
    <s v="NA"/>
    <s v="ANDRÉS FELIPE MAYA LÓPEZ"/>
    <s v="SUBGERENCIA OPERACIONES Y OTROS SERVICIOS"/>
    <s v="andres.maya@essmar.gov.co"/>
    <s v="MELISSA CELEDON TORRES"/>
    <s v="melissa.celedon@essmar.gov.co"/>
    <s v="Remisión de Acta y Listado de Asistencia de Reunión Camellón de la Bahía"/>
    <s v="CULTURA SANTA MARTA"/>
    <s v="CULTURA"/>
    <n v="15"/>
    <s v="2-2025-"/>
    <n v="2338"/>
    <s v="2-2025-2338"/>
    <s v="Lina G"/>
  </r>
  <r>
    <x v="79"/>
    <d v="1899-12-30T14:46:00"/>
    <s v="E-MAIL"/>
    <x v="0"/>
    <s v="lfgutierrez@procuraduria.gov.co"/>
    <n v="1"/>
    <d v="2025-04-30T00:00:00"/>
    <s v="NA"/>
    <s v="YEINYS MARY SOLANO GOMEZ"/>
    <s v="SECRETARÍA GENERAL"/>
    <s v="yeinys.solano@essmar.gov.co"/>
    <s v="LISET DAYANA GARCIA QUINTERO"/>
    <s v="liset.garcia@essmar.gov.co "/>
    <s v="Solicitud pruebas expediente IUS-E-2024-756033 IUC-D-2025-3968092"/>
    <s v="PROCURADURIA"/>
    <s v="PROCURADURIA"/>
    <n v="15"/>
    <s v="2-2025-"/>
    <n v="2339"/>
    <s v="2-2025-2339"/>
    <s v="Lina G"/>
  </r>
  <r>
    <x v="79"/>
    <d v="1899-12-30T14:46:00"/>
    <s v="E-MAIL"/>
    <x v="0"/>
    <s v="infraestructura@santamarta.gov.co"/>
    <n v="1"/>
    <d v="2025-04-30T00:00:00"/>
    <s v="NA"/>
    <s v="YEINYS MARY SOLANO GOMEZ"/>
    <s v="SECRETARÍA GENERAL"/>
    <s v="yeinys.solano@essmar.gov.co"/>
    <s v="LISET DAYANA GARCIA QUINTERO"/>
    <s v="liset.garcia@essmar.gov.co "/>
    <s v="TRASLADO POR COMPETENCIA"/>
    <s v="INFRAESTRUCCTURA"/>
    <s v="INFRAESTRUCCTURA"/>
    <n v="15"/>
    <s v="2-2025-"/>
    <n v="2340"/>
    <s v="2-2025-2340"/>
    <s v="Lina G"/>
  </r>
  <r>
    <x v="79"/>
    <d v="1899-12-30T15:42:00"/>
    <s v="RECEPCIÓN"/>
    <x v="1"/>
    <s v="NA"/>
    <n v="1"/>
    <d v="2025-04-30T00:00:00"/>
    <s v="NA"/>
    <s v="HUGO LEON DUARTE"/>
    <s v="DIRECCIÓN DE CAPITAL HUMANO"/>
    <s v="hugo.leon@essmar.gov.co"/>
    <s v="DIANA MARCELA GOMEZ GUERRERO"/>
    <s v="diana.gomez@essmar.gov.co"/>
    <s v="RETIRO CESANTIAS"/>
    <s v="DAINER ARIETA"/>
    <s v="NA "/>
    <s v="NA"/>
    <s v="2-2025-"/>
    <n v="2341"/>
    <s v="2-2025-2341"/>
    <s v="Lina G"/>
  </r>
  <r>
    <x v="79"/>
    <d v="1899-12-30T16:10:00"/>
    <s v="E-MAIL"/>
    <x v="0"/>
    <s v="notificacionmag@atesa.com.co"/>
    <n v="1"/>
    <d v="2025-04-30T00:00:00"/>
    <s v="ATESA-2025-0387"/>
    <s v="JAIR DAVID MARENCO CONTRERAS"/>
    <s v="DIRECCIÓN DE ASEO Y APROVECHAMIENTO"/>
    <s v="aseoyaprovechamiento@essmar.gov.co"/>
    <s v="JOHANA MARIA DIAZGRANADOS USCATEGUI"/>
    <s v="johana.diazgranados@essmar.gov.co"/>
    <s v="INFORME DE PROYECCIÓN DE OPERACIONES MAYO DEL 2025"/>
    <s v="ATESA"/>
    <s v="ATESA"/>
    <n v="15"/>
    <s v="2-2025-"/>
    <n v="2342"/>
    <s v="2-2025-2342"/>
    <s v="Lina G"/>
  </r>
  <r>
    <x v="79"/>
    <d v="1899-12-30T16:13:00"/>
    <s v="E-MAIL"/>
    <x v="0"/>
    <s v="notificacionmag@atesa.com.co"/>
    <n v="1"/>
    <d v="2025-04-30T00:00:00"/>
    <s v="ATESA-2025-0395"/>
    <s v="JAIR DAVID MARENCO CONTRERAS"/>
    <s v="DIRECCIÓN DE ASEO Y APROVECHAMIENTO"/>
    <s v="aseoyaprovechamiento@essmar.gov.co"/>
    <s v="JOHANA MARIA DIAZGRANADOS USCATEGUI"/>
    <s v="johana.diazgranados@essmar.gov.co"/>
    <s v="RESPUESTA A RAD. 3-2025-2232 - PRESUNTO INCUMPLIMIENTO DE LAS RUTA DE CARGA LATERAL."/>
    <s v="ATESA"/>
    <s v="ATESA"/>
    <n v="15"/>
    <s v="2-2025-"/>
    <n v="2343"/>
    <s v="2-2025-2343"/>
    <s v="Lina G"/>
  </r>
  <r>
    <x v="79"/>
    <d v="1899-12-30T16:14:00"/>
    <s v="E-MAIL"/>
    <x v="0"/>
    <s v="notificacionmag@atesa.com.co"/>
    <n v="1"/>
    <d v="2025-04-30T00:00:00"/>
    <s v="ATESA-2025-0394"/>
    <s v="JAIR DAVID MARENCO CONTRERAS"/>
    <s v="DIRECCIÓN DE ASEO Y APROVECHAMIENTO"/>
    <s v="aseoyaprovechamiento@essmar.gov.co"/>
    <s v="JOHANA MARIA DIAZGRANADOS USCATEGUI"/>
    <s v="johana.diazgranados@essmar.gov.co"/>
    <s v="RESPUESTA RADICADO 3-2025-2224- NOVEDAD DE RECOLECCION MATERIAL ESPECIAL"/>
    <s v="ATESA"/>
    <s v="ATESA"/>
    <n v="15"/>
    <s v="2-2025-"/>
    <n v="2344"/>
    <s v="2-2025-2344"/>
    <s v="Lina G"/>
  </r>
  <r>
    <x v="79"/>
    <d v="1899-12-30T16:16:00"/>
    <s v="E-MAIL"/>
    <x v="0"/>
    <m/>
    <n v="1"/>
    <d v="2025-04-30T00:00:00"/>
    <s v="NA"/>
    <s v="YEINYS MARY SOLANO GOMEZ"/>
    <s v="SECRETARÍA GENERAL"/>
    <s v="yeinys.solano@essmar.gov.co"/>
    <s v="LISET DAYANA GARCIA QUINTERO"/>
    <s v="liset.garcia@essmar.gov.co "/>
    <s v="Oficio CORPAMAG No. 1944 de 2025."/>
    <s v="CORPAMAG"/>
    <s v="CORPAMAG"/>
    <n v="15"/>
    <s v="2-2025-"/>
    <n v="2345"/>
    <s v="2-2025-2345"/>
    <s v="Lina G"/>
  </r>
  <r>
    <x v="79"/>
    <d v="1899-12-30T16:17:00"/>
    <s v="E-MAIL"/>
    <x v="0"/>
    <s v="correocertificadonotificaciones@4-72.com.co"/>
    <n v="1"/>
    <d v="2025-04-30T00:00:00"/>
    <n v="20255371322701"/>
    <s v="ROSANNA DE JESÚS PARDO DE ANDREIS"/>
    <s v="SUBGERENCIA GESTIÓN COMERCIAL Y SERVICIO AL CIUDADANO"/>
    <s v="atencionalusuario@essmar.gov.co"/>
    <s v="ROSANA DEL PILAR CARDENAS CASTAÑEDA"/>
    <s v="rosana.cardenas@essmar.gov.co"/>
    <s v="NOTIFICACION ELECTRONICA   "/>
    <s v="SSPD"/>
    <s v="SSPD"/>
    <n v="15"/>
    <s v="2-2025-"/>
    <n v="2346"/>
    <s v="2-2025-2346"/>
    <s v="Lina G"/>
  </r>
  <r>
    <x v="79"/>
    <d v="1899-12-30T17:03:00"/>
    <s v="E-MAIL"/>
    <x v="0"/>
    <m/>
    <n v="1"/>
    <d v="2025-04-30T00:00:00"/>
    <s v="NA"/>
    <s v="LINA MARGARITA DIAZ  ZAMBRANO"/>
    <s v="DIRECCIÓN ADMINISTRATIVA Y FINANCIERA"/>
    <s v="contabilidad@essmar.gov.co"/>
    <s v="HAYLIN PATRICIA FILL COQUIES"/>
    <s v="haylin.fill@essmar.gov.co"/>
    <s v="NOTIFICACION CUENTAS POR PAGAR FUNDICIONES DE LIMA S.A.- EMPRESA DE SERVICIOS PUBLICOS DEL DISTRITO DE SANTA MARTA- ESSMAR "/>
    <s v="ROSMERY MURILLO"/>
    <s v="NA "/>
    <n v="15"/>
    <s v="2-2025-"/>
    <n v="2347"/>
    <s v="2-2025-2347"/>
    <s v="Lina G"/>
  </r>
  <r>
    <x v="79"/>
    <d v="1899-12-30T17:30:00"/>
    <s v="E-MAIL"/>
    <x v="0"/>
    <s v="salidasambientales@minambiente.gov.co"/>
    <n v="1"/>
    <d v="2025-04-30T00:00:00"/>
    <s v="NA"/>
    <s v="DIRCEU ENRIQUE VARGAS PEDROZA"/>
    <s v="SUBGERENCIA DE ACUEDUCTO Y ALCANTARILLADO"/>
    <s v="dirceu.vargas@essmar.gov.co"/>
    <s v="VALENTINA VANESSA RODRÍGUEZ PALACIO"/>
    <s v="valentina.rodriguez@essmar.gov.co"/>
    <s v="Respuesta a su comunicación  2025E1017613"/>
    <s v="salidasambientales"/>
    <s v="NA "/>
    <n v="15"/>
    <s v="2-2025-"/>
    <n v="2348"/>
    <s v="2-2025-2348"/>
    <s v="Lina G"/>
  </r>
  <r>
    <x v="79"/>
    <d v="1899-12-30T17:39:00"/>
    <s v="E-MAIL"/>
    <x v="0"/>
    <s v="jaccristorey45@gmail.com"/>
    <n v="1"/>
    <d v="2025-04-30T00:00:00"/>
    <s v="NA"/>
    <s v="ANDRÉS FELIPE MAYA LÓPEZ"/>
    <s v="SUBGERENCIA OPERACIONES Y OTROS SERVICIOS"/>
    <s v="andres.maya@essmar.gov.co"/>
    <s v="MELISSA CELEDON TORRES"/>
    <s v="melissa.celedon@essmar.gov.co"/>
    <s v="Petición/Luminarias apagadas"/>
    <s v="JAC CRISTO REY"/>
    <s v="NA "/>
    <n v="15"/>
    <s v="2-2025-"/>
    <n v="2349"/>
    <s v="2-2025-2349"/>
    <s v="Lina G"/>
  </r>
  <r>
    <x v="79"/>
    <d v="1899-12-30T17:39:00"/>
    <s v="E-MAIL"/>
    <x v="0"/>
    <s v="harold.hurtadoc@cun.edu.co"/>
    <n v="1"/>
    <d v="2025-04-30T00:00:00"/>
    <s v="NA"/>
    <s v="ANDRÉS FELIPE MAYA LÓPEZ"/>
    <s v="SUBGERENCIA OPERACIONES Y OTROS SERVICIOS"/>
    <s v="andres.maya@essmar.gov.co"/>
    <s v="MELISSA CELEDON TORRES"/>
    <s v="melissa.celedon@essmar.gov.co"/>
    <s v="PETICIÓN ALUMBRADO PÚBLICO"/>
    <s v="HAROLD HURTADO"/>
    <s v="NA "/>
    <n v="15"/>
    <s v="2-2025-"/>
    <n v="2350"/>
    <s v="2-2025-2350"/>
    <s v="Lina G"/>
  </r>
  <r>
    <x v="80"/>
    <d v="1899-12-30T08:00:00"/>
    <s v="E-MAIL"/>
    <x v="0"/>
    <s v="correocertificadonotificaciones@4-72.com.co"/>
    <n v="1"/>
    <d v="2025-04-05T00:00:00"/>
    <n v="20258201332651"/>
    <s v="ROSANNA DE JESÚS PARDO DE ANDREIS"/>
    <s v="SUBGERENCIA GESTIÓN COMERCIAL Y SERVICIO AL CIUDADANO"/>
    <s v="atencionalusuario@essmar.gov.co"/>
    <s v="ROSANA DEL PILAR CARDENAS CASTAÑEDA"/>
    <s v="rosana.cardenas@essmar.gov.co"/>
    <s v="NOTIFICACION ELECTRONICA   "/>
    <s v="SSPD"/>
    <s v="SSPD"/>
    <n v="15"/>
    <s v="2-2025-"/>
    <n v="2351"/>
    <s v="2-2025-2351"/>
    <s v="Lina G"/>
  </r>
  <r>
    <x v="80"/>
    <d v="1899-12-30T09:00:00"/>
    <s v="E-MAIL"/>
    <x v="0"/>
    <s v="NA"/>
    <n v="1"/>
    <d v="2025-04-05T00:00:00"/>
    <s v="NA"/>
    <s v="ERNEY ALFONSO VELASQUEZ TORRES"/>
    <s v="GERENCIA"/>
    <s v="gerencia@essmar.gov.co"/>
    <s v="VIVIANA MARINA HERNANDEZ CAMARGO"/>
    <s v="viviana.hernandez@essmar.gov.co"/>
    <s v="“PLANTA REGIONAL DE APROVECHAMIENTO Y TRANSFORMACIÓN DE RESIDUOS SÓLIDOS Y RECICLAJE” - PGIRS"/>
    <s v="JUAN MOSOS"/>
    <s v="NA "/>
    <n v="15"/>
    <s v="2-2025-"/>
    <n v="2352"/>
    <s v="2-2025-2352"/>
    <s v="Lina G"/>
  </r>
  <r>
    <x v="80"/>
    <d v="1899-12-30T09:36:00"/>
    <s v="E-MAIL"/>
    <x v="0"/>
    <s v="NA"/>
    <n v="1"/>
    <d v="2025-04-05T00:00:00"/>
    <n v="20258201323641"/>
    <s v="ROSANNA DE JESÚS PARDO DE ANDREIS"/>
    <s v="SUBGERENCIA GESTIÓN COMERCIAL Y SERVICIO AL CIUDADANO"/>
    <s v="atencionalusuario@essmar.gov.co"/>
    <s v="ROSANA DEL PILAR CARDENAS CASTAÑEDA"/>
    <s v="rosana.cardenas@essmar.gov.co"/>
    <s v="NOTIFICACION ELECTRONICA   "/>
    <s v="SSPD"/>
    <s v="SSPD"/>
    <n v="15"/>
    <s v="2-2025-"/>
    <n v="2353"/>
    <s v="2-2025-2353"/>
    <s v="Lina G"/>
  </r>
  <r>
    <x v="80"/>
    <d v="1899-12-30T10:50:00"/>
    <s v="E-MAIL"/>
    <x v="0"/>
    <s v="atencionalciudadano@santamarta.gov.co"/>
    <n v="1"/>
    <d v="2025-04-05T00:00:00"/>
    <s v="NA"/>
    <s v="ROSANNA DE JESÚS PARDO DE ANDREIS"/>
    <s v="SUBGERENCIA GESTIÓN COMERCIAL Y SERVICIO AL CIUDADANO"/>
    <s v="atencionalusuario@essmar.gov.co"/>
    <s v="ROSANA DEL PILAR CARDENAS CASTAÑEDA"/>
    <s v="rosana.cardenas@essmar.gov.co"/>
    <s v=" Traslado OFI25-00073750 / GFPU - ."/>
    <s v="ATENCION AL CIUDADANO"/>
    <s v="NA "/>
    <n v="15"/>
    <s v="2-2025-"/>
    <n v="2354"/>
    <s v="2-2025-2354"/>
    <s v="Lina G"/>
  </r>
  <r>
    <x v="80"/>
    <d v="1899-12-30T11:07:00"/>
    <s v="E-MAIL"/>
    <x v="0"/>
    <s v="oadadsa@gmail.com"/>
    <n v="1"/>
    <d v="2025-04-05T00:00:00"/>
    <s v="NA"/>
    <s v="YEINYS MARY SOLANO GOMEZ"/>
    <s v="SECRETARÍA GENERAL"/>
    <s v="yeinys.solano@essmar.gov.co"/>
    <s v="LISET DAYANA GARCIA QUINTERO"/>
    <s v="liset.garcia@essmar.gov.co "/>
    <s v="NOTIFICACION OFICIO No. 549"/>
    <s v="DADSA"/>
    <s v="DADSA"/>
    <n v="15"/>
    <s v="2-2025-"/>
    <n v="2355"/>
    <s v="2-2025-2355"/>
    <s v="Lina G"/>
  </r>
  <r>
    <x v="80"/>
    <d v="1899-12-30T11:09:00"/>
    <s v="E-MAIL"/>
    <x v="0"/>
    <s v="oadadsa@gmail.com"/>
    <n v="1"/>
    <d v="2025-04-05T00:00:00"/>
    <s v="NA"/>
    <s v="YEINYS MARY SOLANO GOMEZ"/>
    <s v="SECRETARÍA GENERAL"/>
    <s v="yeinys.solano@essmar.gov.co"/>
    <s v="LISET DAYANA GARCIA QUINTERO"/>
    <s v="liset.garcia@essmar.gov.co "/>
    <s v="NOTIFICACION OFICIO No. 553"/>
    <s v="DADSA"/>
    <s v="DADSA"/>
    <n v="15"/>
    <s v="2-2025-"/>
    <n v="2356"/>
    <s v="2-2025-2356"/>
    <s v="Lina G"/>
  </r>
  <r>
    <x v="80"/>
    <d v="1899-12-30T11:11:00"/>
    <s v="E-MAIL"/>
    <x v="0"/>
    <s v="oadadsa@gmail.com"/>
    <n v="1"/>
    <d v="2025-04-05T00:00:00"/>
    <s v="NA"/>
    <s v="YEINYS MARY SOLANO GOMEZ"/>
    <s v="SECRETARÍA GENERAL"/>
    <s v="yeinys.solano@essmar.gov.co"/>
    <s v="LISET DAYANA GARCIA QUINTERO"/>
    <s v="liset.garcia@essmar.gov.co "/>
    <s v="NOTIFICACION OFICIO No. 554"/>
    <s v="DADSA"/>
    <s v="DADSA"/>
    <n v="15"/>
    <s v="2-2025-"/>
    <n v="2357"/>
    <s v="2-2025-2357"/>
    <s v="Lina G"/>
  </r>
  <r>
    <x v="80"/>
    <d v="1899-12-30T11:12:00"/>
    <s v="E-MAIL"/>
    <x v="0"/>
    <s v="correoseguro@e-entrega.co"/>
    <n v="1"/>
    <d v="2025-04-05T00:00:00"/>
    <s v="NA"/>
    <s v="JAIR DAVID MARENCO CONTRERAS"/>
    <s v="DIRECCIÓN DE ASEO Y APROVECHAMIENTO"/>
    <s v="aseoyaprovechamiento@essmar.gov.co"/>
    <s v="JOHANA MARIA DIAZGRANADOS USCATEGUI"/>
    <s v="johana.diazgranados@essmar.gov.co"/>
    <s v="Solicitud formal de retiro o reubicación del contenedor de basura instalado frente a la entrada de las instalaciones de la IPS CENDIATRA"/>
    <s v="MARTHA LOPEZ"/>
    <s v="ENTREGA"/>
    <n v="15"/>
    <s v="2-2025-"/>
    <n v="2358"/>
    <s v="2-2025-2358"/>
    <s v="Lina G"/>
  </r>
  <r>
    <x v="80"/>
    <d v="1899-12-30T11:12:00"/>
    <s v="E-MAIL"/>
    <x v="0"/>
    <s v="&lt;johan.romero@ejercito.mil.co"/>
    <n v="1"/>
    <d v="2025-04-05T00:00:00"/>
    <s v="NA"/>
    <s v="ROSANNA DE JESÚS PARDO DE ANDREIS"/>
    <s v="SUBGERENCIA GESTIÓN COMERCIAL Y SERVICIO AL CIUDADANO"/>
    <s v="atencionalusuario@essmar.gov.co"/>
    <s v="ROSANA DEL PILAR CARDENAS CASTAÑEDA"/>
    <s v="rosana.cardenas@essmar.gov.co"/>
    <s v="INFORMACION URGENTE FACTURACION"/>
    <s v="JOHAN ROMERO "/>
    <s v="NA "/>
    <n v="15"/>
    <s v="2-2025-"/>
    <n v="2359"/>
    <s v="2-2025-2359"/>
    <s v="Lina G"/>
  </r>
  <r>
    <x v="80"/>
    <d v="1899-12-30T11:16:00"/>
    <s v="E-MAIL"/>
    <x v="0"/>
    <s v="correocertificadonotificaciones@4-72.com.co"/>
    <n v="1"/>
    <d v="2025-04-05T00:00:00"/>
    <n v="20258201333701"/>
    <s v="ROSANNA DE JESÚS PARDO DE ANDREIS"/>
    <s v="SUBGERENCIA GESTIÓN COMERCIAL Y SERVICIO AL CIUDADANO"/>
    <s v="atencionalusuario@essmar.gov.co"/>
    <s v="ROSANA DEL PILAR CARDENAS CASTAÑEDA"/>
    <s v="rosana.cardenas@essmar.gov.co"/>
    <s v="NOTIFICACION ELECTRONICA   "/>
    <s v="SSPD"/>
    <s v="SSPD"/>
    <n v="15"/>
    <s v="2-2025-"/>
    <n v="2360"/>
    <s v="2-2025-2360"/>
    <s v="Lina G"/>
  </r>
  <r>
    <x v="80"/>
    <d v="1899-12-30T11:25:00"/>
    <s v="E-MAIL"/>
    <x v="0"/>
    <s v="linarociocabarcas@gmail.com"/>
    <n v="1"/>
    <d v="2025-04-05T00:00:00"/>
    <s v="NA"/>
    <s v="JAIR DAVID MARENCO CONTRERAS"/>
    <s v="DIRECCIÓN DE ASEO Y APROVECHAMIENTO"/>
    <s v="aseoyaprovechamiento@essmar.gov.co"/>
    <s v="JOHANA MARIA DIAZGRANADOS USCATEGUI"/>
    <s v="johana.diazgranados@essmar.gov.co"/>
    <s v="Canasta estacionaria"/>
    <s v="LINA CABARCAS"/>
    <s v="NA "/>
    <n v="15"/>
    <s v="2-2025-"/>
    <n v="2361"/>
    <s v="2-2025-2361"/>
    <s v="Lina G"/>
  </r>
  <r>
    <x v="80"/>
    <d v="1899-12-30T11:29:00"/>
    <s v="E-MAIL"/>
    <x v="0"/>
    <m/>
    <n v="1"/>
    <d v="2025-04-05T00:00:00"/>
    <s v="NA"/>
    <s v="DIRCEU ENRIQUE VARGAS PEDROZA"/>
    <s v="SUBGERENCIA DE ACUEDUCTO Y ALCANTARILLADO"/>
    <s v="dirceu.vargas@essmar.gov.co"/>
    <s v="VALENTINA VANESSA RODRÍGUEZ PALACIO"/>
    <s v="valentina.rodriguez@essmar.gov.co"/>
    <s v="Solicitud autorización para emitir factura Mayo ESSMAR CONTRATO ARRENDAMIENTO 007 DE 2024"/>
    <s v="FENOCO"/>
    <s v="NA "/>
    <n v="15"/>
    <s v="2-2025-"/>
    <n v="2362"/>
    <s v="2-2025-2362"/>
    <s v="Lina G"/>
  </r>
  <r>
    <x v="80"/>
    <d v="1899-12-30T11:31:00"/>
    <s v="E-MAIL"/>
    <x v="0"/>
    <s v="fabio.ortiz@jeronimo-martins.com"/>
    <n v="1"/>
    <d v="2025-04-05T00:00:00"/>
    <s v="NA"/>
    <s v="JAIR DAVID MARENCO CONTRERAS"/>
    <s v="DIRECCIÓN DE ASEO Y APROVECHAMIENTO"/>
    <s v="aseoyaprovechamiento@essmar.gov.co"/>
    <s v="JOHANA MARIA DIAZGRANADOS USCATEGUI"/>
    <s v="johana.diazgranados@essmar.gov.co"/>
    <s v="Solicitud Limpieza Espacio Publico - Tienda Ara Manzanares "/>
    <s v="FABIO ORTIZ"/>
    <s v="NA "/>
    <n v="15"/>
    <s v="2-2025-"/>
    <n v="2363"/>
    <s v="2-2025-2363"/>
    <s v="Lina G"/>
  </r>
  <r>
    <x v="80"/>
    <d v="1899-12-30T11:33:00"/>
    <s v="E-MAIL"/>
    <x v="0"/>
    <s v="alumbradopublico@santamarta.gov.co"/>
    <n v="1"/>
    <d v="2025-04-05T00:00:00"/>
    <s v="NA"/>
    <s v="ANDRÉS FELIPE MAYA LÓPEZ"/>
    <s v="SUBGERENCIA OPERACIONES Y OTROS SERVICIOS"/>
    <s v="andres.maya@essmar.gov.co"/>
    <s v="MELISSA CELEDON TORRES"/>
    <s v="melissa.celedon@essmar.gov.co"/>
    <s v="REMISION POR COMPETENCIA RESPUESTA TEMA ALUMBRADO PUBLICO CALLE 15 CON CRA 9"/>
    <s v="ALUMBRADO SANTA MARTA"/>
    <s v="NA "/>
    <n v="15"/>
    <s v="2-2025-"/>
    <n v="2364"/>
    <s v="2-2025-2364"/>
    <s v="Lina G"/>
  </r>
  <r>
    <x v="80"/>
    <d v="1899-12-30T11:57:00"/>
    <s v="E-MAIL"/>
    <x v="0"/>
    <s v="recepcion@conlus.co"/>
    <n v="1"/>
    <d v="2025-04-05T00:00:00"/>
    <s v="NA"/>
    <s v="ANDRÉS FELIPE MAYA LÓPEZ"/>
    <s v="SUBGERENCIA OPERACIONES Y OTROS SERVICIOS"/>
    <s v="andres.maya@essmar.gov.co"/>
    <s v="MELISSA CELEDON TORRES"/>
    <s v="melissa.celedon@essmar.gov.co"/>
    <s v="PROYECCION DE (9) RESPUESTA DE PETICION - ALUMBRADO PÚBLICO 02 DE MAYO DE 2025."/>
    <s v="Recepción Conlus"/>
    <s v="NA "/>
    <n v="15"/>
    <s v="2-2025-"/>
    <n v="2365"/>
    <s v="2-2025-2365"/>
    <s v="Lina G"/>
  </r>
  <r>
    <x v="80"/>
    <d v="1899-12-30T14:00:00"/>
    <s v="RECEPCIÓN"/>
    <x v="1"/>
    <s v="NA"/>
    <n v="1"/>
    <d v="2025-04-05T00:00:00"/>
    <s v="NA"/>
    <s v="HUGO LEON DUARTE"/>
    <s v="DIRECCIÓN DE CAPITAL HUMANO"/>
    <s v="hugo.leon@essmar.gov.co"/>
    <s v="DIANA MARCELA GOMEZ GUERRERO"/>
    <s v="diana.gomez@essmar.gov.co"/>
    <s v="VACACIONES"/>
    <s v="FABIO PERALES"/>
    <s v="NA "/>
    <s v="NA"/>
    <s v="2-2025-"/>
    <n v="2366"/>
    <s v="2-2025-2366"/>
    <s v="Lina G"/>
  </r>
  <r>
    <x v="80"/>
    <d v="1899-12-30T14:00:00"/>
    <s v="RECEPCIÓN"/>
    <x v="1"/>
    <s v="NA"/>
    <n v="8"/>
    <d v="2025-04-05T00:00:00"/>
    <s v="NA"/>
    <s v="HUGO LEON DUARTE"/>
    <s v="DIRECCIÓN DE CAPITAL HUMANO"/>
    <s v="hugo.leon@essmar.gov.co"/>
    <s v="DIANA MARCELA GOMEZ GUERRERO"/>
    <s v="diana.gomez@essmar.gov.co"/>
    <s v="RETIRO CESANTIAS"/>
    <s v="BRAYAN SALCEDO"/>
    <s v="NA "/>
    <s v="NA"/>
    <s v="2-2025-"/>
    <n v="2367"/>
    <s v="2-2025-2367"/>
    <s v="Lina G"/>
  </r>
  <r>
    <x v="80"/>
    <d v="1899-12-30T14:18:00"/>
    <s v="RECEPCIÓN"/>
    <x v="1"/>
    <s v="NA"/>
    <n v="1"/>
    <d v="2025-04-05T00:00:00"/>
    <n v="20258201327851"/>
    <s v="ROSANNA DE JESÚS PARDO DE ANDREIS"/>
    <s v="SUBGERENCIA GESTIÓN COMERCIAL Y SERVICIO AL CIUDADANO"/>
    <s v="atencionalusuario@essmar.gov.co"/>
    <s v="ROSANA DEL PILAR CARDENAS CASTAÑEDA"/>
    <s v="rosana.cardenas@essmar.gov.co"/>
    <s v="NOTIFICACION ELECTRONICA   "/>
    <s v="SSPD"/>
    <s v="SSPD"/>
    <n v="15"/>
    <s v="2-2025-"/>
    <n v="2368"/>
    <s v="2-2025-2368"/>
    <s v="Lina G"/>
  </r>
  <r>
    <x v="80"/>
    <d v="1899-12-30T14:20:00"/>
    <s v="E-MAIL"/>
    <x v="0"/>
    <s v="capacitacion_gsui_aaa@superservicios.gov.co"/>
    <n v="1"/>
    <d v="2025-04-05T00:00:00"/>
    <s v="NA"/>
    <s v="ERNEY ALFONSO VELASQUEZ TORRES"/>
    <s v="GERENCIA"/>
    <s v="gerencia@essmar.gov.co"/>
    <s v="VIVIANA MARINA HERNANDEZ CAMARGO"/>
    <s v="viviana.hernandez@essmar.gov.co"/>
    <s v="Invitación a entrenamiento SUI Modulos NIIF"/>
    <s v="Grupo SUI AAA - Capacitaciones"/>
    <s v="NA "/>
    <s v="NA"/>
    <s v="2-2025-"/>
    <n v="2369"/>
    <s v="2-2025-2369"/>
    <s v="Lina G"/>
  </r>
  <r>
    <x v="80"/>
    <d v="1899-12-30T14:32:00"/>
    <s v="E-MAIL"/>
    <x v="0"/>
    <s v="correocertificadonotificaciones@4-72.com.co"/>
    <n v="1"/>
    <d v="2025-04-05T00:00:00"/>
    <n v="20258201327701"/>
    <s v="ROSANNA DE JESÚS PARDO DE ANDREIS"/>
    <s v="SUBGERENCIA GESTIÓN COMERCIAL Y SERVICIO AL CIUDADANO"/>
    <s v="atencionalusuario@essmar.gov.co"/>
    <s v="ROSANA DEL PILAR CARDENAS CASTAÑEDA"/>
    <s v="rosana.cardenas@essmar.gov.co"/>
    <s v="NOTIFICACION ELECTRONICA   "/>
    <s v="SSPD"/>
    <s v="SSPD"/>
    <n v="15"/>
    <s v="2-2025-"/>
    <n v="2370"/>
    <s v="2-2025-2370"/>
    <s v="Lina G"/>
  </r>
  <r>
    <x v="80"/>
    <d v="1899-12-30T14:45:00"/>
    <s v="E-MAIL"/>
    <x v="0"/>
    <s v="cobrocoactivo@corpamag.gov.co"/>
    <n v="1"/>
    <d v="2025-04-05T00:00:00"/>
    <s v="NA"/>
    <s v="YEINYS MARY SOLANO GOMEZ"/>
    <s v="SECRETARÍA GENERAL"/>
    <s v="yeinys.solano@essmar.gov.co"/>
    <s v="LISET DAYANA GARCIA QUINTERO"/>
    <s v="liset.garcia@essmar.gov.co "/>
    <s v="NOTIFICACION RESOLUCION No 1334 del 02 de MAYO DE 2025- FACILIDAD DE PAGO FE29740/2025"/>
    <s v="CORPAMAG"/>
    <s v="NA "/>
    <n v="15"/>
    <s v="2-2025-"/>
    <n v="2371"/>
    <s v="2-2025-2371"/>
    <s v="Lina G"/>
  </r>
  <r>
    <x v="80"/>
    <d v="1899-12-30T15:09:00"/>
    <s v="E-MAIL"/>
    <x v="0"/>
    <s v="libardoalmanza@hotmail.com"/>
    <n v="1"/>
    <d v="2025-04-05T00:00:00"/>
    <s v="NA"/>
    <s v="ROSANNA DE JESÚS PARDO DE ANDREIS"/>
    <s v="SUBGERENCIA GESTIÓN COMERCIAL Y SERVICIO AL CIUDADANO"/>
    <s v="atencionalusuario@essmar.gov.co"/>
    <s v="ROSANA DEL PILAR CARDENAS CASTAÑEDA"/>
    <s v="rosana.cardenas@essmar.gov.co"/>
    <s v="Derecho de petición por respuesta a la solicutud con recibido NURC 2-2025-913 de fecha 20/2/2025 "/>
    <s v="LIBARDO ALMANZA"/>
    <s v="NA "/>
    <n v="15"/>
    <s v="2-2025-"/>
    <n v="2372"/>
    <s v="2-2025-2372"/>
    <s v="Lina G"/>
  </r>
  <r>
    <x v="80"/>
    <d v="1899-12-30T15:11:00"/>
    <s v="RECEPCIÓN"/>
    <x v="1"/>
    <s v="NA"/>
    <n v="1"/>
    <d v="2025-04-05T00:00:00"/>
    <s v="NA"/>
    <s v="HUGO LEON DUARTE"/>
    <s v="DIRECCIÓN DE CAPITAL HUMANO"/>
    <s v="hugo.leon@essmar.gov.co"/>
    <s v="DIANA MARCELA GOMEZ GUERRERO"/>
    <s v="diana.gomez@essmar.gov.co"/>
    <s v="VACACIONES"/>
    <s v="CIRLI CUDRIS"/>
    <s v="NA "/>
    <s v="NA"/>
    <s v="2-2025-"/>
    <n v="2373"/>
    <s v="2-2025-2373"/>
    <s v="Lina G"/>
  </r>
  <r>
    <x v="80"/>
    <d v="1899-12-30T15:21:00"/>
    <s v="E-MAIL"/>
    <x v="0"/>
    <m/>
    <n v="1"/>
    <d v="2025-04-05T00:00:00"/>
    <s v="NA"/>
    <s v="YEINYS MARY SOLANO GOMEZ"/>
    <s v="SECRETARÍA GENERAL"/>
    <s v="yeinys.solano@essmar.gov.co"/>
    <s v="LISET DAYANA GARCIA QUINTERO"/>
    <s v="liset.garcia@essmar.gov.co "/>
    <s v="Solicitud pruebas expediente IUS-E-2024-754552 IUC-D-2025-3945372"/>
    <s v="PROCURADURIA"/>
    <s v="PROCURADURIA"/>
    <n v="15"/>
    <s v="2-2025-"/>
    <n v="2374"/>
    <s v="2-2025-2374"/>
    <s v="Lina G"/>
  </r>
  <r>
    <x v="80"/>
    <d v="1899-12-30T15:24:00"/>
    <s v="E-MAIL"/>
    <x v="0"/>
    <s v="atencionalciudadano@santamarta.gov.co"/>
    <n v="1"/>
    <d v="2025-04-05T00:00:00"/>
    <s v="NA"/>
    <s v="ROSANNA DE JESÚS PARDO DE ANDREIS"/>
    <s v="SUBGERENCIA GESTIÓN COMERCIAL Y SERVICIO AL CIUDADANO"/>
    <s v="atencionalusuario@essmar.gov.co"/>
    <s v="ROSANA DEL PILAR CARDENAS CASTAÑEDA"/>
    <s v="rosana.cardenas@essmar.gov.co"/>
    <s v="Petición"/>
    <s v="ATENCION AL CIUDADANO"/>
    <s v="NA "/>
    <n v="15"/>
    <s v="2-2025-"/>
    <n v="2375"/>
    <s v="2-2025-2375"/>
    <s v="Lina G"/>
  </r>
  <r>
    <x v="80"/>
    <d v="1899-12-30T15:53:00"/>
    <s v="E-MAIL"/>
    <x v="0"/>
    <s v="notificacionmag@atesa.com.co"/>
    <n v="1"/>
    <d v="2025-04-05T00:00:00"/>
    <s v="ATESA-2025-0404"/>
    <s v="JAIR DAVID MARENCO CONTRERAS"/>
    <s v="DIRECCIÓN DE ASEO Y APROVECHAMIENTO"/>
    <s v="aseoyaprovechamiento@essmar.gov.co"/>
    <s v="JOHANA MARIA DIAZGRANADOS USCATEGUI"/>
    <s v="johana.diazgranados@essmar.gov.co"/>
    <s v="Informe de PQR informadas por la interventoría mes de abril 2025"/>
    <s v="ATESA"/>
    <s v="ATESA"/>
    <n v="15"/>
    <s v="2-2025-"/>
    <n v="2376"/>
    <s v="2-2025-2376"/>
    <s v="Lina G"/>
  </r>
  <r>
    <x v="80"/>
    <d v="1899-12-30T16:27:00"/>
    <s v="E-MAIL"/>
    <x v="0"/>
    <s v="secretariadeinfraestructura@magdalena.gov.co"/>
    <n v="1"/>
    <d v="2025-04-05T00:00:00"/>
    <s v="NA"/>
    <s v="ISMAEL ANTONIO MOLINA GIRALDO"/>
    <s v="SUBGERENCIA DE PROYECTOS Y SOSTENIBILIDAD"/>
    <s v="ismael.molina@gmail.com"/>
    <s v="NATALIA CAROLINA FERNANDEZ FRANCO"/>
    <s v="natalia.fernandez@essmar.gov.co"/>
    <s v="Remisión programación para pruebas de estanqueidad en diferentes tramos del proyecto Mi Calle Santa Marta (gobernación del Magdalena)"/>
    <s v="INFRAESTRUCCTURA"/>
    <s v="INFRAESTRUCCTURA"/>
    <n v="15"/>
    <s v="2-2025-"/>
    <n v="2377"/>
    <s v="2-2025-2377"/>
    <s v="Lina G"/>
  </r>
  <r>
    <x v="80"/>
    <d v="1899-12-30T16:37:00"/>
    <s v="E-MAIL"/>
    <x v="0"/>
    <s v="secretariadeinfraestructura@magdalena.gov.co"/>
    <n v="1"/>
    <d v="2025-04-05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CTURA"/>
    <s v="INFRAESTRUCCTURA"/>
    <n v="15"/>
    <s v="2-2025-"/>
    <n v="2378"/>
    <s v="2-2025-2378"/>
    <s v="Lina G"/>
  </r>
  <r>
    <x v="80"/>
    <d v="1899-12-30T16:40:00"/>
    <s v="E-MAIL"/>
    <x v="0"/>
    <s v="notificacionmag@atesa.com.co"/>
    <n v="1"/>
    <d v="2025-04-05T00:00:00"/>
    <s v="ATESA-2025-0377"/>
    <s v="JAIR DAVID MARENCO CONTRERAS"/>
    <s v="DIRECCIÓN DE ASEO Y APROVECHAMIENTO"/>
    <s v="aseoyaprovechamiento@essmar.gov.co"/>
    <s v="JOHANA MARIA DIAZGRANADOS USCATEGUI"/>
    <s v="johana.diazgranados@essmar.gov.co"/>
    <s v="RADICACION INFORME DE FACTURACION CONJUNTA Y DIRECTA ATESA MARZO 2025"/>
    <s v="ATESA"/>
    <s v="ATESA"/>
    <n v="15"/>
    <s v="2-2025-"/>
    <n v="2379"/>
    <s v="2-2025-2379"/>
    <s v="Lina G"/>
  </r>
  <r>
    <x v="80"/>
    <d v="1899-12-30T17:00:00"/>
    <s v="E-MAIL"/>
    <x v="0"/>
    <s v="j01peqclsmta@cendoj.ramajudicial.gov.co"/>
    <n v="1"/>
    <d v="2025-04-05T00:00:00"/>
    <s v="NA"/>
    <s v="IVÁN CAMILO CAMARGO ROJAS"/>
    <s v="OFICINA ASESORA DE ASUNTOS JURÍDICOS"/>
    <s v="ivan.camargo@essmar.gov.co"/>
    <s v="GLEIDIS CATIANA MERCADO DE LA HOZ"/>
    <s v="gleidis.mercado@essmar.gov.co"/>
    <s v="2025-10155 Notificación Fallo Tutela"/>
    <s v="Juzgado 01 Laboral Pequeñas Causas - Magdalena - Santa Marta "/>
    <s v="NA "/>
    <n v="15"/>
    <s v="2-2025-"/>
    <n v="2380"/>
    <s v="2-2025-2380"/>
    <s v="Lina G"/>
  </r>
  <r>
    <x v="80"/>
    <d v="1899-12-30T17:17:00"/>
    <s v="E-MAIL"/>
    <x v="0"/>
    <s v="cultura@santamarta.gov.co"/>
    <n v="1"/>
    <d v="2025-04-05T00:00:00"/>
    <s v="NA"/>
    <s v="ERNEY ALFONSO VELASQUEZ TORRES"/>
    <s v="GERENCIA"/>
    <s v="gerencia@essmar.gov.co"/>
    <s v="VIVIANA MARINA HERNANDEZ CAMARGO"/>
    <s v="viviana.hernandez@essmar.gov.co"/>
    <s v="Citación rcorrido de inspección Camellón de la Bahia "/>
    <s v="CULTURA SANTA MARTA"/>
    <s v="NA "/>
    <n v="15"/>
    <s v="2-2025-"/>
    <n v="2381"/>
    <s v="2-2025-2381"/>
    <s v="Lina G"/>
  </r>
  <r>
    <x v="80"/>
    <d v="1899-12-30T17:47:00"/>
    <s v="E-MAIL"/>
    <x v="0"/>
    <s v="juridica@grupoarcas.com"/>
    <n v="4"/>
    <d v="2025-04-05T00:00:00"/>
    <s v="NA"/>
    <s v="ERNEY ALFONSO VELASQUEZ TORRES"/>
    <s v="GERENCIA"/>
    <s v="gerencia@essmar.gov.co"/>
    <s v="LINA MARGARITA DIAZ  ZAMBRANO"/>
    <s v="contabilidad@essmar.gov.co"/>
    <s v="Queja contra ESSMAR E.S.P. por negativa a reconocer pago y violación de derechos del usuario"/>
    <s v="ARCAS"/>
    <s v="ARCAS"/>
    <n v="15"/>
    <s v="2-2025-"/>
    <n v="2382"/>
    <s v="2-2025-2382"/>
    <s v="Lina G"/>
  </r>
  <r>
    <x v="81"/>
    <d v="1899-12-30T08:00:00"/>
    <s v="E-MAIL"/>
    <x v="0"/>
    <s v="mmejiav@unimagdalena.edu.co"/>
    <n v="1"/>
    <d v="2025-05-03T00:00:00"/>
    <s v="NA"/>
    <s v="HUGO LEON DUARTE"/>
    <s v="DIRECCIÓN DE CAPITAL HUMANO"/>
    <s v="hugo.leon@essmar.gov.co"/>
    <s v="DIANA MARCELA GOMEZ GUERRERO"/>
    <s v="diana.gomez@essmar.gov.co"/>
    <s v="SOLICITUD DE VISITA ACADEMICA - UNIVERSIDAD DEL MAGDALENA"/>
    <s v="IUNIVERSIDAD DEL MAGDALENA"/>
    <s v="NA "/>
    <n v="15"/>
    <s v="2-2025-"/>
    <n v="2383"/>
    <s v="2-2025-2383"/>
    <s v="Lina G"/>
  </r>
  <r>
    <x v="81"/>
    <d v="1899-12-30T08:13:00"/>
    <s v="E-MAIL"/>
    <x v="0"/>
    <s v="oadadsa@gmail.com"/>
    <n v="1"/>
    <d v="2025-05-03T00:00:00"/>
    <s v="NA"/>
    <s v="YEINYS MARY SOLANO GOMEZ"/>
    <s v="SECRETARÍA GENERAL"/>
    <s v="yeinys.solano@essmar.gov.co"/>
    <s v="LISET DAYANA GARCIA QUINTERO"/>
    <s v="liset.garcia@essmar.gov.co "/>
    <s v="NOTIFICACION OFICIO No. 532"/>
    <s v="DADSA"/>
    <s v="DADSA"/>
    <n v="15"/>
    <s v="2-2025-"/>
    <n v="2384"/>
    <s v="2-2025-2384"/>
    <s v="Lina G"/>
  </r>
  <r>
    <x v="81"/>
    <d v="1899-12-30T08:25:00"/>
    <s v="E-MAIL"/>
    <x v="0"/>
    <s v="carvillalobos1987@gmail.com"/>
    <n v="1"/>
    <d v="2025-05-03T00:00:00"/>
    <s v="NA"/>
    <s v="ROSANNA DE JESÚS PARDO DE ANDREIS"/>
    <s v="SUBGERENCIA GESTIÓN COMERCIAL Y SERVICIO AL CIUDADANO"/>
    <s v="atencionalusuario@essmar.gov.co"/>
    <s v="ROSANA DEL PILAR CARDENAS CASTAÑEDA"/>
    <s v="rosana.cardenas@essmar.gov.co"/>
    <s v="Mantenimiento al sistema de Alcantarillado de la calle 29k5 del Barrio Los Laureles"/>
    <s v=" carlos villalobos"/>
    <s v="NA "/>
    <n v="15"/>
    <s v="2-2025-"/>
    <n v="2385"/>
    <s v="2-2025-2385"/>
    <s v="Lina G"/>
  </r>
  <r>
    <x v="81"/>
    <d v="1899-12-30T09:04:00"/>
    <s v="E-MAIL"/>
    <x v="0"/>
    <s v="jadm11smta@notificacionesrj.gov.co"/>
    <n v="1"/>
    <d v="2025-05-05T00:00:00"/>
    <s v="NA"/>
    <s v="IVÁN CAMILO CAMARGO ROJAS"/>
    <s v="OFICINA ASESORA DE ASUNTOS JURÍDICOS"/>
    <s v="ivan.camargo@essmar.gov.co"/>
    <s v="GLEIDIS CATIANA MERCADO DE LA HOZ"/>
    <s v="gleidis.mercado@essmar.gov.co"/>
    <s v="COMUNICA ACTUACION PROCESAL RAD 2020-00038-00"/>
    <s v="Atencion al Ciudadano "/>
    <s v="NA "/>
    <n v="15"/>
    <s v="2-2025-"/>
    <n v="2386"/>
    <s v="2-2025-2386"/>
    <s v="Lina G"/>
  </r>
  <r>
    <x v="81"/>
    <d v="1899-12-30T10:00:00"/>
    <s v="RECEPCIÓN"/>
    <x v="1"/>
    <s v="NA"/>
    <n v="8"/>
    <d v="2025-05-05T00:00:00"/>
    <s v="NA"/>
    <s v="HUGO LEON DUARTE"/>
    <s v="DIRECCIÓN DE CAPITAL HUMANO"/>
    <s v="hugo.leon@essmar.gov.co"/>
    <s v="DIANA MARCELA GOMEZ GUERRERO"/>
    <s v="diana.gomez@essmar.gov.co"/>
    <s v="RETIRO CESANTIAS"/>
    <s v="KEVIN VILLANUEVA"/>
    <s v="NA "/>
    <s v="NA"/>
    <s v="2-2025-"/>
    <n v="2387"/>
    <s v="2-2025-2387"/>
    <s v="Lina G"/>
  </r>
  <r>
    <x v="81"/>
    <d v="1899-12-30T10:02:00"/>
    <s v="E-MAIL"/>
    <x v="0"/>
    <s v="correocertificadonotificaciones@4-72.com.co"/>
    <n v="1"/>
    <d v="2025-05-05T00:00:00"/>
    <n v="20258201346441"/>
    <s v="ROSANNA DE JESÚS PARDO DE ANDREIS"/>
    <s v="SUBGERENCIA GESTIÓN COMERCIAL Y SERVICIO AL CIUDADANO"/>
    <s v="atencionalusuario@essmar.gov.co"/>
    <s v="ROSANA DEL PILAR CARDENAS CASTAÑEDA"/>
    <s v="rosana.cardenas@essmar.gov.co"/>
    <s v="NOTIFICACION ELECTRONICA   "/>
    <s v="SSPD"/>
    <s v="SSPD"/>
    <s v="NA"/>
    <s v="2-2025-"/>
    <n v="2388"/>
    <s v="2-2025-2388"/>
    <s v="Lina G"/>
  </r>
  <r>
    <x v="81"/>
    <d v="1899-12-30T10:02:00"/>
    <s v="E-MAIL"/>
    <x v="0"/>
    <s v="correocertificadonotificaciones@4-72.com.co"/>
    <n v="1"/>
    <d v="2025-05-05T00:00:00"/>
    <n v="20258201346411"/>
    <s v="ROSANNA DE JESÚS PARDO DE ANDREIS"/>
    <s v="SUBGERENCIA GESTIÓN COMERCIAL Y SERVICIO AL CIUDADANO"/>
    <s v="atencionalusuario@essmar.gov.co"/>
    <s v="ROSANA DEL PILAR CARDENAS CASTAÑEDA"/>
    <s v="rosana.cardenas@essmar.gov.co"/>
    <s v="NOTIFICACION ELECTRONICA   "/>
    <s v="SSPD"/>
    <s v="SSPD"/>
    <s v="NA"/>
    <s v="2-2025-"/>
    <n v="2389"/>
    <s v="2-2025-2389"/>
    <s v="Lina G"/>
  </r>
  <r>
    <x v="81"/>
    <d v="1899-12-30T10:02:00"/>
    <s v="E-MAIL"/>
    <x v="0"/>
    <s v="correocertificadonotificaciones@4-72.com.co"/>
    <n v="1"/>
    <d v="2025-05-05T00:00:00"/>
    <n v="20258201346571"/>
    <s v="ROSANNA DE JESÚS PARDO DE ANDREIS"/>
    <s v="SUBGERENCIA GESTIÓN COMERCIAL Y SERVICIO AL CIUDADANO"/>
    <s v="atencionalusuario@essmar.gov.co"/>
    <s v="ROSANA DEL PILAR CARDENAS CASTAÑEDA"/>
    <s v="rosana.cardenas@essmar.gov.co"/>
    <s v="NOTIFICACION ELECTRONICA   "/>
    <s v="SSPD"/>
    <s v="SSPD"/>
    <s v="NA"/>
    <s v="2-2025-"/>
    <n v="2390"/>
    <s v="2-2025-2390"/>
    <s v="Lina G"/>
  </r>
  <r>
    <x v="81"/>
    <d v="1899-12-30T10:05:00"/>
    <s v="E-MAIL"/>
    <x v="0"/>
    <m/>
    <n v="1"/>
    <d v="2025-05-05T00:00:00"/>
    <s v="NA"/>
    <s v="YEINYS MARY SOLANO GOMEZ"/>
    <s v="SECRETARÍA GENERAL"/>
    <s v="yeinys.solano@essmar.gov.co"/>
    <s v="LISET DAYANA GARCIA QUINTERO"/>
    <s v="liset.garcia@essmar.gov.co "/>
    <s v="oficio febrero 035 - essmar esp solicitud de informacion.pdf"/>
    <s v="PROCURADURIA"/>
    <s v="PROCURADURIA"/>
    <n v="15"/>
    <s v="2-2025-"/>
    <n v="2391"/>
    <s v="2-2025-2391"/>
    <s v="Lina G"/>
  </r>
  <r>
    <x v="81"/>
    <d v="1899-12-30T11:27:00"/>
    <s v="RECEPCIÓN"/>
    <x v="1"/>
    <s v="NA"/>
    <n v="1"/>
    <d v="2025-05-05T00:00:00"/>
    <s v="NA"/>
    <s v="HUGO LEON DUARTE"/>
    <s v="DIRECCIÓN DE CAPITAL HUMANO"/>
    <s v="hugo.leon@essmar.gov.co"/>
    <s v="DIANA MARCELA GOMEZ GUERRERO"/>
    <s v="diana.gomez@essmar.gov.co"/>
    <s v="VACACIONES"/>
    <s v="ANSELMO JOSE PADILLA LUNA"/>
    <s v="NA "/>
    <s v="NA"/>
    <s v="2-2025-"/>
    <n v="2392"/>
    <s v="2-2025-2392"/>
    <s v="Sugey A"/>
  </r>
  <r>
    <x v="81"/>
    <d v="1899-12-30T11:27:00"/>
    <s v="RECEPCIÓN"/>
    <x v="1"/>
    <s v="NA"/>
    <n v="1"/>
    <d v="2025-05-05T00:00:00"/>
    <s v="NA"/>
    <s v="HUGO LEON DUARTE"/>
    <s v="DIRECCIÓN DE CAPITAL HUMANO"/>
    <s v="hugo.leon@essmar.gov.co"/>
    <s v="DIANA MARCELA GOMEZ GUERRERO"/>
    <s v="diana.gomez@essmar.gov.co"/>
    <s v="VACACIONES"/>
    <s v="ZAMIR JOSE MENDOZA ALVAREZ"/>
    <s v="NA "/>
    <s v="NA"/>
    <s v="2-2025-"/>
    <n v="2393"/>
    <s v="2-2025-2393"/>
    <s v="Sugey A"/>
  </r>
  <r>
    <x v="81"/>
    <d v="1899-12-30T11:27:00"/>
    <s v="RECEPCIÓN"/>
    <x v="1"/>
    <s v="NA"/>
    <n v="1"/>
    <d v="2025-05-05T00:00:00"/>
    <s v="NA"/>
    <s v="HUGO LEON DUARTE"/>
    <s v="DIRECCIÓN DE CAPITAL HUMANO"/>
    <s v="hugo.leon@essmar.gov.co"/>
    <s v="DIANA MARCELA GOMEZ GUERRERO"/>
    <s v="diana.gomez@essmar.gov.co"/>
    <s v="VACACIONES"/>
    <s v="JOSE ERLEIN VALENCIA AMAYA"/>
    <s v="NA "/>
    <s v="NA"/>
    <s v="2-2025-"/>
    <n v="2394"/>
    <s v="2-2025-2394"/>
    <s v="Sugey A"/>
  </r>
  <r>
    <x v="81"/>
    <d v="1899-12-30T11:30:00"/>
    <s v="RECEPCIÓN"/>
    <x v="1"/>
    <s v="NA"/>
    <n v="1"/>
    <d v="2025-05-05T00:00:00"/>
    <s v="NA"/>
    <s v="HUGO LEON DUARTE"/>
    <s v="DIRECCIÓN DE CAPITAL HUMANO"/>
    <s v="hugo.leon@essmar.gov.co"/>
    <s v="DIANA MARCELA GOMEZ GUERRERO"/>
    <s v="diana.gomez@essmar.gov.co"/>
    <s v="VACACIONES"/>
    <s v="MARYURIS YANETH"/>
    <s v="NA "/>
    <s v="NA"/>
    <s v="2-2025-"/>
    <n v="2395"/>
    <s v="2-2025-2395"/>
    <s v="Lina G"/>
  </r>
  <r>
    <x v="81"/>
    <d v="1899-12-30T11:41:00"/>
    <s v="E-MAIL"/>
    <x v="0"/>
    <s v="NA"/>
    <n v="1"/>
    <d v="2025-05-05T00:00:00"/>
    <s v="NA"/>
    <s v="ROSANNA DE JESÚS PARDO DE ANDREIS"/>
    <s v="SUBGERENCIA GESTIÓN COMERCIAL Y SERVICIO AL CIUDADANO"/>
    <s v="atencionalusuario@essmar.gov.co"/>
    <s v="ROSANA DEL PILAR CARDENAS CASTAÑEDA"/>
    <s v="rosana.cardenas@essmar.gov.co"/>
    <s v="SOLICITUD DE INTACION DE ACUEDUCTO "/>
    <s v="LENIS MOLINA"/>
    <s v="NA "/>
    <n v="15"/>
    <s v="2-2025-"/>
    <n v="2396"/>
    <s v="2-2025-2396"/>
    <s v="Lina G"/>
  </r>
  <r>
    <x v="81"/>
    <d v="1899-12-30T11:49:00"/>
    <s v="E-MAIL"/>
    <x v="0"/>
    <s v="planeacion@santamarta.gov.co"/>
    <n v="1"/>
    <d v="2025-05-05T00:00:00"/>
    <s v="NA"/>
    <s v="YEINYS MARY SOLANO GOMEZ"/>
    <s v="SECRETARÍA GENERAL"/>
    <s v="yeinys.solano@essmar.gov.co"/>
    <s v="LISET DAYANA GARCIA QUINTERO"/>
    <s v="liset.garcia@essmar.gov.co "/>
    <s v="RADICACIÓN DE PQR- SOLICITUD (Urgente!!!)"/>
    <s v="PLANEACION"/>
    <s v="NA "/>
    <n v="15"/>
    <s v="2-2025-"/>
    <n v="2397"/>
    <s v="2-2025-2397"/>
    <s v="Lina G"/>
  </r>
  <r>
    <x v="81"/>
    <d v="1899-12-30T11:50:00"/>
    <s v="E-MAIL"/>
    <x v="0"/>
    <s v="lfgutierrez@procuraduria.gov.co"/>
    <n v="1"/>
    <d v="2025-05-05T00:00:00"/>
    <s v="NA"/>
    <s v="YEINYS MARY SOLANO GOMEZ"/>
    <s v="SECRETARÍA GENERAL"/>
    <s v="yeinys.solano@essmar.gov.co"/>
    <s v="LISET DAYANA GARCIA QUINTERO"/>
    <s v="liset.garcia@essmar.gov.co "/>
    <s v="Reiteración  de pruebas expediente _x0009_IUS-E-2024-369921 IUC-D-2024-3708298"/>
    <s v="PROCURADURIA"/>
    <s v="PROCURADURIA"/>
    <n v="15"/>
    <s v="2-2025-"/>
    <n v="2398"/>
    <s v="2-2025-2398"/>
    <s v="Lina G"/>
  </r>
  <r>
    <x v="81"/>
    <d v="1899-12-30T11:51:00"/>
    <s v="E-MAIL"/>
    <x v="0"/>
    <s v="dalisvargas726@gmail.com&gt;"/>
    <n v="1"/>
    <d v="2025-05-05T00:00:00"/>
    <s v="NA"/>
    <s v="JAIR DAVID MARENCO CONTRERAS"/>
    <s v="DIRECCIÓN DE ASEO Y APROVECHAMIENTO"/>
    <s v="aseoyaprovechamiento@essmar.gov.co"/>
    <s v="JOHANA MARIA DIAZGRANADOS USCATEGUI"/>
    <s v="johana.diazgranados@essmar.gov.co"/>
    <s v="Poda y alumbrado"/>
    <s v="DALIS VARGAS"/>
    <s v="NA "/>
    <n v="15"/>
    <s v="2-2025-"/>
    <n v="2399"/>
    <s v="2-2025-2399"/>
    <s v="Lina G"/>
  </r>
  <r>
    <x v="81"/>
    <d v="1899-12-30T14:00:00"/>
    <s v="E-MAIL"/>
    <x v="0"/>
    <s v="fajardoalex523@gmail.com"/>
    <n v="1"/>
    <d v="2025-05-05T00:00:00"/>
    <s v="NA"/>
    <s v="ROSANNA DE JESÚS PARDO DE ANDREIS"/>
    <m/>
    <s v="atencionalusuario@essmar.gov.co"/>
    <s v="ROSANA DEL PILAR CARDENAS CASTAÑEDA"/>
    <s v="rosana.cardenas@essmar.gov.co"/>
    <s v="Solicitud Barrio cantilito santa marta"/>
    <s v="Alex Fajardo "/>
    <s v="NA "/>
    <n v="15"/>
    <s v="2-2025-"/>
    <n v="2400"/>
    <s v="2-2025-2400"/>
    <s v="Lina G"/>
  </r>
  <r>
    <x v="81"/>
    <d v="1899-12-30T14:16:00"/>
    <s v="E-MAIL"/>
    <x v="0"/>
    <s v="ArquitecturaPJ@promotorajimenez.com"/>
    <n v="1"/>
    <d v="2025-05-05T00:00:00"/>
    <s v="NA"/>
    <s v="ROSANNA DE JESÚS PARDO DE ANDREIS"/>
    <s v="SUBGERENCIA GESTIÓN COMERCIAL Y SERVICIO AL CIUDADANO"/>
    <s v="atencionalusuario@essmar.gov.co"/>
    <s v="ROSANA DEL PILAR CARDENAS CASTAÑEDA"/>
    <s v="rosana.cardenas@essmar.gov.co"/>
    <s v=" Solicitud disponibilidad de servicio"/>
    <s v="Fernando Reina"/>
    <s v="NA "/>
    <n v="15"/>
    <s v="2-2025-"/>
    <n v="2401"/>
    <s v="2-2025-2401"/>
    <s v="Lina G"/>
  </r>
  <r>
    <x v="81"/>
    <d v="1899-12-30T14:46:00"/>
    <s v="RECEPCIÓN"/>
    <x v="1"/>
    <s v="NA"/>
    <n v="15"/>
    <d v="2025-05-05T00:00:00"/>
    <s v="NA"/>
    <s v="HUGO LEON DUARTE"/>
    <s v="DIRECCIÓN DE CAPITAL HUMANO"/>
    <s v="hugo.leon@essmar.gov.co"/>
    <s v="DIANA MARCELA GOMEZ GUERRERO"/>
    <s v="diana.gomez@essmar.gov.co"/>
    <s v="RETIRO CESANTIAS"/>
    <s v="GUSTAVO FONSECA"/>
    <s v="NA "/>
    <s v="NA"/>
    <s v="2-2025-"/>
    <n v="2402"/>
    <s v="2-2025-2402"/>
    <s v="Lina G"/>
  </r>
  <r>
    <x v="81"/>
    <d v="1899-12-30T14:50:00"/>
    <s v="RECEPCIÓN"/>
    <x v="1"/>
    <s v="NA"/>
    <n v="1"/>
    <d v="2025-05-05T00:00:00"/>
    <s v="NA"/>
    <s v="LINA MARGARITA DIAZ  ZAMBRANO"/>
    <s v="DIRECCIÓN ADMINISTRATIVA Y FINANCIERA"/>
    <s v="contabilidad@essmar.gov.co"/>
    <s v="HAYLIN PATRICIA FILL COQUIES"/>
    <s v="haylin.fill@essmar.gov.co"/>
    <s v="SOLICITUD PAGO INMEDIATO DE FACTURA"/>
    <s v="INTERGOLBAL"/>
    <s v="NA "/>
    <n v="15"/>
    <s v="2-2025-"/>
    <n v="2403"/>
    <s v="2-2025-2403"/>
    <s v="Lina G"/>
  </r>
  <r>
    <x v="81"/>
    <d v="1899-12-30T14:58:00"/>
    <s v="RECEPCIÓN"/>
    <x v="1"/>
    <s v="NA"/>
    <n v="3"/>
    <d v="2025-05-05T00:00:00"/>
    <s v="NA"/>
    <s v="ANDRÉS FELIPE MAYA LÓPEZ"/>
    <s v="SUBGERENCIA OPERACIONES Y OTROS SERVICIOS"/>
    <s v="andres.maya@essmar.gov.co"/>
    <s v="MELISSA CELEDON TORRES"/>
    <s v="melissa.celedon@essmar.gov.co"/>
    <s v="DISPONIBILIDAD OPERATIVA PARA LA PRESTACION DEL SERVICIO"/>
    <s v="CONLUS"/>
    <s v="CONLUS"/>
    <n v="15"/>
    <s v="2-2025-"/>
    <n v="2404"/>
    <s v="2-2025-2404"/>
    <s v="Lina G"/>
  </r>
  <r>
    <x v="81"/>
    <d v="1899-12-30T15:00:00"/>
    <s v="E-MAIL"/>
    <x v="0"/>
    <s v="soporteccc@mintic.gov.co"/>
    <n v="1"/>
    <d v="2025-05-05T00:00:00"/>
    <s v="NA"/>
    <s v="YEINYS MARY SOLANO GOMEZ"/>
    <s v="SECRETARÍA GENERAL"/>
    <s v="yeinys.solano@essmar.gov.co"/>
    <s v="LISET DAYANA GARCIA QUINTERO"/>
    <s v="liset.garcia@essmar.gov.co "/>
    <s v="Respuesta solicitud N° R-001703"/>
    <s v="TIC"/>
    <s v="NA "/>
    <n v="15"/>
    <s v="2-2025-"/>
    <n v="2405"/>
    <s v="2-2025-2405"/>
    <s v="Lina G"/>
  </r>
  <r>
    <x v="81"/>
    <d v="1899-12-30T15:00:00"/>
    <s v="E-MAIL"/>
    <x v="0"/>
    <s v="correocertificadonotificaciones@4-72.com.co"/>
    <n v="1"/>
    <d v="2025-05-05T00:00:00"/>
    <n v="20258201352171"/>
    <s v="ROSANNA DE JESÚS PARDO DE ANDREIS"/>
    <s v="SUBGERENCIA GESTIÓN COMERCIAL Y SERVICIO AL CIUDADANO"/>
    <s v="atencionalusuario@essmar.gov.co"/>
    <s v="ROSANA DEL PILAR CARDENAS CASTAÑEDA"/>
    <s v="rosana.cardenas@essmar.gov.co"/>
    <s v="NOTIFICACION ELECTRONICA   "/>
    <s v="SSPD"/>
    <s v="SSPD"/>
    <s v="NA"/>
    <s v="2-2025-"/>
    <n v="2406"/>
    <s v="2-2025-2406"/>
    <s v="Lina G"/>
  </r>
  <r>
    <x v="81"/>
    <d v="1899-12-30T15:04:00"/>
    <s v="E-MAIL"/>
    <x v="0"/>
    <s v="arcape4@gmail.com"/>
    <n v="1"/>
    <d v="2025-05-05T00:00:00"/>
    <s v="NA"/>
    <s v="ROSANNA DE JESÚS PARDO DE ANDREIS"/>
    <s v="SUBGERENCIA GESTIÓN COMERCIAL Y SERVICIO AL CIUDADANO"/>
    <s v="atencionalusuario@essmar.gov.co"/>
    <s v="ROSANA DEL PILAR CARDENAS CASTAÑEDA"/>
    <s v="rosana.cardenas@essmar.gov.co"/>
    <s v="Completitud de Solicitud de disponibilidad y conexión de nuevo servicio de acueducto y alcantarillado. Radicado. 2-2025-1552"/>
    <s v="ARMANDO CANDANOZA"/>
    <s v="NA "/>
    <n v="15"/>
    <s v="2-2025-"/>
    <n v="2407"/>
    <s v="2-2025-2407"/>
    <s v="Lina G"/>
  </r>
  <r>
    <x v="81"/>
    <d v="1899-12-30T15:06:00"/>
    <s v="E-MAIL"/>
    <x v="0"/>
    <s v="controlfiscal@contraloriadistrital-santamarta-magdalena.gov.co"/>
    <n v="1"/>
    <d v="2025-05-05T00:00:00"/>
    <s v="NA"/>
    <s v="YEINYS MARY SOLANO GOMEZ"/>
    <s v="SECRETARÍA GENERAL"/>
    <s v="yeinys.solano@essmar.gov.co"/>
    <s v="LISET DAYANA GARCIA QUINTERO"/>
    <s v="liset.garcia@essmar.gov.co "/>
    <s v="SOLICITUD DE INFORMACION SOBRE EL ESTADO DEL REQUERIMIENTO POR PARTE DE LA ALCALDIA DISTRITAL DE SANTA MARTA EN FECHA 14 DE ABRIL DE 2025"/>
    <s v="CONTRALORIA"/>
    <s v="CONTRALORIA"/>
    <n v="15"/>
    <s v="2-2025-"/>
    <n v="2408"/>
    <s v="2-2025-2408"/>
    <s v="Lina G"/>
  </r>
  <r>
    <x v="81"/>
    <d v="1899-12-30T15:16:00"/>
    <s v="E-MAIL"/>
    <x v="0"/>
    <s v="correocertificadonotificaciones@4-72.com.co"/>
    <n v="1"/>
    <d v="2025-05-05T00:00:00"/>
    <n v="20258201336851"/>
    <s v="ROSANNA DE JESÚS PARDO DE ANDREIS"/>
    <s v="SUBGERENCIA GESTIÓN COMERCIAL Y SERVICIO AL CIUDADANO"/>
    <s v="atencionalusuario@essmar.gov.co"/>
    <s v="ROSANA DEL PILAR CARDENAS CASTAÑEDA"/>
    <s v="rosana.cardenas@essmar.gov.co"/>
    <s v="NOTIFICACION ELECTRONICA   "/>
    <s v="SSPD"/>
    <s v="SSPD"/>
    <s v="NA"/>
    <s v="2-2025-"/>
    <n v="2409"/>
    <s v="2-2025-2409"/>
    <s v="Lina G"/>
  </r>
  <r>
    <x v="81"/>
    <d v="1899-12-30T15:05:00"/>
    <s v="RECEPCIÓN"/>
    <x v="1"/>
    <s v="NA"/>
    <n v="8"/>
    <d v="2025-05-05T00:00:00"/>
    <s v="NA"/>
    <s v="HUGO LEON DUARTE"/>
    <s v="DIRECCIÓN DE CAPITAL HUMANO"/>
    <s v="hugo.leon@essmar.gov.co"/>
    <s v="DIANA MARCELA GOMEZ GUERRERO"/>
    <s v="diana.gomez@essmar.gov.co"/>
    <s v="RETIRO CESANTIAS"/>
    <s v="YONATAN HERNANDEZ"/>
    <s v="NA "/>
    <s v="NA"/>
    <s v="2-2025-"/>
    <n v="2410"/>
    <s v="2-2025-2410"/>
    <s v="Lina G"/>
  </r>
  <r>
    <x v="81"/>
    <d v="1899-12-30T15:36:00"/>
    <s v="RECEPCIÓN"/>
    <x v="1"/>
    <s v="NA"/>
    <n v="1"/>
    <d v="2025-05-05T00:00:00"/>
    <s v="NA"/>
    <s v="HUGO LEON DUARTE"/>
    <s v="DIRECCIÓN DE CAPITAL HUMANO"/>
    <s v="hugo.leon@essmar.gov.co"/>
    <s v="DIANA MARCELA GOMEZ GUERRERO"/>
    <s v="diana.gomez@essmar.gov.co"/>
    <s v="VACACIONES"/>
    <s v="LISET GARCIA"/>
    <s v="NA "/>
    <s v="NA"/>
    <s v="2-2025-"/>
    <n v="2411"/>
    <s v="2-2025-2411"/>
    <s v="Lina G"/>
  </r>
  <r>
    <x v="81"/>
    <d v="1899-12-30T15:41:00"/>
    <s v="RECEPCIÓN"/>
    <x v="1"/>
    <s v="NA"/>
    <n v="1"/>
    <d v="2025-05-05T00:00:00"/>
    <s v="NA"/>
    <s v="HUGO LEON DUARTE"/>
    <s v="DIRECCIÓN DE CAPITAL HUMANO"/>
    <s v="hugo.leon@essmar.gov.co"/>
    <s v="DIANA MARCELA GOMEZ GUERRERO"/>
    <s v="diana.gomez@essmar.gov.co"/>
    <s v="VACACIONES"/>
    <s v="LINA GARCIA"/>
    <s v="NA "/>
    <s v="NA"/>
    <s v="2-2025-"/>
    <n v="2412"/>
    <s v="2-2025-2412"/>
    <s v="Lina G"/>
  </r>
  <r>
    <x v="81"/>
    <d v="1899-12-30T16:04:00"/>
    <s v="E-MAIL"/>
    <x v="0"/>
    <s v="atencionalciudadano@santamarta.gov.co"/>
    <n v="1"/>
    <d v="2025-05-05T00:00:00"/>
    <s v="NA"/>
    <s v="ROSANNA DE JESÚS PARDO DE ANDREIS"/>
    <s v="SUBGERENCIA GESTIÓN COMERCIAL Y SERVICIO AL CIUDADANO"/>
    <s v="atencionalusuario@essmar.gov.co"/>
    <s v="ROSANA DEL PILAR CARDENAS CASTAÑEDA"/>
    <s v="rosana.cardenas@essmar.gov.co"/>
    <s v="ALCANTARILLA REBOSADA HACE 19 AÑOS."/>
    <s v="ATECION AL CIUDADANO"/>
    <s v="NA "/>
    <n v="15"/>
    <s v="2-2025-"/>
    <n v="2413"/>
    <s v="2-2025-2413"/>
    <s v="Lina G"/>
  </r>
  <r>
    <x v="81"/>
    <d v="1899-12-30T16:06:00"/>
    <s v="E-MAIL"/>
    <x v="0"/>
    <s v="rafaelforero1209@gmail.com"/>
    <n v="1"/>
    <d v="2025-05-05T00:00:00"/>
    <s v="NA"/>
    <s v="ROSANNA DE JESÚS PARDO DE ANDREIS"/>
    <s v="SUBGERENCIA GESTIÓN COMERCIAL Y SERVICIO AL CIUDADANO"/>
    <s v="atencionalusuario@essmar.gov.co"/>
    <s v="ROSANA DEL PILAR CARDENAS CASTAÑEDA"/>
    <s v="rosana.cardenas@essmar.gov.co"/>
    <s v="Comunicado"/>
    <s v=" RAFAEL ANDRÉS FORERO ARAGÓN"/>
    <s v="NA "/>
    <n v="15"/>
    <s v="2-2025-"/>
    <n v="2414"/>
    <s v="2-2025-2414"/>
    <s v="Lina G"/>
  </r>
  <r>
    <x v="81"/>
    <d v="1899-12-30T16:08:00"/>
    <s v="E-MAIL"/>
    <x v="0"/>
    <s v="fajardoalex523@gmail.com"/>
    <n v="1"/>
    <d v="2025-05-05T00:00:00"/>
    <s v="NA"/>
    <s v="YEINYS MARY SOLANO GOMEZ"/>
    <s v="SECRETARÍA GENERAL"/>
    <s v="yeinys.solano@essmar.gov.co"/>
    <s v="LISET DAYANA GARCIA QUINTERO"/>
    <s v="liset.garcia@essmar.gov.co "/>
    <s v="Solicitud Barrio cantilito santa marta"/>
    <s v="ALCALDIA"/>
    <s v="ALCALDIA"/>
    <n v="15"/>
    <s v="2-2025-"/>
    <n v="2415"/>
    <s v="2-2025-2415"/>
    <s v="Lina G"/>
  </r>
  <r>
    <x v="81"/>
    <d v="1899-12-30T16:09:00"/>
    <s v="E-MAIL"/>
    <x v="0"/>
    <s v="infraestructura@santamarta.gov.co"/>
    <n v="1"/>
    <d v="2025-05-05T00:00:00"/>
    <s v="NA"/>
    <s v="ERNEY ALFONSO VELASQUEZ TORRES"/>
    <s v="GERENCIA"/>
    <s v="gerencia@essmar.gov.co"/>
    <s v="VIVIANA MARINA HERNANDEZ CAMARGO"/>
    <s v="viviana.hernandez@essmar.gov.co"/>
    <s v="CONVOCATORIA A REUNIÓN URGENTE PARA ANALIZAR LA CONTINUIDAD DE LA DECLARATORIA DE CALAMIDAD PÚBLICA Y ACCIONES PARA LA ESTABILIZACIÓN DE LA EROSIÓN COSTERA EN PLAYA SALGUERO"/>
    <s v="INFRAESTRUCCTURA"/>
    <s v="INFRAESTRUCCTURA"/>
    <n v="15"/>
    <s v="2-2025-"/>
    <n v="2416"/>
    <s v="2-2025-2416"/>
    <s v="Lina G"/>
  </r>
  <r>
    <x v="81"/>
    <d v="1899-12-30T16:10:00"/>
    <s v="E-MAIL"/>
    <x v="0"/>
    <s v="planeacion@santamarta.gov.co"/>
    <n v="1"/>
    <d v="2025-05-05T00:00:00"/>
    <s v="NA"/>
    <s v="YEINYS MARY SOLANO GOMEZ"/>
    <s v="SECRETARÍA GENERAL"/>
    <s v="yeinys.solano@essmar.gov.co"/>
    <s v="LISET DAYANA GARCIA QUINTERO"/>
    <s v="liset.garcia@essmar.gov.co "/>
    <s v="RESOLUCIÓN 003-2025"/>
    <s v="PLANEACION"/>
    <s v="PLANEACION"/>
    <n v="15"/>
    <s v="2-2025-"/>
    <n v="2417"/>
    <s v="2-2025-2417"/>
    <s v="Lina G"/>
  </r>
  <r>
    <x v="81"/>
    <d v="1899-12-30T16:53:00"/>
    <s v="E-MAIL"/>
    <x v="0"/>
    <s v="NA"/>
    <n v="1"/>
    <d v="2025-05-05T00:00:00"/>
    <s v="NA"/>
    <s v="HUGO LEON DUARTE"/>
    <s v="CAPITAL HUMANO"/>
    <s v="hugo.leon@essmar.gov.co"/>
    <s v="DIANA MARCELA GOMEZ GUERRERO"/>
    <s v="diana.gomez@essmar.gov.co"/>
    <s v="solicitud de retiro de  Cesantias"/>
    <s v="DAYRO JESUS PLAZAS"/>
    <s v="DAYRO DE JESUS PLAZAS"/>
    <s v="NA"/>
    <s v="2-2025-"/>
    <n v="2418"/>
    <s v="2-2025-2418"/>
    <s v="Sugey A"/>
  </r>
  <r>
    <x v="81"/>
    <d v="1899-12-30T16:30:00"/>
    <s v="RECEPCIÓN"/>
    <x v="1"/>
    <s v="NA"/>
    <n v="8"/>
    <d v="2025-05-05T00:00:00"/>
    <s v="NA"/>
    <s v="HUGO LEON DUARTE"/>
    <s v="DIRECCIÓN DE CAPITAL HUMANO"/>
    <s v="hugo.leon@essmar.gov.co"/>
    <s v="DIANA MARCELA GOMEZ GUERRERO"/>
    <s v="diana.gomez@essmar.gov.co"/>
    <s v="solicitud de retiro de  Cesantias"/>
    <s v="ALBERTO CONTRERAS"/>
    <s v="NA "/>
    <s v="NA"/>
    <s v="2-2025-"/>
    <n v="2419"/>
    <s v="2-2025-2419"/>
    <s v="Lina G"/>
  </r>
  <r>
    <x v="81"/>
    <d v="1899-12-30T16:30:00"/>
    <s v="RECEPCIÓN"/>
    <x v="1"/>
    <s v="NA"/>
    <n v="1"/>
    <d v="2025-05-05T00:00:00"/>
    <s v="NA"/>
    <s v="HUGO LEON DUARTE"/>
    <s v="DIRECCIÓN DE CAPITAL HUMANO"/>
    <s v="hugo.leon@essmar.gov.co"/>
    <s v="DIANA MARCELA GOMEZ GUERRERO"/>
    <s v="diana.gomez@essmar.gov.co"/>
    <s v="VACACIONES"/>
    <s v="LUISA QUIROZ"/>
    <s v="NA "/>
    <s v="NA"/>
    <s v="2-2025-"/>
    <n v="2420"/>
    <s v="2-2025-2420"/>
    <s v="Lina G"/>
  </r>
  <r>
    <x v="81"/>
    <d v="1899-12-30T16:30:00"/>
    <s v="RECEPCIÓN"/>
    <x v="1"/>
    <s v="NA"/>
    <n v="5"/>
    <d v="2025-05-05T00:00:00"/>
    <s v="NA"/>
    <s v="LINA MARGARITA DIAZ  ZAMBRANO"/>
    <s v="DIRECCIÓN ADMINISTRATIVA Y FINANCIERA"/>
    <s v="contabilidad@essmar.gov.co"/>
    <s v="HAYLIN PATRICIA FILL COQUIES"/>
    <s v="haylin.fill@essmar.gov.co"/>
    <s v="NOTIFICACION CUENTAS POR PAGAR"/>
    <s v="ROSMERY MURILLO"/>
    <s v="NA "/>
    <n v="15"/>
    <s v="2-2025-"/>
    <n v="2421"/>
    <s v="2-2025-2421"/>
    <s v="Lina G"/>
  </r>
  <r>
    <x v="81"/>
    <d v="1899-12-30T17:39:00"/>
    <s v="E-MAIL"/>
    <x v="0"/>
    <s v="NA"/>
    <n v="1"/>
    <d v="2025-05-05T00:00:00"/>
    <s v="NA"/>
    <s v="ISMAEL ANTONIO MOLINA GIRALDO"/>
    <s v="SUBGERENCIA DE PROYECTOS Y SOSTENIBILIDAD"/>
    <s v="ismael.molina@gmail.com"/>
    <s v="STEFFI MICHELLE QUINTERO MONTES"/>
    <s v="steffi.quintero@essmar.gov.co"/>
    <s v="sifón de 28 pulgadas linea Tres Cruces"/>
    <s v="CONSORCIO AGUAS M"/>
    <s v="NA "/>
    <n v="15"/>
    <s v="2-2025-"/>
    <n v="2422"/>
    <s v="2-2025-2422"/>
    <s v="Lina G"/>
  </r>
  <r>
    <x v="81"/>
    <d v="1899-12-30T17:46:00"/>
    <s v="E-MAIL"/>
    <x v="0"/>
    <s v="NA"/>
    <n v="1"/>
    <d v="2025-05-05T00:00:00"/>
    <s v="NA"/>
    <s v="ANDRÉS FELIPE MAYA LÓPEZ"/>
    <s v="SUBGERENCIA OPERACIONES Y OTROS SERVICIOS"/>
    <s v="andres.maya@essmar.gov.co"/>
    <s v="MELISSA CELEDON TORRES"/>
    <s v="melissa.celedon@essmar.gov.co"/>
    <s v="Documento - 202560563705"/>
    <s v="AIR-E"/>
    <s v="AIR-E"/>
    <n v="15"/>
    <s v="2-2025-"/>
    <n v="2423"/>
    <s v="2-2025-2423"/>
    <s v="Lina G"/>
  </r>
  <r>
    <x v="82"/>
    <d v="1899-12-30T08:00:00"/>
    <s v="E-MAIL"/>
    <x v="0"/>
    <s v="planeacion@santamarta.gov.co"/>
    <n v="1"/>
    <d v="2025-05-05T00:00:00"/>
    <s v="NA"/>
    <s v="YEINYS MARY SOLANO GOMEZ"/>
    <s v="SECRETARÍA GENERAL"/>
    <s v="yeinys.solano@essmar.gov.co"/>
    <s v="LISET DAYANA GARCIA QUINTERO"/>
    <s v="liset.garcia@essmar.gov.co "/>
    <s v="OFICIO 1697-2025 oficio 1697-2025 sobre &quot;Convocatoria para revisión del Plan de Emergencias y Contingencias que se está exigiendo en la Resolución 1179 del 10 de abril del 2025 de CORPAMAG."/>
    <s v="PLANEACION"/>
    <s v="PLANEACION"/>
    <n v="15"/>
    <s v="2-2025-"/>
    <n v="2424"/>
    <s v="2-2025-2424"/>
    <s v="Lina G"/>
  </r>
  <r>
    <x v="82"/>
    <d v="1899-12-30T08:27:00"/>
    <s v="E-MAIL"/>
    <x v="0"/>
    <s v="sugeycerpa75@gmail.com"/>
    <n v="1"/>
    <d v="2025-05-06T00:00:00"/>
    <s v="NA"/>
    <s v="ANDRÉS FELIPE MAYA LÓPEZ"/>
    <s v="SUBGERENCIA OPERACIONES Y OTROS SERVICIOS"/>
    <s v="andres.maya@essmar.gov.co"/>
    <s v="MELISSA CELEDON TORRES"/>
    <s v="melissa.celedon@essmar.gov.co"/>
    <s v="Petición para arreglar luminaria"/>
    <s v="SUGEY SERPA"/>
    <s v="NA "/>
    <n v="15"/>
    <s v="2-2025-"/>
    <n v="2425"/>
    <s v="2-2025-2425"/>
    <s v="Lina G"/>
  </r>
  <r>
    <x v="82"/>
    <d v="1899-12-30T08:40:00"/>
    <s v="E-MAIL"/>
    <x v="0"/>
    <s v="alfonsoluispp@gmail.com"/>
    <n v="1"/>
    <d v="2025-05-06T00:00:00"/>
    <s v="NA"/>
    <s v="ANDRÉS FELIPE MAYA LÓPEZ"/>
    <s v="SUBGERENCIA OPERACIONES Y OTROS SERVICIOS"/>
    <s v="andres.maya@essmar.gov.co"/>
    <s v="MELISSA CELEDON TORRES"/>
    <s v="melissa.celedon@essmar.gov.co"/>
    <s v="Alumbrado publico"/>
    <s v="ALFONSO PEÑA"/>
    <s v="NA "/>
    <n v="15"/>
    <s v="2-2025-"/>
    <n v="2426"/>
    <s v="2-2025-2426"/>
    <s v="Lina G"/>
  </r>
  <r>
    <x v="82"/>
    <d v="1899-12-30T08:44:00"/>
    <s v="E-MAIL"/>
    <x v="0"/>
    <s v="habitatyserviciospublicos@santamarta.gov.co"/>
    <n v="1"/>
    <d v="2025-05-06T00:00:00"/>
    <s v="NA"/>
    <s v="ANDRÉS FELIPE MAYA LÓPEZ"/>
    <s v="SUBGERENCIA OPERACIONES Y OTROS SERVICIOS"/>
    <s v="andres.maya@essmar.gov.co"/>
    <s v="MELISSA CELEDON TORRES"/>
    <s v="melissa.celedon@essmar.gov.co"/>
    <s v="Petición Alumbrado Público "/>
    <s v="HABITAH"/>
    <s v="NA "/>
    <n v="15"/>
    <s v="2-2025-"/>
    <n v="2427"/>
    <s v="2-2025-2427"/>
    <s v="Lina G"/>
  </r>
  <r>
    <x v="82"/>
    <d v="1899-12-30T08:47:00"/>
    <s v="E-MAIL"/>
    <x v="0"/>
    <s v="habitatyserviciospublicos@santamarta.gov.co"/>
    <n v="1"/>
    <d v="2025-05-06T00:00:00"/>
    <s v="NA"/>
    <s v="ANDRÉS FELIPE MAYA LÓPEZ"/>
    <s v="SUBGERENCIA OPERACIONES Y OTROS SERVICIOS"/>
    <s v="andres.maya@essmar.gov.co"/>
    <s v="MELISSA CELEDON TORRES"/>
    <s v="melissa.celedon@essmar.gov.co"/>
    <s v="Derecho de Petición"/>
    <s v="HABITAH"/>
    <s v="NA "/>
    <n v="15"/>
    <s v="2-2025-"/>
    <n v="2428"/>
    <s v="2-2025-2428"/>
    <s v="Lina G"/>
  </r>
  <r>
    <x v="82"/>
    <d v="1899-12-30T08:48:00"/>
    <s v="E-MAIL"/>
    <x v="0"/>
    <s v="sugeycerpa75@gmail.com"/>
    <n v="1"/>
    <d v="2025-05-06T00:00:00"/>
    <s v="NA"/>
    <s v="ANDRÉS FELIPE MAYA LÓPEZ"/>
    <s v="SUBGERENCIA OPERACIONES Y OTROS SERVICIOS"/>
    <s v="andres.maya@essmar.gov.co"/>
    <s v="MELISSA CELEDON TORRES"/>
    <s v="melissa.celedon@essmar.gov.co"/>
    <s v="Petición para arreglar luminaria"/>
    <s v="SUGEY SERPA"/>
    <s v="NA "/>
    <n v="15"/>
    <s v="2-2025-"/>
    <n v="2429"/>
    <s v="2-2025-2429"/>
    <s v="Lina G"/>
  </r>
  <r>
    <x v="82"/>
    <d v="1899-12-30T08:51:00"/>
    <s v="RECEPCIÓN"/>
    <x v="1"/>
    <s v="NA"/>
    <n v="9"/>
    <d v="2025-05-06T00:00:00"/>
    <s v="NA"/>
    <s v="HUGO LEON DUARTE"/>
    <s v="DIRECCIÓN DE CAPITAL HUMANO"/>
    <s v="hugo.leon@essmar.gov.co"/>
    <s v="DIANA MARCELA GOMEZ GUERRERO"/>
    <s v="diana.gomez@essmar.gov.co"/>
    <s v="RETIRO CESANTIAS"/>
    <s v="CARLOS VERGARA"/>
    <s v="NA "/>
    <s v="NA"/>
    <s v="2-2025-"/>
    <n v="2430"/>
    <s v="2-2025-2430"/>
    <s v="Lina G"/>
  </r>
  <r>
    <x v="82"/>
    <d v="1899-12-30T08:52:00"/>
    <s v="E-MAIL"/>
    <x v="0"/>
    <s v="andradesgustavo63@gmail.com"/>
    <n v="1"/>
    <d v="2025-05-06T00:00:00"/>
    <s v="NA"/>
    <s v="ANDRÉS FELIPE MAYA LÓPEZ"/>
    <s v="SUBGERENCIA OPERACIONES Y OTROS SERVICIOS"/>
    <s v="andres.maya@essmar.gov.co"/>
    <s v="MELISSA CELEDON TORRES"/>
    <s v="melissa.celedon@essmar.gov.co"/>
    <s v="REPORTE DE LUMINARIAS DAÑADAS"/>
    <s v="GUSTAVO ANDRADES"/>
    <s v="NA "/>
    <n v="15"/>
    <s v="2-2025-"/>
    <n v="2431"/>
    <s v="2-2025-2431"/>
    <s v="Lina G"/>
  </r>
  <r>
    <x v="82"/>
    <d v="1899-12-30T08:54:00"/>
    <s v="E-MAIL"/>
    <x v="0"/>
    <s v="alarevan@gmail.com"/>
    <n v="1"/>
    <d v="2025-05-06T00:00:00"/>
    <s v="NA"/>
    <s v="ANDRÉS FELIPE MAYA LÓPEZ"/>
    <s v="SUBGERENCIA OPERACIONES Y OTROS SERVICIOS"/>
    <s v="andres.maya@essmar.gov.co"/>
    <s v="MELISSA CELEDON TORRES"/>
    <s v="melissa.celedon@essmar.gov.co"/>
    <s v="Reporte de daño masivo de luminarias"/>
    <s v=" Luis Alberto Arévalo Vanegas "/>
    <s v="NA "/>
    <n v="15"/>
    <s v="2-2025-"/>
    <n v="2432"/>
    <s v="2-2025-2432"/>
    <s v="Lina G"/>
  </r>
  <r>
    <x v="82"/>
    <d v="1899-12-30T08:57:00"/>
    <s v="E-MAIL"/>
    <x v="0"/>
    <s v="habitatyserviciospublicos@santamarta.gov.co"/>
    <n v="1"/>
    <d v="2025-05-06T00:00:00"/>
    <s v="NA"/>
    <s v="ANDRÉS FELIPE MAYA LÓPEZ"/>
    <s v="SUBGERENCIA OPERACIONES Y OTROS SERVICIOS"/>
    <s v="andres.maya@essmar.gov.co"/>
    <s v="MELISSA CELEDON TORRES"/>
    <s v="melissa.celedon@essmar.gov.co"/>
    <s v="Reporte de daño en luminaria"/>
    <s v="HABITAH"/>
    <s v="NA "/>
    <n v="15"/>
    <s v="2-2025-"/>
    <n v="2433"/>
    <s v="2-2025-2433"/>
    <s v="Lina G"/>
  </r>
  <r>
    <x v="82"/>
    <d v="1899-12-30T08:58:00"/>
    <s v="E-MAIL"/>
    <x v="0"/>
    <s v="habitatyserviciospublicos@santamarta.gov.co"/>
    <n v="1"/>
    <d v="2025-05-06T00:00:00"/>
    <s v="NA"/>
    <s v="ANDRÉS FELIPE MAYA LÓPEZ"/>
    <s v="SUBGERENCIA OPERACIONES Y OTROS SERVICIOS"/>
    <s v="andres.maya@essmar.gov.co"/>
    <s v="MELISSA CELEDON TORRES"/>
    <s v="melissa.celedon@essmar.gov.co"/>
    <s v="Solicitud de arreglo de lampara de alumbrado publico ubicado en la Cra 12#125-21, Barrio La paz"/>
    <s v="HABITAH"/>
    <s v="NA "/>
    <n v="15"/>
    <s v="2-2025-"/>
    <n v="2434"/>
    <s v="2-2025-2434"/>
    <s v="Lina G"/>
  </r>
  <r>
    <x v="82"/>
    <d v="1899-12-30T09:00:00"/>
    <s v="E-MAIL"/>
    <x v="0"/>
    <s v="habitatyserviciospublicos@santamarta.gov.co"/>
    <n v="1"/>
    <d v="2025-05-06T00:00:00"/>
    <s v="NA"/>
    <s v="ANDRÉS FELIPE MAYA LÓPEZ"/>
    <s v="SUBGERENCIA OPERACIONES Y OTROS SERVICIOS"/>
    <s v="andres.maya@essmar.gov.co"/>
    <s v="MELISSA CELEDON TORRES"/>
    <s v="melissa.celedon@essmar.gov.co"/>
    <s v="Petición lámparas"/>
    <s v="HABITAH"/>
    <s v="NA "/>
    <n v="15"/>
    <s v="2-2025-"/>
    <n v="2435"/>
    <s v="2-2025-2435"/>
    <s v="Lina G"/>
  </r>
  <r>
    <x v="82"/>
    <d v="1899-12-30T09:03:00"/>
    <s v="E-MAIL"/>
    <x v="0"/>
    <s v="jac.barriobellavista2023@gmail.com"/>
    <n v="1"/>
    <d v="2025-05-06T00:00:00"/>
    <s v="NA"/>
    <s v="ANDRÉS FELIPE MAYA LÓPEZ"/>
    <s v="SUBGERENCIA OPERACIONES Y OTROS SERVICIOS"/>
    <s v="andres.maya@essmar.gov.co"/>
    <s v="MELISSA CELEDON TORRES"/>
    <s v="melissa.celedon@essmar.gov.co"/>
    <s v="lámparas"/>
    <s v="ANIBAL RUDAS"/>
    <s v="NA "/>
    <n v="15"/>
    <s v="2-2025-"/>
    <n v="2436"/>
    <s v="2-2025-2436"/>
    <s v="Lina G"/>
  </r>
  <r>
    <x v="82"/>
    <d v="1899-12-30T09:09:00"/>
    <s v="E-MAIL"/>
    <x v="0"/>
    <s v="sintraserpucolsm@hotmail.com"/>
    <n v="3"/>
    <d v="2025-05-06T00:00:00"/>
    <s v="NA"/>
    <s v="HUGO LEON DUARTE"/>
    <s v="DIRECCIÓN DE CAPITAL HUMANO"/>
    <s v="hugo.leon@essmar.gov.co"/>
    <s v="DIANA MARCELA GOMEZ GUERRERO"/>
    <s v="diana.gomez@essmar.gov.co"/>
    <s v="Solicitud permiso sindical"/>
    <s v="SINTRASERPUCOL"/>
    <s v="SINTRASERPUCOL"/>
    <n v="15"/>
    <s v="2-2025-"/>
    <n v="2437"/>
    <s v="2-2025-2437"/>
    <s v="Lina G"/>
  </r>
  <r>
    <x v="82"/>
    <d v="1899-12-30T09:13:00"/>
    <s v="E-MAIL"/>
    <x v="0"/>
    <s v="ingcivilricard@hotmail.com"/>
    <n v="1"/>
    <d v="2025-05-06T00:00:00"/>
    <s v="NA"/>
    <s v="ISMAEL ANTONIO MOLINA GIRALDO"/>
    <s v="SUBGERENCIA DE PROYECTOS Y SOSTENIBILIDAD"/>
    <s v="ismael.molina@gmail.com"/>
    <s v="DIRCEU ENRIQUE VARGAS PEDROZA"/>
    <s v="dirceu.vargas@essmar.gov.co"/>
    <s v="OFICIO No. RC-PT-2021-046"/>
    <s v="RICARDO MARTINEZ"/>
    <s v="NA "/>
    <n v="15"/>
    <s v="2-2025-"/>
    <n v="2438"/>
    <s v="2-2025-2438"/>
    <s v="Lina G"/>
  </r>
  <r>
    <x v="82"/>
    <d v="1899-12-30T09:16:00"/>
    <s v="E-MAIL"/>
    <x v="0"/>
    <s v="manuel-bs@hotmail.es"/>
    <n v="1"/>
    <d v="2025-05-06T00:00:00"/>
    <s v="NA"/>
    <s v="ANDRÉS FELIPE MAYA LÓPEZ"/>
    <s v="SUBGERENCIA OPERACIONES Y OTROS SERVICIOS"/>
    <s v="andres.maya@essmar.gov.co"/>
    <s v="MELISSA CELEDON TORRES"/>
    <s v="melissa.celedon@essmar.gov.co"/>
    <s v="SOLICITUD ILUMINARIA CON FECHA 13 ABRIL 2023"/>
    <s v="MANU BAY"/>
    <s v="NA "/>
    <n v="15"/>
    <s v="2-2025-"/>
    <n v="2439"/>
    <s v="2-2025-2439"/>
    <s v="Lina G"/>
  </r>
  <r>
    <x v="82"/>
    <d v="1899-12-30T09:19:00"/>
    <s v="E-MAIL"/>
    <x v="0"/>
    <s v="correocertificadonotificaciones@4-72.com.co"/>
    <n v="1"/>
    <d v="2025-05-06T00:00:00"/>
    <n v="20258201357561"/>
    <s v="ROSANNA DE JESÚS PARDO DE ANDREIS"/>
    <s v="SUBGERENCIA GESTIÓN COMERCIAL Y SERVICIO AL CIUDADANO"/>
    <s v="atencionalusuario@essmar.gov.co"/>
    <s v="ROSANA DEL PILAR CARDENAS CASTAÑEDA"/>
    <s v="rosana.cardenas@essmar.gov.co"/>
    <s v="NOTIFICACION ELECTRONICA   "/>
    <s v="SSPD"/>
    <s v="SSPD"/>
    <n v="15"/>
    <s v="2-2025-"/>
    <n v="2440"/>
    <s v="2-2025-2440"/>
    <s v="Lina G"/>
  </r>
  <r>
    <x v="82"/>
    <d v="1899-12-30T09:35:00"/>
    <s v="E-MAIL"/>
    <x v="0"/>
    <s v="correocertificadonotificaciones@4-72.com.co"/>
    <n v="1"/>
    <d v="2025-05-06T00:00:00"/>
    <n v="20258201357531"/>
    <s v="ROSANNA DE JESÚS PARDO DE ANDREIS"/>
    <s v="SUBGERENCIA GESTIÓN COMERCIAL Y SERVICIO AL CIUDADANO"/>
    <s v="atencionalusuario@essmar.gov.co"/>
    <s v="ROSANA DEL PILAR CARDENAS CASTAÑEDA"/>
    <s v="rosana.cardenas@essmar.gov.co"/>
    <s v="NOTIFICACION ELECTRONICA   "/>
    <s v="SSPD"/>
    <s v="SSPD"/>
    <n v="15"/>
    <s v="2-2025-"/>
    <n v="2441"/>
    <s v="2-2025-2441"/>
    <s v="Lina G"/>
  </r>
  <r>
    <x v="82"/>
    <d v="1899-12-30T09:40:00"/>
    <s v="E-MAIL"/>
    <x v="0"/>
    <s v="sgdea@dimar.mil.co"/>
    <n v="1"/>
    <d v="2025-05-06T00:00:00"/>
    <s v="NA"/>
    <s v="LINA MARGARITA DIAZ  ZAMBRANO"/>
    <s v="DIRECCIÓN ADMINISTRATIVA Y FINANCIERA"/>
    <s v="contabilidad@essmar.gov.co"/>
    <s v="HAYLIN PATRICIA FILL COQUIES"/>
    <s v="haylin.fill@essmar.gov.co"/>
    <s v="Radicado de salida 44202500055"/>
    <m/>
    <s v="NA "/>
    <n v="15"/>
    <s v="2-2025-"/>
    <n v="2442"/>
    <s v="2-2025-2442"/>
    <s v="Lina G"/>
  </r>
  <r>
    <x v="82"/>
    <d v="1899-12-30T09:42:00"/>
    <s v="E-MAIL"/>
    <x v="0"/>
    <s v="planeacion@santamarta.gov.co"/>
    <n v="1"/>
    <d v="2025-05-06T00:00:00"/>
    <s v="NA"/>
    <s v="YEINYS MARY SOLANO GOMEZ"/>
    <s v="SECRETARÍA GENERAL"/>
    <s v="yeinys.solano@essmar.gov.co"/>
    <s v="LISET DAYANA GARCIA QUINTERO"/>
    <s v="liset.garcia@essmar.gov.co "/>
    <s v="OFICIO 1697-2025 Convocatoria para revisión del Plan de Emergencias y Contingencias que se está exigiendo en la Resolución 1179 del 10 de abril del 2025 de CORPAMAG."/>
    <s v="PLANEACION"/>
    <s v="PLANEACION"/>
    <n v="15"/>
    <s v="2-2025-"/>
    <n v="2443"/>
    <s v="2-2025-2443"/>
    <s v="Lina G"/>
  </r>
  <r>
    <x v="82"/>
    <d v="1899-12-30T09:42:00"/>
    <s v="E-MAIL"/>
    <x v="0"/>
    <s v="sintraserpucolsm@hotmail.com"/>
    <n v="3"/>
    <d v="2025-05-06T00:00:00"/>
    <s v="NA"/>
    <s v="HUGO LEON DUARTE"/>
    <s v="DIRECCIÓN DE CAPITAL HUMANO"/>
    <s v="hugo.leon@essmar.gov.co"/>
    <s v="DIANA MARCELA GOMEZ GUERRERO"/>
    <s v="diana.gomez@essmar.gov.co"/>
    <s v="Solicitud permiso sindical"/>
    <s v="SINTRASERPUCOL"/>
    <s v="SINTRASERPUCOL"/>
    <n v="15"/>
    <s v="2-2025-"/>
    <n v="2444"/>
    <s v="2-2025-2444"/>
    <s v="Lina G"/>
  </r>
  <r>
    <x v="82"/>
    <d v="1899-12-30T09:42:00"/>
    <s v="E-MAIL"/>
    <x v="0"/>
    <s v="sintraserpucolsm@hotmail.com"/>
    <n v="3"/>
    <d v="2025-05-06T00:00:00"/>
    <s v="NA"/>
    <s v="HUGO LEON DUARTE"/>
    <s v="DIRECCIÓN DE CAPITAL HUMANO"/>
    <s v="hugo.leon@essmar.gov.co"/>
    <s v="DIANA MARCELA GOMEZ GUERRERO"/>
    <s v="diana.gomez@essmar.gov.co"/>
    <s v="Solicitud permiso sindical"/>
    <s v="SINTRASERPUCOL"/>
    <s v="SINTRASERPUCOL"/>
    <n v="15"/>
    <s v="2-2025-"/>
    <n v="2445"/>
    <s v="2-2025-2445"/>
    <s v="Lina G"/>
  </r>
  <r>
    <x v="82"/>
    <d v="1899-12-30T10:12:00"/>
    <s v="RECEPCIÓN"/>
    <x v="1"/>
    <s v="NA"/>
    <n v="1"/>
    <d v="2025-05-06T00:00:00"/>
    <s v="NA"/>
    <s v="HUGO LEON DUARTE"/>
    <s v="DIRECCIÓN DE CAPITAL HUMANO"/>
    <s v="hugo.leon@essmar.gov.co"/>
    <s v="DIANA MARCELA GOMEZ GUERRERO"/>
    <s v="diana.gomez@essmar.gov.co"/>
    <s v="VACACIONES"/>
    <s v="CARLOS JIMENEZ"/>
    <s v="NA "/>
    <s v="NA"/>
    <s v="2-2025-"/>
    <n v="2446"/>
    <s v="2-2025-2446"/>
    <s v="Lina G"/>
  </r>
  <r>
    <x v="82"/>
    <d v="1899-12-30T10:19:00"/>
    <s v="RECEPCIÓN"/>
    <x v="1"/>
    <s v="NA"/>
    <n v="1"/>
    <d v="2025-05-06T00:00:00"/>
    <s v="NA"/>
    <s v="LUIS ALBERTO DELGADO LOZANO"/>
    <s v="OFICINA ASESORA DE CONTROL INTERNO"/>
    <s v="controlinterno@essmar.gov.co"/>
    <s v="LUIS ALBERTO DELGADO LOZANO"/>
    <s v="controlinterno@essmar.gov.co"/>
    <s v="CUOTA DE COBRO DE FISCALIZACION 033"/>
    <s v="CONTRALORIA"/>
    <s v="CONTRALORIA"/>
    <n v="15"/>
    <s v="2-2025-"/>
    <n v="2447"/>
    <s v="2-2025-2447"/>
    <s v="Lina G"/>
  </r>
  <r>
    <x v="82"/>
    <d v="1899-12-30T10:58:00"/>
    <s v="RECEPCIÓN"/>
    <x v="1"/>
    <s v="NA"/>
    <n v="1"/>
    <d v="2025-05-06T00:00:00"/>
    <s v="NA"/>
    <s v="HUGO LEON DUARTE"/>
    <s v="DIRECCIÓN DE CAPITAL HUMANO"/>
    <s v="hugo.leon@essmar.gov.co"/>
    <s v="DIANA MARCELA GOMEZ GUERRERO"/>
    <s v="diana.gomez@essmar.gov.co"/>
    <s v="VACACIONES"/>
    <s v="DAINER ARRIETA"/>
    <s v="NA "/>
    <s v="NA"/>
    <s v="2-2025-"/>
    <n v="2448"/>
    <s v="2-2025-2448"/>
    <s v="Lina G"/>
  </r>
  <r>
    <x v="82"/>
    <d v="1899-12-30T11:35:00"/>
    <s v="RECEPCIÓN"/>
    <x v="1"/>
    <s v="NA"/>
    <n v="2"/>
    <d v="2025-05-06T00:00:00"/>
    <s v="NA"/>
    <s v="HUGO LEON DUARTE"/>
    <s v="DIRECCIÓN DE CAPITAL HUMANO"/>
    <s v="hugo.leon@essmar.gov.co"/>
    <s v="DIANA MARCELA GOMEZ GUERRERO"/>
    <s v="diana.gomez@essmar.gov.co"/>
    <s v="SOLICITUD PERMISO SINDICAL"/>
    <s v="SINTRASEPD"/>
    <s v="NA "/>
    <n v="15"/>
    <s v="2-2025-"/>
    <n v="2449"/>
    <s v="2-2025-2449"/>
    <s v="Lina G"/>
  </r>
  <r>
    <x v="82"/>
    <d v="1899-12-30T11:48:00"/>
    <s v="RECEPCIÓN"/>
    <x v="1"/>
    <s v="NA"/>
    <s v="1+ 4 PLANO"/>
    <d v="2025-05-06T00:00:00"/>
    <s v="NA"/>
    <s v="ISMAEL ANTONIO MOLINA GIRALDO"/>
    <s v="SUBGERENCIA DE PROYECTOS Y SOSTENIBILIDAD"/>
    <s v="ismael.molina@gmail.com"/>
    <s v="STEFFI MICHELLE QUINTERO MONTES"/>
    <s v="steffi.quintero@essmar.gov.co"/>
    <s v="ENTREGA DE PLANOS DE ACUEDUCTO "/>
    <s v="EFRAIN VARGAS"/>
    <s v="NA "/>
    <n v="15"/>
    <s v="2-2025-"/>
    <n v="2450"/>
    <s v="                                                                                                                                                               "/>
    <s v="Lina G"/>
  </r>
  <r>
    <x v="82"/>
    <d v="1899-12-30T11:54:00"/>
    <s v="RECEPCIÓN"/>
    <x v="1"/>
    <s v="NA"/>
    <n v="1"/>
    <d v="2025-05-06T00:00:00"/>
    <s v="NA"/>
    <s v="HUGO LEON DUARTE"/>
    <s v="DIRECCIÓN DE CAPITAL HUMANO"/>
    <s v="hugo.leon@essmar.gov.co"/>
    <s v="DIANA MARCELA GOMEZ GUERRERO"/>
    <s v="diana.gomez@essmar.gov.co"/>
    <s v="VACACIONES"/>
    <s v="YOJANA VILARDY"/>
    <s v="NA "/>
    <s v="NA"/>
    <s v="2-2025-"/>
    <n v="2451"/>
    <s v="2-2025-2451"/>
    <s v="Lina G"/>
  </r>
  <r>
    <x v="82"/>
    <d v="1899-12-30T12:00:00"/>
    <s v="E-MAIL"/>
    <x v="0"/>
    <s v="sarmientobrenda34@gmail.com"/>
    <n v="1"/>
    <d v="2025-05-06T00:00:00"/>
    <s v="NA"/>
    <s v="ROSANNA DE JESÚS PARDO DE ANDREIS"/>
    <s v="SUBGERENCIA GESTIÓN COMERCIAL Y SERVICIO AL CIUDADANO"/>
    <s v="atencionalusuario@essmar.gov.co"/>
    <s v="ROSANA DEL PILAR CARDENAS CASTAÑEDA"/>
    <s v="rosana.cardenas@essmar.gov.co"/>
    <s v="Derecho de petición"/>
    <s v=" Brenda Sarmiento "/>
    <s v="NA "/>
    <n v="15"/>
    <s v="2-2025-"/>
    <n v="2452"/>
    <s v="2-2025-2452"/>
    <s v="Lina G"/>
  </r>
  <r>
    <x v="82"/>
    <d v="1899-12-30T14:00:00"/>
    <s v="E-MAIL"/>
    <x v="0"/>
    <s v="drik_605@hotmail.com"/>
    <n v="1"/>
    <d v="2025-05-06T00:00:00"/>
    <s v="NA"/>
    <s v="IVÁN CAMILO CAMARGO ROJAS"/>
    <s v="OFICINA ASESORA DE ASUNTOS JURÍDICOS"/>
    <s v="ivan.camargo@essmar.gov.co"/>
    <s v="GLEIDIS CATIANA MERCADO DE LA HOZ"/>
    <s v="gleidis.mercado@essmar.gov.co"/>
    <s v="Desacato Agua Carolina Diaz Cantillo"/>
    <m/>
    <s v="NA "/>
    <n v="15"/>
    <s v="2-2025-"/>
    <n v="2453"/>
    <s v="2-2025-2453"/>
    <s v="Lina G"/>
  </r>
  <r>
    <x v="82"/>
    <d v="1899-12-30T14:27:00"/>
    <s v="RECEPCIÓN"/>
    <x v="1"/>
    <s v="NA"/>
    <n v="1"/>
    <d v="2025-05-06T00:00:00"/>
    <s v="NA"/>
    <s v="HUGO LEON DUARTE"/>
    <s v="DIRECCIÓN DE CAPITAL HUMANO"/>
    <s v="hugo.leon@essmar.gov.co"/>
    <s v="DIANA MARCELA GOMEZ GUERRERO"/>
    <s v="diana.gomez@essmar.gov.co"/>
    <s v="OBLIGACION P-17694"/>
    <s v="PUNTO CENTER SAS"/>
    <s v="NA "/>
    <n v="15"/>
    <s v="2-2025-"/>
    <n v="2454"/>
    <s v="2-2025-2454"/>
    <s v="Lina G"/>
  </r>
  <r>
    <x v="82"/>
    <d v="1899-12-30T14:55:00"/>
    <s v="E-MAIL"/>
    <x v="0"/>
    <s v="resadmonespacios@gmail.com"/>
    <n v="1"/>
    <d v="2025-05-06T00:00:00"/>
    <s v="NA"/>
    <s v="ISMAEL ANTONIO MOLINA GIRALDO"/>
    <s v="SUBGERENCIA DE PROYECTOS Y SOSTENIBILIDAD"/>
    <s v="ismael.molina@gmail.com"/>
    <s v="STEFFI MICHELLE QUINTERO MONTES"/>
    <s v="steffi.quintero@essmar.gov.co"/>
    <s v="CARTA SOLICITUD ACOMPAÑAMIENTO INSTALACION DE HIDRANTE PORTO HORIZONTE"/>
    <s v="RESADMON ESPACIOS "/>
    <s v="NA "/>
    <n v="15"/>
    <s v="2-2025-"/>
    <n v="2455"/>
    <s v="2-2025-2455"/>
    <s v="Lina G"/>
  </r>
  <r>
    <x v="82"/>
    <d v="1899-12-30T14:56:00"/>
    <s v="E-MAIL"/>
    <x v="0"/>
    <s v="pqrnotificacion@atesa.com.co"/>
    <n v="1"/>
    <d v="2025-05-06T00:00:00"/>
    <s v="NA"/>
    <s v="JAIR DAVID MARENCO CONTRERAS"/>
    <s v="DIRECCIÓN DE ASEO Y APROVECHAMIENTO"/>
    <s v="aseoyaprovechamiento@essmar.gov.co"/>
    <s v="JOHANA MARIA DIAZGRANADOS USCATEGUI"/>
    <s v="johana.diazgranados@essmar.gov.co"/>
    <s v="RESPUESTA LIMPIEZA LOTE BALDIO PRIVADO Y LIMPIEZA A LOS ALREDEDORES"/>
    <s v="ATESA"/>
    <s v="ATESA"/>
    <n v="15"/>
    <s v="2-2025-"/>
    <n v="2456"/>
    <s v="2-2025-2456"/>
    <s v="Lina G"/>
  </r>
  <r>
    <x v="82"/>
    <d v="1899-12-30T14:58:00"/>
    <s v="E-MAIL"/>
    <x v="0"/>
    <m/>
    <n v="1"/>
    <d v="2025-05-06T00:00:00"/>
    <n v="20258001362881"/>
    <s v="ROSANNA DE JESÚS PARDO DE ANDREIS"/>
    <s v="SUBGERENCIA GESTIÓN COMERCIAL Y SERVICIO AL CIUDADANO"/>
    <s v="atencionalusuario@essmar.gov.co"/>
    <s v="ROSANA DEL PILAR CARDENAS CASTAÑEDA"/>
    <s v="rosana.cardenas@essmar.gov.co"/>
    <s v="NOTIFICACION ELECTRONICA   "/>
    <s v="SSPD"/>
    <s v="SSPD"/>
    <n v="15"/>
    <s v="2-2025-"/>
    <n v="2457"/>
    <s v="2-2025-2457"/>
    <s v="Lina G"/>
  </r>
  <r>
    <x v="82"/>
    <d v="1899-12-30T15:31:00"/>
    <s v="E-MAIL"/>
    <x v="0"/>
    <s v="j02fsmta@cendoj.ramajudicial.gov.co"/>
    <n v="1"/>
    <d v="2025-05-06T00:00:00"/>
    <s v="NA"/>
    <s v="IVÁN CAMILO CAMARGO ROJAS"/>
    <s v="OFICINA ASESORA DE ASUNTOS JURÍDICOS"/>
    <s v="ivan.camargo@essmar.gov.co"/>
    <s v="GLEIDIS CATIANA MERCADO DE LA HOZ"/>
    <s v="gleidis.mercado@essmar.gov.co"/>
    <s v="OFICIO 0526 RAD. 125-2024, EMPRESA DE SERVICIOS PÚBLICOS DEL DISTRITO DE SANTA MARTA - ESSMAR E.S.P."/>
    <s v=" Juzgado 02 Familia Circuito - Magdalena - Santa Marta"/>
    <s v="NA "/>
    <n v="15"/>
    <s v="2-2025-"/>
    <n v="2458"/>
    <s v="2-2025-2458"/>
    <s v="Lina G"/>
  </r>
  <r>
    <x v="82"/>
    <d v="1899-12-30T15:42:00"/>
    <s v="RECEPCIÓN"/>
    <x v="1"/>
    <s v="NA"/>
    <n v="8"/>
    <d v="2025-05-06T00:00:00"/>
    <s v="NA"/>
    <s v="HUGO LEON DUARTE"/>
    <s v="DIRECCIÓN DE CAPITAL HUMANO"/>
    <s v="hugo.leon@essmar.gov.co"/>
    <s v="DIANA MARCELA GOMEZ GUERRERO"/>
    <s v="diana.gomez@essmar.gov.co"/>
    <s v="RETIRO CESANTIAS"/>
    <s v="BRENDY PEREZ"/>
    <s v="NA "/>
    <s v="NA"/>
    <s v="2-2025-"/>
    <n v="2459"/>
    <s v="2-2025-2459"/>
    <s v="Lina G"/>
  </r>
  <r>
    <x v="82"/>
    <d v="1899-12-30T16:02:00"/>
    <s v="RECEPCIÓN"/>
    <x v="1"/>
    <s v="NA"/>
    <n v="1"/>
    <d v="2025-05-06T00:00:00"/>
    <s v="NA"/>
    <s v="HUGO LEON DUARTE"/>
    <s v="DIRECCIÓN DE CAPITAL HUMANO"/>
    <s v="hugo.leon@essmar.gov.co"/>
    <s v="DIANA MARCELA GOMEZ GUERRERO"/>
    <s v="diana.gomez@essmar.gov.co"/>
    <s v="VACACIONES"/>
    <s v="MARTHA CAMPO"/>
    <s v="NA "/>
    <s v="NA"/>
    <s v="2-2025-"/>
    <n v="2460"/>
    <s v="2-2025-2460"/>
    <s v="Lina G"/>
  </r>
  <r>
    <x v="82"/>
    <d v="1899-12-30T16:02:00"/>
    <s v="E-MAIL"/>
    <x v="0"/>
    <m/>
    <n v="1"/>
    <d v="2025-05-06T00:00:00"/>
    <s v="NA"/>
    <s v="ISMAEL ANTONIO MOLINA GIRALDO"/>
    <s v="SUBGERENCIA DE PROYECTOS Y SOSTENIBILIDAD"/>
    <s v="ismael.molina@gmail.com"/>
    <s v="STEFFI MICHELLE QUINTERO MONTES"/>
    <s v="steffi.quintero@essmar.gov.co"/>
    <s v="Remisión programación para pruebas de estanqueidad en diferentes tramos del proyecto Mi Calle Santa Marta (gobernación del Magdalena)"/>
    <s v="INFRAESTRUCTURA"/>
    <s v="INFRAESTRUCTURA"/>
    <n v="15"/>
    <s v="2-2025-"/>
    <n v="2461"/>
    <s v="2-2025-2461"/>
    <s v="Lina G"/>
  </r>
  <r>
    <x v="82"/>
    <d v="1899-12-30T16:09:00"/>
    <s v="RECEPCIÓN"/>
    <x v="1"/>
    <s v="NA"/>
    <n v="2"/>
    <d v="2025-05-06T00:00:00"/>
    <s v="NA"/>
    <s v="HUGO LEON DUARTE"/>
    <s v="DIRECCIÓN DE CAPITAL HUMANO"/>
    <s v="hugo.leon@essmar.gov.co"/>
    <s v="DIANA MARCELA GOMEZ GUERRERO"/>
    <s v="diana.gomez@essmar.gov.co"/>
    <s v="COMUNICACION EXISTENCIA DE MERITO "/>
    <s v="YENNIS PERTUZ"/>
    <s v="NA "/>
    <n v="15"/>
    <s v="2-2025-"/>
    <n v="2462"/>
    <s v="2-2025-2462"/>
    <s v="Lina G"/>
  </r>
  <r>
    <x v="82"/>
    <d v="1899-12-30T16:36:00"/>
    <s v="RECEPCIÓN"/>
    <x v="1"/>
    <s v="NA"/>
    <n v="1"/>
    <d v="2025-05-06T00:00:00"/>
    <s v="NA"/>
    <s v="HUGO LEON DUARTE"/>
    <s v="DIRECCIÓN DE CAPITAL HUMANO"/>
    <s v="hugo.leon@essmar.gov.co"/>
    <s v="DIANA MARCELA GOMEZ GUERRERO"/>
    <s v="diana.gomez@essmar.gov.co"/>
    <s v="VACACIONES"/>
    <s v="BRAYAN GIL"/>
    <s v="NA "/>
    <s v="NA"/>
    <s v="2-2025-"/>
    <n v="2463"/>
    <s v="2-2025-2463"/>
    <s v="Lina G"/>
  </r>
  <r>
    <x v="82"/>
    <d v="1899-12-30T17:05:00"/>
    <s v="RECEPCIÓN"/>
    <x v="1"/>
    <s v="NA"/>
    <n v="1"/>
    <d v="2025-05-06T00:00:00"/>
    <s v="NA"/>
    <s v="HUGO LEON DUARTE"/>
    <s v="DIRECCIÓN DE CAPITAL HUMANO"/>
    <s v="hugo.leon@essmar.gov.co"/>
    <s v="DIANA MARCELA GOMEZ GUERRERO"/>
    <s v="diana.gomez@essmar.gov.co"/>
    <s v="VACACIONES"/>
    <s v="CARLOS GAMERO"/>
    <s v="NA "/>
    <s v="NA"/>
    <s v="2-2025-"/>
    <n v="2464"/>
    <s v="2-2025-2464"/>
    <s v="Lina G"/>
  </r>
  <r>
    <x v="83"/>
    <d v="1899-12-30T08:00:00"/>
    <s v="E-MAIL"/>
    <x v="0"/>
    <s v="andrup1973@hotmail.com"/>
    <n v="1"/>
    <d v="2025-05-07T00:00:00"/>
    <s v="NA"/>
    <s v="ANDRÉS FELIPE MAYA LÓPEZ"/>
    <s v="SUBGERENCIA OPERACIONES Y OTROS SERVICIOS"/>
    <s v="andres.maya@essmar.gov.co"/>
    <s v="MELISSA CELEDON TORRES"/>
    <s v="melissa.celedon@essmar.gov.co"/>
    <s v="PQR – LAMPARA DAÑADA – Andrés Fernando Peñalosa Linero  "/>
    <s v="andres fernando peñaloza linero"/>
    <s v="NA "/>
    <n v="15"/>
    <s v="2-2025-"/>
    <n v="2465"/>
    <s v="2-2025-2465"/>
    <s v="Lina G"/>
  </r>
  <r>
    <x v="83"/>
    <d v="1899-12-30T09:36:00"/>
    <s v="E-MAIL"/>
    <x v="0"/>
    <s v="gise1146@hotmail.com"/>
    <n v="1"/>
    <d v="2025-05-07T00:00:00"/>
    <s v="NA"/>
    <s v="ANDRÉS FELIPE MAYA LÓPEZ"/>
    <s v="SUBGERENCIA OPERACIONES Y OTROS SERVICIOS"/>
    <s v="andres.maya@essmar.gov.co"/>
    <s v="MELISSA CELEDON TORRES"/>
    <s v="melissa.celedon@essmar.gov.co"/>
    <s v="Reporte de daño lampara de alumbrado publico"/>
    <s v="andres fernando peñaloza linero"/>
    <s v="NA "/>
    <n v="15"/>
    <s v="2-2025-"/>
    <n v="2466"/>
    <s v="2-2025-2466"/>
    <s v="Lina G"/>
  </r>
  <r>
    <x v="83"/>
    <d v="1899-12-30T09:36:00"/>
    <s v="E-MAIL"/>
    <x v="0"/>
    <s v="pascualez3865@gmail.com"/>
    <n v="1"/>
    <d v="2025-05-07T00:00:00"/>
    <s v="NA"/>
    <s v="ANDRÉS FELIPE MAYA LÓPEZ"/>
    <s v="SUBGERENCIA OPERACIONES Y OTROS SERVICIOS"/>
    <s v="andres.maya@essmar.gov.co"/>
    <s v="MELISSA CELEDON TORRES"/>
    <s v="melissa.celedon@essmar.gov.co"/>
    <s v=" PQR – LAMPARA DE ALUMBRADO PÚBLICO QUEMADA – JACQUELINE MARIA RUSSO PASCUÁLEZ"/>
    <s v=" Jacqueline Maria Russo Pascuález"/>
    <s v="NA "/>
    <n v="15"/>
    <s v="2-2025-"/>
    <n v="2467"/>
    <s v="2-2025-2467"/>
    <s v="Lina G"/>
  </r>
  <r>
    <x v="83"/>
    <d v="1899-12-30T09:41:00"/>
    <s v="E-MAIL"/>
    <x v="0"/>
    <s v="harold.hurtadoc@cun.edu.co"/>
    <n v="1"/>
    <d v="2025-05-07T00:00:00"/>
    <s v="NA"/>
    <s v="ANDRÉS FELIPE MAYA LÓPEZ"/>
    <s v="SUBGERENCIA OPERACIONES Y OTROS SERVICIOS"/>
    <s v="andres.maya@essmar.gov.co"/>
    <s v="MELISSA CELEDON TORRES"/>
    <s v="melissa.celedon@essmar.gov.co"/>
    <s v="Alumbrado publico No de caso ESSMAR 109279"/>
    <s v="HAROLD HURTADO CABEZAS "/>
    <s v="NA "/>
    <n v="15"/>
    <s v="2-2025-"/>
    <n v="2468"/>
    <s v="2-2025-2468"/>
    <s v="Lina G"/>
  </r>
  <r>
    <x v="83"/>
    <d v="1899-12-30T09:42:00"/>
    <s v="E-MAIL"/>
    <x v="0"/>
    <m/>
    <n v="1"/>
    <d v="2025-05-07T00:00:00"/>
    <s v="NA"/>
    <s v="ANDRÉS FELIPE MAYA LÓPEZ"/>
    <s v="SUBGERENCIA OPERACIONES Y OTROS SERVICIOS"/>
    <s v="andres.maya@essmar.gov.co"/>
    <s v="JAIR DAVID MARENCO CONTRERAS"/>
    <s v="aseoyaprovechamiento@essmar.gov.co"/>
    <s v="oficio mayo 079 - Essmar esp y Atesa jornados de limpiezo bienes publicos playas.pdf"/>
    <s v="PROCURADURIA"/>
    <s v="PROCURADURIA"/>
    <n v="15"/>
    <s v="2-2025-"/>
    <n v="2469"/>
    <s v="2-2025-2469"/>
    <s v="Lina G"/>
  </r>
  <r>
    <x v="83"/>
    <d v="1899-12-30T09:44:00"/>
    <s v="E-MAIL"/>
    <x v="0"/>
    <s v="infraestructura@santamarta.gov.co"/>
    <n v="1"/>
    <d v="2025-05-07T00:00:00"/>
    <s v="NA"/>
    <s v="YEINYS MARY SOLANO GOMEZ"/>
    <s v="SECRETARÍA GENERAL"/>
    <s v="yeinys.solano@essmar.gov.co"/>
    <s v="LISET DAYANA GARCIA QUINTERO"/>
    <s v="liset.garcia@essmar.gov.co "/>
    <s v="Solicitud Urgente de Estado Actual de la Obra de la EBAR - en el marco de la visita oficial del Buque Escuela &quot;Juan Sebastián de Elcano&quot; y la distinguida presencia de Su Alteza Real, la Princesa Leonor."/>
    <s v="INFRAESTRUCTURA"/>
    <s v="INFRAESTRUCTURA"/>
    <n v="15"/>
    <s v="2-2025-"/>
    <n v="2470"/>
    <s v="2-2025-2470"/>
    <s v="Lina G"/>
  </r>
  <r>
    <x v="83"/>
    <d v="1899-12-30T09:51:00"/>
    <s v="E-MAIL"/>
    <x v="0"/>
    <s v="correocertificadonotificaciones@4-72.com.co"/>
    <n v="1"/>
    <d v="2025-05-07T00:00:00"/>
    <n v="20258201369321"/>
    <s v="ROSANNA DE JESÚS PARDO DE ANDREIS"/>
    <s v="SUBGERENCIA GESTIÓN COMERCIAL Y SERVICIO AL CIUDADANO"/>
    <s v="atencionalusuario@essmar.gov.co"/>
    <s v="ROSANA DEL PILAR CARDENAS CASTAÑEDA"/>
    <s v="rosana.cardenas@essmar.gov.co"/>
    <s v="NOTIFICACION ELECTRONICA   "/>
    <s v="SSPD"/>
    <s v="SSPD"/>
    <n v="15"/>
    <s v="2-2025-"/>
    <n v="2471"/>
    <s v="2-2025-2471"/>
    <s v="Lina G"/>
  </r>
  <r>
    <x v="83"/>
    <d v="1899-12-30T10:16:00"/>
    <s v="E-MAIL"/>
    <x v="0"/>
    <s v="jafranco@procuraduria.gov.co"/>
    <n v="1"/>
    <d v="2025-05-07T00:00:00"/>
    <s v="NA"/>
    <s v="YEINYS MARY SOLANO GOMEZ"/>
    <s v="SECRETARÍA GENERAL"/>
    <s v="yeinys.solano@essmar.gov.co"/>
    <s v="LISET DAYANA GARCIA QUINTERO"/>
    <s v="liset.garcia@essmar.gov.co "/>
    <s v="oficio mayo 080 - essmar esp atencion zona av libertador.pdf"/>
    <s v="PROCURADURIA"/>
    <s v="PROCURADURIA"/>
    <n v="15"/>
    <s v="2-2025-"/>
    <n v="2472"/>
    <s v="2-2025-2472"/>
    <s v="Lina G"/>
  </r>
  <r>
    <x v="83"/>
    <d v="1899-12-30T10:16:00"/>
    <s v="E-MAIL"/>
    <x v="0"/>
    <s v="NA"/>
    <n v="1"/>
    <d v="2025-05-07T00:00:00"/>
    <s v="NA"/>
    <s v="ROSANNA DE JESÚS PARDO DE ANDREIS"/>
    <s v="SUBGERENCIA GESTIÓN COMERCIAL Y SERVICIO AL CIUDADANO"/>
    <s v="atencionalusuario@essmar.gov.co"/>
    <s v="ROSANA DEL PILAR CARDENAS CASTAÑEDA"/>
    <s v="rosana.cardenas@essmar.gov.co"/>
    <s v=" Rebosamientos de aguas de alcantarilla"/>
    <s v="INDIRA DAZA"/>
    <s v="NA "/>
    <n v="15"/>
    <s v="2-2025-"/>
    <n v="2473"/>
    <s v="2-2025-2473"/>
    <s v="Lina G"/>
  </r>
  <r>
    <x v="83"/>
    <d v="1899-12-30T11:36:00"/>
    <s v="E-MAIL"/>
    <x v="0"/>
    <s v="fis31secstamarta@fiscalia.gov.co"/>
    <n v="1"/>
    <d v="2025-05-07T00:00:00"/>
    <s v="NA"/>
    <s v="YEINYS MARY SOLANO GOMEZ"/>
    <s v="SECRETARÍA GENERAL"/>
    <s v="yeinys.solano@essmar.gov.co"/>
    <s v="LISET DAYANA GARCIA QUINTERO"/>
    <s v="liset.garcia@essmar.gov.co "/>
    <s v="Derecho de Peticiòn NUC 470016001019202411473"/>
    <s v="FISCALIA"/>
    <s v="FISCALIA"/>
    <n v="15"/>
    <s v="2-2025-"/>
    <n v="2474"/>
    <s v="2-2025-2474"/>
    <s v="Lina G"/>
  </r>
  <r>
    <x v="83"/>
    <d v="1899-12-30T11:39:00"/>
    <s v="E-MAIL"/>
    <x v="0"/>
    <s v="correocertificadonotificaciones@4-72.com.co"/>
    <n v="1"/>
    <d v="2025-05-07T00:00:00"/>
    <n v="20258001367341"/>
    <s v="ROSANNA DE JESÚS PARDO DE ANDREIS"/>
    <s v="SUBGERENCIA GESTIÓN COMERCIAL Y SERVICIO AL CIUDADANO"/>
    <s v="atencionalusuario@essmar.gov.co"/>
    <s v="ROSANA DEL PILAR CARDENAS CASTAÑEDA"/>
    <s v="rosana.cardenas@essmar.gov.co"/>
    <s v="NOTIFICACION ELECTRONICA   "/>
    <s v="DSS"/>
    <s v="SSPD"/>
    <n v="15"/>
    <s v="2-2025-"/>
    <n v="2475"/>
    <s v="2-2025-2475"/>
    <s v="Lina G"/>
  </r>
  <r>
    <x v="83"/>
    <d v="1899-12-30T11:43:00"/>
    <s v="E-MAIL"/>
    <x v="0"/>
    <s v="andres.hernandezl@contraloria.gov.co"/>
    <n v="1"/>
    <d v="2025-05-07T00:00:00"/>
    <s v="NA"/>
    <s v="YEINYS MARY SOLANO GOMEZ"/>
    <s v="SECRETARÍA GENERAL"/>
    <s v="yeinys.solano@essmar.gov.co"/>
    <s v="LISET DAYANA GARCIA QUINTERO"/>
    <s v="liset.garcia@essmar.gov.co "/>
    <s v="Solicitud de información referente a Nueve (09) proyectos asociados a la Empresa de Servicios Públicos del Distrito de Santa Marta - (ESSMAR E.S.P.)."/>
    <s v="CONTRALORIA"/>
    <s v="CONTRALORIA"/>
    <n v="15"/>
    <s v="2-2025-"/>
    <n v="2476"/>
    <s v="2-2025-2476"/>
    <s v="Lina G"/>
  </r>
  <r>
    <x v="83"/>
    <d v="1899-12-30T11:46:00"/>
    <s v="E-MAIL"/>
    <x v="0"/>
    <s v="fis31secstamarta@fiscalia.gov.co"/>
    <n v="1"/>
    <d v="2025-05-07T00:00:00"/>
    <s v="NA"/>
    <s v="YEINYS MARY SOLANO GOMEZ"/>
    <s v="SECRETARÍA GENERAL"/>
    <s v="yeinys.solano@essmar.gov.co"/>
    <s v="LISET DAYANA GARCIA QUINTERO"/>
    <s v="liset.garcia@essmar.gov.co "/>
    <s v="Derecho de Petición"/>
    <s v="FISCALIA"/>
    <s v="FISCALIA"/>
    <n v="15"/>
    <s v="2-2025-"/>
    <n v="2477"/>
    <s v="2-2025-2477"/>
    <s v="Lina G"/>
  </r>
  <r>
    <x v="83"/>
    <d v="1899-12-30T14:06:00"/>
    <s v="E-MAIL"/>
    <x v="0"/>
    <m/>
    <n v="1"/>
    <d v="2025-05-07T00:00:00"/>
    <s v="NA"/>
    <s v="ROSANNA DE JESÚS PARDO DE ANDREIS"/>
    <s v="SUBGERENCIA GESTIÓN COMERCIAL Y SERVICIO AL CIUDADANO"/>
    <s v="atencionalusuario@essmar.gov.co"/>
    <s v="ROSANA DEL PILAR CARDENAS CASTAÑEDA"/>
    <s v="rosana.cardenas@essmar.gov.co"/>
    <s v="DERECHO DE PETICION"/>
    <s v="Luisa Lopez"/>
    <s v="NA "/>
    <n v="15"/>
    <s v="2-2025-"/>
    <n v="2478"/>
    <s v="2-2025-2478"/>
    <s v="Lina G"/>
  </r>
  <r>
    <x v="83"/>
    <d v="1899-12-30T14:21:00"/>
    <s v="E-MAIL"/>
    <x v="0"/>
    <s v="ArquitecturaPJ@promotorajimenez.com"/>
    <n v="1"/>
    <d v="2025-05-07T00:00:00"/>
    <s v="NA"/>
    <s v="ROSANNA DE JESÚS PARDO DE ANDREIS"/>
    <s v="SUBGERENCIA GESTIÓN COMERCIAL Y SERVICIO AL CIUDADANO"/>
    <s v="atencionalusuario@essmar.gov.co"/>
    <s v="ROSANA DEL PILAR CARDENAS CASTAÑEDA"/>
    <s v="rosana.cardenas@essmar.gov.co"/>
    <s v="Delventto - Aclaración tamaño medidor definitivo"/>
    <s v=" Fernando Reina"/>
    <s v="NA "/>
    <n v="15"/>
    <s v="2-2025-"/>
    <n v="2479"/>
    <s v="2-2025-2479"/>
    <s v="Lina G"/>
  </r>
  <r>
    <x v="83"/>
    <d v="1899-12-30T14:40:00"/>
    <s v="E-MAIL"/>
    <x v="0"/>
    <s v="correocertificadonotificaciones@4-72.com.co"/>
    <n v="1"/>
    <d v="2025-05-07T00:00:00"/>
    <n v="20258201361281"/>
    <s v="ROSANNA DE JESÚS PARDO DE ANDREIS"/>
    <s v="SUBGERENCIA GESTIÓN COMERCIAL Y SERVICIO AL CIUDADANO"/>
    <s v="atencionalusuario@essmar.gov.co"/>
    <s v="ROSANA DEL PILAR CARDENAS CASTAÑEDA"/>
    <s v="rosana.cardenas@essmar.gov.co"/>
    <s v="NOTIFICACION ELECTRONICA   "/>
    <s v="SSPD"/>
    <s v="SSPD"/>
    <n v="15"/>
    <s v="2-2025-"/>
    <n v="2480"/>
    <s v="2-2025-2480"/>
    <s v="Lina G"/>
  </r>
  <r>
    <x v="83"/>
    <d v="1899-12-30T14:45:00"/>
    <s v="E-MAIL"/>
    <x v="0"/>
    <s v="NotificacionesPQRS@minvivienda.gov.co"/>
    <n v="1"/>
    <d v="2025-05-07T00:00:00"/>
    <s v="NA"/>
    <s v="YEINYS MARY SOLANO GOMEZ"/>
    <s v="SECRETARÍA GENERAL"/>
    <s v="yeinys.solano@essmar.gov.co"/>
    <s v="LISET DAYANA GARCIA QUINTERO"/>
    <s v="liset.garcia@essmar.gov.co "/>
    <s v="Su solicitud ha sido respondida"/>
    <s v="MINISTERIO DE VIVIENDA"/>
    <s v="NA "/>
    <n v="15"/>
    <s v="2-2025-"/>
    <n v="2481"/>
    <s v="2-2025-2481"/>
    <s v="Lina G"/>
  </r>
  <r>
    <x v="83"/>
    <d v="1899-12-30T14:47:00"/>
    <s v="E-MAIL"/>
    <x v="0"/>
    <s v="correocertificadonotificaciones@4-72.com.co"/>
    <n v="1"/>
    <d v="2025-05-07T00:00:00"/>
    <n v="20258201370741"/>
    <s v="ROSANNA DE JESÚS PARDO DE ANDREIS"/>
    <s v="SUBGERENCIA GESTIÓN COMERCIAL Y SERVICIO AL CIUDADANO"/>
    <s v="atencionalusuario@essmar.gov.co"/>
    <s v="ROSANA DEL PILAR CARDENAS CASTAÑEDA"/>
    <s v="rosana.cardenas@essmar.gov.co"/>
    <s v="NOTIFICACION ELECTRONICA   "/>
    <s v="SSPD"/>
    <s v="SSPD"/>
    <n v="15"/>
    <s v="2-2025-"/>
    <n v="2482"/>
    <s v="2-2025-2482"/>
    <s v="Lina G"/>
  </r>
  <r>
    <x v="83"/>
    <d v="1899-12-30T14:50:00"/>
    <s v="E-MAIL"/>
    <x v="0"/>
    <s v="ingcivilricard@hotmail.com"/>
    <n v="1"/>
    <d v="2025-05-07T00:00:00"/>
    <s v="NA"/>
    <s v="DIRCEU ENRIQUE VARGAS PEDROZA"/>
    <s v="SUBGERENCIA DE ACUEDUCTO Y ALCANTARILLADO"/>
    <s v="dirceu.vargas@essmar.gov.co"/>
    <s v="VALENTINA VANESSA RODRÍGUEZ PALACIO"/>
    <s v="valentina.rodriguez@essmar.gov.co"/>
    <s v="OFICIO No. RC-PT-2021-047"/>
    <s v="RICARDO MARTINEZ"/>
    <s v="NA "/>
    <n v="15"/>
    <s v="2-2025-"/>
    <n v="2483"/>
    <s v="2-2025-2483"/>
    <s v="Lina G"/>
  </r>
  <r>
    <x v="83"/>
    <d v="1899-12-30T14:53:00"/>
    <s v="E-MAIL"/>
    <x v="0"/>
    <s v="luisaisabellopezpena@gmail.com"/>
    <n v="1"/>
    <d v="2025-05-07T00:00:00"/>
    <s v="NA"/>
    <s v="ANDRÉS FELIPE MAYA LÓPEZ"/>
    <s v="SUBGERENCIA OPERACIONES Y OTROS SERVICIOS"/>
    <s v="andres.maya@essmar.gov.co"/>
    <s v="MELISSA CELEDON TORRES"/>
    <s v="melissa.celedon@essmar.gov.co"/>
    <s v="Solicitud arreglo de pantallas de postes de luz - Barrio porvenir"/>
    <s v="luisa isabel lopez peña "/>
    <s v="NA "/>
    <n v="15"/>
    <s v="2-2025-"/>
    <n v="2484"/>
    <s v="2-2025-2484"/>
    <s v="Lina G"/>
  </r>
  <r>
    <x v="83"/>
    <d v="1899-12-30T14:55:00"/>
    <s v="E-MAIL"/>
    <x v="0"/>
    <s v="gomezlariozluisalfonso@gmail.com"/>
    <n v="1"/>
    <d v="2025-05-07T00:00:00"/>
    <s v="NA"/>
    <s v="ANDRÉS FELIPE MAYA LÓPEZ"/>
    <s v="SUBGERENCIA OPERACIONES Y OTROS SERVICIOS"/>
    <s v="andres.maya@essmar.gov.co"/>
    <s v="MELISSA CELEDON TORRES"/>
    <s v="melissa.celedon@essmar.gov.co"/>
    <s v="Daño en lámpara y un reflector"/>
    <s v=" Luis alfonso Gomez larioz "/>
    <s v="NA "/>
    <n v="15"/>
    <s v="2-2025-"/>
    <n v="2485"/>
    <s v="2-2025-2485"/>
    <s v="Lina G"/>
  </r>
  <r>
    <x v="83"/>
    <d v="1899-12-30T14:56:00"/>
    <s v="E-MAIL"/>
    <x v="0"/>
    <s v="DADMILE@hotmail.com"/>
    <n v="1"/>
    <d v="2025-05-07T00:00:00"/>
    <s v="NA"/>
    <s v="ANDRÉS FELIPE MAYA LÓPEZ"/>
    <s v="SUBGERENCIA OPERACIONES Y OTROS SERVICIOS"/>
    <s v="andres.maya@essmar.gov.co"/>
    <s v="MELISSA CELEDON TORRES"/>
    <s v="melissa.celedon@essmar.gov.co"/>
    <s v="Arreglo de dos luminarias dañadas"/>
    <s v="MILE MARTINEZ"/>
    <s v="NA "/>
    <n v="15"/>
    <s v="2-2025-"/>
    <n v="2486"/>
    <s v="2-2025-2486"/>
    <s v="Lina G"/>
  </r>
  <r>
    <x v="83"/>
    <d v="1899-12-30T14:57:00"/>
    <s v="E-MAIL"/>
    <x v="0"/>
    <s v="&lt;bjmaiguel@hotmail.com"/>
    <n v="1"/>
    <d v="2025-05-07T00:00:00"/>
    <s v="NA"/>
    <s v="ANDRÉS FELIPE MAYA LÓPEZ"/>
    <s v="SUBGERENCIA OPERACIONES Y OTROS SERVICIOS"/>
    <s v="andres.maya@essmar.gov.co"/>
    <s v="MELISSA CELEDON TORRES"/>
    <s v="melissa.celedon@essmar.gov.co"/>
    <s v="INCONFORMIDAD POR LA PRESTACIÓN SERVICIOALUMBRADO PÚBLICO"/>
    <s v=" Betty Jiménez Maiguel"/>
    <s v="NA "/>
    <n v="15"/>
    <s v="2-2025-"/>
    <n v="2487"/>
    <s v="2-2025-2487"/>
    <s v="Lina G"/>
  </r>
  <r>
    <x v="83"/>
    <d v="1899-12-30T14:59:00"/>
    <s v="E-MAIL"/>
    <x v="0"/>
    <s v="aortiz-91@hotmail.com"/>
    <n v="1"/>
    <d v="2025-05-07T00:00:00"/>
    <s v="NA"/>
    <s v="ANDRÉS FELIPE MAYA LÓPEZ"/>
    <s v="SUBGERENCIA OPERACIONES Y OTROS SERVICIOS"/>
    <s v="andres.maya@essmar.gov.co"/>
    <s v="MELISSA CELEDON TORRES"/>
    <s v="melissa.celedon@essmar.gov.co"/>
    <s v="Solicitud para reparación de Luminarias "/>
    <s v="ALIRIO ORTIZ "/>
    <s v="NA "/>
    <n v="15"/>
    <s v="2-2025-"/>
    <n v="2488"/>
    <s v="2-2025-2488"/>
    <s v="Lina G"/>
  </r>
  <r>
    <x v="83"/>
    <d v="1899-12-30T15:00:00"/>
    <s v="E-MAIL"/>
    <x v="0"/>
    <s v="isacomunicaciones018@gmail.com"/>
    <n v="1"/>
    <d v="2025-05-07T00:00:00"/>
    <s v="NA"/>
    <s v="ANDRÉS FELIPE MAYA LÓPEZ"/>
    <s v="SUBGERENCIA OPERACIONES Y OTROS SERVICIOS"/>
    <s v="andres.maya@essmar.gov.co"/>
    <s v="MELISSA CELEDON TORRES"/>
    <s v="melissa.celedon@essmar.gov.co"/>
    <s v="Alumbrado público averiado"/>
    <s v="Isabel Rodriguez"/>
    <s v="NA "/>
    <n v="15"/>
    <s v="2-2025-"/>
    <n v="2489"/>
    <s v="2-2025-2489"/>
    <s v="Lina G"/>
  </r>
  <r>
    <x v="83"/>
    <d v="1899-12-30T15:02:00"/>
    <s v="E-MAIL"/>
    <x v="0"/>
    <s v="hsantander@spsm.com.co"/>
    <n v="1"/>
    <d v="2025-05-07T00:00:00"/>
    <s v="NA"/>
    <s v="ANDRÉS FELIPE MAYA LÓPEZ"/>
    <s v="SUBGERENCIA OPERACIONES Y OTROS SERVICIOS"/>
    <s v="andres.maya@essmar.gov.co"/>
    <s v="MELISSA CELEDON TORRES"/>
    <s v="melissa.celedon@essmar.gov.co"/>
    <s v="FALLA EN ILUMINACION EN ZONA PORTUARIA"/>
    <s v="Héctor Santander"/>
    <s v="NA "/>
    <n v="15"/>
    <s v="2-2025-"/>
    <n v="2490"/>
    <s v="2-2025-2490"/>
    <s v="Lina G"/>
  </r>
  <r>
    <x v="83"/>
    <d v="1899-12-30T15:04:00"/>
    <s v="E-MAIL"/>
    <x v="0"/>
    <s v="juliohernandez9004@gmail.com"/>
    <n v="1"/>
    <d v="2025-05-07T00:00:00"/>
    <s v="NA"/>
    <s v="ANDRÉS FELIPE MAYA LÓPEZ"/>
    <s v="SUBGERENCIA OPERACIONES Y OTROS SERVICIOS"/>
    <s v="andres.maya@essmar.gov.co"/>
    <s v="MELISSA CELEDON TORRES"/>
    <s v="melissa.celedon@essmar.gov.co"/>
    <s v="Solicitud de servicio"/>
    <s v="Julio Hernandez"/>
    <s v="NA "/>
    <n v="15"/>
    <s v="2-2025-"/>
    <n v="2491"/>
    <s v="2-2025-2491"/>
    <s v="Lina G"/>
  </r>
  <r>
    <x v="83"/>
    <d v="1899-12-30T15:05:00"/>
    <s v="E-MAIL"/>
    <x v="0"/>
    <s v="toyahernandez1959@gmail.com"/>
    <n v="1"/>
    <d v="2025-05-07T00:00:00"/>
    <s v="NA"/>
    <s v="ANDRÉS FELIPE MAYA LÓPEZ"/>
    <s v="SUBGERENCIA OPERACIONES Y OTROS SERVICIOS"/>
    <s v="andres.maya@essmar.gov.co"/>
    <s v="MELISSA CELEDON TORRES"/>
    <s v="melissa.celedon@essmar.gov.co"/>
    <s v="Reporte para reposición de luminarias"/>
    <s v="vicky hernandez "/>
    <s v="NA "/>
    <n v="15"/>
    <s v="2-2025-"/>
    <n v="2492"/>
    <s v="2-2025-2492"/>
    <s v="Lina G"/>
  </r>
  <r>
    <x v="83"/>
    <d v="1899-12-30T15:16:00"/>
    <s v="RECEPCIÓN"/>
    <x v="1"/>
    <s v="NA"/>
    <n v="9"/>
    <d v="2025-05-07T00:00:00"/>
    <s v="NA"/>
    <s v="HUGO LEON DUARTE"/>
    <s v="DIRECCIÓN DE CAPITAL HUMANO"/>
    <s v="hugo.leon@essmar.gov.co"/>
    <s v="DIANA MARCELA GOMEZ GUERRERO"/>
    <s v="diana.gomez@essmar.gov.co"/>
    <s v="RETIRO CESANTIAS"/>
    <s v="ANDERSON SAMPER"/>
    <s v="NA "/>
    <s v="NA"/>
    <s v="2-2025-"/>
    <n v="2493"/>
    <s v="2-2025-2493"/>
    <s v="Lina G"/>
  </r>
  <r>
    <x v="83"/>
    <d v="1899-12-30T15:48:00"/>
    <s v="RECEPCIÓN"/>
    <x v="1"/>
    <s v="oadadsa@gmail.com"/>
    <n v="1"/>
    <d v="2025-05-07T00:00:00"/>
    <s v="NA"/>
    <s v="DIRCEU ENRIQUE VARGAS PEDROZA"/>
    <s v="SUBGERENCIA DE ACUEDUCTO Y ALCANTARILLADO"/>
    <s v="dirceu.vargas@essmar.gov.co"/>
    <s v="YEINYS MARY SOLANO GOMEZ"/>
    <s v="yeinys.solano@essmar.gov.co"/>
    <s v="NOTIFICACION OFICIO No. 560"/>
    <s v="DADSA"/>
    <s v="DADSA"/>
    <n v="15"/>
    <s v="2-2025-"/>
    <n v="2494"/>
    <s v="2-2025-2494"/>
    <s v="Lina G"/>
  </r>
  <r>
    <x v="83"/>
    <d v="1899-12-30T15:55:00"/>
    <s v="RECEPCIÓN"/>
    <x v="1"/>
    <s v="NA"/>
    <n v="1"/>
    <d v="2025-05-07T00:00:00"/>
    <s v="NA"/>
    <s v="HUGO LEON DUARTE"/>
    <s v="DIRECCIÓN DE CAPITAL HUMANO"/>
    <s v="hugo.leon@essmar.gov.co"/>
    <s v="DIANA MARCELA GOMEZ GUERRERO"/>
    <s v="diana.gomez@essmar.gov.co"/>
    <s v="VACACIONES"/>
    <s v="JORGE PANEFLE"/>
    <s v="NA "/>
    <s v="NA"/>
    <s v="2-2025-"/>
    <n v="2495"/>
    <s v="2-2025-2495"/>
    <s v="Lina G"/>
  </r>
  <r>
    <x v="83"/>
    <d v="1899-12-30T15:58:00"/>
    <s v="RECEPCIÓN"/>
    <x v="1"/>
    <s v="NA"/>
    <n v="10"/>
    <d v="2025-05-07T00:00:00"/>
    <s v="NA"/>
    <s v="DIRCEU ENRIQUE VARGAS PEDROZA"/>
    <s v="SUBGERENCIA DE ACUEDUCTO Y ALCANTARILLADO"/>
    <s v="dirceu.vargas@essmar.gov.co"/>
    <s v="VALENTINA VANESSA RODRÍGUEZ PALACIO"/>
    <s v="valentina.rodriguez@essmar.gov.co"/>
    <s v="CARACTERIZACION"/>
    <s v="PREVENIR A.SA"/>
    <s v="NA "/>
    <n v="15"/>
    <s v="2-2025-"/>
    <n v="2496"/>
    <s v="2-2025-2496"/>
    <s v="Lina G"/>
  </r>
  <r>
    <x v="83"/>
    <d v="1899-12-30T16:04:00"/>
    <s v="RECEPCIÓN"/>
    <x v="1"/>
    <s v="NA"/>
    <n v="1"/>
    <d v="2025-05-07T00:00:00"/>
    <s v="NA"/>
    <s v="HUGO LEON DUARTE"/>
    <s v="DIRECCIÓN DE CAPITAL HUMANO"/>
    <s v="hugo.leon@essmar.gov.co"/>
    <s v="DIANA MARCELA GOMEZ GUERRERO"/>
    <s v="diana.gomez@essmar.gov.co"/>
    <s v="VACACIONES"/>
    <s v="JULIO GOMEZ"/>
    <s v="NA "/>
    <s v="NA"/>
    <s v="2-2025-"/>
    <n v="2497"/>
    <s v="2-2025-2497"/>
    <s v="Lina G"/>
  </r>
  <r>
    <x v="83"/>
    <d v="1899-12-30T16:27:00"/>
    <s v="E-MAIL"/>
    <x v="0"/>
    <s v="miltonpuellohernandez@gmail.com"/>
    <n v="1"/>
    <d v="2025-05-07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NUESTRO ESCENARIO DEPORTIVO DE LA CANCHA DE FUTBOL DEL BARRIO NUEVA COLOMBIA"/>
    <s v="milton puello hernandez "/>
    <s v="NA "/>
    <n v="15"/>
    <s v="2-2025-"/>
    <n v="2498"/>
    <s v="2-2025-2498"/>
    <s v="Lina G"/>
  </r>
  <r>
    <x v="83"/>
    <d v="1899-12-30T16:27:00"/>
    <s v="E-MAIL"/>
    <x v="0"/>
    <s v="miltonpuellohernandez@gmail.com"/>
    <n v="1"/>
    <d v="2025-05-07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NUESTROS SECTORES DEL BARRIO ONCE DE NOVIEMBRE Y ALTO (11) DE NOVIEMBRE"/>
    <s v="milton puello hernandez "/>
    <s v="NA "/>
    <n v="15"/>
    <s v="2-2025-"/>
    <n v="2499"/>
    <s v="2-2025-2499"/>
    <s v="Lina G"/>
  </r>
  <r>
    <x v="83"/>
    <d v="1899-12-30T17:07:00"/>
    <s v="E-MAIL"/>
    <x v="0"/>
    <m/>
    <n v="1"/>
    <d v="2025-05-07T00:00:00"/>
    <s v="NA"/>
    <s v="IVÁN CAMILO CAMARGO ROJAS"/>
    <s v="OFICINA ASESORA DE ASUNTOS JURÍDICOS"/>
    <s v="ivan.camargo@essmar.gov.co"/>
    <s v="ERNEY ALFONSO VELASQUEZ TORRES"/>
    <s v="gerencia@essmar.gov.co"/>
    <s v="DEVOLUCION RECUSACION RADICADO No 3-2024-00281 -ERNEY JOSE VELASQUEZ -AGENTE INTERVENTOR ESSMAR E.S.P."/>
    <s v="JURIDICA"/>
    <s v="NA "/>
    <n v="15"/>
    <s v="2-2025-"/>
    <n v="2500"/>
    <s v="2-2025-2500"/>
    <s v="Lina G"/>
  </r>
  <r>
    <x v="83"/>
    <d v="1899-12-30T17:08:00"/>
    <s v="E-MAIL"/>
    <x v="0"/>
    <s v="oadadsa@gmail.com"/>
    <n v="1"/>
    <d v="2025-05-07T00:00:00"/>
    <s v="NA"/>
    <s v="DIRCEU ENRIQUE VARGAS PEDROZA"/>
    <s v="SUBGERENCIA DE ACUEDUCTO Y ALCANTARILLADO"/>
    <s v="dirceu.vargas@essmar.gov.co"/>
    <s v="YEINYS MARY SOLANO GOMEZ"/>
    <s v="yeinys.solano@essmar.gov.co"/>
    <s v="NOTIFICACION OFICIO No. 583"/>
    <s v="DADSA"/>
    <s v="DADSA"/>
    <n v="15"/>
    <s v="2-2025-"/>
    <n v="2501"/>
    <s v="2-2025-2501"/>
    <s v="Lina G"/>
  </r>
  <r>
    <x v="83"/>
    <d v="1899-12-30T17:29:00"/>
    <s v="E-MAIL"/>
    <x v="0"/>
    <s v="josecastillo19620@gmail.com"/>
    <n v="1"/>
    <d v="2025-05-07T00:00:00"/>
    <s v="NA"/>
    <s v="ROSANNA DE JESÚS PARDO DE ANDREIS"/>
    <s v="SUBGERENCIA GESTIÓN COMERCIAL Y SERVICIO AL CIUDADANO"/>
    <s v="atencionalusuario@essmar.gov.co"/>
    <s v="ISMAEL ANTONIO MOLINA GIRALDO"/>
    <s v="ismael.molina@gmail.com"/>
    <s v="SOLICITUD FORMAL DE VIABILIDAD DE CONEXION DE SERVICIO PUBLICO DE ACUEDUCTO Y ALCANTARILLADO"/>
    <s v="JOSE CASTILLO"/>
    <s v="NA "/>
    <n v="15"/>
    <s v="2-2025-"/>
    <n v="2502"/>
    <s v="2-2025-2502"/>
    <s v="Lina G"/>
  </r>
  <r>
    <x v="84"/>
    <d v="1899-12-30T08:00:00"/>
    <s v="E-MAIL"/>
    <x v="0"/>
    <s v="labingsap@hotmail.com"/>
    <n v="1"/>
    <d v="2025-05-07T00:00:00"/>
    <s v="NA"/>
    <s v="ISMAEL ANTONIO MOLINA GIRALDO"/>
    <s v="SUBGERENCIA DE PROYECTOS Y SOSTENIBILIDAD"/>
    <s v="ismael.molina@gmail.com"/>
    <s v="STEFFI MICHELLE QUINTERO MONTES"/>
    <s v="steffi.quintero@essmar.gov.co"/>
    <s v="PROPUESTA ECONOMICA ESMART"/>
    <s v="HH SA"/>
    <s v="NA "/>
    <n v="15"/>
    <s v="2-2025-"/>
    <n v="2503"/>
    <s v="2-2025-2503"/>
    <s v="Lina G"/>
  </r>
  <r>
    <x v="84"/>
    <d v="1899-12-30T08:00:00"/>
    <s v="E-MAIL"/>
    <x v="0"/>
    <s v="incosassmr@gmail.com"/>
    <n v="1"/>
    <d v="2025-05-07T00:00:00"/>
    <s v="NA"/>
    <s v="ISMAEL ANTONIO MOLINA GIRALDO"/>
    <s v="SUBGERENCIA DE PROYECTOS Y SOSTENIBILIDAD"/>
    <s v="ismael.molina@gmail.com"/>
    <s v="STEFFI MICHELLE QUINTERO MONTES"/>
    <s v="steffi.quintero@essmar.gov.co"/>
    <s v=" de cotización para Estudio de Suelos - Caseta de Entrada Rio piedras (Planta de Tratamiento Mamatoco) - 23-04-2025"/>
    <s v="ICON SAS"/>
    <s v="NA "/>
    <n v="15"/>
    <s v="2-2025-"/>
    <n v="2504"/>
    <s v="2-2025-2504"/>
    <s v="Lina G"/>
  </r>
  <r>
    <x v="84"/>
    <d v="1899-12-30T08:00:00"/>
    <s v="E-MAIL"/>
    <x v="0"/>
    <s v="planeacion@santamarta.gov.co"/>
    <n v="1"/>
    <d v="2025-05-07T00:00:00"/>
    <s v="NA"/>
    <s v="YEINYS MARY SOLANO GOMEZ"/>
    <s v="SECRETARÍA GENERAL"/>
    <s v="yeinys.solano@essmar.gov.co"/>
    <s v="LISET DAYANA GARCIA QUINTERO"/>
    <s v="liset.garcia@essmar.gov.co "/>
    <s v="OFICIO 1763 - 2025"/>
    <s v="PLANEACION"/>
    <s v="PLANEACION"/>
    <n v="15"/>
    <s v="2-2025-"/>
    <n v="2505"/>
    <s v="2-2025-2505"/>
    <s v="Lina G"/>
  </r>
  <r>
    <x v="84"/>
    <d v="1899-12-30T08:58:00"/>
    <s v="E-MAIL"/>
    <x v="0"/>
    <s v="ingeoestudios@hotmail.com"/>
    <n v="1"/>
    <d v="2025-05-08T00:00:00"/>
    <s v="NA"/>
    <s v="ISMAEL ANTONIO MOLINA GIRALDO"/>
    <s v="SUBGERENCIA DE PROYECTOS Y SOSTENIBILIDAD"/>
    <s v="ismael.molina@gmail.com"/>
    <s v="STEFFI MICHELLE QUINTERO MONTES"/>
    <s v="steffi.quintero@essmar.gov.co"/>
    <s v="SOLICITUD DE COTIZACION ESTUDIOS TOPOGRAFICOS Y DE SUELOS."/>
    <s v="jhon jairo sanchez peñaranda "/>
    <s v="NA "/>
    <n v="15"/>
    <s v="2-2025-"/>
    <n v="2506"/>
    <s v="2-2025-2506"/>
    <s v="Lina G"/>
  </r>
  <r>
    <x v="84"/>
    <d v="1899-12-30T08:58:00"/>
    <s v="E-MAIL"/>
    <x v="0"/>
    <s v="incosassmr@gmail.com"/>
    <n v="1"/>
    <d v="2025-05-08T00:00:00"/>
    <s v="NA"/>
    <s v="ISMAEL ANTONIO MOLINA GIRALDO"/>
    <s v="SUBGERENCIA DE PROYECTOS Y SOSTENIBILIDAD"/>
    <s v="ismael.molina@gmail.com"/>
    <s v="STEFFI MICHELLE QUINTERO MONTES"/>
    <s v="steffi.quintero@essmar.gov.co"/>
    <s v="SOLICITUD DE COTIZACION ESTUDIO DE SUELOS."/>
    <s v="ICON SAS"/>
    <s v="NA "/>
    <n v="15"/>
    <s v="2-2025-"/>
    <n v="2507"/>
    <s v="2-2025-2507"/>
    <s v="Lina G"/>
  </r>
  <r>
    <x v="84"/>
    <d v="1899-12-30T08:58:00"/>
    <s v="E-MAIL"/>
    <x v="0"/>
    <s v="controlsocialpubliconacional1@gmail.com"/>
    <n v="1"/>
    <d v="2025-05-07T00:00:00"/>
    <s v="NA"/>
    <s v="IVÁN CAMILO CAMARGO ROJAS"/>
    <s v="OFICINA ASESORA DE ASUNTOS JURÍDICOS"/>
    <s v="ivan.camargo@essmar.gov.co"/>
    <s v="SANDRA PATRICIA PINILLA MARTINEZ"/>
    <s v="ismael.molina@essmar.gov.co"/>
    <s v="VEEDURIA NACIONAL VIGILANCIA Y CONTROL SOSTENIBLE: Derecho de petición – -sistema de alumbrado público por parte de ESSMAR E.S.P."/>
    <s v=" VEEDURIA NACIONAL VIGILANCIA Y CONTROL SOSTENIBLE"/>
    <s v="NA "/>
    <n v="15"/>
    <s v="2-2025-"/>
    <n v="2508"/>
    <s v="2-2025-2508"/>
    <s v="Lina G"/>
  </r>
  <r>
    <x v="84"/>
    <d v="1899-12-30T09:04:00"/>
    <s v="E-MAIL"/>
    <x v="0"/>
    <s v="admin@3gconstructores.com"/>
    <n v="10"/>
    <d v="2025-05-08T00:00:00"/>
    <s v="NA"/>
    <s v="ROSANNA DE JESÚS PARDO DE ANDREIS"/>
    <s v="SUBGERENCIA GESTIÓN COMERCIAL Y SERVICIO AL CIUDADANO"/>
    <s v="atencionalusuario@essmar.gov.co"/>
    <s v="ISMAEL ANTONIO MOLINA GIRALDO"/>
    <s v="ismael.molina@gmail.com"/>
    <s v="SOLICITUD DISPONIBILIDAD DE SERVICIO DE AGUA Y ALCANTARILLADO SANITARIO PARA EL PROYECTO TURISTICOS AMBAR BIO"/>
    <s v="CONSTRUCTORA 3G"/>
    <s v="NA "/>
    <n v="15"/>
    <s v="2-2025-"/>
    <n v="2509"/>
    <s v="2-2025-2509"/>
    <s v="Lina G"/>
  </r>
  <r>
    <x v="84"/>
    <d v="1899-12-30T09:55:00"/>
    <s v="E-MAIL"/>
    <x v="0"/>
    <s v="NA"/>
    <n v="1"/>
    <d v="2025-05-08T00:00:00"/>
    <s v="NA"/>
    <s v="ROSANNA DE JESÚS PARDO DE ANDREIS"/>
    <s v="SUBGERENCIA GESTIÓN COMERCIAL Y SERVICIO AL CIUDADANO"/>
    <s v="atencionalusuario@essmar.gov.co"/>
    <s v="ROSANA DEL PILAR CARDENAS CASTAÑEDA"/>
    <s v="rosana.cardenas@essmar.gov.co"/>
    <s v=" Solicitud de procesos formativos en ahorro y uso eficiente de agua"/>
    <m/>
    <s v="NA "/>
    <n v="15"/>
    <s v="2-2025-"/>
    <n v="2510"/>
    <s v="2-2025-2510"/>
    <s v="Lina G"/>
  </r>
  <r>
    <x v="84"/>
    <d v="1899-12-30T10:22:00"/>
    <s v="E-MAIL"/>
    <x v="0"/>
    <m/>
    <n v="1"/>
    <d v="2025-05-08T00:00:00"/>
    <s v="NA"/>
    <s v="ROSANNA DE JESÚS PARDO DE ANDREIS"/>
    <s v="SUBGERENCIA GESTIÓN COMERCIAL Y SERVICIO AL CIUDADANO"/>
    <s v="atencionalusuario@essmar.gov.co"/>
    <s v="ROSANA DEL PILAR CARDENAS CASTAÑEDA"/>
    <s v="rosana.cardenas@essmar.gov.co"/>
    <s v="SOLICITUD CERTIFICADO DE DISPONIBILIDAD"/>
    <s v=" Bahia LofT"/>
    <s v="NA "/>
    <n v="15"/>
    <s v="2-2025-"/>
    <n v="2511"/>
    <s v="2-2025-2511"/>
    <s v="Lina G"/>
  </r>
  <r>
    <x v="84"/>
    <d v="1899-12-30T10:35:00"/>
    <s v="E-MAIL"/>
    <x v="0"/>
    <s v="correocertificadonotificaciones@4-72.com.co"/>
    <n v="1"/>
    <d v="2025-05-08T00:00:00"/>
    <n v="20258201380791"/>
    <s v="ROSANNA DE JESÚS PARDO DE ANDREIS"/>
    <s v="SUBGERENCIA GESTIÓN COMERCIAL Y SERVICIO AL CIUDADANO"/>
    <s v="atencionalusuario@essmar.gov.co"/>
    <s v="ROSANA DEL PILAR CARDENAS CASTAÑEDA"/>
    <s v="rosana.cardenas@essmar.gov.co"/>
    <s v="NOTIFICACION ELECTRONICA   "/>
    <s v="SSPD"/>
    <s v="SSPD"/>
    <n v="15"/>
    <s v="2-2025-"/>
    <n v="2512"/>
    <s v="2-2025-2512"/>
    <s v="Lina G"/>
  </r>
  <r>
    <x v="84"/>
    <d v="1899-12-30T10:36:00"/>
    <s v="E-MAIL"/>
    <x v="0"/>
    <s v="correocertificadonotificaciones@4-72.com.co"/>
    <n v="1"/>
    <d v="2025-05-08T00:00:00"/>
    <n v="20258201380851"/>
    <s v="ROSANNA DE JESÚS PARDO DE ANDREIS"/>
    <s v="SUBGERENCIA GESTIÓN COMERCIAL Y SERVICIO AL CIUDADANO"/>
    <s v="atencionalusuario@essmar.gov.co"/>
    <s v="ROSANA DEL PILAR CARDENAS CASTAÑEDA"/>
    <s v="rosana.cardenas@essmar.gov.co"/>
    <s v="NOTIFICACION ELECTRONICA   "/>
    <s v="SSPD"/>
    <s v="SSPD"/>
    <n v="15"/>
    <s v="2-2025-"/>
    <n v="2513"/>
    <s v="2-2025-2513"/>
    <s v="Lina G"/>
  </r>
  <r>
    <x v="84"/>
    <d v="1899-12-30T10:39:00"/>
    <s v="E-MAIL"/>
    <x v="0"/>
    <s v="notificacionjuridica@avalogicsas.com"/>
    <n v="1"/>
    <d v="2025-05-08T00:00:00"/>
    <s v="NA"/>
    <s v="HUGO LEON DUARTE"/>
    <s v="DIRECCIÓN DE CAPITAL HUMANO"/>
    <s v="hugo.leon@essmar.gov.co"/>
    <s v="DIANA MARCELA GOMEZ GUERRERO"/>
    <s v="diana.gomez@essmar.gov.co"/>
    <s v="DERECHO DE PETICION"/>
    <s v="AVALOGIC"/>
    <s v="NA "/>
    <n v="15"/>
    <s v="2-2025-"/>
    <n v="2514"/>
    <s v="2-2025-2514"/>
    <s v="Lina G"/>
  </r>
  <r>
    <x v="84"/>
    <d v="1899-12-30T10:41:00"/>
    <s v="E-MAIL"/>
    <x v="0"/>
    <s v="infraestructura@santamarta.gov.co"/>
    <n v="1"/>
    <d v="2025-05-08T00:00:00"/>
    <s v="NA"/>
    <s v="ERNEY ALFONSO VELASQUEZ TORRES"/>
    <s v="GERENCIA"/>
    <s v="gerencia@essmar.gov.co"/>
    <s v="VIVIANA MARINA HERNANDEZ CAMARGO"/>
    <s v="viviana.hernandez@essmar.gov.co"/>
    <s v=" CANCELACION DE LA CONVOCATORIA A REUNIÓN URGENTE PARA ANALIZAR LA CONTINUIDAD DE LA DECLARATORIA DE CALAMIDAD PÚBLICA Y ACCIONES PARA LA ESTABILIZACIÓN DE LA EROSIÓN COSTERA EN PLAYA SALGUERO"/>
    <s v="INFRAESTRUCTURA"/>
    <s v="NA "/>
    <n v="15"/>
    <s v="2-2025-"/>
    <n v="2515"/>
    <s v="2-2025-2515"/>
    <s v="Lina G"/>
  </r>
  <r>
    <x v="84"/>
    <d v="1899-12-30T10:43:00"/>
    <s v="E-MAIL"/>
    <x v="0"/>
    <s v="lauramarcela1996@gmail.com"/>
    <n v="1"/>
    <d v="2025-05-08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laura marcela gomez garcia "/>
    <s v="NA "/>
    <n v="15"/>
    <s v="2-2025-"/>
    <n v="2516"/>
    <s v="2-2025-2516"/>
    <s v="Lina G"/>
  </r>
  <r>
    <x v="84"/>
    <d v="1899-12-30T10:47:00"/>
    <s v="E-MAIL"/>
    <x v="0"/>
    <s v="correocertificadonotificaciones@4-72.com.co"/>
    <n v="1"/>
    <d v="2025-05-08T00:00:00"/>
    <n v="20258001383011"/>
    <s v="ROSANNA DE JESÚS PARDO DE ANDREIS"/>
    <s v="SUBGERENCIA GESTIÓN COMERCIAL Y SERVICIO AL CIUDADANO"/>
    <s v="atencionalusuario@essmar.gov.co"/>
    <s v="ROSANA DEL PILAR CARDENAS CASTAÑEDA"/>
    <s v="rosana.cardenas@essmar.gov.co"/>
    <s v="NOTIFICACION ELECTRONICA   "/>
    <s v="SSPD"/>
    <s v="SSPD"/>
    <n v="15"/>
    <s v="2-2025-"/>
    <n v="2517"/>
    <s v="2-2025-2517"/>
    <s v="Lina G"/>
  </r>
  <r>
    <x v="84"/>
    <d v="1899-12-30T11:24:00"/>
    <s v="E-MAIL"/>
    <x v="0"/>
    <s v="CAJOHEVE@GMAIL.COM"/>
    <n v="1"/>
    <d v="2025-05-08T00:00:00"/>
    <s v="NA"/>
    <s v="ROSANNA DE JESÚS PARDO DE ANDREIS"/>
    <s v="SUBGERENCIA GESTIÓN COMERCIAL Y SERVICIO AL CIUDADANO"/>
    <s v="atencionalusuario@essmar.gov.co"/>
    <s v="ROSANA DEL PILAR CARDENAS CASTAÑEDA"/>
    <s v="rosana.cardenas@essmar.gov.co"/>
    <s v="SOLICITUD DE ACOMETIDA"/>
    <s v="CARLOS HERRERA"/>
    <s v="NA "/>
    <n v="15"/>
    <s v="2-2025-"/>
    <n v="2518"/>
    <s v="2-2025-2518"/>
    <s v="Lina G"/>
  </r>
  <r>
    <x v="84"/>
    <d v="1899-12-30T11:52:00"/>
    <s v="E-MAIL"/>
    <x v="0"/>
    <s v="HELDER.CASTANEDA@esap.edu.co"/>
    <n v="1"/>
    <d v="2025-05-08T00:00:00"/>
    <s v="NA"/>
    <s v="ANDRÉS FELIPE MAYA LÓPEZ"/>
    <s v="SUBGERENCIA OPERACIONES Y OTROS SERVICIOS"/>
    <s v="andres.maya@essmar.gov.co"/>
    <s v="MELISSA CELEDON TORRES"/>
    <s v="melissa.celedon@essmar.gov.co"/>
    <s v="Arreglo de lampara"/>
    <s v=" Helder Fabian Castaneda Jolianes "/>
    <s v="NA "/>
    <n v="15"/>
    <s v="2-2025-"/>
    <n v="2519"/>
    <s v="2-2025-2519"/>
    <s v="Lina G"/>
  </r>
  <r>
    <x v="84"/>
    <d v="1899-12-30T11:55:00"/>
    <s v="E-MAIL"/>
    <x v="0"/>
    <s v="HELDER.CASTANEDA@esap.edu.co"/>
    <n v="1"/>
    <d v="2025-05-08T00:00:00"/>
    <s v="NA"/>
    <s v="ANDRÉS FELIPE MAYA LÓPEZ"/>
    <s v="SUBGERENCIA OPERACIONES Y OTROS SERVICIOS"/>
    <s v="andres.maya@essmar.gov.co"/>
    <s v="MELISSA CELEDON TORRES"/>
    <s v="melissa.celedon@essmar.gov.co"/>
    <s v="Arreglo Luminaria"/>
    <s v=" Helder Fabian Castaneda Jolianes "/>
    <s v="NA "/>
    <n v="15"/>
    <s v="2-2025-"/>
    <n v="2520"/>
    <s v="2-2025-2520"/>
    <s v="Lina G"/>
  </r>
  <r>
    <x v="84"/>
    <d v="1899-12-30T11:56:00"/>
    <s v="E-MAIL"/>
    <x v="0"/>
    <s v="agricultura.precision.caag@gmail.com"/>
    <n v="1"/>
    <d v="2025-05-08T00:00:00"/>
    <s v="NA"/>
    <s v="ANDRÉS FELIPE MAYA LÓPEZ"/>
    <s v="SUBGERENCIA OPERACIONES Y OTROS SERVICIOS"/>
    <s v="andres.maya@essmar.gov.co"/>
    <s v="MELISSA CELEDON TORRES"/>
    <s v="melissa.celedon@essmar.gov.co"/>
    <s v="Reporte lámpara alumbrado publico"/>
    <s v="Agricultura de Precisión"/>
    <s v="NA "/>
    <n v="15"/>
    <s v="2-2025-"/>
    <n v="2521"/>
    <s v="2-2025-2521"/>
    <s v="Lina G"/>
  </r>
  <r>
    <x v="84"/>
    <d v="1899-12-30T11:58:00"/>
    <s v="E-MAIL"/>
    <x v="0"/>
    <s v="landris999@gmail.com"/>
    <n v="1"/>
    <d v="2025-05-08T00:00:00"/>
    <s v="NA"/>
    <s v="ANDRÉS FELIPE MAYA LÓPEZ"/>
    <s v="SUBGERENCIA OPERACIONES Y OTROS SERVICIOS"/>
    <s v="andres.maya@essmar.gov.co"/>
    <s v="MELISSA CELEDON TORRES"/>
    <s v="melissa.celedon@essmar.gov.co"/>
    <s v=" PQR – Reporte Daño de Alumbrado Público – LANDRIS PERTUZ"/>
    <s v="landris pertuz"/>
    <s v="NA "/>
    <n v="15"/>
    <s v="2-2025-"/>
    <n v="2522"/>
    <s v="2-2025-2522"/>
    <s v="Lina G"/>
  </r>
  <r>
    <x v="84"/>
    <d v="1899-12-30T14:08:00"/>
    <s v="E-MAIL"/>
    <x v="0"/>
    <s v="NA"/>
    <n v="1"/>
    <d v="2025-05-08T00:00:00"/>
    <s v="NA"/>
    <s v="HUGO LEON DUARTE"/>
    <s v="DIRECCIÓN DE CAPITAL HUMANO"/>
    <s v="hugo.leon@essmar.gov.co"/>
    <s v="DIANA MARCELA GOMEZ GUERRERO"/>
    <s v="diana.gomez@essmar.gov.co"/>
    <s v="VACACIONES"/>
    <s v="DEINER NAVARRO"/>
    <s v="NA "/>
    <n v="15"/>
    <s v="2-2025-"/>
    <n v="2523"/>
    <s v="2-2025-2523"/>
    <s v="Lina G"/>
  </r>
  <r>
    <x v="84"/>
    <d v="1899-12-30T15:05:00"/>
    <s v="E-MAIL"/>
    <x v="0"/>
    <s v="NA"/>
    <n v="10"/>
    <d v="2025-05-08T00:00:00"/>
    <s v="NA"/>
    <s v="HUGO LEON DUARTE"/>
    <s v="DIRECCIÓN DE CAPITAL HUMANO"/>
    <s v="hugo.leon@essmar.gov.co"/>
    <s v="DIANA MARCELA GOMEZ GUERRERO"/>
    <s v="diana.gomez@essmar.gov.co"/>
    <s v="RETIRO CESANTIAS"/>
    <s v="DIANA GOMEZ"/>
    <s v="NA "/>
    <s v="NA"/>
    <s v="2-2025-"/>
    <n v="2524"/>
    <s v="2-2025-2524"/>
    <s v="Lina G"/>
  </r>
  <r>
    <x v="84"/>
    <d v="1899-12-30T15:08:00"/>
    <s v="E-MAIL"/>
    <x v="0"/>
    <s v="j03ccsmta@cendoj.ramajudicial.gov.co"/>
    <n v="1"/>
    <d v="2025-05-08T00:00:00"/>
    <s v="NA"/>
    <s v="IVÁN CAMILO CAMARGO ROJAS"/>
    <s v="OFICINA ASESORA DE ASUNTOS JURÍDICOS"/>
    <s v="ivan.camargo@essmar.gov.co"/>
    <s v="GLEIDIS CATIANA MERCADO DE LA HOZ"/>
    <s v="gleidis.mercado@essmar.gov.co"/>
    <s v="FALLO SEGUNDA INSTANCIA-ACCIÓN DE TUTELA promovida por LEÓNIDAS RUIZ MARCHENA contra ESSMAR E.S.P. RAD 2024.00994.02"/>
    <s v="Juzgado 03 Civil Circuito - Magdalena - Santa Marta "/>
    <s v="NA "/>
    <n v="15"/>
    <s v="2-2025-"/>
    <n v="2525"/>
    <s v="2-2025-2525"/>
    <s v="Lina G"/>
  </r>
  <r>
    <x v="84"/>
    <d v="1899-12-30T15:13:00"/>
    <s v="E-MAIL"/>
    <x v="0"/>
    <s v="edificiosandrarodadero@gmail.com"/>
    <n v="1"/>
    <d v="2025-05-08T00:00:00"/>
    <s v="NA"/>
    <s v="ANDRÉS FELIPE MAYA LÓPEZ"/>
    <s v="SUBGERENCIA OPERACIONES Y OTROS SERVICIOS"/>
    <s v="andres.maya@essmar.gov.co"/>
    <s v="MELISSA CELEDON TORRES"/>
    <s v="melissa.celedon@essmar.gov.co"/>
    <s v="Traslado por competencia petición alumbrado público del edificio Sandra. "/>
    <s v=" Edificio Sandra "/>
    <s v="NA "/>
    <n v="15"/>
    <s v="2-2025-"/>
    <n v="2526"/>
    <s v="2-2025-2526"/>
    <s v="Lina G"/>
  </r>
  <r>
    <x v="84"/>
    <d v="1899-12-30T15:24:00"/>
    <s v="E-MAIL"/>
    <x v="0"/>
    <m/>
    <n v="1"/>
    <d v="2025-05-08T00:00:00"/>
    <s v="NA"/>
    <s v="ROSANNA DE JESÚS PARDO DE ANDREIS"/>
    <s v="SUBGERENCIA GESTIÓN COMERCIAL Y SERVICIO AL CIUDADANO"/>
    <s v="atencionalusuario@essmar.gov.co"/>
    <s v="ROSANA DEL PILAR CARDENAS CASTAÑEDA"/>
    <s v="rosana.cardenas@essmar.gov.co"/>
    <s v=" Activación de servicios de acueducto y alcantarillado Edificio Infinity Blue"/>
    <s v="Distrimedicion DTC "/>
    <s v="NA "/>
    <n v="15"/>
    <s v="2-2025-"/>
    <n v="2527"/>
    <s v="2-2025-2527"/>
    <s v="Lina G"/>
  </r>
  <r>
    <x v="84"/>
    <d v="1899-12-30T15:27:00"/>
    <s v="E-MAIL"/>
    <x v="0"/>
    <s v="NA"/>
    <n v="1"/>
    <d v="2025-05-08T00:00:00"/>
    <s v="NA"/>
    <s v="YEINYS MARY SOLANO GOMEZ"/>
    <s v="SECRETARÍA GENERAL"/>
    <s v="yeinys.solano@essmar.gov.co"/>
    <s v="LISET DAYANA GARCIA QUINTERO"/>
    <s v="liset.garcia@essmar.gov.co "/>
    <s v="TRASLADO POR COMPETENCIA DE SOLICITUD BAJO PROCESO N° 470016001019202411473"/>
    <s v="CONTRALORIA"/>
    <s v="NA "/>
    <n v="15"/>
    <s v="2-2025-"/>
    <n v="2528"/>
    <s v="2-2025-2528"/>
    <s v="Lina G"/>
  </r>
  <r>
    <x v="84"/>
    <d v="1899-12-30T15:44:00"/>
    <s v="E-MAIL"/>
    <x v="0"/>
    <s v="NA"/>
    <n v="9"/>
    <d v="2025-05-08T00:00:00"/>
    <s v="NA"/>
    <s v="HUGO LEON DUARTE"/>
    <s v="DIRECCIÓN DE CAPITAL HUMANO"/>
    <s v="hugo.leon@essmar.gov.co"/>
    <s v="DIANA MARCELA GOMEZ GUERRERO"/>
    <s v="diana.gomez@essmar.gov.co"/>
    <s v="RETIRO CESANTIAS"/>
    <s v="DEIVIS BORNACHERA"/>
    <s v="NA "/>
    <s v="NA"/>
    <s v="2-2025-"/>
    <n v="2529"/>
    <s v="2-2025-2529"/>
    <s v="Lina G"/>
  </r>
  <r>
    <x v="84"/>
    <d v="1899-12-30T15:59:00"/>
    <s v="E-MAIL"/>
    <x v="0"/>
    <s v="NA"/>
    <n v="4"/>
    <d v="2025-05-08T00:00:00"/>
    <s v="NA"/>
    <s v="JAIR DAVID MARENCO CONTRERAS"/>
    <s v="DIRECCIÓN DE ASEO Y APROVECHAMIENTO"/>
    <s v="aseoyaprovechamiento@essmar.gov.co"/>
    <s v="JOHANA MARIA DIAZGRANADOS USCATEGUI"/>
    <s v="johana.diazgranados@essmar.gov.co"/>
    <s v="SOLICITUD DE LIMPIEZA Y CONTROL SANITARIO "/>
    <s v="ADELA GOMEZ"/>
    <s v="NA "/>
    <n v="15"/>
    <s v="2-2025-"/>
    <n v="2530"/>
    <s v="2-2025-2530"/>
    <s v="Lina G"/>
  </r>
  <r>
    <x v="84"/>
    <d v="1899-12-30T16:04:00"/>
    <s v="E-MAIL"/>
    <x v="0"/>
    <s v="NA"/>
    <n v="1"/>
    <d v="2025-05-08T00:00:00"/>
    <s v="NA"/>
    <s v="HUGO LEON DUARTE"/>
    <s v="DIRECCIÓN DE CAPITAL HUMANO"/>
    <s v="hugo.leon@essmar.gov.co"/>
    <s v="DIANA MARCELA GOMEZ GUERRERO"/>
    <s v="diana.gomez@essmar.gov.co"/>
    <s v="VACACIONES"/>
    <s v="JAVIER CABAS"/>
    <s v="NA "/>
    <s v="NA"/>
    <s v="2-2025-"/>
    <n v="2531"/>
    <s v="2-2025-2531"/>
    <s v="Lina G"/>
  </r>
  <r>
    <x v="84"/>
    <d v="1899-12-30T16:14:00"/>
    <s v="E-MAIL"/>
    <x v="0"/>
    <s v="correocertificadonotificaciones@4-72.com.co"/>
    <n v="1"/>
    <d v="2025-05-08T00:00:00"/>
    <n v="20258201383591"/>
    <s v="ROSANNA DE JESÚS PARDO DE ANDREIS"/>
    <s v="SUBGERENCIA GESTIÓN COMERCIAL Y SERVICIO AL CIUDADANO"/>
    <s v="atencionalusuario@essmar.gov.co"/>
    <s v="ROSANA DEL PILAR CARDENAS CASTAÑEDA"/>
    <s v="rosana.cardenas@essmar.gov.co"/>
    <s v="NOTIFICACION ELECTRONICA   "/>
    <s v="SSPD"/>
    <s v="SSPD"/>
    <n v="15"/>
    <s v="2-2025-"/>
    <n v="2532"/>
    <s v="2-2025-2532"/>
    <s v="Lina G"/>
  </r>
  <r>
    <x v="84"/>
    <d v="1899-12-30T16:34:00"/>
    <s v="E-MAIL"/>
    <x v="0"/>
    <s v="correocertificadonotificaciones@4-72.com.co"/>
    <n v="1"/>
    <d v="2025-05-08T00:00:00"/>
    <n v="20254301381971"/>
    <s v="ROSANNA DE JESÚS PARDO DE ANDREIS"/>
    <s v="SUBGERENCIA GESTIÓN COMERCIAL Y SERVICIO AL CIUDADANO"/>
    <s v="atencionalusuario@essmar.gov.co"/>
    <s v="ROSANA DEL PILAR CARDENAS CASTAÑEDA"/>
    <s v="rosana.cardenas@essmar.gov.co"/>
    <s v="NOTIFICACION ELECTRONICA   "/>
    <s v="SSPD"/>
    <s v="SSPD"/>
    <n v="15"/>
    <s v="2-2025-"/>
    <n v="2533"/>
    <s v="2-2025-2533"/>
    <s v="Lina G"/>
  </r>
  <r>
    <x v="84"/>
    <d v="1899-12-30T16:36:00"/>
    <s v="E-MAIL"/>
    <x v="0"/>
    <s v="yesvelvelasquez@gmail.com"/>
    <n v="1"/>
    <d v="2025-05-08T00:00:00"/>
    <s v="NA"/>
    <s v="IVÁN CAMILO CAMARGO ROJAS"/>
    <s v="OFICINA ASESORA DE ASUNTOS JURÍDICOS"/>
    <s v="ivan.camargo@essmar.gov.co"/>
    <s v="GLEIDIS CATIANA MERCADO DE LA HOZ"/>
    <s v="gleidis.mercado@essmar.gov.co"/>
    <s v="IMPUGNACIÓN FALLO DE TUTELA."/>
    <s v="yesvel velasquez "/>
    <s v="NA "/>
    <n v="15"/>
    <s v="2-2025-"/>
    <n v="2534"/>
    <s v="2-2025-2534"/>
    <s v="Lina G"/>
  </r>
  <r>
    <x v="84"/>
    <d v="1899-12-30T16:40:00"/>
    <s v="E-MAIL"/>
    <x v="0"/>
    <s v="rafael.torres@constructorajimenez.com"/>
    <n v="1"/>
    <d v="2025-05-08T00:00:00"/>
    <s v="NA"/>
    <s v="ROSANNA DE JESÚS PARDO DE ANDREIS"/>
    <s v="SUBGERENCIA GESTIÓN COMERCIAL Y SERVICIO AL CIUDADANO"/>
    <s v="atencionalusuario@essmar.gov.co"/>
    <s v="ROSANA DEL PILAR CARDENAS CASTAÑEDA"/>
    <s v="rosana.cardenas@essmar.gov.co"/>
    <s v=" FORMALIZACION DE PRESUPUESTO - REMODELACION DE TUBERIA"/>
    <s v="Rafael Torres "/>
    <s v="CONSTRUCTORA JIMENEZ"/>
    <n v="15"/>
    <s v="2-2025-"/>
    <n v="2535"/>
    <s v="2-2025-2535"/>
    <s v="Lina G"/>
  </r>
  <r>
    <x v="84"/>
    <d v="1899-12-30T16:54:00"/>
    <s v="E-MAIL"/>
    <x v="0"/>
    <s v="nedeluque@sena.edu.co"/>
    <n v="1"/>
    <d v="2025-05-08T00:00:00"/>
    <s v="NA"/>
    <s v="HUGO LEON DUARTE"/>
    <s v="DIRECCIÓN DE CAPITAL HUMANO"/>
    <s v="hugo.leon@essmar.gov.co"/>
    <s v="DIRCEU ENRIQUE VARGAS PEDROZA"/>
    <s v="dirceu.vargas@essmar.gov.co"/>
    <s v="solicitud de visita guiada a la planta de tratamiento de agua potable "/>
    <s v="SENA"/>
    <s v="NA "/>
    <n v="15"/>
    <s v="2-2025-"/>
    <n v="2536"/>
    <s v="2-2025-2536"/>
    <s v="Lina G"/>
  </r>
  <r>
    <x v="84"/>
    <d v="1899-12-30T17:05:00"/>
    <s v="RECEPCIÓN"/>
    <x v="1"/>
    <s v="NA"/>
    <n v="1"/>
    <d v="2025-05-08T00:00:00"/>
    <s v="NA"/>
    <s v="HUGO LEON DUARTE"/>
    <s v="DIRECCIÓN DE CAPITAL HUMANO"/>
    <s v="hugo.leon@essmar.gov.co"/>
    <s v="DIANA MARCELA GOMEZ GUERRERO"/>
    <s v="diana.gomez@essmar.gov.co"/>
    <s v="VACACIONES"/>
    <s v="ALBERTO GONZALES"/>
    <s v="NA "/>
    <s v="NA"/>
    <s v="2-2025-"/>
    <n v="2537"/>
    <s v="2-2025-2537"/>
    <s v="Lina G"/>
  </r>
  <r>
    <x v="84"/>
    <d v="1899-12-30T17:24:00"/>
    <s v="E-MAIL"/>
    <x v="0"/>
    <s v="secretariageneral@santamarta.gov.co"/>
    <n v="1"/>
    <d v="2025-05-08T00:00:00"/>
    <s v="NA"/>
    <s v="YEINYS MARY SOLANO GOMEZ"/>
    <s v="SECRETARÍA GENERAL"/>
    <s v="yeinys.solano@essmar.gov.co"/>
    <s v="LISET DAYANA GARCIA QUINTERO"/>
    <s v="liset.garcia@essmar.gov.co "/>
    <s v="REQUERIMIENTO URGENTE"/>
    <s v="SECRETARIA SANTA MARTA"/>
    <s v="NA "/>
    <n v="15"/>
    <s v="2-2025-"/>
    <n v="2538"/>
    <s v="2-2025-2538"/>
    <s v="Lina G"/>
  </r>
  <r>
    <x v="84"/>
    <d v="1899-12-30T17:47:00"/>
    <s v="E-MAIL"/>
    <x v="0"/>
    <m/>
    <n v="1"/>
    <d v="2025-05-08T00:00:00"/>
    <s v="NA"/>
    <s v="ROSANNA DE JESÚS PARDO DE ANDREIS"/>
    <s v="SUBGERENCIA GESTIÓN COMERCIAL Y SERVICIO AL CIUDADANO"/>
    <s v="atencionalusuario@essmar.gov.co"/>
    <s v="ROSANA DEL PILAR CARDENAS CASTAÑEDA"/>
    <s v="rosana.cardenas@essmar.gov.co"/>
    <s v="DERECHO DE PETICIÓN ARTICULO 23 C.N., Ley 1755 de 2015"/>
    <s v="notificaciones SSM"/>
    <s v="NA "/>
    <n v="15"/>
    <s v="2-2025-"/>
    <n v="2539"/>
    <s v="2-2025-2539"/>
    <s v="Lina G"/>
  </r>
  <r>
    <x v="85"/>
    <d v="1899-12-30T08:58:00"/>
    <s v="RECEPCIÓN"/>
    <x v="1"/>
    <s v="NA"/>
    <n v="1"/>
    <d v="2025-05-09T00:00:00"/>
    <s v="NA"/>
    <s v="ROSANNA DE JESÚS PARDO DE ANDREIS"/>
    <s v="SUBGERENCIA GESTIÓN COMERCIAL Y SERVICIO AL CIUDADANO"/>
    <s v="atencionalusuario@essmar.gov.co"/>
    <s v="ROSANA DEL PILAR CARDENAS CASTAÑEDA"/>
    <s v="rosana.cardenas@essmar.gov.co"/>
    <s v="PETICION ALCANTARILLADO"/>
    <s v="JHON CORDOBA"/>
    <s v="NA "/>
    <n v="15"/>
    <s v="2-2025-"/>
    <n v="2540"/>
    <s v="2-2025-2540"/>
    <s v="Lina G"/>
  </r>
  <r>
    <x v="85"/>
    <d v="1899-12-30T08:58:00"/>
    <s v="E-MAIL"/>
    <x v="0"/>
    <m/>
    <n v="1"/>
    <d v="2025-05-09T00:00:00"/>
    <s v="NA"/>
    <s v="ANDRÉS FELIPE MAYA LÓPEZ"/>
    <s v="SUBGERENCIA OPERACIONES Y OTROS SERVICIOS"/>
    <s v="andres.maya@essmar.gov.co"/>
    <s v="IVÁN CAMILO CAMARGO ROJAS"/>
    <s v="ivan.camargo@essmar.gov.co"/>
    <s v="SU OFICIO 1764 DE MAYO 8 DE 2025 SOLICITUD DE ACTUALIZACION DE POLIZAS"/>
    <s v="CONLUS"/>
    <s v="NA "/>
    <n v="15"/>
    <s v="2-2025-"/>
    <n v="2541"/>
    <s v="2-2025-2541"/>
    <s v="Lina G"/>
  </r>
  <r>
    <x v="85"/>
    <d v="1899-12-30T09:26:00"/>
    <s v="E-MAIL"/>
    <x v="0"/>
    <s v="info@litivo.com"/>
    <n v="1"/>
    <d v="2025-05-09T00:00:00"/>
    <s v="NA"/>
    <s v="IVÁN CAMILO CAMARGO ROJAS"/>
    <s v="OFICINA ASESORA DE ASUNTOS JURÍDICOS"/>
    <s v="ivan.camargo@essmar.gov.co"/>
    <s v="GLEIDIS CATIANA MERCADO DE LA HOZ"/>
    <s v="gleidis.mercado@essmar.gov.co"/>
    <s v="Comunicación - Proceso de Insolvencia."/>
    <s v="OLGA LUCIA CANCELADO PRADA"/>
    <s v="NA "/>
    <n v="15"/>
    <s v="2-2025-"/>
    <n v="2542"/>
    <s v="2-2025-2542"/>
    <s v="Lina G"/>
  </r>
  <r>
    <x v="85"/>
    <d v="1899-12-30T09:30:00"/>
    <s v="E-MAIL"/>
    <x v="0"/>
    <s v="jean.rodriguez788@casur.gov.co"/>
    <n v="1"/>
    <d v="2025-05-09T00:00:00"/>
    <s v="NA"/>
    <s v="ANDRÉS FELIPE MAYA LÓPEZ"/>
    <s v="SUBGERENCIA OPERACIONES Y OTROS SERVICIOS"/>
    <s v="andres.maya@essmar.gov.co"/>
    <s v="MELISSA CELEDON TORRES"/>
    <s v="melissa.celedon@essmar.gov.co"/>
    <s v="reportando mal estado de lampara de alumbrado público "/>
    <s v=" JEAN CARLOS RODRIGUEZ ROMERO"/>
    <s v="NA "/>
    <n v="15"/>
    <s v="2-2025-"/>
    <n v="2543"/>
    <s v="2-2025-2543"/>
    <s v="Lina G"/>
  </r>
  <r>
    <x v="85"/>
    <d v="1899-12-30T09:30:00"/>
    <s v="E-MAIL"/>
    <x v="0"/>
    <s v="jate-01@hotmail.com"/>
    <n v="1"/>
    <d v="2025-05-09T00:00:00"/>
    <s v="NA"/>
    <s v="ANDRÉS FELIPE MAYA LÓPEZ"/>
    <s v="SUBGERENCIA OPERACIONES Y OTROS SERVICIOS"/>
    <s v="andres.maya@essmar.gov.co"/>
    <s v="MELISSA CELEDON TORRES"/>
    <s v="melissa.celedon@essmar.gov.co"/>
    <s v="REPORTE DE DAÑO ALUMBRADO PUBLICO BARRIO BETANIA Cra 16A BIS N6-42"/>
    <s v=" jennifer taite"/>
    <s v="NA "/>
    <n v="15"/>
    <s v="2-2025-"/>
    <n v="2544"/>
    <s v="2-2025-2544"/>
    <s v="Lina G"/>
  </r>
  <r>
    <x v="85"/>
    <d v="1899-12-30T09:30:00"/>
    <s v="E-MAIL"/>
    <x v="0"/>
    <s v="notificacionmag@atesa.com.co"/>
    <n v="1"/>
    <d v="2025-05-09T00:00:00"/>
    <s v="ATESA-2025-0420"/>
    <s v="JAIR DAVID MARENCO CONTRERAS"/>
    <s v="DIRECCIÓN DE ASEO Y APROVECHAMIENTO"/>
    <s v="aseoyaprovechamiento@essmar.gov.co"/>
    <s v="JOHANA MARIA DIAZGRANADOS USCATEGUI"/>
    <s v="johana.diazgranados@essmar.gov.co"/>
    <s v="Traslado por competencia N° 3-2025-2346 del 02/05/2025, presentado por el señor CRISTIAN DAVID DURAN RANGEL – CONJUNTO RESIDENCIAL FLORA/DIRECCION JURIDICA DE LA ALCALDIA."/>
    <s v="ATESA"/>
    <s v="ATESA"/>
    <n v="15"/>
    <s v="2-2025-"/>
    <n v="2545"/>
    <s v="2-2025-2545"/>
    <s v="Lina G"/>
  </r>
  <r>
    <x v="85"/>
    <d v="1899-12-30T10:11:00"/>
    <s v="E-MAIL"/>
    <x v="0"/>
    <s v="notificacionmag@atesa.com.co"/>
    <n v="1"/>
    <d v="2025-05-09T00:00:00"/>
    <s v="ATESA-2025-419"/>
    <s v="JAIR DAVID MARENCO CONTRERAS"/>
    <s v="DIRECCIÓN DE ASEO Y APROVECHAMIENTO"/>
    <s v="aseoyaprovechamiento@essmar.gov.co"/>
    <s v="JOHANA MARIA DIAZGRANADOS USCATEGUI"/>
    <s v="johana.diazgranados@essmar.gov.co"/>
    <s v="Traslado por competencia N° 3-2025-2344 del 02/05/2025, presentado por el señor FABIO ORTIZ LOAIZA – JERONIMO MARTINS COLOMBIA."/>
    <s v="ATESA"/>
    <s v="ATESA"/>
    <n v="15"/>
    <s v="2-2025-"/>
    <n v="2546"/>
    <s v="2-2025-2546"/>
    <s v="Lina G"/>
  </r>
  <r>
    <x v="85"/>
    <d v="1899-12-30T10:14:00"/>
    <s v="E-MAIL"/>
    <x v="0"/>
    <s v="santamarta@hijasdelfiat.org"/>
    <n v="1"/>
    <d v="2025-05-09T00:00:00"/>
    <s v="NA"/>
    <s v="ANDRÉS FELIPE MAYA LÓPEZ"/>
    <s v="SUBGERENCIA OPERACIONES Y OTROS SERVICIOS"/>
    <s v="andres.maya@essmar.gov.co"/>
    <s v="MELISSA CELEDON TORRES"/>
    <s v="melissa.celedon@essmar.gov.co"/>
    <s v="Reporte de daño alumbrado público"/>
    <s v="Santa Marta Hijas del Fiat "/>
    <s v="NA "/>
    <n v="15"/>
    <s v="2-2025-"/>
    <n v="2547"/>
    <s v="2-2025-2547"/>
    <s v="Lina G"/>
  </r>
  <r>
    <x v="85"/>
    <d v="1899-12-30T10:17:00"/>
    <s v="E-MAIL"/>
    <x v="0"/>
    <s v="arpono65@hotmail.com"/>
    <n v="1"/>
    <d v="2025-05-09T00:00:00"/>
    <s v="NA"/>
    <s v="ANDRÉS FELIPE MAYA LÓPEZ"/>
    <s v="SUBGERENCIA OPERACIONES Y OTROS SERVICIOS"/>
    <s v="andres.maya@essmar.gov.co"/>
    <s v="MELISSA CELEDON TORRES"/>
    <s v="melissa.celedon@essmar.gov.co"/>
    <s v="Solicitud Arreglo luminarias"/>
    <s v="arcadio rafael polo noguera "/>
    <s v="NA "/>
    <n v="15"/>
    <s v="2-2025-"/>
    <n v="2548"/>
    <s v="2-2025-2548"/>
    <s v="Lina G"/>
  </r>
  <r>
    <x v="85"/>
    <d v="1899-12-30T10:31:00"/>
    <s v="E-MAIL"/>
    <x v="0"/>
    <s v="NA"/>
    <n v="14"/>
    <d v="2025-05-09T00:00:00"/>
    <s v="NA"/>
    <s v="ANDRÉS FELIPE MAYA LÓPEZ"/>
    <s v="SUBGERENCIA OPERACIONES Y OTROS SERVICIOS"/>
    <s v="andres.maya@essmar.gov.co"/>
    <s v="MELISSA CELEDON TORRES"/>
    <s v="melissa.celedon@essmar.gov.co"/>
    <s v="SOLICITUD DE ACTUALIZACION DE POLIZAS"/>
    <s v="CONLUS"/>
    <s v="NA "/>
    <n v="15"/>
    <s v="2-2025-"/>
    <n v="2549"/>
    <s v="2-2025-2549"/>
    <s v="Lina G"/>
  </r>
  <r>
    <x v="85"/>
    <d v="1899-12-30T12:00:00"/>
    <s v="E-MAIL"/>
    <x v="0"/>
    <s v="notificacionmag@atesa.com.co"/>
    <n v="1"/>
    <d v="2025-05-09T00:00:00"/>
    <s v="ATESA-2025-0421"/>
    <s v="JAIR DAVID MARENCO CONTRERAS"/>
    <s v="DIRECCIÓN DE ASEO Y APROVECHAMIENTO"/>
    <s v="aseoyaprovechamiento@essmar.gov.co"/>
    <s v="JOHANA MARIA DIAZGRANADOS USCATEGUI"/>
    <s v="johana.diazgranados@essmar.gov.co"/>
    <s v="Traslado por competencia N° 3-2025-2366 del 06/05/2025, presentado por DALLY VARGAS ROMARES."/>
    <s v="ATESA"/>
    <s v="ATESA"/>
    <n v="15"/>
    <s v="2-2025-"/>
    <n v="2550"/>
    <s v="2-2025-2550"/>
    <s v="Lina G"/>
  </r>
  <r>
    <x v="85"/>
    <d v="1899-12-30T12:00:00"/>
    <s v="E-MAIL"/>
    <x v="0"/>
    <s v="incosassmr@gmail.com"/>
    <n v="1"/>
    <d v="2025-05-09T00:00:00"/>
    <s v="NA"/>
    <s v="ISMAEL ANTONIO MOLINA GIRALDO"/>
    <s v="SUBGERENCIA DE PROYECTOS Y SOSTENIBILIDAD"/>
    <s v="ismael.molina@gmail.com"/>
    <s v="STEFFI MICHELLE QUINTERO MONTES"/>
    <s v="steffi.quintero@essmar.gov.co"/>
    <s v="Diseño Nuevo Colector Salguero"/>
    <s v="AGUSTÍN BARROS TROUT"/>
    <s v="NA "/>
    <n v="15"/>
    <s v="2-2025-"/>
    <n v="2551"/>
    <s v="2-2025-2551"/>
    <s v="Lina G"/>
  </r>
  <r>
    <x v="85"/>
    <d v="1899-12-30T12:00:00"/>
    <s v="E-MAIL"/>
    <x v="0"/>
    <s v="notificacionmag@atesa.com.co"/>
    <n v="1"/>
    <d v="2025-05-09T00:00:00"/>
    <s v="ATESA-2025-0424"/>
    <s v="JAIR DAVID MARENCO CONTRERAS"/>
    <s v="DIRECCIÓN DE ASEO Y APROVECHAMIENTO"/>
    <s v="aseoyaprovechamiento@essmar.gov.co"/>
    <s v="JOHANA MARIA DIAZGRANADOS USCATEGUI"/>
    <s v="johana.diazgranados@essmar.gov.co"/>
    <s v="Traslado por competencia N° 3-2025-2494 del 07/05/2025, presentado por la PROCURADURIA GENERAL DE LA NACION – JORGE EDUARDO ESCOBAR SILEBI."/>
    <s v="ATESA"/>
    <s v="ATESA"/>
    <n v="15"/>
    <s v="2-2025-"/>
    <n v="2552"/>
    <s v="2-2025-2552"/>
    <s v="Lina G"/>
  </r>
  <r>
    <x v="85"/>
    <d v="1899-12-30T14:00:00"/>
    <s v="E-MAIL"/>
    <x v="0"/>
    <s v="josecastillo19620@gmail.com"/>
    <n v="1"/>
    <d v="2025-05-09T00:00:00"/>
    <s v="NA"/>
    <s v="ROSANNA DE JESÚS PARDO DE ANDREIS"/>
    <s v="SUBGERENCIA GESTIÓN COMERCIAL Y SERVICIO AL CIUDADANO"/>
    <s v="atencionalusuario@essmar.gov.co"/>
    <s v="ROSANA DEL PILAR CARDENAS CASTAÑEDA"/>
    <s v="rosana.cardenas@essmar.gov.co"/>
    <s v="SOLICITUD No 1 DE VIABILIDAD DE CONEXION DE SERVICIO PUBLICO DE ACUEDUCTO Y ALCANTARILLADO"/>
    <s v="JOSE CASTILLO"/>
    <s v="NA "/>
    <n v="15"/>
    <s v="2-2025-"/>
    <n v="2553"/>
    <s v="2-2025-2553"/>
    <s v="Lina G"/>
  </r>
  <r>
    <x v="85"/>
    <d v="1899-12-30T14:01:00"/>
    <s v="E-MAIL"/>
    <x v="0"/>
    <s v="josecastillo19620@gmail.com"/>
    <n v="1"/>
    <d v="2025-05-09T00:00:00"/>
    <s v="NA"/>
    <s v="ROSANNA DE JESÚS PARDO DE ANDREIS"/>
    <s v="SUBGERENCIA GESTIÓN COMERCIAL Y SERVICIO AL CIUDADANO"/>
    <s v="atencionalusuario@essmar.gov.co"/>
    <s v="ROSANA DEL PILAR CARDENAS CASTAÑEDA"/>
    <s v="rosana.cardenas@essmar.gov.co"/>
    <s v="SOLICITUD No 2 DE VIABILIDAD DE CONEXION DE SERVICIO PUBLICO DE ACUEDUCTO Y ALCANTARILLADO"/>
    <s v="JOSE CASTILLO"/>
    <s v="NA "/>
    <n v="15"/>
    <s v="2-2025-"/>
    <n v="2554"/>
    <s v="2-2025-2554"/>
    <s v="Lina G"/>
  </r>
  <r>
    <x v="85"/>
    <d v="1899-12-30T14:01:00"/>
    <s v="E-MAIL"/>
    <x v="0"/>
    <s v="nicoll.torres@constructorabolivar.com"/>
    <n v="1"/>
    <d v="2025-05-09T00:00:00"/>
    <s v="NA"/>
    <s v="ROSANNA DE JESÚS PARDO DE ANDREIS"/>
    <s v="SUBGERENCIA GESTIÓN COMERCIAL Y SERVICIO AL CIUDADANO"/>
    <s v="atencionalusuario@essmar.gov.co"/>
    <s v="ROSANA DEL PILAR CARDENAS CASTAÑEDA"/>
    <s v="rosana.cardenas@essmar.gov.co"/>
    <s v=" Definiciones sobre servidumbre y cerramiento de predios - Entrega de colector Sanitario/ Proyecto Country Reservado - Estación de Bombeo de aguas residuales - ZUCA"/>
    <s v="Nicoll Sabine Torres Flores"/>
    <s v="CONSTRUCTORA BOLIVAR"/>
    <n v="15"/>
    <s v="2-2025-"/>
    <n v="2555"/>
    <s v="2-2025-2555"/>
    <s v="Lina G"/>
  </r>
  <r>
    <x v="85"/>
    <d v="1899-12-30T14:03:00"/>
    <s v="E-MAIL"/>
    <x v="0"/>
    <s v="v3012200439@hotmail.com"/>
    <n v="1"/>
    <d v="2025-05-09T00:00:00"/>
    <s v="NA"/>
    <s v="ROSANNA DE JESÚS PARDO DE ANDREIS"/>
    <s v="SUBGERENCIA GESTIÓN COMERCIAL Y SERVICIO AL CIUDADANO"/>
    <s v="atencionalusuario@essmar.gov.co"/>
    <s v="ROSANA DEL PILAR CARDENAS CASTAÑEDA"/>
    <s v="rosana.cardenas@essmar.gov.co"/>
    <s v="buen dia envio documento para peticion tel 3154534268"/>
    <s v=" jennifer variedades jenni "/>
    <s v="NA "/>
    <n v="15"/>
    <s v="2-2025-"/>
    <n v="2556"/>
    <s v="2-2025-2556"/>
    <s v="Lina G"/>
  </r>
  <r>
    <x v="85"/>
    <d v="1899-12-30T14:06:00"/>
    <s v="E-MAIL"/>
    <x v="0"/>
    <s v="mattysh@hotmail.com"/>
    <n v="1"/>
    <d v="2025-05-09T00:00:00"/>
    <s v="NA"/>
    <s v="ANDRÉS FELIPE MAYA LÓPEZ"/>
    <s v="SUBGERENCIA OPERACIONES Y OTROS SERVICIOS"/>
    <s v="andres.maya@essmar.gov.co"/>
    <s v="MELISSA CELEDON TORRES"/>
    <s v="melissa.celedon@essmar.gov.co"/>
    <s v="Reporte de daño lampara alumbrado público"/>
    <s v="Matilde Elena Suárez Herrera "/>
    <s v="NA "/>
    <n v="15"/>
    <s v="2-2025-"/>
    <n v="2557"/>
    <s v="2-2025-2557"/>
    <s v="Lina G"/>
  </r>
  <r>
    <x v="85"/>
    <d v="1899-12-30T14:07:00"/>
    <s v="E-MAIL"/>
    <x v="0"/>
    <s v="correocertificadonotificaciones@4-72.com.co"/>
    <n v="1"/>
    <d v="2025-05-09T00:00:00"/>
    <n v="20254201390601"/>
    <s v="ROSANNA DE JESÚS PARDO DE ANDREIS"/>
    <s v="SUBGERENCIA GESTIÓN COMERCIAL Y SERVICIO AL CIUDADANO"/>
    <s v="atencionalusuario@essmar.gov.co"/>
    <s v="ROSANA DEL PILAR CARDENAS CASTAÑEDA"/>
    <s v="rosana.cardenas@essmar.gov.co"/>
    <s v="NOTIFICACION ELECTRONICA   "/>
    <s v="SSPD"/>
    <s v="SSPD"/>
    <n v="15"/>
    <s v="2-2025-"/>
    <n v="2558"/>
    <s v="2-2025-2558"/>
    <s v="Lina G"/>
  </r>
  <r>
    <x v="85"/>
    <d v="1899-12-30T14:09:00"/>
    <s v="E-MAIL"/>
    <x v="0"/>
    <s v="joserodriguezc@live.com"/>
    <n v="1"/>
    <d v="2025-05-09T00:00:00"/>
    <s v="NA"/>
    <s v="ANDRÉS FELIPE MAYA LÓPEZ"/>
    <s v="SUBGERENCIA OPERACIONES Y OTROS SERVICIOS"/>
    <s v="andres.maya@essmar.gov.co"/>
    <s v="MELISSA CELEDON TORRES"/>
    <s v="melissa.celedon@essmar.gov.co"/>
    <s v="Reporte"/>
    <s v="jose. rodriguez"/>
    <s v="NA "/>
    <n v="15"/>
    <s v="2-2025-"/>
    <n v="2559"/>
    <s v="2-2025-2559"/>
    <s v="Lina G"/>
  </r>
  <r>
    <x v="85"/>
    <d v="1899-12-30T14:12:00"/>
    <s v="E-MAIL"/>
    <x v="0"/>
    <s v="sanmarcostaganga@gmail.com"/>
    <n v="1"/>
    <d v="2025-05-09T00:00:00"/>
    <s v="NA"/>
    <s v="ANDRÉS FELIPE MAYA LÓPEZ"/>
    <s v="SUBGERENCIA OPERACIONES Y OTROS SERVICIOS"/>
    <s v="andres.maya@essmar.gov.co"/>
    <s v="MELISSA CELEDON TORRES"/>
    <s v="melissa.celedon@essmar.gov.co"/>
    <s v="solicitud arreglo de alumbrado publico"/>
    <s v=" San Marcos Taganga "/>
    <s v="NA "/>
    <n v="15"/>
    <s v="2-2025-"/>
    <n v="2560"/>
    <s v="2-2025-2560"/>
    <s v="Lina G"/>
  </r>
  <r>
    <x v="85"/>
    <d v="1899-12-30T14:12:00"/>
    <s v="E-MAIL"/>
    <x v="0"/>
    <s v="almelo3240@gmail.com"/>
    <n v="1"/>
    <d v="2025-05-09T00:00:00"/>
    <s v="NA"/>
    <s v="ANDRÉS FELIPE MAYA LÓPEZ"/>
    <s v="SUBGERENCIA OPERACIONES Y OTROS SERVICIOS"/>
    <s v="andres.maya@essmar.gov.co"/>
    <s v="MELISSA CELEDON TORRES"/>
    <s v="melissa.celedon@essmar.gov.co"/>
    <s v="arreglo de alumbrado publico"/>
    <s v=" alba luz melo"/>
    <s v="NA "/>
    <n v="15"/>
    <s v="2-2025-"/>
    <n v="2561"/>
    <s v="2-2025-2561"/>
    <s v="Lina G"/>
  </r>
  <r>
    <x v="85"/>
    <d v="1899-12-30T14:17:00"/>
    <s v="E-MAIL"/>
    <x v="0"/>
    <s v="m.fernandadazal@gmail.com"/>
    <n v="1"/>
    <d v="2025-05-09T00:00:00"/>
    <s v="NA"/>
    <s v="ANDRÉS FELIPE MAYA LÓPEZ"/>
    <s v="SUBGERENCIA OPERACIONES Y OTROS SERVICIOS"/>
    <s v="andres.maya@essmar.gov.co"/>
    <s v="MELISSA CELEDON TORRES"/>
    <s v="melissa.celedon@essmar.gov.co"/>
    <s v="Daño en alumbrado público "/>
    <s v="MARIA DAZA"/>
    <s v="NA "/>
    <n v="15"/>
    <s v="2-2025-"/>
    <n v="2562"/>
    <s v="2-2025-2562"/>
    <s v="Lina G"/>
  </r>
  <r>
    <x v="85"/>
    <d v="1899-12-30T14:20:00"/>
    <s v="E-MAIL"/>
    <x v="0"/>
    <s v="davidmepa2020@gmail.com"/>
    <n v="1"/>
    <d v="2025-05-09T00:00:00"/>
    <s v="NA"/>
    <s v="ANDRÉS FELIPE MAYA LÓPEZ"/>
    <s v="SUBGERENCIA OPERACIONES Y OTROS SERVICIOS"/>
    <s v="andres.maya@essmar.gov.co"/>
    <s v="MELISSA CELEDON TORRES"/>
    <s v="melissa.celedon@essmar.gov.co"/>
    <s v="Instalación se luminarias por oscuridad"/>
    <s v="David Mejía"/>
    <s v="NA "/>
    <n v="15"/>
    <s v="2-2025-"/>
    <n v="2563"/>
    <s v="2-2025-2563"/>
    <s v="Lina G"/>
  </r>
  <r>
    <x v="85"/>
    <d v="1899-12-30T14:24:00"/>
    <s v="E-MAIL"/>
    <x v="0"/>
    <s v="vivianamarcela26@hotmail.com"/>
    <n v="1"/>
    <d v="2025-05-09T00:00:00"/>
    <s v="NA"/>
    <s v="ANDRÉS FELIPE MAYA LÓPEZ"/>
    <s v="SUBGERENCIA OPERACIONES Y OTROS SERVICIOS"/>
    <s v="andres.maya@essmar.gov.co"/>
    <s v="MELISSA CELEDON TORRES"/>
    <s v="melissa.celedon@essmar.gov.co"/>
    <s v="luminaria"/>
    <s v="VIVIANA i"/>
    <s v="NA "/>
    <n v="15"/>
    <s v="2-2025-"/>
    <n v="2564"/>
    <s v="2-2025-2564"/>
    <s v="Lina G"/>
  </r>
  <r>
    <x v="85"/>
    <d v="1899-12-30T14:26:00"/>
    <s v="E-MAIL"/>
    <x v="0"/>
    <s v="correocertificadonotificaciones@4-72.com.co"/>
    <n v="1"/>
    <d v="2025-05-09T00:00:00"/>
    <n v="20254201390481"/>
    <s v="ROSANNA DE JESÚS PARDO DE ANDREIS"/>
    <s v="SUBGERENCIA GESTIÓN COMERCIAL Y SERVICIO AL CIUDADANO"/>
    <s v="atencionalusuario@essmar.gov.co"/>
    <s v="ROSANA DEL PILAR CARDENAS CASTAÑEDA"/>
    <s v="rosana.cardenas@essmar.gov.co"/>
    <s v="NOTIFICACION ELECTRONICA   "/>
    <s v="SSPD"/>
    <s v="SSPD"/>
    <n v="15"/>
    <s v="2-2025-"/>
    <n v="2565"/>
    <s v="2-2025-2565"/>
    <s v="Lina G"/>
  </r>
  <r>
    <x v="85"/>
    <d v="1899-12-30T14:29:00"/>
    <s v="E-MAIL"/>
    <x v="0"/>
    <s v="correocertificadonotificaciones@4-72.com.co"/>
    <n v="1"/>
    <d v="2025-05-09T00:00:00"/>
    <n v="20254201390601"/>
    <s v="ROSANNA DE JESÚS PARDO DE ANDREIS"/>
    <s v="SUBGERENCIA GESTIÓN COMERCIAL Y SERVICIO AL CIUDADANO"/>
    <s v="atencionalusuario@essmar.gov.co"/>
    <s v="ISMAEL ANTONIO MOLINA GIRALDO"/>
    <s v="ismael.molina@gmail.com"/>
    <s v="NOTIFICACION ELECTRONICA   "/>
    <s v="SSPD"/>
    <s v="SSPD"/>
    <n v="15"/>
    <s v="2-2025-"/>
    <n v="2566"/>
    <s v="2-2025-2566"/>
    <s v="Lina G"/>
  </r>
  <r>
    <x v="85"/>
    <d v="1899-12-30T14:35:00"/>
    <s v="E-MAIL"/>
    <x v="0"/>
    <s v="cobrocoactivo@corpamag.gov.co"/>
    <n v="1"/>
    <d v="2025-05-09T00:00:00"/>
    <s v="NA"/>
    <s v="YEINYS MARY SOLANO GOMEZ"/>
    <s v="SECRETARÍA GENERAL"/>
    <s v="yeinys.solano@essmar.gov.co"/>
    <s v="LISET DAYANA GARCIA QUINTERO"/>
    <s v="liset.garcia@essmar.gov.co "/>
    <s v="RECORDATORIO PAGO DE PRIMERA CUOTA ACUERDO DE PAGO FE29740"/>
    <s v="CORPAMAG"/>
    <s v="CORPAMAG"/>
    <n v="15"/>
    <s v="2-2025-"/>
    <n v="2567"/>
    <s v="2-2025-2567"/>
    <s v="Lina G"/>
  </r>
  <r>
    <x v="85"/>
    <d v="1899-12-30T14:38:00"/>
    <s v="E-MAIL"/>
    <x v="0"/>
    <s v="correocertificadonotificaciones@4-72.com.co"/>
    <n v="1"/>
    <d v="2025-05-09T00:00:00"/>
    <n v="20258201386591"/>
    <s v="ROSANNA DE JESÚS PARDO DE ANDREIS"/>
    <s v="SUBGERENCIA GESTIÓN COMERCIAL Y SERVICIO AL CIUDADANO"/>
    <s v="atencionalusuario@essmar.gov.co"/>
    <s v="ROSANA DEL PILAR CARDENAS CASTAÑEDA"/>
    <s v="rosana.cardenas@essmar.gov.co"/>
    <s v="NOTIFICACION ELECTRONICA   "/>
    <s v="SSPD"/>
    <s v="SSPD"/>
    <n v="15"/>
    <s v="2-2025-"/>
    <n v="2568"/>
    <s v="2-2025-2568"/>
    <s v="Lina G"/>
  </r>
  <r>
    <x v="85"/>
    <d v="1899-12-30T14:40:00"/>
    <s v="E-MAIL"/>
    <x v="0"/>
    <s v="dsilva@fenoco.com.co"/>
    <n v="1"/>
    <d v="2025-05-09T00:00:00"/>
    <s v="NA"/>
    <s v="LINA MARGARITA DIAZ  ZAMBRANO"/>
    <s v="DIRECCIÓN ADMINISTRATIVA Y FINANCIERA"/>
    <s v="contabilidad@essmar.gov.co"/>
    <s v="HAYLIN PATRICIA FILL COQUIES"/>
    <s v="haylin.fill@essmar.gov.co"/>
    <s v="Tercer Solicitud autorización para emitir factura Mayo ESSMAR CONTRATO ARRENDAMIENTO 007 DE 2024"/>
    <s v="FENOCO"/>
    <s v="NA "/>
    <n v="15"/>
    <s v="2-2025-"/>
    <n v="2569"/>
    <s v="2-2025-2569"/>
    <s v="Lina G"/>
  </r>
  <r>
    <x v="85"/>
    <d v="1899-12-30T14:43:00"/>
    <s v="E-MAIL"/>
    <x v="0"/>
    <s v="controlsocialpubliconacional1@gmail.com"/>
    <n v="1"/>
    <d v="2025-05-09T00:00:00"/>
    <s v="NA"/>
    <s v="YEINYS MARY SOLANO GOMEZ"/>
    <s v="SECRETARÍA GENERAL"/>
    <s v="yeinys.solano@essmar.gov.co"/>
    <s v="ANDRÉS FELIPE MAYA LÓPEZ"/>
    <s v="andres.maya@essmar.gov.co"/>
    <s v="Derecho depetición – Solicitud de copia de relativos a la entrega del sistemade alumbrado público por parte de ESSMAR E.S.P."/>
    <s v="VEEDURIA NACIONAL VIGILANCIA Y CONTROL SOSTENIBLE "/>
    <s v="NA "/>
    <n v="15"/>
    <s v="2-2025-"/>
    <n v="2570"/>
    <s v="2-2025-2570"/>
    <s v="Lina G"/>
  </r>
  <r>
    <x v="85"/>
    <d v="1899-12-30T14:59:00"/>
    <s v="RECEPCIÓN"/>
    <x v="1"/>
    <s v="NA"/>
    <n v="1"/>
    <d v="2025-05-09T00:00:00"/>
    <s v="NA"/>
    <s v="HUGO LEON DUARTE"/>
    <s v="DIRECCIÓN DE CAPITAL HUMANO"/>
    <s v="hugo.leon@essmar.gov.co"/>
    <s v="DIANA MARCELA GOMEZ GUERRERO"/>
    <s v="diana.gomez@essmar.gov.co"/>
    <s v="VACACIONES"/>
    <s v="DANI NOVA"/>
    <s v="NA "/>
    <n v="15"/>
    <s v="2-2025-"/>
    <n v="2571"/>
    <s v="2-2025-2571"/>
    <s v="Lina G"/>
  </r>
  <r>
    <x v="85"/>
    <d v="1899-12-30T15:10:00"/>
    <s v="RECEPCIÓN"/>
    <x v="1"/>
    <s v="NA"/>
    <n v="1"/>
    <d v="2025-05-09T00:00:00"/>
    <s v="NA"/>
    <s v="HUGO LEON DUARTE"/>
    <s v="DIRECCIÓN DE CAPITAL HUMANO"/>
    <s v="hugo.leon@essmar.gov.co"/>
    <s v="DIANA MARCELA GOMEZ GUERRERO"/>
    <s v="diana.gomez@essmar.gov.co"/>
    <s v="VACACIONES"/>
    <s v="ABELARDO DE LA HOZ"/>
    <s v="NA "/>
    <s v="NA"/>
    <s v="2-2025-"/>
    <n v="2572"/>
    <s v="2-2025-2572"/>
    <s v="Lina G"/>
  </r>
  <r>
    <x v="85"/>
    <d v="1899-12-30T15:10:00"/>
    <s v="RECEPCIÓN"/>
    <x v="1"/>
    <s v="NA"/>
    <n v="1"/>
    <d v="2025-05-09T00:00:00"/>
    <s v="NA"/>
    <s v="HUGO LEON DUARTE"/>
    <s v="DIRECCIÓN DE CAPITAL HUMANO"/>
    <s v="hugo.leon@essmar.gov.co"/>
    <s v="DIANA MARCELA GOMEZ GUERRERO"/>
    <s v="diana.gomez@essmar.gov.co"/>
    <s v="VACACIONES"/>
    <s v="WILIAN CORRO"/>
    <s v="NA "/>
    <s v="NA"/>
    <s v="2-2025-"/>
    <n v="2573"/>
    <s v="2-2025-2573"/>
    <s v="Lina G"/>
  </r>
  <r>
    <x v="85"/>
    <d v="1899-12-30T15:19:00"/>
    <s v="RECEPCIÓN"/>
    <x v="1"/>
    <s v="NA"/>
    <n v="1"/>
    <d v="2025-05-09T00:00:00"/>
    <s v="NA"/>
    <s v="HUGO LEON DUARTE"/>
    <s v="DIRECCIÓN DE CAPITAL HUMANO"/>
    <s v="hugo.leon@essmar.gov.co"/>
    <s v="DIANA MARCELA GOMEZ GUERRERO"/>
    <s v="diana.gomez@essmar.gov.co"/>
    <s v="VACACIONES"/>
    <s v="CLAUDIA RUBIO"/>
    <s v="NA "/>
    <s v="NA"/>
    <s v="2-2025-"/>
    <n v="2574"/>
    <s v="2-2025-2574"/>
    <s v="Lina G"/>
  </r>
  <r>
    <x v="85"/>
    <d v="1899-12-30T15:25:00"/>
    <s v="RECEPCIÓN"/>
    <x v="1"/>
    <s v="NA"/>
    <n v="1"/>
    <d v="2025-05-09T00:00:00"/>
    <s v="NA"/>
    <s v="HUGO LEON DUARTE"/>
    <s v="DIRECCIÓN DE CAPITAL HUMANO"/>
    <s v="hugo.leon@essmar.gov.co"/>
    <s v="DIANA MARCELA GOMEZ GUERRERO"/>
    <s v="diana.gomez@essmar.gov.co"/>
    <s v="VACACIONES"/>
    <s v="GUSTAVO SANGREGORIO"/>
    <s v="NA "/>
    <s v="NA"/>
    <s v="2-2025-"/>
    <n v="2575"/>
    <s v="2-2025-2575"/>
    <s v="Lina G"/>
  </r>
  <r>
    <x v="85"/>
    <d v="1899-12-30T15:41:00"/>
    <s v="RECEPCIÓN"/>
    <x v="1"/>
    <s v="NA"/>
    <n v="11"/>
    <d v="2025-05-09T00:00:00"/>
    <s v="NA"/>
    <s v="ISMAEL ANTONIO MOLINA GIRALDO"/>
    <s v="SUBGERENCIA DE PROYECTOS Y SOSTENIBILIDAD"/>
    <s v="ismael.molina@gmail.com"/>
    <s v="STEFFI MICHELLE QUINTERO MONTES"/>
    <s v="steffi.quintero@essmar.gov.co"/>
    <s v="DEFINICIONES SOBRE SERVIDUMBRES Y CERRAMIENTOS DE PREDIOS ENTRGA DE COLECTOR SANITARIO / PROYECTO COUNTRY RESERVADO"/>
    <s v="CONSTRUCTORA BOLIVAR"/>
    <s v="NA "/>
    <n v="15"/>
    <s v="2-2025-"/>
    <n v="2576"/>
    <s v="2-2025-2576"/>
    <s v="Lina G"/>
  </r>
  <r>
    <x v="85"/>
    <d v="1899-12-30T15:48:00"/>
    <s v="E-MAIL"/>
    <x v="0"/>
    <s v="dircomercialjp@gmail.com"/>
    <n v="1"/>
    <d v="2025-05-09T00:00:00"/>
    <s v="NA"/>
    <s v="ANDRÉS FELIPE MAYA LÓPEZ"/>
    <s v="SUBGERENCIA OPERACIONES Y OTROS SERVICIOS"/>
    <s v="andres.maya@essmar.gov.co"/>
    <s v="MELISSA CELEDON TORRES"/>
    <s v="melissa.celedon@essmar.gov.co"/>
    <s v="SOLICITUD REVISIÓN Y MANTENIMIENTO URGENTE DE LUMINARIAS DE ALUMBRADO PÚBLICO - PARQUE LINEAL DE RESERVAS DE CURINCA"/>
    <s v="Juan P. Capella"/>
    <s v="NA "/>
    <n v="15"/>
    <s v="2-2025-"/>
    <n v="2577"/>
    <s v="2-2025-2577"/>
    <s v="Lina G"/>
  </r>
  <r>
    <x v="85"/>
    <d v="1899-12-30T15:51:00"/>
    <s v="E-MAIL"/>
    <x v="0"/>
    <s v="inspeccion.mercadopublico@santamarta.gov.co"/>
    <n v="1"/>
    <d v="2025-05-09T00:00:00"/>
    <s v="NA"/>
    <s v="YEINYS MARY SOLANO GOMEZ"/>
    <s v="SECRETARÍA GENERAL"/>
    <s v="yeinys.solano@essmar.gov.co"/>
    <s v="LISET DAYANA GARCIA QUINTERO"/>
    <s v="liset.garcia@essmar.gov.co "/>
    <s v="TOMA INTERINSTITUCIONAL MERCADO PUBLICO DISTRITAL"/>
    <s v="INSPECION DE POLICIA"/>
    <s v="NA "/>
    <n v="15"/>
    <s v="2-2025-"/>
    <n v="2578"/>
    <s v="2-2025-2578"/>
    <s v="Lina G"/>
  </r>
  <r>
    <x v="85"/>
    <d v="1899-12-30T16:03:00"/>
    <s v="RECEPCIÓN"/>
    <x v="1"/>
    <s v="NA"/>
    <n v="1"/>
    <d v="2025-05-09T00:00:00"/>
    <s v="NA"/>
    <s v="HUGO LEON DUARTE"/>
    <s v="DIRECCIÓN DE CAPITAL HUMANO"/>
    <s v="hugo.leon@essmar.gov.co"/>
    <s v="DIANA MARCELA GOMEZ GUERRERO"/>
    <s v="diana.gomez@essmar.gov.co"/>
    <s v="VACACIONES"/>
    <s v="DIANA GOMEZ"/>
    <s v="NA "/>
    <s v="NA"/>
    <s v="2-2025-"/>
    <n v="2579"/>
    <s v="2-2025-2579"/>
    <s v="Lina G"/>
  </r>
  <r>
    <x v="85"/>
    <d v="1899-12-30T16:33:00"/>
    <s v="E-MAIL"/>
    <x v="0"/>
    <s v="gmonroy@mipko.co"/>
    <n v="1"/>
    <d v="2025-05-09T00:00:00"/>
    <s v="NA"/>
    <s v="ROSANNA DE JESÚS PARDO DE ANDREIS"/>
    <s v="SUBGERENCIA GESTIÓN COMERCIAL Y SERVICIO AL CIUDADANO"/>
    <s v="atencionalusuario@essmar.gov.co"/>
    <s v="ROSANA DEL PILAR CARDENAS CASTAÑEDA"/>
    <s v="rosana.cardenas@essmar.gov.co"/>
    <s v="Documentación para servicio público ESSMAR -  PZG I"/>
    <m/>
    <s v="NA "/>
    <n v="15"/>
    <s v="2-2025-"/>
    <n v="2580"/>
    <s v="2-2025-2580"/>
    <s v="Lina G"/>
  </r>
  <r>
    <x v="85"/>
    <d v="1899-12-30T16:43:00"/>
    <s v="RECEPCIÓN"/>
    <x v="1"/>
    <s v="NA"/>
    <n v="1"/>
    <d v="2025-05-09T00:00:00"/>
    <s v="NA"/>
    <s v="HUGO LEON DUARTE"/>
    <s v="DIRECCIÓN DE CAPITAL HUMANO"/>
    <s v="hugo.leon@essmar.gov.co"/>
    <s v="DIANA MARCELA GOMEZ GUERRERO"/>
    <s v="diana.gomez@essmar.gov.co"/>
    <s v="VACACIONES"/>
    <s v="JORGE PARDO"/>
    <s v="NA "/>
    <s v="NA"/>
    <s v="2-2025-"/>
    <n v="2581"/>
    <s v="2-2025-2581"/>
    <s v="Lina G"/>
  </r>
  <r>
    <x v="85"/>
    <d v="1899-12-30T17:09:00"/>
    <s v="E-MAIL"/>
    <x v="0"/>
    <s v="infraestructura@santamarta.gov.co"/>
    <n v="1"/>
    <d v="2025-05-09T00:00:00"/>
    <s v="NA"/>
    <s v="YEINYS MARY SOLANO GOMEZ"/>
    <s v="SECRETARÍA GENERAL"/>
    <s v="yeinys.solano@essmar.gov.co"/>
    <s v="LISET DAYANA GARCIA QUINTERO"/>
    <s v="liset.garcia@essmar.gov.co "/>
    <s v="Solicitud a Essmar del PSMV.pdf"/>
    <s v="INFRAESTRUCTURA"/>
    <s v="INFRAESTRUCTURA"/>
    <n v="15"/>
    <s v="2-2025-"/>
    <n v="2582"/>
    <s v="2-2025-2582"/>
    <s v="Lina G"/>
  </r>
  <r>
    <x v="85"/>
    <d v="1899-12-30T17:28:00"/>
    <s v="E-MAIL"/>
    <x v="0"/>
    <s v="miltonpuellohernandez@gmail.com"/>
    <n v="1"/>
    <d v="2025-05-09T00:00:00"/>
    <s v="NA"/>
    <s v="ANDRÉS FELIPE MAYA LÓPEZ"/>
    <s v="SUBGERENCIA OPERACIONES Y OTROS SERVICIOS"/>
    <s v="andres.maya@essmar.gov.co"/>
    <s v="MELISSA CELEDON TORRES"/>
    <s v="melissa.celedon@essmar.gov.co"/>
    <s v="SOLICITUD DE MANTENIMIENTO CORRECTIVO DE DIFERENTES LUMINARIAS DEL SISTEMA EN REFERENCIA DE ALUMBRADO PUBLICO  QUE SE ENCUENTRAN APAGADAS EN NUESTROS SECTORES DE LA ZONA ESPECIAL DEL ESCENARIO DEPORTIVO DE LA CANCHA MULTIPLE DEL CORREGIMIENTO DE GU..."/>
    <s v="milton puello hernandez"/>
    <s v="NA "/>
    <n v="15"/>
    <s v="2-2025-"/>
    <n v="2583"/>
    <s v="2-2025-2583"/>
    <s v="Lina G"/>
  </r>
  <r>
    <x v="86"/>
    <d v="1899-12-30T08:21:00"/>
    <s v="RECEPCIÓN"/>
    <x v="1"/>
    <s v="NA"/>
    <n v="1"/>
    <d v="2025-05-12T00:00:00"/>
    <s v="NA"/>
    <s v="HUGO LEON DUARTE"/>
    <s v="DIRECCIÓN DE CAPITAL HUMANO"/>
    <s v="hugo.leon@essmar.gov.co"/>
    <s v="DIANA MARCELA GOMEZ GUERRERO"/>
    <s v="diana.gomez@essmar.gov.co"/>
    <s v="VACACIONES"/>
    <s v="ROBIN GUTIERREZ"/>
    <s v="NA "/>
    <s v="NA"/>
    <s v="2-2025-"/>
    <n v="2584"/>
    <s v="2-2025-2584"/>
    <s v="Lina G"/>
  </r>
  <r>
    <x v="86"/>
    <d v="1899-12-30T08:22:00"/>
    <s v="RECEPCIÓN"/>
    <x v="1"/>
    <s v="NA"/>
    <n v="1"/>
    <d v="2025-05-12T00:00:00"/>
    <s v="NA"/>
    <s v="HUGO LEON DUARTE"/>
    <s v="DIRECCIÓN DE CAPITAL HUMANO"/>
    <s v="hugo.leon@essmar.gov.co"/>
    <s v="DIANA MARCELA GOMEZ GUERRERO"/>
    <s v="diana.gomez@essmar.gov.co"/>
    <s v="VACACIONES"/>
    <s v="MISAEL MAREDO"/>
    <s v="NA "/>
    <s v="NA"/>
    <s v="2-2025-"/>
    <n v="2585"/>
    <s v="2-2025-2585"/>
    <s v="Lina G"/>
  </r>
  <r>
    <x v="86"/>
    <d v="1899-12-30T08:52:00"/>
    <s v="RECEPCIÓN"/>
    <x v="1"/>
    <s v="NA"/>
    <n v="6"/>
    <d v="2025-05-12T00:00:00"/>
    <s v="NA"/>
    <s v="ROSANNA DE JESÚS PARDO DE ANDREIS"/>
    <s v="SUBGERENCIA GESTIÓN COMERCIAL Y SERVICIO AL CIUDADANO"/>
    <s v="atencionalusuario@essmar.gov.co"/>
    <s v="ROSANA DEL PILAR CARDENAS CASTAÑEDA"/>
    <s v="rosana.cardenas@essmar.gov.co"/>
    <s v="DERECHO DE PETICION"/>
    <s v="AYDA NORIEGA"/>
    <s v="NA "/>
    <s v="NA"/>
    <s v="2-2025-"/>
    <n v="2586"/>
    <s v="2-2025-2586"/>
    <s v="Lina G"/>
  </r>
  <r>
    <x v="86"/>
    <d v="1899-12-30T09:13:00"/>
    <s v="RECEPCIÓN"/>
    <x v="1"/>
    <s v="NA"/>
    <n v="1"/>
    <d v="2025-05-12T00:00:00"/>
    <s v="NA"/>
    <s v="HUGO LEON DUARTE"/>
    <s v="DIRECCIÓN DE CAPITAL HUMANO"/>
    <s v="hugo.leon@essmar.gov.co"/>
    <s v="DIANA MARCELA GOMEZ GUERRERO"/>
    <s v="diana.gomez@essmar.gov.co"/>
    <s v="VACACIONES"/>
    <s v="ALISARDO CHOLY"/>
    <s v="NA "/>
    <s v="NA"/>
    <s v="2-2025-"/>
    <n v="2587"/>
    <s v="2-2025-2587"/>
    <s v="Lina G"/>
  </r>
  <r>
    <x v="86"/>
    <d v="1899-12-30T08:22:00"/>
    <s v="RECEPCIÓN"/>
    <x v="1"/>
    <s v="NA"/>
    <n v="1"/>
    <d v="2025-05-12T00:00:00"/>
    <s v="NA"/>
    <s v="HUGO LEON DUARTE"/>
    <s v="DIRECCIÓN DE CAPITAL HUMANO"/>
    <s v="hugo.leon@essmar.gov.co"/>
    <s v="DIANA MARCELA GOMEZ GUERRERO"/>
    <s v="diana.gomez@essmar.gov.co"/>
    <s v="VACACIONES"/>
    <s v="ALFONSO OSPINO "/>
    <s v="NA "/>
    <s v="NA"/>
    <s v="2-2025-"/>
    <n v="2588"/>
    <s v="2-2025-2588"/>
    <s v="Lina G"/>
  </r>
  <r>
    <x v="86"/>
    <d v="1899-12-30T08:22:00"/>
    <s v="RECEPCIÓN"/>
    <x v="1"/>
    <s v="NA"/>
    <n v="1"/>
    <d v="2025-05-12T00:00:00"/>
    <s v="NA"/>
    <s v="HUGO LEON DUARTE"/>
    <s v="DIRECCIÓN DE CAPITAL HUMANO"/>
    <s v="hugo.leon@essmar.gov.co"/>
    <s v="DIANA MARCELA GOMEZ GUERRERO"/>
    <s v="diana.gomez@essmar.gov.co"/>
    <s v="VACACIONES"/>
    <s v="ROSANA CARDENAS"/>
    <s v="NA "/>
    <s v="NA"/>
    <s v="2-2025-"/>
    <n v="2589"/>
    <s v="2-2025-2589"/>
    <s v="Lina G"/>
  </r>
  <r>
    <x v="86"/>
    <d v="1899-12-30T10:48:00"/>
    <s v="E-MAIL"/>
    <x v="0"/>
    <s v="correocertificadonotificaciones@4-72.com.co"/>
    <n v="1"/>
    <d v="2025-05-10T00:00:00"/>
    <n v="20258001399591"/>
    <s v="ROSANNA DE JESÚS PARDO DE ANDREIS"/>
    <s v="SUBGERENCIA GESTIÓN COMERCIAL Y SERVICIO AL CIUDADANO"/>
    <s v="atencionalusuario@essmar.gov.co"/>
    <s v="ROSANA DEL PILAR CARDENAS CASTAÑEDA"/>
    <s v="rosana.cardenas@essmar.gov.co"/>
    <s v="NOTIFICACION ELECTRONICA   "/>
    <s v="SSPD"/>
    <s v="SSPD"/>
    <n v="15"/>
    <s v="2-2025-"/>
    <n v="2590"/>
    <s v="2-2025-2590"/>
    <s v="Lina G"/>
  </r>
  <r>
    <x v="86"/>
    <d v="1899-12-30T11:00:00"/>
    <s v="RECEPCIÓN"/>
    <x v="1"/>
    <s v="NA"/>
    <n v="1"/>
    <d v="2025-05-12T00:00:00"/>
    <s v="NA"/>
    <s v="HUGO LEON DUARTE"/>
    <s v="DIRECCIÓN DE CAPITAL HUMANO"/>
    <s v="hugo.leon@essmar.gov.co"/>
    <s v="DIANA MARCELA GOMEZ GUERRERO"/>
    <s v="diana.gomez@essmar.gov.co"/>
    <s v="VACACIONES"/>
    <s v="MANUEL HINCAPÍE"/>
    <s v="NA "/>
    <s v="NA"/>
    <s v="2-2025-"/>
    <n v="2591"/>
    <s v="2-2025-2591"/>
    <s v="Lina G"/>
  </r>
  <r>
    <x v="86"/>
    <d v="1899-12-30T11:06:00"/>
    <s v="E-MAIL"/>
    <x v="0"/>
    <s v="notificacionespqr@air-e.com"/>
    <n v="1"/>
    <d v="2025-05-12T00:00:00"/>
    <s v="NA"/>
    <s v="ANDRÉS FELIPE MAYA LÓPEZ"/>
    <s v="SUBGERENCIA OPERACIONES Y OTROS SERVICIOS"/>
    <s v="andres.maya@essmar.gov.co"/>
    <s v="MELISSA CELEDON TORRES"/>
    <s v="melissa.celedon@essmar.gov.co"/>
    <s v="Documento - 202560566181"/>
    <s v="AIR-E"/>
    <s v="AIR-E"/>
    <n v="15"/>
    <s v="2-2025-"/>
    <n v="2592"/>
    <s v="2-2025-2592"/>
    <s v="Lina G"/>
  </r>
  <r>
    <x v="86"/>
    <d v="1899-12-30T11:06:00"/>
    <s v="E-MAIL"/>
    <x v="0"/>
    <s v="efn_50@hotmail.com"/>
    <n v="1"/>
    <d v="2025-05-12T00:00:00"/>
    <s v="NA"/>
    <s v="ANDRÉS FELIPE MAYA LÓPEZ"/>
    <s v="SUBGERENCIA OPERACIONES Y OTROS SERVICIOS"/>
    <s v="andres.maya@essmar.gov.co"/>
    <s v="MELISSA CELEDON TORRES"/>
    <s v="melissa.celedon@essmar.gov.co"/>
    <s v="DERECHO DE PETICION: reparacion de alumbrado publico sector parque de curinca."/>
    <s v="Estelvio Forero"/>
    <s v="NA "/>
    <n v="15"/>
    <s v="2-2025-"/>
    <n v="2593"/>
    <s v="2-2025-2593"/>
    <s v="Lina G"/>
  </r>
  <r>
    <x v="86"/>
    <d v="1899-12-30T11:10:00"/>
    <s v="E-MAIL"/>
    <x v="0"/>
    <s v="miltonpuellohernandez@gmail.com"/>
    <n v="1"/>
    <d v="2025-05-12T00:00:00"/>
    <s v="NA"/>
    <s v="ANDRÉS FELIPE MAYA LÓPEZ"/>
    <s v="SUBGERENCIA OPERACIONES Y OTROS SERVICIOS"/>
    <s v="andres.maya@essmar.gov.co"/>
    <s v="MELISSA CELEDON TORRES"/>
    <s v="melissa.celedon@essmar.gov.co"/>
    <s v="REMITO POR (2da) SEGUNDA VEZ ANTE SUS DESPACHOS DE MANERA REITERADA POR FAVOR SOLICITUD DE MANTENIMIENTO CORRECTIVO DE DIFERENTES LUMINARIAS DEL SISTEMA EN REFERENCIA  QUE SE ENCUENTRAN APAGADAS EN NUESTROS SECTORES DEL BARRIO ONCE DE NOVIEMBRE Y ALTO"/>
    <s v="milton puello hernandez"/>
    <s v="NA "/>
    <n v="15"/>
    <s v="2-2025-"/>
    <n v="2594"/>
    <s v="2-2025-2594"/>
    <s v="Lina G"/>
  </r>
  <r>
    <x v="86"/>
    <d v="1899-12-30T11:16:00"/>
    <s v="E-MAIL"/>
    <x v="0"/>
    <s v="tatiana.huertas@constructorabolivar.com"/>
    <n v="1"/>
    <d v="2025-05-12T00:00:00"/>
    <s v="NA"/>
    <s v="ISMAEL ANTONIO MOLINA GIRALDO"/>
    <s v="SUBGERENCIA DE PROYECTOS Y SOSTENIBILIDAD"/>
    <s v="ismael.molina@gmail.com"/>
    <s v="STEFFI MICHELLE QUINTERO MONTES"/>
    <s v="steffi.quintero@essmar.gov.co"/>
    <s v="ALCANCE RAD 3-2024-05621 MARAWA - ENTREGA MODIFICACIÓN PLANOS CONEXIONES ESSMAR"/>
    <s v="TATIANA HUERTAS"/>
    <s v="NA "/>
    <n v="15"/>
    <s v="2-2025-"/>
    <n v="2595"/>
    <s v="2-2025-2595"/>
    <m/>
  </r>
  <r>
    <x v="86"/>
    <d v="1899-12-30T11:29:00"/>
    <s v="E-MAIL"/>
    <x v="0"/>
    <s v="RevolucionINTERNA@protonmail.com"/>
    <n v="1"/>
    <d v="2025-05-12T00:00:00"/>
    <s v="NA"/>
    <s v="IVÁN CAMILO CAMARGO ROJAS"/>
    <s v="OFICINA ASESORA DE ASUNTOS JURÍDICOS"/>
    <s v="ivan.camargo@essmar.gov.co"/>
    <s v="GLEIDIS CATIANA MERCADO DE LA HOZ"/>
    <s v="gleidis.mercado@essmar.gov.co"/>
    <s v="Falta de agua potable - SANTA MARTA - COLOMBIA - ALMENDROS"/>
    <s v="RevolucionINTERNA"/>
    <s v="NA "/>
    <n v="15"/>
    <s v="2-2025-"/>
    <n v="2596"/>
    <s v="2-2025-2596"/>
    <m/>
  </r>
  <r>
    <x v="86"/>
    <d v="1899-12-30T11:32:00"/>
    <s v="RECEPCIÓN"/>
    <x v="1"/>
    <s v="NA"/>
    <n v="1"/>
    <d v="2025-05-12T00:00:00"/>
    <s v="NA"/>
    <s v="ANDRÉS FELIPE MAYA LÓPEZ"/>
    <s v="SUBGERENCIA OPERACIONES Y OTROS SERVICIOS"/>
    <s v="andres.maya@essmar.gov.co"/>
    <s v="MELISSA CELEDON TORRES"/>
    <s v="melissa.celedon@essmar.gov.co"/>
    <s v="disponibilidad operativa para la prestacion del servicio de alumbrado publico"/>
    <s v="CONLUS"/>
    <s v="CONLUS"/>
    <n v="15"/>
    <s v="2-2025-"/>
    <n v="2597"/>
    <s v="2-2025-2597"/>
    <m/>
  </r>
  <r>
    <x v="86"/>
    <d v="1899-12-30T11:56:00"/>
    <s v="E-MAIL"/>
    <x v="0"/>
    <s v="planeacion@santamarta.gov.co"/>
    <n v="1"/>
    <d v="2025-05-12T00:00:00"/>
    <s v="NA"/>
    <s v="YEINYS MARY SOLANO GOMEZ"/>
    <s v="SECRETARÍA GENERAL"/>
    <s v="yeinys.solano@essmar.gov.co"/>
    <s v="LISET DAYANA GARCIA QUINTERO"/>
    <s v="liset.garcia@essmar.gov.co "/>
    <s v="OFICIO 1780-2025 Sesión CPE"/>
    <s v="PLANEACION"/>
    <s v="PLANEACION"/>
    <n v="15"/>
    <s v="2-2025-"/>
    <n v="2598"/>
    <s v="2-2025-2598"/>
    <s v="Lina G"/>
  </r>
  <r>
    <x v="86"/>
    <d v="1899-12-30T14:00:00"/>
    <s v="E-MAIL"/>
    <x v="0"/>
    <s v="correocertificadonotificaciones@4-72.com.co"/>
    <n v="1"/>
    <d v="2025-05-12T00:00:00"/>
    <n v="20258201405321"/>
    <s v="ROSANNA DE JESÚS PARDO DE ANDREIS"/>
    <s v="SUBGERENCIA GESTIÓN COMERCIAL Y SERVICIO AL CIUDADANO"/>
    <s v="atencionalusuario@essmar.gov.co"/>
    <s v="ROSANA DEL PILAR CARDENAS CASTAÑEDA"/>
    <s v="rosana.cardenas@essmar.gov.co"/>
    <s v="NOTIFICACION ELECTRONICA   "/>
    <s v="SSPD"/>
    <s v="SSPD"/>
    <n v="15"/>
    <s v="2-2025-"/>
    <n v="2599"/>
    <s v="2-2025-2599"/>
    <s v="Lina G"/>
  </r>
  <r>
    <x v="86"/>
    <d v="1899-12-30T14:00:00"/>
    <s v="E-MAIL"/>
    <x v="0"/>
    <s v="correocertificadonotificaciones@4-72.com.co"/>
    <n v="1"/>
    <d v="2025-05-12T00:00:00"/>
    <n v="20258201405221"/>
    <s v="ROSANNA DE JESÚS PARDO DE ANDREIS"/>
    <s v="SUBGERENCIA GESTIÓN COMERCIAL Y SERVICIO AL CIUDADANO"/>
    <s v="atencionalusuario@essmar.gov.co"/>
    <s v="ROSANA DEL PILAR CARDENAS CASTAÑEDA"/>
    <s v="rosana.cardenas@essmar.gov.co"/>
    <s v="NOTIFICACION ELECTRONICA   "/>
    <s v="SSPD"/>
    <s v="SSPD"/>
    <s v="NA"/>
    <s v="2-2025-"/>
    <n v="2600"/>
    <s v="2-2025-2600"/>
    <s v="Lina G"/>
  </r>
  <r>
    <x v="86"/>
    <d v="1899-12-30T14:14:00"/>
    <s v="E-MAIL"/>
    <x v="0"/>
    <s v="infraestructura@santamarta.gov.co"/>
    <n v="1"/>
    <d v="2025-05-12T00:00:00"/>
    <s v="NA"/>
    <s v="ROSANNA DE JESÚS PARDO DE ANDREIS"/>
    <s v="SUBGERENCIA GESTIÓN COMERCIAL Y SERVICIO AL CIUDADANO"/>
    <s v="atencionalusuario@essmar.gov.co"/>
    <s v="ROSANA DEL PILAR CARDENAS CASTAÑEDA"/>
    <s v="rosana.cardenas@essmar.gov.co"/>
    <s v="Solicitud de personal y/o maquinaria especializada para la atención y mitigación de inundaciones en el barrio Santa Helena."/>
    <s v="INFRAESTRUCTURA"/>
    <s v="INFRAESTRUCTURA"/>
    <n v="15"/>
    <s v="2-2025-"/>
    <n v="2601"/>
    <s v="2-2025-2601"/>
    <s v="Lina G"/>
  </r>
  <r>
    <x v="86"/>
    <d v="1899-12-30T14:19:00"/>
    <s v="E-MAIL"/>
    <x v="0"/>
    <s v="auraba2003@yahoo.com"/>
    <n v="1"/>
    <d v="2025-05-12T00:00:00"/>
    <s v="NA"/>
    <s v="ANDRÉS FELIPE MAYA LÓPEZ"/>
    <s v="SUBGERENCIA OPERACIONES Y OTROS SERVICIOS"/>
    <s v="andres.maya@essmar.gov.co"/>
    <s v="MELISSA CELEDON TORRES"/>
    <s v="melissa.celedon@essmar.gov.co"/>
    <s v="Petición de arreglo de lámparas de alumbrado público "/>
    <s v="Augusto Ramos "/>
    <s v="NA "/>
    <n v="15"/>
    <s v="2-2025-"/>
    <n v="2602"/>
    <s v="2-2025-2602"/>
    <s v="Lina G"/>
  </r>
  <r>
    <x v="86"/>
    <d v="1899-12-30T14:22:00"/>
    <s v="E-MAIL"/>
    <x v="0"/>
    <s v="admonbalconesdeandalucia@gmail.com"/>
    <n v="1"/>
    <d v="2025-05-12T00:00:00"/>
    <s v="NA"/>
    <s v="ANDRÉS FELIPE MAYA LÓPEZ"/>
    <s v="SUBGERENCIA OPERACIONES Y OTROS SERVICIOS"/>
    <s v="andres.maya@essmar.gov.co"/>
    <s v="MELISSA CELEDON TORRES"/>
    <s v="melissa.celedon@essmar.gov.co"/>
    <s v="REPORTE LAMPÁRA QUEMADA"/>
    <s v="Balcones De andalucia"/>
    <s v="NA "/>
    <n v="15"/>
    <s v="2-2025-"/>
    <n v="2603"/>
    <s v="2-2025-2603"/>
    <s v="Lina G"/>
  </r>
  <r>
    <x v="86"/>
    <d v="1899-12-30T14:24:00"/>
    <s v="E-MAIL"/>
    <x v="0"/>
    <s v="saltarencristina@gmail.com"/>
    <n v="1"/>
    <d v="2025-05-12T00:00:00"/>
    <s v="NA"/>
    <s v="ANDRÉS FELIPE MAYA LÓPEZ"/>
    <s v="SUBGERENCIA OPERACIONES Y OTROS SERVICIOS"/>
    <s v="andres.maya@essmar.gov.co"/>
    <s v="MELISSA CELEDON TORRES"/>
    <s v="melissa.celedon@essmar.gov.co"/>
    <s v="Arreglo de luminarias"/>
    <s v="Cristina Saltaren "/>
    <s v="NA "/>
    <n v="15"/>
    <s v="2-2025-"/>
    <n v="2604"/>
    <s v="2-2025-2604"/>
    <s v="Lina G"/>
  </r>
  <r>
    <x v="86"/>
    <d v="1899-12-30T14:26:00"/>
    <s v="E-MAIL"/>
    <x v="0"/>
    <s v="chutejo@gmail.com"/>
    <n v="1"/>
    <d v="2025-05-12T00:00:00"/>
    <s v="NA"/>
    <s v="ANDRÉS FELIPE MAYA LÓPEZ"/>
    <s v="SUBGERENCIA OPERACIONES Y OTROS SERVICIOS"/>
    <s v="andres.maya@essmar.gov.co"/>
    <s v="MELISSA CELEDON TORRES"/>
    <s v="melissa.celedon@essmar.gov.co"/>
    <s v="Daño en luminarias de alumbrado público."/>
    <s v="Carlos Helman Uribe Tarazona"/>
    <s v="NA "/>
    <n v="15"/>
    <s v="2-2025-"/>
    <n v="2605"/>
    <s v="2-2025-2605"/>
    <s v="Lina G"/>
  </r>
  <r>
    <x v="86"/>
    <d v="1899-12-30T14:29:00"/>
    <s v="E-MAIL"/>
    <x v="0"/>
    <s v="ozonomar@hotmail.com"/>
    <n v="1"/>
    <d v="2025-05-12T00:00:00"/>
    <s v="NA"/>
    <s v="ANDRÉS FELIPE MAYA LÓPEZ"/>
    <s v="SUBGERENCIA OPERACIONES Y OTROS SERVICIOS"/>
    <s v="andres.maya@essmar.gov.co"/>
    <s v="MELISSA CELEDON TORRES"/>
    <s v="melissa.celedon@essmar.gov.co"/>
    <s v="Reporte de daño en alumbrado público"/>
    <s v="Ozono Mar "/>
    <s v="NA "/>
    <n v="15"/>
    <s v="2-2025-"/>
    <n v="2606"/>
    <s v="2-2025-2606"/>
    <s v="Lina G"/>
  </r>
  <r>
    <x v="86"/>
    <d v="1899-12-30T14:33:00"/>
    <s v="E-MAIL"/>
    <x v="0"/>
    <s v="gloriaecheverria@gmail.com"/>
    <n v="1"/>
    <d v="2025-05-12T00:00:00"/>
    <s v="NA"/>
    <s v="ANDRÉS FELIPE MAYA LÓPEZ"/>
    <s v="SUBGERENCIA OPERACIONES Y OTROS SERVICIOS"/>
    <s v="andres.maya@essmar.gov.co"/>
    <s v="MELISSA CELEDON TORRES"/>
    <s v="melissa.celedon@essmar.gov.co"/>
    <s v="Reporte daño de lámparas"/>
    <s v="GLORIA ESTHER ECHEVERRÍA OSORNO"/>
    <s v="NA "/>
    <n v="15"/>
    <s v="2-2025-"/>
    <n v="2607"/>
    <s v="2-2025-2607"/>
    <s v="Lina G"/>
  </r>
  <r>
    <x v="86"/>
    <d v="1899-12-30T14:35:00"/>
    <s v="E-MAIL"/>
    <x v="0"/>
    <s v="nelsonrbricenog59@gmail.com"/>
    <n v="1"/>
    <d v="2025-05-12T00:00:00"/>
    <s v="NA"/>
    <s v="ANDRÉS FELIPE MAYA LÓPEZ"/>
    <s v="SUBGERENCIA OPERACIONES Y OTROS SERVICIOS"/>
    <s v="andres.maya@essmar.gov.co"/>
    <s v="MELISSA CELEDON TORRES"/>
    <s v="melissa.celedon@essmar.gov.co"/>
    <s v="REPORTE DAÑOS EN ALUMBRADO PÚBLICO"/>
    <s v="Nelson Briceño "/>
    <s v="NA "/>
    <n v="15"/>
    <s v="2-2025-"/>
    <n v="2608"/>
    <s v="2-2025-2608"/>
    <s v="Lina G"/>
  </r>
  <r>
    <x v="86"/>
    <d v="1899-12-30T14:37:00"/>
    <s v="E-MAIL"/>
    <x v="0"/>
    <s v="johann200@hotmail.com"/>
    <n v="1"/>
    <d v="2025-05-12T00:00:00"/>
    <s v="NA"/>
    <s v="ANDRÉS FELIPE MAYA LÓPEZ"/>
    <s v="SUBGERENCIA OPERACIONES Y OTROS SERVICIOS"/>
    <s v="andres.maya@essmar.gov.co"/>
    <s v="MELISSA CELEDON TORRES"/>
    <s v="melissa.celedon@essmar.gov.co"/>
    <s v="SOLICITUD DE LUMNINARIAS AVERIADAS"/>
    <s v="Johann Ramiro Olivares Herrera"/>
    <s v="NA "/>
    <n v="15"/>
    <s v="2-2025-"/>
    <n v="2609"/>
    <s v="2-2025-2609"/>
    <s v="Lina G"/>
  </r>
  <r>
    <x v="86"/>
    <d v="1899-12-30T14:39:00"/>
    <s v="E-MAIL"/>
    <x v="0"/>
    <s v="juanfegarcia19@gmail.com"/>
    <n v="1"/>
    <d v="2025-05-12T00:00:00"/>
    <s v="NA"/>
    <s v="ANDRÉS FELIPE MAYA LÓPEZ"/>
    <s v="SUBGERENCIA OPERACIONES Y OTROS SERVICIOS"/>
    <s v="andres.maya@essmar.gov.co"/>
    <s v="MELISSA CELEDON TORRES"/>
    <s v="melissa.celedon@essmar.gov.co"/>
    <s v="mantenimiento de lamparas ( luz del mundo / parque lineal )"/>
    <s v=" Juan Felipe Garcia"/>
    <s v="NA "/>
    <n v="15"/>
    <s v="2-2025-"/>
    <n v="2610"/>
    <s v="2-2025-2610"/>
    <s v="Lina G"/>
  </r>
  <r>
    <x v="86"/>
    <d v="1899-12-30T14:41:00"/>
    <s v="E-MAIL"/>
    <x v="0"/>
    <s v="angierojano95@gmail.com"/>
    <n v="1"/>
    <d v="2025-05-12T00:00:00"/>
    <s v="NA"/>
    <s v="ANDRÉS FELIPE MAYA LÓPEZ"/>
    <s v="SUBGERENCIA OPERACIONES Y OTROS SERVICIOS"/>
    <s v="andres.maya@essmar.gov.co"/>
    <s v="MELISSA CELEDON TORRES"/>
    <s v="melissa.celedon@essmar.gov.co"/>
    <s v="URGENTE"/>
    <s v="Angie Rojano"/>
    <s v="NA "/>
    <n v="15"/>
    <s v="2-2025-"/>
    <n v="2611"/>
    <s v="2-2025-2611"/>
    <s v="Lina G"/>
  </r>
  <r>
    <x v="86"/>
    <d v="1899-12-30T14:46:00"/>
    <s v="E-MAIL"/>
    <x v="0"/>
    <s v="atencionalciudadano@santamarta.gov.co"/>
    <n v="1"/>
    <d v="2025-05-12T00:00:00"/>
    <s v="NA"/>
    <s v="ANDRÉS FELIPE MAYA LÓPEZ"/>
    <s v="SUBGERENCIA OPERACIONES Y OTROS SERVICIOS"/>
    <s v="andres.maya@essmar.gov.co"/>
    <s v="MELISSA CELEDON TORRES"/>
    <s v="melissa.celedon@essmar.gov.co"/>
    <s v="REPORTE DE LAMPARA QUEMADA , ALUMBRADO PUBLICO"/>
    <s v="Atencion al Ciudadano "/>
    <s v="NA "/>
    <n v="15"/>
    <s v="2-2025-"/>
    <n v="2612"/>
    <s v="2-2025-2612"/>
    <s v="Lina G"/>
  </r>
  <r>
    <x v="86"/>
    <d v="1899-12-30T14:51:00"/>
    <s v="E-MAIL"/>
    <x v="0"/>
    <s v="recepcion@conlus.co"/>
    <n v="1"/>
    <d v="2025-05-12T00:00:00"/>
    <s v="NA"/>
    <s v="ANDRÉS FELIPE MAYA LÓPEZ"/>
    <s v="SUBGERENCIA OPERACIONES Y OTROS SERVICIOS"/>
    <s v="andres.maya@essmar.gov.co"/>
    <s v="MELISSA CELEDON TORRES"/>
    <s v="melissa.celedon@essmar.gov.co"/>
    <s v="PROYECCION DE (11) RESPUESTA DE PETICION - ALUMBRADO PÚBLICO 12 DE MAYO DE 2025."/>
    <s v="CONLUS"/>
    <s v="CONLUS"/>
    <n v="15"/>
    <s v="2-2025-"/>
    <n v="2613"/>
    <s v="2-2025-2613"/>
    <s v="Lina G"/>
  </r>
  <r>
    <x v="86"/>
    <d v="1899-12-30T14:54:00"/>
    <s v="E-MAIL"/>
    <x v="0"/>
    <s v="jafranco@procuraduria.gov.co"/>
    <n v="1"/>
    <d v="2025-05-12T00:00:00"/>
    <s v="NA"/>
    <s v="YEINYS MARY SOLANO GOMEZ"/>
    <s v="SECRETARÍA GENERAL"/>
    <s v="yeinys.solano@essmar.gov.co"/>
    <s v="LISET DAYANA GARCIA QUINTERO"/>
    <s v="liset.garcia@essmar.gov.co "/>
    <s v="Oficio PJIIAAM-082 de Mayo del 2025"/>
    <s v="PROCURADURIA"/>
    <s v="PROCURADURIA"/>
    <n v="15"/>
    <s v="2-2025-"/>
    <n v="2614"/>
    <s v="2-2025-2614"/>
    <s v="Lina G"/>
  </r>
  <r>
    <x v="86"/>
    <d v="1899-12-30T14:57:00"/>
    <s v="E-MAIL"/>
    <x v="0"/>
    <s v="inspeccionrodaderosm@gmail.com"/>
    <n v="1"/>
    <d v="2025-05-12T00:00:00"/>
    <s v="NA"/>
    <s v="YEINYS MARY SOLANO GOMEZ"/>
    <s v="SECRETARÍA GENERAL"/>
    <s v="yeinys.solano@essmar.gov.co"/>
    <s v="LISET DAYANA GARCIA QUINTERO"/>
    <s v="liset.garcia@essmar.gov.co "/>
    <s v="Respuesta ha Radicado No. PT20250500343"/>
    <s v="RODADERO INSPECCION"/>
    <s v="NA "/>
    <n v="15"/>
    <s v="2-2025-"/>
    <n v="2615"/>
    <s v="2-2025-2615"/>
    <s v="Lina G"/>
  </r>
  <r>
    <x v="86"/>
    <d v="1899-12-30T14:59:00"/>
    <s v="E-MAIL"/>
    <x v="0"/>
    <s v="sintraemsdessantamarta@gmail.com"/>
    <n v="1"/>
    <d v="2025-05-12T00:00:00"/>
    <s v="NA"/>
    <s v="HUGO LEON DUARTE"/>
    <s v="DIRECCIÓN DE CAPITAL HUMANO"/>
    <s v="hugo.leon@essmar.gov.co"/>
    <s v="DIANA MARCELA GOMEZ GUERRERO"/>
    <s v="diana.gomez@essmar.gov.co"/>
    <s v="RADICADO PARA NOVEDADES MAYO 2025"/>
    <s v="SINTRAEMSDES "/>
    <s v="SINTRAEMSDES "/>
    <s v="NA"/>
    <s v="2-2025-"/>
    <n v="2616"/>
    <s v="2-2025-2616"/>
    <s v="Lina G"/>
  </r>
  <r>
    <x v="86"/>
    <d v="1899-12-30T15:00:00"/>
    <s v="E-MAIL"/>
    <x v="0"/>
    <s v="sintraemsdessantamarta@gmail.com"/>
    <n v="1"/>
    <d v="2025-05-12T00:00:00"/>
    <s v="NA"/>
    <s v="HUGO LEON DUARTE"/>
    <s v="DIRECCIÓN DE CAPITAL HUMANO"/>
    <s v="hugo.leon@essmar.gov.co"/>
    <s v="DIANA MARCELA GOMEZ GUERRERO"/>
    <s v="diana.gomez@essmar.gov.co"/>
    <s v="SOLICITUD DE PERMISO 14-05-025"/>
    <s v="SINTRAEMSDES "/>
    <s v="SINTRAEMSDES "/>
    <s v="NA"/>
    <s v="2-2025-"/>
    <n v="2617"/>
    <s v="2-2025-2617"/>
    <s v="Lina G"/>
  </r>
  <r>
    <x v="86"/>
    <d v="1899-12-30T15:02:00"/>
    <s v="E-MAIL"/>
    <x v="0"/>
    <s v="sintraemsdessantamarta@gmail.com"/>
    <n v="1"/>
    <d v="2025-05-12T00:00:00"/>
    <s v="NA"/>
    <s v="ERNEY ALFONSO VELASQUEZ TORRES"/>
    <s v="GERENCIA"/>
    <s v="gerencia@essmar.gov.co"/>
    <s v="VIVIANA MARINA HERNANDEZ CAMARGO"/>
    <s v="viviana.hernandez@essmar.gov.co"/>
    <s v="SOLICITUD REUNION ENTRE AGENTE Y SINTRAEMSDES.pdf (159 K"/>
    <s v="SINTRAEMSDES "/>
    <s v="SINTRAEMSDES "/>
    <n v="15"/>
    <s v="2-2025-"/>
    <n v="2618"/>
    <s v="2-2025-2618"/>
    <s v="Lina G"/>
  </r>
  <r>
    <x v="86"/>
    <d v="1899-12-30T15:07:00"/>
    <s v="E-MAIL"/>
    <x v="0"/>
    <s v="correocertificadonotificaciones@4-72.com.co"/>
    <n v="1"/>
    <d v="2025-05-12T00:00:00"/>
    <n v="20258001408751"/>
    <s v="ROSANNA DE JESÚS PARDO DE ANDREIS"/>
    <s v="SUBGERENCIA GESTIÓN COMERCIAL Y SERVICIO AL CIUDADANO"/>
    <s v="atencionalusuario@essmar.gov.co"/>
    <s v="ROSANA DEL PILAR CARDENAS CASTAÑEDA"/>
    <s v="rosana.cardenas@essmar.gov.co"/>
    <s v="NOTIFICACION ELECTRONICA   "/>
    <s v="SSPD"/>
    <s v="SSPD"/>
    <n v="15"/>
    <s v="2-2025-"/>
    <n v="2619"/>
    <s v="2-2025-2619"/>
    <s v="Lina G"/>
  </r>
  <r>
    <x v="86"/>
    <d v="1899-12-30T15:44:00"/>
    <s v="RECEPCIÓN"/>
    <x v="1"/>
    <s v="NA"/>
    <n v="1"/>
    <d v="2025-05-12T00:00:00"/>
    <s v="NA"/>
    <s v="HUGO LEON DUARTE"/>
    <s v="DIRECCIÓN DE CAPITAL HUMANO"/>
    <s v="hugo.leon@essmar.gov.co"/>
    <s v="DIANA MARCELA GOMEZ GUERRERO"/>
    <s v="diana.gomez@essmar.gov.co"/>
    <s v="VACACIONES"/>
    <s v="ANA FONSECA"/>
    <s v="NA "/>
    <s v="NA"/>
    <s v="2-2025-"/>
    <n v="2620"/>
    <s v="2-2025-2620"/>
    <s v="Lina G"/>
  </r>
  <r>
    <x v="86"/>
    <d v="1899-12-30T15:46:00"/>
    <s v="RECEPCIÓN"/>
    <x v="1"/>
    <s v="NA"/>
    <n v="1"/>
    <d v="2025-05-12T00:00:00"/>
    <s v="NA"/>
    <s v="HUGO LEON DUARTE"/>
    <s v="DIRECCIÓN DE CAPITAL HUMANO"/>
    <s v="hugo.leon@essmar.gov.co"/>
    <s v="DIANA MARCELA GOMEZ GUERRERO"/>
    <s v="diana.gomez@essmar.gov.co"/>
    <s v="VACACIONES"/>
    <s v="RONAL CASTRO"/>
    <s v="NA "/>
    <s v="NA"/>
    <s v="2-2025-"/>
    <n v="2621"/>
    <s v="2-2025-2621"/>
    <s v="Lina G"/>
  </r>
  <r>
    <x v="86"/>
    <d v="1899-12-30T15:48:00"/>
    <s v="RECEPCIÓN"/>
    <x v="1"/>
    <s v="NA"/>
    <n v="1"/>
    <d v="2025-05-12T00:00:00"/>
    <s v="NA"/>
    <s v="HUGO LEON DUARTE"/>
    <s v="DIRECCIÓN DE CAPITAL HUMANO"/>
    <s v="hugo.leon@essmar.gov.co"/>
    <s v="DIANA MARCELA GOMEZ GUERRERO"/>
    <s v="diana.gomez@essmar.gov.co"/>
    <s v="VACACIONES"/>
    <s v="JAIME ARTETO"/>
    <s v="NA "/>
    <s v="NA"/>
    <s v="2-2025-"/>
    <n v="2622"/>
    <s v="2-2025-2622"/>
    <s v="Lina G"/>
  </r>
  <r>
    <x v="86"/>
    <d v="1899-12-30T16:11:00"/>
    <s v="E-MAIL"/>
    <x v="0"/>
    <s v="notificajuridicadadsa@gmail.com"/>
    <n v="1"/>
    <d v="2025-05-12T00:00:00"/>
    <s v="NA"/>
    <s v="YEINYS MARY SOLANO GOMEZ"/>
    <s v="SECRETARÍA GENERAL"/>
    <s v="yeinys.solano@essmar.gov.co"/>
    <s v="LISET DAYANA GARCIA QUINTERO"/>
    <s v="liset.garcia@essmar.gov.co "/>
    <s v="Auto No. 057 del 08de mayo de 2025 DADSA"/>
    <s v="DADSA"/>
    <s v="DADSA"/>
    <n v="15"/>
    <s v="2-2025-"/>
    <n v="2623"/>
    <s v="2-2025-2623"/>
    <s v="Lina G"/>
  </r>
  <r>
    <x v="86"/>
    <d v="1899-12-30T16:13:00"/>
    <s v="E-MAIL"/>
    <x v="0"/>
    <s v="correocertificadonotificaciones@4-72.com.co"/>
    <n v="1"/>
    <d v="2025-05-12T00:00:00"/>
    <n v="20258201410461"/>
    <s v="ROSANNA DE JESÚS PARDO DE ANDREIS"/>
    <s v="SUBGERENCIA GESTIÓN COMERCIAL Y SERVICIO AL CIUDADANO"/>
    <s v="atencionalusuario@essmar.gov.co"/>
    <s v="ROSANA DEL PILAR CARDENAS CASTAÑEDA"/>
    <s v="rosana.cardenas@essmar.gov.co"/>
    <s v="NOTIFICACION ELECTRONICA   "/>
    <s v="SSPD"/>
    <s v="SSPD"/>
    <n v="15"/>
    <s v="2-2025-"/>
    <n v="2624"/>
    <s v="2-2025-2624"/>
    <s v="Lina G"/>
  </r>
  <r>
    <x v="86"/>
    <d v="1899-12-30T16:15:00"/>
    <s v="E-MAIL"/>
    <x v="0"/>
    <s v="correocertificadonotificaciones@4-72.com.co"/>
    <n v="1"/>
    <d v="2025-05-12T00:00:00"/>
    <n v="20258201410361"/>
    <s v="ROSANNA DE JESÚS PARDO DE ANDREIS"/>
    <s v="SUBGERENCIA GESTIÓN COMERCIAL Y SERVICIO AL CIUDADANO"/>
    <s v="atencionalusuario@essmar.gov.co"/>
    <s v="ROSANA DEL PILAR CARDENAS CASTAÑEDA"/>
    <s v="rosana.cardenas@essmar.gov.co"/>
    <s v="NOTIFICACION ELECTRONICA   "/>
    <s v="SSPD"/>
    <s v="SSPD"/>
    <n v="15"/>
    <s v="2-2025-"/>
    <n v="2625"/>
    <s v="2-2025-2625"/>
    <s v="Lina G"/>
  </r>
  <r>
    <x v="86"/>
    <d v="1899-12-30T16:25:00"/>
    <s v="E-MAIL"/>
    <x v="0"/>
    <s v="miltonpuellohernandez@gmail.com"/>
    <n v="1"/>
    <d v="2025-05-12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NUESTROS SECTORES DEL BARRIO ONCE DE NOVIEMBRE"/>
    <s v="milton puello hernandez "/>
    <s v="nNA"/>
    <n v="15"/>
    <s v="2-2025-"/>
    <n v="2626"/>
    <s v="2-2025-2626"/>
    <s v="Lina G"/>
  </r>
  <r>
    <x v="86"/>
    <d v="1899-12-30T16:27:00"/>
    <s v="E-MAIL"/>
    <x v="0"/>
    <s v="notificaciones@conlus.co"/>
    <n v="1"/>
    <d v="2025-05-12T00:00:00"/>
    <m/>
    <s v="ANDRÉS FELIPE MAYA LÓPEZ"/>
    <s v="SUBGERENCIA OPERACIONES Y OTROS SERVICIOS"/>
    <s v="andres.maya@essmar.gov.co"/>
    <s v="MELISSA CELEDON TORRES"/>
    <s v="melissa.celedon@essmar.gov.co"/>
    <s v="Hurto de cable Av Ferrocarril_Sector Sociedad Portuaria"/>
    <s v="CONLUS"/>
    <s v="CONLUS"/>
    <n v="15"/>
    <s v="2-2025-"/>
    <n v="2627"/>
    <s v="2-2025-2627"/>
    <s v="Lina G"/>
  </r>
  <r>
    <x v="86"/>
    <d v="1899-12-30T16:27:00"/>
    <s v="RECEPCIÓN"/>
    <x v="1"/>
    <s v="NA"/>
    <n v="1"/>
    <d v="2025-05-12T00:00:00"/>
    <s v="NA"/>
    <s v="YEINYS MARY SOLANO GOMEZ"/>
    <s v="SECRETARÍA GENERAL"/>
    <s v="yeinys.solano@essmar.gov.co"/>
    <s v="LISET DAYANA GARCIA QUINTERO"/>
    <s v="liset.garcia@essmar.gov.co "/>
    <s v="COMUNICACION DE APERTURA PRF N 056 Y 057 DE 2025"/>
    <s v="CONTRALORIA"/>
    <s v="NA "/>
    <n v="15"/>
    <s v="2-2025-"/>
    <n v="2628"/>
    <s v="2-2025-2628"/>
    <s v="Lina G"/>
  </r>
  <r>
    <x v="86"/>
    <d v="1899-12-30T16:27:00"/>
    <s v="RECEPCIÓN"/>
    <x v="1"/>
    <s v="NA"/>
    <n v="1"/>
    <d v="2025-05-12T00:00:00"/>
    <s v="NA"/>
    <s v="YEINYS MARY SOLANO GOMEZ"/>
    <s v="SECRETARÍA GENERAL"/>
    <s v="yeinys.solano@essmar.gov.co"/>
    <s v="LISET DAYANA GARCIA QUINTERO"/>
    <s v="liset.garcia@essmar.gov.co "/>
    <s v="SOLICITUD DE INFORMACION EXP NO. 056 DE 2025"/>
    <s v="CONTRALORIA"/>
    <s v="NA "/>
    <n v="15"/>
    <s v="2-2025-"/>
    <n v="2629"/>
    <s v="2-2025-2629"/>
    <s v="Lina G"/>
  </r>
  <r>
    <x v="86"/>
    <d v="1899-12-30T16:27:00"/>
    <s v="RECEPCIÓN"/>
    <x v="1"/>
    <s v="NA"/>
    <n v="1"/>
    <d v="2025-05-12T00:00:00"/>
    <s v="NA"/>
    <s v="YEINYS MARY SOLANO GOMEZ"/>
    <s v="SECRETARÍA GENERAL"/>
    <s v="yeinys.solano@essmar.gov.co"/>
    <s v="LISET DAYANA GARCIA QUINTERO"/>
    <s v="liset.garcia@essmar.gov.co "/>
    <s v="SOLICITUD DE INFORMACION EXP NO. 057 DE 2025"/>
    <s v="CONTRALORIA"/>
    <s v="NA "/>
    <n v="15"/>
    <s v="2-2025-"/>
    <n v="2630"/>
    <s v="2-2025-2630"/>
    <s v="Lina G"/>
  </r>
  <r>
    <x v="86"/>
    <d v="1899-12-30T16:44:00"/>
    <s v="E-MAIL"/>
    <x v="0"/>
    <s v="secretariageneral@santamarta.gov.co"/>
    <n v="1"/>
    <d v="2025-05-12T00:00:00"/>
    <s v="NA"/>
    <s v="ROSANNA DE JESÚS PARDO DE ANDREIS"/>
    <s v="SUBGERENCIA GESTIÓN COMERCIAL Y SERVICIO AL CIUDADANO"/>
    <s v="atencionalusuario@essmar.gov.co"/>
    <s v="ROSANA DEL PILAR CARDENAS CASTAÑEDA"/>
    <s v="rosana.cardenas@essmar.gov.co"/>
    <s v="Charco, cría de zancudos. "/>
    <s v="JESUS GOMEZ"/>
    <s v="NA "/>
    <n v="15"/>
    <s v="2-2025-"/>
    <n v="2631"/>
    <s v="2-2025-2631"/>
    <s v="Lina G"/>
  </r>
  <r>
    <x v="86"/>
    <d v="1899-12-30T16:50:00"/>
    <s v="E-MAIL"/>
    <x v="0"/>
    <s v="NA"/>
    <n v="1"/>
    <d v="2025-05-12T00:00:00"/>
    <s v="NA"/>
    <s v="HUGO LEON DUARTE"/>
    <s v="DIRECCIÓN DE CAPITAL HUMANO"/>
    <s v="hugo.leon@essmar.gov.co"/>
    <s v="DIANA MARCELA GOMEZ GUERRERO"/>
    <s v="diana.gomez@essmar.gov.co"/>
    <s v="Derecho de petición"/>
    <s v="HELLO BPO"/>
    <s v="NA "/>
    <n v="15"/>
    <s v="2-2025-"/>
    <n v="2632"/>
    <s v="2-2025-2632"/>
    <s v="Lina G"/>
  </r>
  <r>
    <x v="86"/>
    <d v="1899-12-30T16:53:00"/>
    <s v="E-MAIL"/>
    <x v="0"/>
    <s v="secretariadeinfraestructura@magdalena.gov.co"/>
    <n v="1"/>
    <d v="2025-05-12T00:00:00"/>
    <s v="NA"/>
    <s v="ISMAEL ANTONIO MOLINA GIRALDO"/>
    <s v="SUBGERENCIA DE PROYECTOS Y SOSTENIBILIDAD"/>
    <s v="ismael.molina@gmail.com"/>
    <s v="STEFFI MICHELLE QUINTERO MONTES"/>
    <s v="steffi.quintero@essmar.gov.co"/>
    <s v="Remisión programación para pruebas de estanqueidad en diferentes tramos del proyecto Mi Calle Santa Marta (gobernación del Magdalena)"/>
    <s v="INFRAESTRUCTURA"/>
    <s v="INFRAESTRUCTURA"/>
    <n v="15"/>
    <s v="2-2025-"/>
    <n v="2633"/>
    <s v="2-2025-2633"/>
    <s v="Lina G"/>
  </r>
  <r>
    <x v="86"/>
    <d v="1899-12-30T17:12:00"/>
    <s v="E-MAIL"/>
    <x v="0"/>
    <s v="ortizrinconedwin520@gmail.com"/>
    <n v="1"/>
    <d v="2025-05-12T00:00:00"/>
    <s v="NA"/>
    <s v="ISMAEL ANTONIO MOLINA GIRALDO"/>
    <s v="SUBGERENCIA DE PROYECTOS Y SOSTENIBILIDAD"/>
    <s v="ismael.molina@gmail.com"/>
    <s v="STEFFI MICHELLE QUINTERO MONTES"/>
    <s v="steffi.quintero@essmar.gov.co"/>
    <s v="SOLICITUD FACTURA"/>
    <s v="EDWIN ORTIZ"/>
    <s v="NA "/>
    <n v="15"/>
    <s v="2-2025-"/>
    <n v="2634"/>
    <s v="2-2025-2634"/>
    <s v="Lina G"/>
  </r>
  <r>
    <x v="86"/>
    <d v="1899-12-30T17:13:00"/>
    <s v="E-MAIL"/>
    <x v="0"/>
    <s v="sintraserpucolsm@hotmail.com"/>
    <n v="1"/>
    <d v="2025-05-12T00:00:00"/>
    <s v="NA"/>
    <s v="HUGO LEON DUARTE"/>
    <s v="DIRECCIÓN DE CAPITAL HUMANO"/>
    <s v="hugo.leon@essmar.gov.co"/>
    <s v="ERNEY ALFONSO VELASQUEZ TORRES"/>
    <s v="gerencia@essmar.gov.co"/>
    <s v="Invitación y solicitud para permitir participación."/>
    <s v="SINTRASERPUCOL"/>
    <s v="SINTRASERPUCOL"/>
    <n v="15"/>
    <s v="2-2025-"/>
    <n v="2635"/>
    <s v="2-2025-2635"/>
    <s v="Lina G"/>
  </r>
  <r>
    <x v="86"/>
    <d v="1899-12-30T17:30:00"/>
    <s v="E-MAIL"/>
    <x v="0"/>
    <s v="NA"/>
    <n v="1"/>
    <d v="2025-05-12T00:00:00"/>
    <s v="NA"/>
    <s v="YEINYS MARY SOLANO GOMEZ"/>
    <s v="SECRETARÍA GENERAL"/>
    <s v="yeinys.solano@essmar.gov.co"/>
    <s v="LISET DAYANA GARCIA QUINTERO"/>
    <s v="liset.garcia@essmar.gov.co "/>
    <s v="NA"/>
    <m/>
    <s v="NA "/>
    <n v="15"/>
    <s v="2-2025-"/>
    <n v="2636"/>
    <s v="2-2025-2636"/>
    <s v="Lina G"/>
  </r>
  <r>
    <x v="87"/>
    <d v="1899-12-30T08:00:00"/>
    <s v="E-MAIL"/>
    <x v="0"/>
    <s v="RevolucionINTERNA@protonmail.com"/>
    <n v="1"/>
    <d v="2025-05-13T00:00:00"/>
    <s v="NA"/>
    <s v="IVÁN CAMILO CAMARGO ROJAS"/>
    <s v="OFICINA ASESORA DE ASUNTOS JURÍDICOS"/>
    <s v="ivan.camargo@essmar.gov.co"/>
    <s v="GLEIDIS CATIANA MERCADO DE LA HOZ"/>
    <s v="gleidis.mercado@essmar.gov.co"/>
    <s v="FALTA DE AGUA POTABLE SECTOR ALMENDROS CARRERA 17"/>
    <s v="REVOLUCION INTERNA LOS ALMENDROS"/>
    <s v="NA "/>
    <n v="15"/>
    <s v="2-2025-"/>
    <n v="2637"/>
    <s v="2-2025-2637"/>
    <s v="Lina G"/>
  </r>
  <r>
    <x v="87"/>
    <d v="1899-12-30T08:54:00"/>
    <s v="E-MAIL"/>
    <x v="0"/>
    <m/>
    <n v="1"/>
    <d v="2025-05-13T00:00:00"/>
    <s v="NA"/>
    <s v="IVÁN CAMILO CAMARGO ROJAS"/>
    <s v="OFICINA ASESORA DE ASUNTOS JURÍDICOS"/>
    <s v="ivan.camargo@essmar.gov.co"/>
    <s v="DIRCEU ENRIQUE VARGAS PEDROZA"/>
    <s v="dirceu.vargas@essmar.gov.co"/>
    <s v="Oficio CORPAMAG No. 2307 de 2025."/>
    <s v="CORPAMAG"/>
    <s v="CORPAMAG"/>
    <s v="NA"/>
    <s v="2-2025-"/>
    <n v="2638"/>
    <s v="2-2025-2638"/>
    <s v="Lina G"/>
  </r>
  <r>
    <x v="87"/>
    <d v="1899-12-30T08:57:00"/>
    <s v="RECEPCIÓN"/>
    <x v="1"/>
    <s v="NA"/>
    <n v="545"/>
    <d v="2025-05-13T00:00:00"/>
    <s v="NA"/>
    <s v="ANDRÉS FELIPE MAYA LÓPEZ"/>
    <s v="SUBGERENCIA OPERACIONES Y OTROS SERVICIOS"/>
    <s v="andres.maya@essmar.gov.co"/>
    <s v="MELISSA CELEDON TORRES"/>
    <s v="melissa.celedon@essmar.gov.co"/>
    <s v="INFORME DE ACTIVIDADES CONTRATUALES ABRIL 2025"/>
    <s v="CONLUS"/>
    <s v="CONLUS"/>
    <n v="15"/>
    <s v="2-2025-"/>
    <n v="2639"/>
    <s v="2-2025-2639"/>
    <s v="Lina G"/>
  </r>
  <r>
    <x v="87"/>
    <d v="1899-12-30T09:50:00"/>
    <s v="E-MAIL"/>
    <x v="0"/>
    <s v="luizadafonsecagajko@gmail.com"/>
    <n v="1"/>
    <d v="2025-05-13T00:00:00"/>
    <s v="NA"/>
    <s v="JAIR DAVID MARENCO CONTRERAS"/>
    <s v="DIRECCIÓN DE ASEO Y APROVECHAMIENTO"/>
    <s v="aseoyaprovechamiento@essmar.gov.co"/>
    <s v="JOHANA MARIA DIAZGRANADOS USCATEGUI"/>
    <s v="johana.diazgranados@essmar.gov.co"/>
    <s v="SOLICITUD DE APOYO PARA CONCIENTIZACIÓN AMBIENTAL Y PUNTOS DE RECICLAJE EN MINCA"/>
    <s v="LUIZA DE FONSECA"/>
    <s v="NA "/>
    <n v="15"/>
    <s v="2-2025-"/>
    <n v="2640"/>
    <s v="2-2025-2640"/>
    <s v="Lina G"/>
  </r>
  <r>
    <x v="87"/>
    <d v="1899-12-30T09:51:00"/>
    <s v="E-MAIL"/>
    <x v="0"/>
    <s v="notificacionmag@atesa.com.co"/>
    <n v="1"/>
    <d v="2025-05-13T00:00:00"/>
    <s v="ATESA-2025-0423"/>
    <s v="JAIR DAVID MARENCO CONTRERAS"/>
    <s v="DIRECCIÓN DE ASEO Y APROVECHAMIENTO"/>
    <s v="aseoyaprovechamiento@essmar.gov.co"/>
    <s v="JOHANA MARIA DIAZGRANADOS USCATEGUI"/>
    <s v="johana.diazgranados@essmar.gov.co"/>
    <s v="Respuesta a Traslado por competencia N° 3-2025-2493 del 07/05/2025, presentado por la PROCURADURIA GENERAL DE LA NACION – JORGE EDUARDO ESCOBAR SILEBI."/>
    <s v="ATESA"/>
    <s v="ATESA"/>
    <n v="15"/>
    <s v="2-2025-"/>
    <n v="2641"/>
    <s v="2-2025-2641"/>
    <s v="Lina G"/>
  </r>
  <r>
    <x v="87"/>
    <d v="1899-12-30T09:52:00"/>
    <s v="E-MAIL"/>
    <x v="0"/>
    <s v="correocertificadonotificaciones@4-72.com.co"/>
    <n v="1"/>
    <d v="2025-05-13T00:00:00"/>
    <n v="20258201402021"/>
    <s v="ROSANNA DE JESÚS PARDO DE ANDREIS"/>
    <s v="SUBGERENCIA GESTIÓN COMERCIAL Y SERVICIO AL CIUDADANO"/>
    <s v="atencionalusuario@essmar.gov.co"/>
    <s v="ROSANA DEL PILAR CARDENAS CASTAÑEDA"/>
    <s v="rosana.cardenas@essmar.gov.co"/>
    <s v="NOTIFICACION ELECTRONICA   "/>
    <s v="SSPD"/>
    <s v="SSPD"/>
    <n v="15"/>
    <s v="2-2025-"/>
    <n v="2642"/>
    <s v="2-2025-2642"/>
    <s v="Lina G"/>
  </r>
  <r>
    <x v="87"/>
    <d v="1899-12-30T09:54:00"/>
    <s v="E-MAIL"/>
    <x v="0"/>
    <s v="correocertificadonotificaciones@4-72.com.co"/>
    <n v="1"/>
    <d v="2025-05-13T00:00:00"/>
    <n v="20258201412581"/>
    <s v="ROSANNA DE JESÚS PARDO DE ANDREIS"/>
    <s v="SUBGERENCIA GESTIÓN COMERCIAL Y SERVICIO AL CIUDADANO"/>
    <s v="atencionalusuario@essmar.gov.co"/>
    <s v="ROSANA DEL PILAR CARDENAS CASTAÑEDA"/>
    <s v="rosana.cardenas@essmar.gov.co"/>
    <s v="NOTIFICACION ELECTRONICA   "/>
    <s v="SSPD"/>
    <s v="SSPD"/>
    <n v="15"/>
    <s v="2-2025-"/>
    <n v="2643"/>
    <s v="2-2025-2643"/>
    <s v="Lina G"/>
  </r>
  <r>
    <x v="87"/>
    <d v="1899-12-30T09:55:00"/>
    <s v="RECEPCIÓN"/>
    <x v="1"/>
    <s v="NA"/>
    <n v="21"/>
    <d v="2025-05-13T00:00:00"/>
    <s v="NA"/>
    <s v="HUGO LEON DUARTE"/>
    <s v="DIRECCIÓN DE CAPITAL HUMANO"/>
    <s v="hugo.leon@essmar.gov.co"/>
    <s v="DIANA MARCELA GOMEZ GUERRERO"/>
    <s v="diana.gomez@essmar.gov.co"/>
    <s v="INFORME DE RECONOCIMIENTO DE PENSION"/>
    <s v="ADAN DE HORTA"/>
    <s v="NA "/>
    <s v="NA"/>
    <s v="2-2025-"/>
    <n v="2644"/>
    <s v="2-2025-2644"/>
    <s v="Lina G"/>
  </r>
  <r>
    <x v="87"/>
    <d v="1899-12-30T10:03:00"/>
    <s v="E-MAIL"/>
    <x v="0"/>
    <s v="correocertificadonotificaciones@4-72.com.co"/>
    <n v="1"/>
    <d v="2025-05-13T00:00:00"/>
    <n v="20258201417761"/>
    <s v="ROSANNA DE JESÚS PARDO DE ANDREIS"/>
    <s v="SUBGERENCIA GESTIÓN COMERCIAL Y SERVICIO AL CIUDADANO"/>
    <s v="atencionalusuario@essmar.gov.co"/>
    <s v="ROSANA DEL PILAR CARDENAS CASTAÑEDA"/>
    <s v="rosana.cardenas@essmar.gov.co"/>
    <s v="NOTIFICACION ELECTRONICA   "/>
    <s v="SSPD"/>
    <s v="SSPD"/>
    <n v="15"/>
    <s v="2-2025-"/>
    <n v="2645"/>
    <s v="2-2025-2645"/>
    <s v="Lina G"/>
  </r>
  <r>
    <x v="87"/>
    <d v="1899-12-30T10:05:00"/>
    <s v="E-MAIL"/>
    <x v="0"/>
    <s v="planeacion@santamarta.gov.co"/>
    <n v="1"/>
    <d v="2025-05-13T00:00:00"/>
    <s v="NA"/>
    <s v="YEINYS MARY SOLANO GOMEZ"/>
    <s v="SECRETARÍA GENERAL"/>
    <s v="yeinys.solano@essmar.gov.co"/>
    <s v="LISET DAYANA GARCIA QUINTERO"/>
    <s v="liset.garcia@essmar.gov.co "/>
    <s v="Oficio 1790-2025 Traslado por Competencia."/>
    <s v="PLANEACION"/>
    <s v="PLANEACION"/>
    <n v="15"/>
    <s v="2-2025-"/>
    <n v="2646"/>
    <s v="2-2025-2646"/>
    <s v="Lina G"/>
  </r>
  <r>
    <x v="87"/>
    <d v="1899-12-30T10:10:00"/>
    <s v="RECEPCIÓN"/>
    <x v="1"/>
    <s v="NA"/>
    <n v="19"/>
    <d v="2025-05-13T00:00:00"/>
    <s v="NA"/>
    <s v="ANDRÉS FELIPE MAYA LÓPEZ"/>
    <s v="SUBGERENCIA OPERACIONES Y OTROS SERVICIOS"/>
    <s v="andres.maya@essmar.gov.co"/>
    <s v="MELISSA CELEDON TORRES"/>
    <s v="melissa.celedon@essmar.gov.co"/>
    <s v="derecho de petición impulso a la solicitud para requerir la liquidación de las facturas por concepto de alumrado publico "/>
    <s v="TROPICAL COFFE COMPANY S.A.S"/>
    <s v="NA "/>
    <n v="15"/>
    <s v="2-2025-"/>
    <n v="2647"/>
    <s v="2-2025-2647"/>
    <s v="Lina G"/>
  </r>
  <r>
    <x v="87"/>
    <d v="1899-12-30T10:11:00"/>
    <s v="E-MAIL"/>
    <x v="0"/>
    <s v="epinfraestructurasm@gmail.com"/>
    <n v="1"/>
    <d v="2025-05-13T00:00:00"/>
    <s v="NA"/>
    <s v="DIRCEU ENRIQUE VARGAS PEDROZA"/>
    <s v="SUBGERENCIA DE ACUEDUCTO Y ALCANTARILLADO"/>
    <s v="dirceu.vargas@essmar.gov.co"/>
    <s v="MARCO AURELIO TOLEDO BOLIVAR"/>
    <s v="liset.garcia@essmar.gov.co"/>
    <s v="ARINCO-EDUS-SM-2024-EDUS-122 - SOLICITUD DE PRESENCIA DE LA ESSMAR AL COMITÉ TECNICO Y VISITA DE OBRA"/>
    <s v="EDGAR PERAZA"/>
    <s v="NA "/>
    <n v="15"/>
    <s v="2-2025-"/>
    <n v="2648"/>
    <s v="2-2025-2648"/>
    <s v="Lina G"/>
  </r>
  <r>
    <x v="87"/>
    <d v="1899-12-30T10:14:00"/>
    <s v="E-MAIL"/>
    <x v="0"/>
    <s v="planeacion@santamarta.gov.co"/>
    <n v="1"/>
    <d v="2025-05-13T00:00:00"/>
    <s v="NA"/>
    <s v="YEINYS MARY SOLANO GOMEZ"/>
    <s v="SECRETARÍA GENERAL"/>
    <s v="yeinys.solano@essmar.gov.co"/>
    <s v="LISET DAYANA GARCIA QUINTERO"/>
    <s v="liset.garcia@essmar.gov.co "/>
    <s v="Oficio 1791-2025 Mesa de Trabajo para dar respuesta a Solicitud de usuario referente a Cesión Alberca de almacenamiento de agua ubicado en el Parque de la Paz."/>
    <s v="PLANEACION"/>
    <s v="PLANEACION"/>
    <n v="15"/>
    <s v="2-2025-"/>
    <n v="2649"/>
    <s v="2-2025-2649"/>
    <s v="Lina G"/>
  </r>
  <r>
    <x v="87"/>
    <d v="1899-12-30T10:14:00"/>
    <s v="E-MAIL"/>
    <x v="0"/>
    <s v="planeacion@santamarta.gov.co"/>
    <n v="1"/>
    <d v="2025-05-13T00:00:00"/>
    <s v="NA"/>
    <s v="YEINYS MARY SOLANO GOMEZ"/>
    <s v="SECRETARÍA GENERAL"/>
    <s v="yeinys.solano@essmar.gov.co"/>
    <s v="LISET DAYANA GARCIA QUINTERO"/>
    <s v="liset.garcia@essmar.gov.co "/>
    <s v="Oficio 1803-2025 Oficio 1803-2025 sobre &quot;Solicitud limpieza de rejillas circundantes al edificio Portal del Lago."/>
    <s v="PLANEACION"/>
    <s v="PLANEACION"/>
    <n v="15"/>
    <s v="2-2025-"/>
    <n v="2650"/>
    <s v="2-2025-2650"/>
    <s v="Lina G"/>
  </r>
  <r>
    <x v="87"/>
    <d v="1899-12-30T10:22:00"/>
    <s v="E-MAIL"/>
    <x v="0"/>
    <s v="peraltamoscotewilliamalonso@gmail.com"/>
    <n v="1"/>
    <d v="2025-05-13T00:00:00"/>
    <s v="NA"/>
    <s v="ROSANNA DE JESÚS PARDO DE ANDREIS"/>
    <s v="SUBGERENCIA GESTIÓN COMERCIAL Y SERVICIO AL CIUDADANO"/>
    <s v="atencionalusuario@essmar.gov.co"/>
    <s v="ROSANA DEL PILAR CARDENAS CASTAÑEDA"/>
    <s v="rosana.cardenas@essmar.gov.co"/>
    <s v=" Derecho de petición información constitución política de Colombia."/>
    <s v="William Alonso Peralta Moscote"/>
    <s v="NA "/>
    <n v="15"/>
    <s v="2-2025-"/>
    <n v="2651"/>
    <s v="2-2025-2651"/>
    <s v="Lina G"/>
  </r>
  <r>
    <x v="87"/>
    <d v="1899-12-30T10:24:00"/>
    <s v="E-MAIL"/>
    <x v="0"/>
    <s v="correocertificadonotificaciones@4-72.com.co"/>
    <n v="1"/>
    <d v="2025-05-13T00:00:00"/>
    <n v="20258201424071"/>
    <s v="ROSANNA DE JESÚS PARDO DE ANDREIS"/>
    <s v="SUBGERENCIA GESTIÓN COMERCIAL Y SERVICIO AL CIUDADANO"/>
    <s v="atencionalusuario@essmar.gov.co"/>
    <s v="ROSANA DEL PILAR CARDENAS CASTAÑEDA"/>
    <s v="rosana.cardenas@essmar.gov.co"/>
    <s v="NOTIFICACION ELECTRONICA   "/>
    <s v="SSPD"/>
    <s v="SSPD"/>
    <s v="NA"/>
    <s v="2-2025-"/>
    <n v="2652"/>
    <s v="2-2025-2652"/>
    <s v="Lina G"/>
  </r>
  <r>
    <x v="87"/>
    <d v="1899-12-30T10:27:00"/>
    <s v="E-MAIL"/>
    <x v="0"/>
    <s v="cchica@procuraduria.gov.co"/>
    <n v="1"/>
    <d v="2025-05-13T00:00:00"/>
    <s v="NA"/>
    <s v="YEINYS MARY SOLANO GOMEZ"/>
    <s v="SECRETARÍA GENERAL"/>
    <s v="yeinys.solano@essmar.gov.co"/>
    <s v="LISET DAYANA GARCIA QUINTERO"/>
    <s v="liset.garcia@essmar.gov.co "/>
    <s v="SOLICITUD PROBATORIA OFICIO 1334 DEL 08 DE MAYO 2025"/>
    <s v="PROCURADURIA"/>
    <s v="PROCURADURIA"/>
    <n v="15"/>
    <s v="2-2025-"/>
    <n v="2653"/>
    <s v="2-2025-2653"/>
    <s v="Lina G"/>
  </r>
  <r>
    <x v="87"/>
    <d v="1899-12-30T10:36:00"/>
    <s v="RECEPCIÓN"/>
    <x v="1"/>
    <s v="NA"/>
    <n v="1"/>
    <d v="2025-05-13T00:00:00"/>
    <s v="NA"/>
    <s v="DIRCEU ENRIQUE VARGAS PEDROZA"/>
    <s v="SUBGERENCIA DE ACUEDUCTO Y ALCANTARILLADO"/>
    <s v="dirceu.vargas@essmar.gov.co"/>
    <s v="VALENTINA VANESSA RODRÍGUEZ PALACIO"/>
    <s v="valentina.rodriguez@essmar.gov.co"/>
    <s v="CARACTERIZACION"/>
    <s v="NELSON LEAL"/>
    <s v="NA "/>
    <n v="15"/>
    <s v="2-2025-"/>
    <n v="2654"/>
    <s v="2-2025-2654"/>
    <s v="Lina G"/>
  </r>
  <r>
    <x v="87"/>
    <d v="1899-12-30T10:39:00"/>
    <s v="RECEPCIÓN"/>
    <x v="1"/>
    <s v="NA"/>
    <n v="1"/>
    <d v="2025-05-13T00:00:00"/>
    <s v="NA"/>
    <s v="HUGO LEON DUARTE"/>
    <s v="DIRECCIÓN DE CAPITAL HUMANO"/>
    <s v="hugo.leon@essmar.gov.co"/>
    <s v="DIANA MARCELA GOMEZ GUERRERO"/>
    <s v="diana.gomez@essmar.gov.co"/>
    <s v="VACACIONES"/>
    <s v="DAGOBERTO GRANADOS"/>
    <s v="NA "/>
    <s v="NA"/>
    <s v="2-2025-"/>
    <n v="2655"/>
    <s v="2-2025-2655"/>
    <s v="Lina G"/>
  </r>
  <r>
    <x v="87"/>
    <d v="1899-12-30T10:40:00"/>
    <s v="RECEPCIÓN"/>
    <x v="1"/>
    <s v="NA"/>
    <n v="1"/>
    <d v="2025-05-13T00:00:00"/>
    <s v="NA"/>
    <s v="HUGO LEON DUARTE"/>
    <s v="DIRECCIÓN DE CAPITAL HUMANO"/>
    <s v="hugo.leon@essmar.gov.co"/>
    <s v="DIANA MARCELA GOMEZ GUERRERO"/>
    <s v="diana.gomez@essmar.gov.co"/>
    <s v="VACACIONES"/>
    <s v="LUCDALIA DYKHOFF"/>
    <s v="NA "/>
    <s v="NA"/>
    <s v="2-2025-"/>
    <n v="2656"/>
    <s v="2-2025-2656"/>
    <s v="Lina G"/>
  </r>
  <r>
    <x v="87"/>
    <d v="1899-12-30T11:00:00"/>
    <s v="E-MAIL"/>
    <x v="0"/>
    <s v="planeacion@santamarta.gov.co"/>
    <n v="1"/>
    <d v="2025-05-13T00:00:00"/>
    <s v="NA"/>
    <s v="YEINYS MARY SOLANO GOMEZ"/>
    <s v="SECRETARÍA GENERAL"/>
    <s v="yeinys.solano@essmar.gov.co"/>
    <s v="LISET DAYANA GARCIA QUINTERO"/>
    <s v="liset.garcia@essmar.gov.co "/>
    <s v="Oficio 1807-2025"/>
    <s v="PLANEACION"/>
    <s v="PLANEACION"/>
    <n v="15"/>
    <s v="2-2025-"/>
    <n v="2657"/>
    <s v="2-2025-2657"/>
    <s v="Lina G"/>
  </r>
  <r>
    <x v="87"/>
    <d v="1899-12-30T12:00:00"/>
    <s v="E-MAIL"/>
    <x v="0"/>
    <s v="solicitudpqr@setpsantamarta.gov.co"/>
    <n v="1"/>
    <d v="2025-05-13T00:00:00"/>
    <s v="NA"/>
    <s v="ROSANNA DE JESÚS PARDO DE ANDREIS"/>
    <s v="SUBGERENCIA GESTIÓN COMERCIAL Y SERVICIO AL CIUDADANO"/>
    <s v="atencionalusuario@essmar.gov.co"/>
    <s v="ROSANA DEL PILAR CARDENAS CASTAÑEDA"/>
    <s v="rosana.cardenas@essmar.gov.co"/>
    <s v="Respuesta a oficio RAD No. 3-2025-2043 – Corrección de fuga de agua carrera 5"/>
    <s v="SOLICITUD PQR "/>
    <s v="NA "/>
    <n v="15"/>
    <s v="2-2025-"/>
    <n v="2658"/>
    <s v="2-2025-2658"/>
    <s v="Lina G"/>
  </r>
  <r>
    <x v="87"/>
    <d v="1899-12-30T12:03:00"/>
    <s v="E-MAIL"/>
    <x v="0"/>
    <s v="GDS@minvivienda.gov.co"/>
    <n v="1"/>
    <d v="2025-05-13T00:00:00"/>
    <s v="NA"/>
    <s v="YEINYS MARY SOLANO GOMEZ"/>
    <s v="SECRETARÍA GENERAL"/>
    <s v="yeinys.solano@essmar.gov.co"/>
    <s v="LISET DAYANA GARCIA QUINTERO"/>
    <s v="liset.garcia@essmar.gov.co "/>
    <s v="Traslado de comunicación relacionada con la calidad del agua para consumo humano en el distrito de Santa Marta - Radicado MVCT No. 2025ER0046483."/>
    <s v="PAOLO ALEXIS MUÑOZ ALZATE"/>
    <s v="NA "/>
    <n v="15"/>
    <s v="2-2025-"/>
    <n v="2659"/>
    <s v="2-2025-2659"/>
    <s v="Lina G"/>
  </r>
  <r>
    <x v="87"/>
    <d v="1899-12-30T12:04:00"/>
    <s v="E-MAIL"/>
    <x v="0"/>
    <s v="rafael.torres@constructorajimenez.com"/>
    <n v="1"/>
    <d v="2025-05-13T00:00:00"/>
    <s v="NA"/>
    <s v="ROSANNA DE JESÚS PARDO DE ANDREIS"/>
    <s v="SUBGERENCIA GESTIÓN COMERCIAL Y SERVICIO AL CIUDADANO"/>
    <s v="atencionalusuario@essmar.gov.co"/>
    <s v="ROSANA DEL PILAR CARDENAS CASTAÑEDA"/>
    <s v="rosana.cardenas@essmar.gov.co"/>
    <s v="RADICAION DE DISEÑO Y PRESUPUESTO - CONEXION DE ACUEDUCTO CORALINA"/>
    <s v="Rafael Torres"/>
    <s v="NA "/>
    <n v="15"/>
    <s v="2-2025-"/>
    <n v="2660"/>
    <s v="2-2025-2660"/>
    <s v="Lina G"/>
  </r>
  <r>
    <x v="87"/>
    <d v="1899-12-30T12:06:00"/>
    <s v="RECEPCIÓN"/>
    <x v="1"/>
    <s v="NA"/>
    <n v="1"/>
    <d v="2025-05-13T00:00:00"/>
    <s v="NA"/>
    <s v="ROSANNA DE JESÚS PARDO DE ANDREIS"/>
    <s v="SUBGERENCIA GESTIÓN COMERCIAL Y SERVICIO AL CIUDADANO"/>
    <s v="atencionalusuario@essmar.gov.co"/>
    <s v="ROSANA DEL PILAR CARDENAS CASTAÑEDA"/>
    <s v="rosana.cardenas@essmar.gov.co"/>
    <s v="SOLICITUD APOYO CON SERVICIO DE LIMPIEZA PARA EL CAMELLON DE SANA MARTA"/>
    <s v="HJORGE SARMIENTO "/>
    <s v="NA "/>
    <n v="15"/>
    <s v="2-2025-"/>
    <n v="2661"/>
    <s v="2-2025-2661"/>
    <s v="Lina G"/>
  </r>
  <r>
    <x v="87"/>
    <d v="1899-12-30T14:05:00"/>
    <s v="RECEPCIÓN"/>
    <x v="1"/>
    <s v="correocertificadonotificaciones@4-72.com.co"/>
    <n v="1"/>
    <d v="2025-05-13T00:00:00"/>
    <n v="20258001429251"/>
    <s v="ROSANNA DE JESÚS PARDO DE ANDREIS"/>
    <s v="SUBGERENCIA GESTIÓN COMERCIAL Y SERVICIO AL CIUDADANO"/>
    <s v="atencionalusuario@essmar.gov.co"/>
    <s v="ROSANA DEL PILAR CARDENAS CASTAÑEDA"/>
    <s v="rosana.cardenas@essmar.gov.co"/>
    <s v="NOTIFICACION ELECTRONICA   "/>
    <s v="SSPD"/>
    <s v="SSPD"/>
    <s v="NA"/>
    <s v="2-2025-"/>
    <n v="2662"/>
    <s v="2-2025-2662"/>
    <s v="Lina G"/>
  </r>
  <r>
    <x v="87"/>
    <d v="1899-12-30T14:29:00"/>
    <s v="E-MAIL"/>
    <x v="0"/>
    <s v="cdgrd.magdalena@gestiondelriesgo.gov.co"/>
    <n v="1"/>
    <d v="2025-05-13T00:00:00"/>
    <s v="NA"/>
    <s v="ROSANNA DE JESÚS PARDO DE ANDREIS"/>
    <s v="SUBGERENCIA GESTIÓN COMERCIAL Y SERVICIO AL CIUDADANO"/>
    <s v="atencionalusuario@essmar.gov.co"/>
    <s v="ROSANA DEL PILAR CARDENAS CASTAÑEDA"/>
    <s v="rosana.cardenas@essmar.gov.co"/>
    <s v="Solicitud Suministro de Agua Potable para Re tanqueo de Carrotanques Oficina de Gestión del Riesgo y Desastres Gobernación del Magdalena."/>
    <s v="Comite Departamental MAgdalena"/>
    <s v="NA "/>
    <n v="15"/>
    <s v="2-2025-"/>
    <n v="2663"/>
    <s v="2-2025-2663"/>
    <s v="Lina G"/>
  </r>
  <r>
    <x v="87"/>
    <d v="1899-12-30T14:31:00"/>
    <s v="E-MAIL"/>
    <x v="0"/>
    <s v="adriana.altuve1980@hotmail.com"/>
    <n v="1"/>
    <d v="2025-05-13T00:00:00"/>
    <s v="NA"/>
    <s v="ANDRÉS FELIPE MAYA LÓPEZ"/>
    <s v="SUBGERENCIA OPERACIONES Y OTROS SERVICIOS"/>
    <s v="andres.maya@essmar.gov.co"/>
    <s v="MELISSA CELEDON TORRES"/>
    <s v="melissa.celedon@essmar.gov.co"/>
    <s v="DAÑO ALUMBRADO PÚBLICO "/>
    <s v="adriana altuve"/>
    <s v="NA "/>
    <n v="15"/>
    <s v="2-2025-"/>
    <n v="2664"/>
    <s v="2-2025-2664"/>
    <s v="Lina G"/>
  </r>
  <r>
    <x v="87"/>
    <d v="1899-12-30T14:36:00"/>
    <s v="E-MAIL"/>
    <x v="0"/>
    <s v="jairoromero1227@gmail.com"/>
    <n v="1"/>
    <d v="2025-05-13T00:00:00"/>
    <s v="NA"/>
    <s v="ROSANNA DE JESÚS PARDO DE ANDREIS"/>
    <s v="SUBGERENCIA GESTIÓN COMERCIAL Y SERVICIO AL CIUDADANO"/>
    <s v="atencionalusuario@essmar.gov.co"/>
    <s v="ROSANA DEL PILAR CARDENAS CASTAÑEDA"/>
    <s v="rosana.cardenas@essmar.gov.co"/>
    <s v="INFORMACION ROBO CONTADOR DE AGUA"/>
    <s v="JAIRO ROMERO"/>
    <s v="NA "/>
    <n v="15"/>
    <s v="2-2025-"/>
    <n v="2665"/>
    <s v="2-2025-2665"/>
    <s v="Lina G"/>
  </r>
  <r>
    <x v="87"/>
    <d v="1899-12-30T14:38:00"/>
    <s v="E-MAIL"/>
    <x v="0"/>
    <s v="cflorez@titote.co"/>
    <n v="1"/>
    <d v="2025-05-13T00:00:00"/>
    <s v="NA"/>
    <s v="DIRCEU ENRIQUE VARGAS PEDROZA"/>
    <s v="SUBGERENCIA DE ACUEDUCTO Y ALCANTARILLADO"/>
    <s v="dirceu.vargas@essmar.gov.co"/>
    <s v="VICTOR HUGO ZAPATA MARQUEZ"/>
    <s v="victor.zapata@essmar.gov.co"/>
    <s v=" SOLICITUD DE CERTIFICADOS DE CALIDAD DEL AGUA "/>
    <s v="Calidad Frutera del Norte SAS"/>
    <s v="NA "/>
    <n v="15"/>
    <s v="2-2025-"/>
    <n v="2666"/>
    <s v="2-2025-2666"/>
    <s v="Lina G"/>
  </r>
  <r>
    <x v="87"/>
    <d v="1899-12-30T14:40:00"/>
    <s v="E-MAIL"/>
    <x v="0"/>
    <m/>
    <n v="1"/>
    <d v="2025-05-13T00:00:00"/>
    <s v="NA"/>
    <s v="ERNEY ALFONSO VELASQUEZ TORRES"/>
    <s v="GERENCIA"/>
    <s v="gerencia@essmar.gov.co"/>
    <s v="VIVIANA MARINA HERNANDEZ CAMARGO"/>
    <s v="viviana.hernandez@essmar.gov.co"/>
    <s v="INVITACION A LA  CELEBRACION DEL DIA INTERNACIONAL DE LA FAMILIA - TALLER FAMILIA DEL SIGLO XXI  "/>
    <m/>
    <s v="NA "/>
    <s v="NA"/>
    <s v="2-2025-"/>
    <n v="2667"/>
    <s v="2-2025-2667"/>
    <s v="Lina G"/>
  </r>
  <r>
    <x v="87"/>
    <d v="1899-12-30T14:48:00"/>
    <s v="RECEPCIÓN"/>
    <x v="1"/>
    <s v="NA"/>
    <n v="1"/>
    <d v="2025-05-13T00:00:00"/>
    <s v="NA"/>
    <s v="HUGO LEON DUARTE"/>
    <s v="DIRECCIÓN DE CAPITAL HUMANO"/>
    <s v="hugo.leon@essmar.gov.co"/>
    <s v="DIANA MARCELA GOMEZ GUERRERO"/>
    <s v="diana.gomez@essmar.gov.co"/>
    <s v="VACACIONES"/>
    <s v="JEFFERSON  DE LA HOZ"/>
    <s v="NA "/>
    <s v="NA"/>
    <s v="2-2025-"/>
    <n v="2668"/>
    <s v="2-2025-2668"/>
    <s v="Lina G"/>
  </r>
  <r>
    <x v="87"/>
    <d v="1899-12-30T14:48:00"/>
    <s v="RECEPCIÓN"/>
    <x v="1"/>
    <s v="NA"/>
    <n v="1"/>
    <d v="2025-05-13T00:00:00"/>
    <s v="NA"/>
    <s v="JAIR DAVID MARENCO CONTRERAS"/>
    <s v="DIRECCIÓN DE ASEO Y APROVECHAMIENTO"/>
    <s v="aseoyaprovechamiento@essmar.gov.co"/>
    <s v="JOHANA MARIA DIAZGRANADOS USCATEGUI"/>
    <s v="johana.diazgranados@essmar.gov.co"/>
    <s v="SOLICITUD DE SUSPENCION DE COBRO"/>
    <s v="DAINER ARIETA"/>
    <s v="ATESA"/>
    <n v="15"/>
    <s v="2-2025-"/>
    <n v="2669"/>
    <s v="2-2025-2669"/>
    <s v="Lina G"/>
  </r>
  <r>
    <x v="87"/>
    <d v="1899-12-30T14:48:00"/>
    <s v="RECEPCIÓN"/>
    <x v="1"/>
    <s v="NA"/>
    <n v="1"/>
    <d v="2025-05-13T00:00:00"/>
    <s v="NA"/>
    <s v="HUGO LEON DUARTE"/>
    <s v="DIRECCIÓN DE CAPITAL HUMANO"/>
    <s v="hugo.leon@essmar.gov.co"/>
    <s v="DIANA MARCELA GOMEZ GUERRERO"/>
    <s v="diana.gomez@essmar.gov.co"/>
    <s v="VACACIONES"/>
    <s v="JESUS GONZALES"/>
    <s v="NA "/>
    <s v="NA"/>
    <s v="2-2025-"/>
    <n v="2670"/>
    <s v="2-2025-2670"/>
    <s v="Lina G"/>
  </r>
  <r>
    <x v="87"/>
    <d v="1899-12-30T14:56:00"/>
    <s v="E-MAIL"/>
    <x v="0"/>
    <s v="jefe.mtto@zuana.com.co"/>
    <n v="1"/>
    <d v="2025-05-13T00:00:00"/>
    <s v="NA"/>
    <s v="ANDRÉS FELIPE MAYA LÓPEZ"/>
    <s v="SUBGERENCIA OPERACIONES Y OTROS SERVICIOS"/>
    <s v="andres.maya@essmar.gov.co"/>
    <s v="MELISSA CELEDON TORRES"/>
    <s v="melissa.celedon@essmar.gov.co"/>
    <s v="DAÑO ALUMBRADO PUBLICO HOTEL ZUANA"/>
    <s v="JEFERSON TABORDA"/>
    <s v="NA "/>
    <n v="15"/>
    <s v="2-2025-"/>
    <n v="2671"/>
    <s v="2-2025-2671"/>
    <s v="Lina G"/>
  </r>
  <r>
    <x v="87"/>
    <d v="1899-12-30T15:00:00"/>
    <s v="E-MAIL"/>
    <x v="0"/>
    <s v="p.luis.avendano@gmail.com"/>
    <n v="1"/>
    <d v="2025-05-13T00:00:00"/>
    <s v="NA"/>
    <s v="ANDRÉS FELIPE MAYA LÓPEZ"/>
    <s v="SUBGERENCIA OPERACIONES Y OTROS SERVICIOS"/>
    <s v="andres.maya@essmar.gov.co"/>
    <s v="MELISSA CELEDON TORRES"/>
    <s v="melissa.celedon@essmar.gov.co"/>
    <s v="CAMBIO DE LÁMPARA"/>
    <s v="Pedro luis Avendaño Nuñez"/>
    <s v="NA "/>
    <n v="15"/>
    <s v="2-2025-"/>
    <n v="2672"/>
    <s v="2-2025-2672"/>
    <s v="Lina G"/>
  </r>
  <r>
    <x v="87"/>
    <d v="1899-12-30T15:02:00"/>
    <s v="E-MAIL"/>
    <x v="0"/>
    <s v="freddygomezroa@gmail.com"/>
    <n v="1"/>
    <d v="2025-05-13T00:00:00"/>
    <s v="NA"/>
    <s v="ANDRÉS FELIPE MAYA LÓPEZ"/>
    <s v="SUBGERENCIA OPERACIONES Y OTROS SERVICIOS"/>
    <s v="andres.maya@essmar.gov.co"/>
    <s v="MELISSA CELEDON TORRES"/>
    <s v="melissa.celedon@essmar.gov.co"/>
    <s v="Solicitud de reparación de lámpara de alumbrado público"/>
    <s v="Freddy Gómez Marketing "/>
    <s v="NA "/>
    <n v="15"/>
    <s v="2-2025-"/>
    <n v="2673"/>
    <s v="2-2025-2673"/>
    <s v="Lina G"/>
  </r>
  <r>
    <x v="87"/>
    <d v="1899-12-30T15:04:00"/>
    <s v="E-MAIL"/>
    <x v="0"/>
    <s v="diolgyst@hotmail.com"/>
    <n v="1"/>
    <d v="2025-05-13T00:00:00"/>
    <s v="NA"/>
    <s v="ANDRÉS FELIPE MAYA LÓPEZ"/>
    <s v="SUBGERENCIA OPERACIONES Y OTROS SERVICIOS"/>
    <s v="andres.maya@essmar.gov.co"/>
    <s v="MELISSA CELEDON TORRES"/>
    <s v="melissa.celedon@essmar.gov.co"/>
    <s v="Petición de lámparas y cambio de quemada"/>
    <s v=" Diolgy Sanchez Trillos"/>
    <s v="NA "/>
    <n v="15"/>
    <s v="2-2025-"/>
    <n v="2674"/>
    <s v="2-2025-2674"/>
    <s v="Lina G"/>
  </r>
  <r>
    <x v="87"/>
    <d v="1899-12-30T15:05:00"/>
    <s v="E-MAIL"/>
    <x v="0"/>
    <s v="jacsocorro2024@gmail.com"/>
    <n v="1"/>
    <d v="2025-05-13T00:00:00"/>
    <s v="NA"/>
    <s v="ANDRÉS FELIPE MAYA LÓPEZ"/>
    <s v="SUBGERENCIA OPERACIONES Y OTROS SERVICIOS"/>
    <s v="andres.maya@essmar.gov.co"/>
    <s v="MELISSA CELEDON TORRES"/>
    <s v="melissa.celedon@essmar.gov.co"/>
    <s v="Alumbrado público"/>
    <s v="Uriel Botto"/>
    <s v="NA "/>
    <n v="15"/>
    <s v="2-2025-"/>
    <n v="2675"/>
    <s v="2-2025-2675"/>
    <s v="Lina G"/>
  </r>
  <r>
    <x v="87"/>
    <d v="1899-12-30T15:06:00"/>
    <s v="E-MAIL"/>
    <x v="0"/>
    <s v="jarc012098@icloud.com"/>
    <n v="1"/>
    <d v="2025-05-13T00:00:00"/>
    <s v="NA"/>
    <s v="ANDRÉS FELIPE MAYA LÓPEZ"/>
    <s v="SUBGERENCIA OPERACIONES Y OTROS SERVICIOS"/>
    <s v="andres.maya@essmar.gov.co"/>
    <s v="MELISSA CELEDON TORRES"/>
    <s v="melissa.celedon@essmar.gov.co"/>
    <s v="Reportar daño en la iluminaría "/>
    <s v="Jhoel Romero"/>
    <s v="NA "/>
    <n v="15"/>
    <s v="2-2025-"/>
    <n v="2676"/>
    <s v="2-2025-2676"/>
    <s v="Lina G"/>
  </r>
  <r>
    <x v="87"/>
    <d v="1899-12-30T15:08:00"/>
    <s v="E-MAIL"/>
    <x v="0"/>
    <s v="dianarondongalvis@gmail.com"/>
    <n v="1"/>
    <d v="2025-05-13T00:00:00"/>
    <s v="NA"/>
    <s v="ANDRÉS FELIPE MAYA LÓPEZ"/>
    <s v="SUBGERENCIA OPERACIONES Y OTROS SERVICIOS"/>
    <s v="andres.maya@essmar.gov.co"/>
    <s v="MELISSA CELEDON TORRES"/>
    <s v="melissa.celedon@essmar.gov.co"/>
    <s v="REPORTE LUMINARIA QUEMADA"/>
    <s v="Diana Rondon "/>
    <s v="NA "/>
    <n v="15"/>
    <s v="2-2025-"/>
    <n v="2677"/>
    <s v="2-2025-2677"/>
    <s v="Lina G"/>
  </r>
  <r>
    <x v="87"/>
    <d v="1899-12-30T15:11:00"/>
    <s v="E-MAIL"/>
    <x v="0"/>
    <s v="jor_guzman@hotmail.com"/>
    <n v="1"/>
    <d v="2025-05-13T00:00:00"/>
    <s v="NA"/>
    <s v="ANDRÉS FELIPE MAYA LÓPEZ"/>
    <s v="SUBGERENCIA OPERACIONES Y OTROS SERVICIOS"/>
    <s v="andres.maya@essmar.gov.co"/>
    <s v="MELISSA CELEDON TORRES"/>
    <s v="melissa.celedon@essmar.gov.co"/>
    <s v="Reporte de daño luminarias"/>
    <s v="JORGE GUZMAN"/>
    <s v="NA "/>
    <n v="15"/>
    <s v="2-2025-"/>
    <n v="2678"/>
    <s v="2-2025-2678"/>
    <s v="Lina G"/>
  </r>
  <r>
    <x v="87"/>
    <d v="1899-12-30T15:13:00"/>
    <s v="E-MAIL"/>
    <x v="0"/>
    <s v="davidmepa2020@gmail.com"/>
    <n v="1"/>
    <d v="2025-05-13T00:00:00"/>
    <s v="NA"/>
    <s v="ANDRÉS FELIPE MAYA LÓPEZ"/>
    <s v="SUBGERENCIA OPERACIONES Y OTROS SERVICIOS"/>
    <s v="andres.maya@essmar.gov.co"/>
    <s v="MELISSA CELEDON TORRES"/>
    <s v="melissa.celedon@essmar.gov.co"/>
    <s v="Instalación de luminarias por oscuridad"/>
    <s v="DAVID MEJIA"/>
    <s v="NA "/>
    <n v="15"/>
    <s v="2-2025-"/>
    <n v="2679"/>
    <s v="2-2025-2679"/>
    <s v="Lina G"/>
  </r>
  <r>
    <x v="87"/>
    <d v="1899-12-30T15:15:00"/>
    <s v="E-MAIL"/>
    <x v="0"/>
    <s v="isabel31101@hotmail.com"/>
    <n v="1"/>
    <d v="2025-05-13T00:00:00"/>
    <s v="NA"/>
    <s v="ANDRÉS FELIPE MAYA LÓPEZ"/>
    <s v="SUBGERENCIA OPERACIONES Y OTROS SERVICIOS"/>
    <s v="andres.maya@essmar.gov.co"/>
    <s v="MELISSA CELEDON TORRES"/>
    <s v="melissa.celedon@essmar.gov.co"/>
    <s v="Solicitud de arreglo de pantallas en el barrio 8 de febrero"/>
    <s v="ISABEL GUTIERREZ "/>
    <s v="NA "/>
    <n v="15"/>
    <s v="2-2025-"/>
    <n v="2680"/>
    <s v="2-2025-2680"/>
    <s v="Lina G"/>
  </r>
  <r>
    <x v="87"/>
    <d v="1899-12-30T15:17:00"/>
    <s v="E-MAIL"/>
    <x v="0"/>
    <s v="NA"/>
    <n v="1"/>
    <d v="2025-05-13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Luz Vannesa Pacheco Castro "/>
    <s v="NA "/>
    <n v="15"/>
    <s v="2-2025-"/>
    <n v="2681"/>
    <s v="2-2025-2681"/>
    <s v="Lina G"/>
  </r>
  <r>
    <x v="87"/>
    <d v="1899-12-30T15:25:00"/>
    <s v="E-MAIL"/>
    <x v="0"/>
    <s v="solicitudpqr@setpsantamarta.gov.co"/>
    <n v="1"/>
    <d v="2025-05-13T00:00:00"/>
    <s v="NA"/>
    <s v="ISMAEL ANTONIO MOLINA GIRALDO"/>
    <s v="SUBGERENCIA DE PROYECTOS Y SOSTENIBILIDAD"/>
    <s v="ismael.molina@gmail.com"/>
    <s v="STEFFI MICHELLE QUINTERO MONTES"/>
    <s v="steffi.quintero@essmar.gov.co"/>
    <s v="Respuesta a solicitud RAD No. 3-2025-2241"/>
    <s v="SEPT"/>
    <s v="SEPT"/>
    <n v="15"/>
    <s v="2-2025-"/>
    <n v="2682"/>
    <s v="2-2025-2682"/>
    <s v="Lina G"/>
  </r>
  <r>
    <x v="87"/>
    <d v="1899-12-30T15:33:00"/>
    <s v="E-MAIL"/>
    <x v="0"/>
    <s v="jacguachaca@gmail.com"/>
    <n v="1"/>
    <d v="2025-05-13T00:00:00"/>
    <s v="NA"/>
    <s v="ANDRÉS FELIPE MAYA LÓPEZ"/>
    <s v="SUBGERENCIA OPERACIONES Y OTROS SERVICIOS"/>
    <s v="andres.maya@essmar.gov.co"/>
    <s v="MELISSA CELEDON TORRES"/>
    <s v="melissa.celedon@essmar.gov.co"/>
    <s v="solicitud de mantenimiento del alumbrado publico"/>
    <s v="Junta de accion Comunal guachaca"/>
    <s v="NA "/>
    <n v="15"/>
    <s v="2-2025-"/>
    <n v="2683"/>
    <s v="2-2025-2683"/>
    <s v="Lina G"/>
  </r>
  <r>
    <x v="87"/>
    <d v="1899-12-30T15:35:00"/>
    <s v="E-MAIL"/>
    <x v="0"/>
    <s v="HEAVENANASANTAMARTA@hotmail.com"/>
    <n v="1"/>
    <d v="2025-05-13T00:00:00"/>
    <s v="NA"/>
    <s v="ANDRÉS FELIPE MAYA LÓPEZ"/>
    <s v="SUBGERENCIA OPERACIONES Y OTROS SERVICIOS"/>
    <s v="andres.maya@essmar.gov.co"/>
    <s v="MELISSA CELEDON TORRES"/>
    <s v="melissa.celedon@essmar.gov.co"/>
    <s v="REPORTE LUMINRIAS DAÑADAS"/>
    <s v="PATRICIA MORALES "/>
    <s v="NA "/>
    <n v="15"/>
    <s v="2-2025-"/>
    <n v="2684"/>
    <s v="2-2025-2684"/>
    <s v="Lina G"/>
  </r>
  <r>
    <x v="87"/>
    <d v="1899-12-30T15:42:00"/>
    <s v="E-MAIL"/>
    <x v="0"/>
    <s v="jean.rodriguez788@casur.gov.co"/>
    <n v="1"/>
    <d v="2025-05-13T00:00:00"/>
    <s v="NA"/>
    <s v="ANDRÉS FELIPE MAYA LÓPEZ"/>
    <s v="SUBGERENCIA OPERACIONES Y OTROS SERVICIOS"/>
    <s v="andres.maya@essmar.gov.co"/>
    <s v="MELISSA CELEDON TORRES"/>
    <s v="melissa.celedon@essmar.gov.co"/>
    <s v="solicitando arreglos de lámparas o luminarias en mal estado"/>
    <s v=" JEAN CARLOS RODRIGUEZ ROMERO "/>
    <s v="NA "/>
    <n v="15"/>
    <s v="2-2025-"/>
    <n v="2685"/>
    <s v="2-2025-2685"/>
    <s v="Lina G"/>
  </r>
  <r>
    <x v="87"/>
    <d v="1899-12-30T15:46:00"/>
    <s v="E-MAIL"/>
    <x v="0"/>
    <s v="multiserviciosyvariedadesmar@gmail.com"/>
    <n v="1"/>
    <d v="2025-05-13T00:00:00"/>
    <s v="NA"/>
    <s v="ANDRÉS FELIPE MAYA LÓPEZ"/>
    <s v="SUBGERENCIA OPERACIONES Y OTROS SERVICIOS"/>
    <s v="andres.maya@essmar.gov.co"/>
    <s v="MELISSA CELEDON TORRES"/>
    <s v="melissa.celedon@essmar.gov.co"/>
    <s v="restablecimiento de las luces del parque villamarbella"/>
    <s v=" Jorge Eliecer Rojano Fontanilla"/>
    <s v="NA "/>
    <n v="15"/>
    <s v="2-2025-"/>
    <n v="2686"/>
    <s v="2-2025-2686"/>
    <s v="Lina G"/>
  </r>
  <r>
    <x v="87"/>
    <d v="1899-12-30T15:47:00"/>
    <s v="E-MAIL"/>
    <x v="0"/>
    <s v="admonbalconesdeandalucia@gmail.com"/>
    <n v="1"/>
    <d v="2025-05-13T00:00:00"/>
    <s v="NA"/>
    <s v="ANDRÉS FELIPE MAYA LÓPEZ"/>
    <s v="SUBGERENCIA OPERACIONES Y OTROS SERVICIOS"/>
    <s v="andres.maya@essmar.gov.co"/>
    <s v="MELISSA CELEDON TORRES"/>
    <s v="melissa.celedon@essmar.gov.co"/>
    <s v="REPORTE LAMPARA FUERA DE SERVICIO"/>
    <s v="Balcones De andalucia"/>
    <s v="NA "/>
    <n v="15"/>
    <s v="2-2025-"/>
    <n v="2687"/>
    <s v="2-2025-2687"/>
    <s v="Lina G"/>
  </r>
  <r>
    <x v="87"/>
    <d v="1899-12-30T15:52:00"/>
    <s v="E-MAIL"/>
    <x v="0"/>
    <s v="diapatruja@gmail.com"/>
    <n v="1"/>
    <d v="2025-05-13T00:00:00"/>
    <s v="NA"/>
    <s v="ANDRÉS FELIPE MAYA LÓPEZ"/>
    <s v="SUBGERENCIA OPERACIONES Y OTROS SERVICIOS"/>
    <s v="andres.maya@essmar.gov.co"/>
    <s v="MELISSA CELEDON TORRES"/>
    <s v="melissa.celedon@essmar.gov.co"/>
    <s v="SERVICIO ALUMBRADO PUBLICO SANTA MARTA"/>
    <s v="DIANA TRUJILLO"/>
    <s v="NA "/>
    <n v="15"/>
    <s v="2-2025-"/>
    <n v="2688"/>
    <s v="2-2025-2688"/>
    <s v="Lina G"/>
  </r>
  <r>
    <x v="87"/>
    <d v="1899-12-30T15:55:00"/>
    <s v="E-MAIL"/>
    <x v="0"/>
    <s v="yinaramirez.02@gmail.com"/>
    <n v="1"/>
    <d v="2025-05-13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 Yina Florian Ramirez "/>
    <s v="NA "/>
    <n v="15"/>
    <s v="2-2025-"/>
    <n v="2689"/>
    <s v="2-2025-2689"/>
    <s v="Lina G"/>
  </r>
  <r>
    <x v="87"/>
    <d v="1899-12-30T16:02:00"/>
    <s v="E-MAIL"/>
    <x v="0"/>
    <s v="lichizabala@hotmail.com"/>
    <n v="1"/>
    <d v="2025-05-13T00:00:00"/>
    <s v="NA"/>
    <s v="ANDRÉS FELIPE MAYA LÓPEZ"/>
    <s v="SUBGERENCIA OPERACIONES Y OTROS SERVICIOS"/>
    <s v="andres.maya@essmar.gov.co"/>
    <s v="MELISSA CELEDON TORRES"/>
    <s v="melissa.celedon@essmar.gov.co"/>
    <s v="Solicitud alumbrado público "/>
    <s v="LICHI Zabala"/>
    <s v="NA "/>
    <n v="15"/>
    <s v="2-2025-"/>
    <n v="2690"/>
    <s v="2-2025-2690"/>
    <s v="Lina G"/>
  </r>
  <r>
    <x v="87"/>
    <d v="1899-12-30T16:04:00"/>
    <s v="E-MAIL"/>
    <x v="0"/>
    <s v="rosalba.bojato@gmail.com"/>
    <n v="1"/>
    <d v="2025-05-13T00:00:00"/>
    <s v="NA"/>
    <s v="ANDRÉS FELIPE MAYA LÓPEZ"/>
    <s v="SUBGERENCIA OPERACIONES Y OTROS SERVICIOS"/>
    <s v="andres.maya@essmar.gov.co"/>
    <s v="MELISSA CELEDON TORRES"/>
    <s v="melissa.celedon@essmar.gov.co"/>
    <s v="Solicitud de revisión alumbrado Parque Lineal"/>
    <s v="Rosalba Bojato"/>
    <s v="NA "/>
    <n v="15"/>
    <s v="2-2025-"/>
    <n v="2691"/>
    <s v="2-2025-2691"/>
    <s v="Lina G"/>
  </r>
  <r>
    <x v="87"/>
    <d v="1899-12-30T16:07:00"/>
    <s v="E-MAIL"/>
    <x v="0"/>
    <s v="isabel31101@hotmail.com"/>
    <n v="1"/>
    <d v="2025-05-13T00:00:00"/>
    <s v="NA"/>
    <s v="ANDRÉS FELIPE MAYA LÓPEZ"/>
    <s v="SUBGERENCIA OPERACIONES Y OTROS SERVICIOS"/>
    <s v="andres.maya@essmar.gov.co"/>
    <s v="MELISSA CELEDON TORRES"/>
    <s v="melissa.celedon@essmar.gov.co"/>
    <s v="Solicitud de arreglo de pantallas"/>
    <s v=" ISABEL GUTIERREZ"/>
    <s v="NA "/>
    <n v="15"/>
    <s v="2-2025-"/>
    <n v="2692"/>
    <s v="2-2025-2692"/>
    <s v="Lina G"/>
  </r>
  <r>
    <x v="87"/>
    <d v="1899-12-30T16:09:00"/>
    <s v="E-MAIL"/>
    <x v="0"/>
    <s v="yulianabhrqzr@gmail.com"/>
    <n v="1"/>
    <d v="2025-05-13T00:00:00"/>
    <s v="NA"/>
    <s v="ANDRÉS FELIPE MAYA LÓPEZ"/>
    <s v="SUBGERENCIA OPERACIONES Y OTROS SERVICIOS"/>
    <s v="andres.maya@essmar.gov.co"/>
    <s v="MELISSA CELEDON TORRES"/>
    <s v="melissa.celedon@essmar.gov.co"/>
    <s v="Lámpara quemada barrio Villa Dania"/>
    <s v="Yuliana Bohorquez "/>
    <s v="NA "/>
    <n v="15"/>
    <s v="2-2025-"/>
    <n v="2693"/>
    <s v="2-2025-2693"/>
    <s v="Lina G"/>
  </r>
  <r>
    <x v="87"/>
    <d v="1899-12-30T16:10:00"/>
    <s v="E-MAIL"/>
    <x v="0"/>
    <s v="isabel31101@hotmail.com"/>
    <n v="1"/>
    <d v="2025-05-13T00:00:00"/>
    <s v="NA"/>
    <s v="ANDRÉS FELIPE MAYA LÓPEZ"/>
    <s v="SUBGERENCIA OPERACIONES Y OTROS SERVICIOS"/>
    <s v="andres.maya@essmar.gov.co"/>
    <s v="MELISSA CELEDON TORRES"/>
    <s v="melissa.celedon@essmar.gov.co"/>
    <s v="Solicitud, arreglos de pantalla"/>
    <s v=" ISABEL GUTIERREZ"/>
    <s v="NA "/>
    <n v="15"/>
    <s v="2-2025-"/>
    <n v="2694"/>
    <s v="2-2025-2694"/>
    <s v="Lina G"/>
  </r>
  <r>
    <x v="87"/>
    <d v="1899-12-30T16:12:00"/>
    <s v="E-MAIL"/>
    <x v="0"/>
    <s v="monicaelianazuleta@gmail.com"/>
    <n v="1"/>
    <d v="2025-05-13T00:00:00"/>
    <s v="NA"/>
    <s v="ANDRÉS FELIPE MAYA LÓPEZ"/>
    <s v="SUBGERENCIA OPERACIONES Y OTROS SERVICIOS"/>
    <s v="andres.maya@essmar.gov.co"/>
    <s v="MELISSA CELEDON TORRES"/>
    <s v="melissa.celedon@essmar.gov.co"/>
    <s v="Mantenimiento y arreglo de alumbrado público parque lineal reservas de curinca."/>
    <s v="MÓNICA ELIANA ZULETA MUÑOZ "/>
    <s v="NA "/>
    <n v="15"/>
    <s v="2-2025-"/>
    <n v="2695"/>
    <s v="2-2025-2695"/>
    <s v="Lina G"/>
  </r>
  <r>
    <x v="87"/>
    <d v="1899-12-30T16:14:00"/>
    <s v="E-MAIL"/>
    <x v="0"/>
    <s v="juanfegarcia19@gmail.com"/>
    <n v="1"/>
    <d v="2025-05-13T00:00:00"/>
    <s v="NA"/>
    <s v="ANDRÉS FELIPE MAYA LÓPEZ"/>
    <s v="SUBGERENCIA OPERACIONES Y OTROS SERVICIOS"/>
    <s v="andres.maya@essmar.gov.co"/>
    <s v="MELISSA CELEDON TORRES"/>
    <s v="melissa.celedon@essmar.gov.co"/>
    <s v="lampara mal estado luz del mundo"/>
    <s v="Juan Felipe Garcia"/>
    <s v="NA "/>
    <n v="15"/>
    <s v="2-2025-"/>
    <n v="2696"/>
    <s v="2-2025-2696"/>
    <s v="Lina G"/>
  </r>
  <r>
    <x v="87"/>
    <d v="1899-12-30T16:16:00"/>
    <s v="E-MAIL"/>
    <x v="0"/>
    <s v="anderalruiz1993@gmail.com"/>
    <n v="1"/>
    <d v="2025-05-13T00:00:00"/>
    <s v="NA"/>
    <s v="ANDRÉS FELIPE MAYA LÓPEZ"/>
    <s v="SUBGERENCIA OPERACIONES Y OTROS SERVICIOS"/>
    <s v="andres.maya@essmar.gov.co"/>
    <s v="MELISSA CELEDON TORRES"/>
    <s v="melissa.celedon@essmar.gov.co"/>
    <s v="LUMINARIAS APAGADAS"/>
    <s v="Anderson Ruiz "/>
    <s v="NA "/>
    <n v="15"/>
    <s v="2-2025-"/>
    <n v="2697"/>
    <s v="2-2025-2697"/>
    <s v="Lina G"/>
  </r>
  <r>
    <x v="87"/>
    <d v="1899-12-30T16:18:00"/>
    <s v="E-MAIL"/>
    <x v="0"/>
    <s v="yulianabhrqzr@gmail.com"/>
    <n v="1"/>
    <d v="2025-05-13T00:00:00"/>
    <s v="NA"/>
    <s v="ANDRÉS FELIPE MAYA LÓPEZ"/>
    <s v="SUBGERENCIA OPERACIONES Y OTROS SERVICIOS"/>
    <s v="andres.maya@essmar.gov.co"/>
    <s v="MELISSA CELEDON TORRES"/>
    <s v="melissa.celedon@essmar.gov.co"/>
    <s v="Lámpara sin luz"/>
    <s v="Yuliana Bohorquez"/>
    <s v="NA "/>
    <n v="15"/>
    <s v="2-2025-"/>
    <n v="2698"/>
    <s v="2-2025-2698"/>
    <s v="Lina G"/>
  </r>
  <r>
    <x v="87"/>
    <d v="1899-12-30T16:23:00"/>
    <s v="E-MAIL"/>
    <x v="0"/>
    <s v="mojechu.edil@gmail.com"/>
    <n v="1"/>
    <d v="2025-05-13T00:00:00"/>
    <s v="NA"/>
    <s v="ANDRÉS FELIPE MAYA LÓPEZ"/>
    <s v="SUBGERENCIA OPERACIONES Y OTROS SERVICIOS"/>
    <s v="andres.maya@essmar.gov.co"/>
    <s v="MELISSA CELEDON TORRES"/>
    <s v="melissa.celedon@essmar.gov.co"/>
    <s v="Daños liminarias parque 13 de junio calle 19/20 kra 16/17 fiscalia general."/>
    <s v="Jesus Antonio Avila Miranda "/>
    <s v="NA "/>
    <n v="15"/>
    <s v="2-2025-"/>
    <n v="2699"/>
    <s v="2-2025-2699"/>
    <s v="Lina G"/>
  </r>
  <r>
    <x v="87"/>
    <d v="1899-12-30T16:24:00"/>
    <s v="E-MAIL"/>
    <x v="0"/>
    <s v="juanignaciogomez13@gmail.com"/>
    <n v="1"/>
    <d v="2025-05-13T00:00:00"/>
    <s v="NA"/>
    <s v="ANDRÉS FELIPE MAYA LÓPEZ"/>
    <s v="SUBGERENCIA OPERACIONES Y OTROS SERVICIOS"/>
    <s v="andres.maya@essmar.gov.co"/>
    <s v="MELISSA CELEDON TORRES"/>
    <s v="melissa.celedon@essmar.gov.co"/>
    <s v="Solicitud de instalación de luminarias de alumbrado público"/>
    <s v=" Juan Ignacio gomez espinosa"/>
    <s v="NA "/>
    <n v="15"/>
    <s v="2-2025-"/>
    <n v="2700"/>
    <s v="2-2025-2700"/>
    <s v="Lina G"/>
  </r>
  <r>
    <x v="87"/>
    <d v="1899-12-30T16:56:00"/>
    <s v="E-MAIL"/>
    <x v="0"/>
    <s v="juanfegarcia19@gmail.com"/>
    <n v="1"/>
    <d v="2025-05-13T00:00:00"/>
    <s v="NA"/>
    <s v="ANDRÉS FELIPE MAYA LÓPEZ"/>
    <s v="SUBGERENCIA OPERACIONES Y OTROS SERVICIOS"/>
    <s v="andres.maya@essmar.gov.co"/>
    <s v="MELISSA CELEDON TORRES"/>
    <s v="melissa.celedon@essmar.gov.co"/>
    <s v="Mantenimiento de Alumbrado públicos"/>
    <s v="Juan Felipe Garcia "/>
    <s v="NA "/>
    <n v="15"/>
    <s v="2-2025-"/>
    <n v="2701"/>
    <s v="2-2025-2701"/>
    <s v="Lina G"/>
  </r>
  <r>
    <x v="87"/>
    <d v="1899-12-30T16:30:00"/>
    <s v="E-MAIL"/>
    <x v="0"/>
    <s v="zupapobo@hotmail.com"/>
    <n v="1"/>
    <d v="2025-05-13T00:00:00"/>
    <s v="NA"/>
    <s v="ANDRÉS FELIPE MAYA LÓPEZ"/>
    <s v="SUBGERENCIA OPERACIONES Y OTROS SERVICIOS"/>
    <s v="andres.maya@essmar.gov.co"/>
    <s v="MELISSA CELEDON TORRES"/>
    <s v="melissa.celedon@essmar.gov.co"/>
    <s v="LUMINARIAS DAÑADAS- GAIRA"/>
    <s v="Zuly Paola Posada Bobadilla"/>
    <s v="NA "/>
    <n v="15"/>
    <s v="2-2025-"/>
    <n v="2702"/>
    <s v="2-2025-2702"/>
    <s v="Lina G"/>
  </r>
  <r>
    <x v="87"/>
    <d v="1899-12-30T16:32:00"/>
    <s v="E-MAIL"/>
    <x v="0"/>
    <s v="profrubygomez@gmail.com"/>
    <n v="1"/>
    <d v="2025-05-13T00:00:00"/>
    <s v="NA"/>
    <s v="ANDRÉS FELIPE MAYA LÓPEZ"/>
    <s v="SUBGERENCIA OPERACIONES Y OTROS SERVICIOS"/>
    <s v="andres.maya@essmar.gov.co"/>
    <s v="MELISSA CELEDON TORRES"/>
    <s v="melissa.celedon@essmar.gov.co"/>
    <s v="3 iluminarias sin funcionamiento"/>
    <s v="RUBY GOMEZ BERNAL"/>
    <s v="NA "/>
    <n v="15"/>
    <s v="2-2025-"/>
    <n v="2703"/>
    <s v="2-2025-2703"/>
    <s v="Lina G"/>
  </r>
  <r>
    <x v="87"/>
    <d v="1899-12-30T16:36:00"/>
    <s v="E-MAIL"/>
    <x v="0"/>
    <s v="alexagarcia2007@gmail.com"/>
    <n v="1"/>
    <d v="2025-05-13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alexandra patricia ariza garcia "/>
    <s v="NA "/>
    <n v="15"/>
    <s v="2-2025-"/>
    <n v="2704"/>
    <s v="2-2025-2704"/>
    <s v="Lina G"/>
  </r>
  <r>
    <x v="87"/>
    <d v="1899-12-30T16:38:00"/>
    <s v="E-MAIL"/>
    <x v="0"/>
    <s v="cesar.sarmiento@correo.policia.gov.co"/>
    <n v="1"/>
    <d v="2025-05-13T00:00:00"/>
    <s v="NA"/>
    <s v="ANDRÉS FELIPE MAYA LÓPEZ"/>
    <s v="SUBGERENCIA OPERACIONES Y OTROS SERVICIOS"/>
    <s v="andres.maya@essmar.gov.co"/>
    <s v="MELISSA CELEDON TORRES"/>
    <s v="melissa.celedon@essmar.gov.co"/>
    <s v="BSOLICITUD ARREGLO DE TRES LUMINARIAS DE ALUMBRADO PÚBLICO "/>
    <s v=" CESAR JOSE SARMIENTO BELLO"/>
    <s v="NA "/>
    <n v="15"/>
    <s v="2-2025-"/>
    <n v="2705"/>
    <s v="2-2025-2705"/>
    <s v="Lina G"/>
  </r>
  <r>
    <x v="87"/>
    <d v="1899-12-30T16:46:00"/>
    <s v="E-MAIL"/>
    <x v="0"/>
    <s v="yuranis.va@gmail.com"/>
    <n v="1"/>
    <d v="2025-05-13T00:00:00"/>
    <s v="NA"/>
    <s v="ANDRÉS FELIPE MAYA LÓPEZ"/>
    <s v="SUBGERENCIA OPERACIONES Y OTROS SERVICIOS"/>
    <s v="andres.maya@essmar.gov.co"/>
    <s v="MELISSA CELEDON TORRES"/>
    <s v="melissa.celedon@essmar.gov.co"/>
    <s v="Daño de una lámpara de alumbrado público en la carrera 58c # 9b05 barrio los fundadores punto de referencia via a villa concha doblas a mano derecha por el autoservicio el trigal"/>
    <s v="Yuranis Montero"/>
    <s v="NA "/>
    <n v="15"/>
    <s v="2-2025-"/>
    <n v="2706"/>
    <s v="2-2025-2706"/>
    <s v="Lina G"/>
  </r>
  <r>
    <x v="87"/>
    <d v="1899-12-30T16:48:00"/>
    <s v="E-MAIL"/>
    <x v="0"/>
    <s v="salinas260583@gmail.com"/>
    <n v="1"/>
    <d v="2025-05-13T00:00:00"/>
    <s v="NA"/>
    <s v="ANDRÉS FELIPE MAYA LÓPEZ"/>
    <s v="SUBGERENCIA OPERACIONES Y OTROS SERVICIOS"/>
    <s v="andres.maya@essmar.gov.co"/>
    <s v="MELISSA CELEDON TORRES"/>
    <s v="melissa.celedon@essmar.gov.co"/>
    <s v="solicitud reparación lampara de alumbrado publico"/>
    <s v="Edgar Andres Salinas Casas "/>
    <s v="NA "/>
    <n v="15"/>
    <s v="2-2025-"/>
    <n v="2707"/>
    <s v="2-2025-2707"/>
    <s v="Lina G"/>
  </r>
  <r>
    <x v="87"/>
    <d v="1899-12-30T16:52:00"/>
    <s v="E-MAIL"/>
    <x v="0"/>
    <s v="isabel31101@hotmail.com"/>
    <n v="1"/>
    <d v="2025-05-13T00:00:00"/>
    <s v="NA"/>
    <s v="ANDRÉS FELIPE MAYA LÓPEZ"/>
    <s v="SUBGERENCIA OPERACIONES Y OTROS SERVICIOS"/>
    <s v="andres.maya@essmar.gov.co"/>
    <s v="MELISSA CELEDON TORRES"/>
    <s v="melissa.celedon@essmar.gov.co"/>
    <s v="Solicitud de arreglo de pantalla en el barrio 8 de febrero"/>
    <s v="ISABEL GUTIERREZ "/>
    <s v="NA "/>
    <n v="15"/>
    <s v="2-2025-"/>
    <n v="2708"/>
    <s v="2-2025-2708"/>
    <s v="Lina G"/>
  </r>
  <r>
    <x v="87"/>
    <d v="1899-12-30T16:54:00"/>
    <s v="E-MAIL"/>
    <x v="0"/>
    <s v="notificacionmag@atesa.com.co"/>
    <n v="1"/>
    <d v="2025-05-13T00:00:00"/>
    <s v="ATESA-2025-0438"/>
    <s v="JAIR DAVID MARENCO CONTRERAS"/>
    <s v="DIRECCIÓN DE ASEO Y APROVECHAMIENTO"/>
    <s v="aseoyaprovechamiento@essmar.gov.co"/>
    <s v="JOHANA MARIA DIAZGRANADOS USCATEGUI"/>
    <s v="johana.diazgranados@essmar.gov.co"/>
    <s v="INFORME DE CUMPLIMIENTO MES DE ABRIL DEL CONTRATO DE CONCESIÓN 007 DEL 11 MARZO DE 1993."/>
    <s v="ATESA"/>
    <s v="ATESA"/>
    <n v="15"/>
    <s v="2-2025-"/>
    <n v="2709"/>
    <s v="2-2025-2709"/>
    <s v="Lina G"/>
  </r>
  <r>
    <x v="87"/>
    <d v="1899-12-30T16:55:00"/>
    <s v="E-MAIL"/>
    <x v="0"/>
    <s v="correocertificadonotificaciones@4-72.com.co"/>
    <n v="1"/>
    <d v="2025-05-13T00:00:00"/>
    <n v="20258001426991"/>
    <s v="ROSANNA DE JESÚS PARDO DE ANDREIS"/>
    <s v="SUBGERENCIA GESTIÓN COMERCIAL Y SERVICIO AL CIUDADANO"/>
    <s v="atencionalusuario@essmar.gov.co"/>
    <s v="ROSANA DEL PILAR CARDENAS CASTAÑEDA"/>
    <s v="rosana.cardenas@essmar.gov.co"/>
    <s v="NOTIFICACION ELECTRONICA   "/>
    <s v="SSPD"/>
    <s v="SSPD"/>
    <n v="15"/>
    <s v="2-2025-"/>
    <n v="2710"/>
    <s v="2-2025-2710"/>
    <s v="Lina G"/>
  </r>
  <r>
    <x v="87"/>
    <d v="1899-12-30T16:57:00"/>
    <s v="E-MAIL"/>
    <x v="0"/>
    <s v="sintraemsdessantamarta@gmail.com"/>
    <n v="1"/>
    <d v="2025-05-13T00:00:00"/>
    <s v="NA"/>
    <s v="ERNEY ALFONSO VELASQUEZ TORRES"/>
    <s v="GERENCIA"/>
    <s v="gerencia@essmar.gov.co"/>
    <s v="VIVIANA MARINA HERNANDEZ CAMARGO"/>
    <s v="viviana.hernandez@essmar.gov.co"/>
    <s v="Solicitud de información Congreso Internacional #68 de Agua, Saneamiento, Ambiente y Energías Renovables"/>
    <s v="SINTRAENSDES"/>
    <s v="SINTRAENSDES"/>
    <n v="15"/>
    <s v="2-2025-"/>
    <n v="2711"/>
    <s v="2-2025-2711"/>
    <s v="Lina G"/>
  </r>
  <r>
    <x v="87"/>
    <d v="1899-12-30T17:06:00"/>
    <s v="E-MAIL"/>
    <x v="0"/>
    <m/>
    <n v="1"/>
    <d v="2025-05-13T00:00:00"/>
    <s v="NA"/>
    <s v="LINA MARGARITA DIAZ  ZAMBRANO"/>
    <s v="DIRECCIÓN ADMINISTRATIVA Y FINANCIERA"/>
    <s v="contabilidad@essmar.gov.co"/>
    <s v="HAYLIN PATRICIA FILL COQUIES"/>
    <s v="haylin.fill@essmar.gov.co"/>
    <s v="EMPRESAS DE SERVICIOS PUBLICOS DEL DISTRITO DE SANTA MARTA ESSMAR E.S.P"/>
    <s v="BIENESTAR FAMILIAR"/>
    <s v="NA "/>
    <n v="15"/>
    <s v="2-2025-"/>
    <n v="2712"/>
    <s v="2-2025-2712"/>
    <s v="Lina G"/>
  </r>
  <r>
    <x v="87"/>
    <d v="1899-12-30T17:40:00"/>
    <s v="E-MAIL"/>
    <x v="0"/>
    <s v="lcamargo@procuraduria.gov.co"/>
    <n v="1"/>
    <d v="2025-05-13T00:00:00"/>
    <s v="NA"/>
    <s v="YEINYS MARY SOLANO GOMEZ"/>
    <s v="SECRETARÍA GENERAL"/>
    <s v="yeinys.solano@essmar.gov.co"/>
    <s v="LISET DAYANA GARCIA QUINTERO"/>
    <s v="liset.garcia@essmar.gov.co "/>
    <s v="REQUERIMIENTO IUC 3974488"/>
    <s v="PROCURADURIA"/>
    <s v="PROCURADURIA"/>
    <n v="15"/>
    <s v="2-2025-"/>
    <n v="2713"/>
    <s v="2-2025-2713"/>
    <s v="Lina G"/>
  </r>
  <r>
    <x v="88"/>
    <d v="1899-12-30T09:10:00"/>
    <s v="E-MAIL"/>
    <x v="0"/>
    <s v="haldorobertorodriguezojito@gmail.com"/>
    <n v="1"/>
    <d v="2025-05-14T00:00:00"/>
    <s v="NA"/>
    <s v="ANDRÉS FELIPE MAYA LÓPEZ"/>
    <s v="SUBGERENCIA OPERACIONES Y OTROS SERVICIOS"/>
    <s v="andres.maya@essmar.gov.co"/>
    <s v="MELISSA CELEDON TORRES"/>
    <s v="melissa.celedon@essmar.gov.co"/>
    <s v="Falla alumbrado público barrio ciudadela 29 de julio"/>
    <s v="HALDO RODRIGUEZ"/>
    <s v="NA "/>
    <n v="15"/>
    <s v="2-2025-"/>
    <n v="2714"/>
    <s v="2-2025-2714"/>
    <s v="Lina G"/>
  </r>
  <r>
    <x v="88"/>
    <d v="1899-12-30T09:13:00"/>
    <s v="E-MAIL"/>
    <x v="0"/>
    <s v="correocertificadonotificaciones@4-72.com.co"/>
    <n v="1"/>
    <d v="2025-05-14T00:00:00"/>
    <n v="20258001437991"/>
    <s v="ROSANNA DE JESÚS PARDO DE ANDREIS"/>
    <s v="SUBGERENCIA GESTIÓN COMERCIAL Y SERVICIO AL CIUDADANO"/>
    <s v="atencionalusuario@essmar.gov.co"/>
    <s v="ROSANA DEL PILAR CARDENAS CASTAÑEDA"/>
    <s v="rosana.cardenas@essmar.gov.co"/>
    <s v="NOTIFICACION ELECTRONICA   "/>
    <s v="SSPD"/>
    <s v="SSPD"/>
    <s v="NA"/>
    <s v="2-2025-"/>
    <n v="2715"/>
    <s v="2-2025-2715"/>
    <s v="Lina G"/>
  </r>
  <r>
    <x v="88"/>
    <d v="1899-12-30T09:15:00"/>
    <s v="E-MAIL"/>
    <x v="0"/>
    <s v="correocertificadonotificaciones@4-72.com.co"/>
    <n v="1"/>
    <d v="2025-05-14T00:00:00"/>
    <n v="20258001437611"/>
    <s v="ROSANNA DE JESÚS PARDO DE ANDREIS"/>
    <s v="SUBGERENCIA GESTIÓN COMERCIAL Y SERVICIO AL CIUDADANO"/>
    <s v="atencionalusuario@essmar.gov.co"/>
    <s v="ROSANA DEL PILAR CARDENAS CASTAÑEDA"/>
    <s v="rosana.cardenas@essmar.gov.co"/>
    <s v="NOTIFICACION ELECTRONICA   "/>
    <s v="SSPD"/>
    <s v="SSPD"/>
    <n v="15"/>
    <s v="2-2025-"/>
    <n v="2716"/>
    <s v="2-2025-2716"/>
    <s v="Lina G"/>
  </r>
  <r>
    <x v="88"/>
    <d v="1899-12-30T09:27:00"/>
    <s v="E-MAIL"/>
    <x v="0"/>
    <s v="correocertificadonotificaciones@4-72.com.co"/>
    <n v="1"/>
    <d v="2025-05-14T00:00:00"/>
    <n v="20258201439541"/>
    <s v="ROSANNA DE JESÚS PARDO DE ANDREIS"/>
    <s v="SUBGERENCIA GESTIÓN COMERCIAL Y SERVICIO AL CIUDADANO"/>
    <s v="atencionalusuario@essmar.gov.co"/>
    <s v="ROSANA DEL PILAR CARDENAS CASTAÑEDA"/>
    <s v="rosana.cardenas@essmar.gov.co"/>
    <s v="NOTIFICACION ELECTRONICA   "/>
    <s v="SSPD"/>
    <s v="SSPD"/>
    <n v="15"/>
    <s v="2-2025-"/>
    <n v="2717"/>
    <s v="2-2025-2717"/>
    <s v="Lina G"/>
  </r>
  <r>
    <x v="88"/>
    <d v="1899-12-30T09:39:00"/>
    <s v="E-MAIL"/>
    <x v="0"/>
    <s v="correocertificadonotificaciones@4-72.com.co"/>
    <n v="1"/>
    <d v="2025-05-14T00:00:00"/>
    <n v="20258201440701"/>
    <s v="ROSANNA DE JESÚS PARDO DE ANDREIS"/>
    <s v="SUBGERENCIA GESTIÓN COMERCIAL Y SERVICIO AL CIUDADANO"/>
    <s v="atencionalusuario@essmar.gov.co"/>
    <s v="ROSANA DEL PILAR CARDENAS CASTAÑEDA"/>
    <s v="rosana.cardenas@essmar.gov.co"/>
    <s v="NOTIFICACION ELECTRONICA   "/>
    <s v="SSPD"/>
    <s v="SSPD"/>
    <n v="15"/>
    <s v="2-2025-"/>
    <n v="2718"/>
    <s v="2-2025-2718"/>
    <s v="Lina G"/>
  </r>
  <r>
    <x v="88"/>
    <d v="1899-12-30T10:10:00"/>
    <s v="RECEPCIÓN"/>
    <x v="1"/>
    <s v="NA"/>
    <n v="10"/>
    <d v="2025-05-14T00:00:00"/>
    <s v="NA"/>
    <s v="SANDRA PATRICIA PINILLA MARTINEZ"/>
    <s v="SUBGERENCIA CORPORATIVA"/>
    <s v="ismael.molina@essmar.gov.co"/>
    <s v="HUGO LEON DUARTE"/>
    <s v="hugo.leon@essmar.gov.co"/>
    <s v="INFORME TECNICO PARTICIPACION CONGRESO ITERNACIONAL ACODAL VERSIÓN 68 CARTAGENA . COLOMBIA MAYO 2025"/>
    <s v="DIRCEUS VARGAS"/>
    <s v="NA "/>
    <n v="15"/>
    <s v="2-2025-"/>
    <n v="2719"/>
    <s v="2-2025-2719"/>
    <s v="Lina G"/>
  </r>
  <r>
    <x v="88"/>
    <d v="1899-12-30T10:46:00"/>
    <s v="E-MAIL"/>
    <x v="0"/>
    <s v="roagonzalezmiguelangel19@gmail.com"/>
    <n v="1"/>
    <d v="2025-05-14T00:00:00"/>
    <s v="NA"/>
    <s v="ROSANNA DE JESÚS PARDO DE ANDREIS"/>
    <s v="SUBGERENCIA GESTIÓN COMERCIAL Y SERVICIO AL CIUDADANO"/>
    <s v="atencionalusuario@essmar.gov.co"/>
    <s v="ROSANA DEL PILAR CARDENAS CASTAÑEDA"/>
    <s v="rosana.cardenas@essmar.gov.co"/>
    <s v=" Contaminación -- ALCANTARILLA REBOSADA -- casa de familia Cataño Vásquez __ Barrio Almendros Cra. 19 C 3... Punto de referencia tienda la CUCHARITA.... Urgencia Sanitaria."/>
    <s v="MIGUEL ROA"/>
    <s v="NA "/>
    <n v="15"/>
    <s v="2-2025-"/>
    <n v="2720"/>
    <s v="2-2025-2720"/>
    <s v="Lina G"/>
  </r>
  <r>
    <x v="88"/>
    <d v="1899-12-30T10:47:00"/>
    <s v="E-MAIL"/>
    <x v="0"/>
    <s v="correocertificadonotificaciones@4-72.com.co"/>
    <n v="1"/>
    <d v="2025-05-14T00:00:00"/>
    <n v="20254261442671"/>
    <s v="ROSANNA DE JESÚS PARDO DE ANDREIS"/>
    <s v="SUBGERENCIA GESTIÓN COMERCIAL Y SERVICIO AL CIUDADANO"/>
    <s v="atencionalusuario@essmar.gov.co"/>
    <s v="ROSANA DEL PILAR CARDENAS CASTAÑEDA"/>
    <s v="rosana.cardenas@essmar.gov.co"/>
    <s v="NOTIFICACION ELECTRONICA   "/>
    <s v="SSPD"/>
    <s v="SSPD"/>
    <n v="15"/>
    <s v="2-2025-"/>
    <n v="2721"/>
    <s v="2-2025-2721"/>
    <s v="Lina G"/>
  </r>
  <r>
    <x v="88"/>
    <d v="1899-12-30T10:50:00"/>
    <s v="E-MAIL"/>
    <x v="0"/>
    <s v="notificacionmag@atesa.com.co"/>
    <n v="1"/>
    <d v="2025-05-14T00:00:00"/>
    <s v="ATESA-2025-0436"/>
    <s v="JAIR DAVID MARENCO CONTRERAS"/>
    <s v="DIRECCIÓN DE ASEO Y APROVECHAMIENTO"/>
    <s v="aseoyaprovechamiento@essmar.gov.co"/>
    <s v="JOHANA MARIA DIAZGRANADOS USCATEGUI"/>
    <s v="johana.diazgranados@essmar.gov.co"/>
    <s v="RESPUESTA A RADICADO N° 3-2025-2572-SOLICITUD DE INFORMACION CORRESPONDIENTE A LA AMPLIACION Y OPTIMIZACION DEL SITIO DE DISPOSICION FINAL DE RESIDUOS SOLIDOS-RELLENO SANITARIO PARQUE AMBIENTAL PALANGANA."/>
    <s v="ATESA"/>
    <s v="ATESA"/>
    <n v="15"/>
    <s v="2-2025-"/>
    <n v="2722"/>
    <s v="2-2025-2722"/>
    <s v="Lina G"/>
  </r>
  <r>
    <x v="88"/>
    <d v="1899-12-30T11:04:00"/>
    <s v="E-MAIL"/>
    <x v="0"/>
    <s v="carloscampanella2023@gmail.com"/>
    <n v="1"/>
    <d v="2025-05-14T00:00:00"/>
    <s v="NA"/>
    <s v="ROSANNA DE JESÚS PARDO DE ANDREIS"/>
    <s v="SUBGERENCIA GESTIÓN COMERCIAL Y SERVICIO AL CIUDADANO"/>
    <s v="atencionalusuario@essmar.gov.co"/>
    <s v="ROSANA DEL PILAR CARDENAS CASTAÑEDA"/>
    <s v="rosana.cardenas@essmar.gov.co"/>
    <s v="Derecho de petición urbanización las acacias"/>
    <s v="carlos campanella "/>
    <s v="NA "/>
    <n v="15"/>
    <s v="2-2025-"/>
    <n v="2723"/>
    <s v="2-2025-2723"/>
    <s v="Lina G"/>
  </r>
  <r>
    <x v="88"/>
    <d v="1899-12-30T11:08:00"/>
    <s v="E-MAIL"/>
    <x v="0"/>
    <s v="juanlenis@unisangil.edu.co"/>
    <n v="1"/>
    <d v="2025-05-14T00:00:00"/>
    <s v="NA"/>
    <s v="ROSANNA DE JESÚS PARDO DE ANDREIS"/>
    <s v="SUBGERENCIA GESTIÓN COMERCIAL Y SERVICIO AL CIUDADANO"/>
    <s v="atencionalusuario@essmar.gov.co"/>
    <s v="ROSANA DEL PILAR CARDENAS CASTAÑEDA"/>
    <s v="rosana.cardenas@essmar.gov.co"/>
    <s v="Derecho de petición – Solicitud de información sobre tratamiento de lixiviados con fines académicos"/>
    <s v="Juan David Lenis Carvajal"/>
    <s v="NA "/>
    <n v="15"/>
    <s v="2-2025-"/>
    <n v="2724"/>
    <s v="2-2025-2724"/>
    <s v="Lina G"/>
  </r>
  <r>
    <x v="88"/>
    <d v="1899-12-30T11:10:00"/>
    <s v="E-MAIL"/>
    <x v="0"/>
    <s v="GDS@minvivienda.gov.co"/>
    <n v="1"/>
    <d v="2025-05-14T00:00:00"/>
    <s v="NA"/>
    <s v="ROSANNA DE JESÚS PARDO DE ANDREIS"/>
    <s v="SUBGERENCIA GESTIÓN COMERCIAL Y SERVICIO AL CIUDADANO"/>
    <s v="atencionalusuario@essmar.gov.co"/>
    <s v="ROSANA DEL PILAR CARDENAS CASTAÑEDA"/>
    <s v="rosana.cardenas@essmar.gov.co"/>
    <s v="Traslado de comunicación relacionada con la calidad del agua para consumo humano en el distrito de Santa Marta - Radicado MVCT No. 2025ER0046483."/>
    <s v=" PAOLO ALEXIS MUÑOZ ALZATE"/>
    <s v="NA "/>
    <n v="15"/>
    <s v="2-2025-"/>
    <n v="2725"/>
    <s v="2-2025-2725"/>
    <s v="Lina G"/>
  </r>
  <r>
    <x v="88"/>
    <d v="1899-12-30T11:13:00"/>
    <s v="E-MAIL"/>
    <x v="0"/>
    <s v="rnoguera@ancco.com.co"/>
    <n v="1"/>
    <d v="2025-05-14T00:00:00"/>
    <s v="NA"/>
    <s v="ROSANNA DE JESÚS PARDO DE ANDREIS"/>
    <s v="SUBGERENCIA GESTIÓN COMERCIAL Y SERVICIO AL CIUDADANO"/>
    <s v="atencionalusuario@essmar.gov.co"/>
    <s v="ROSANA DEL PILAR CARDENAS CASTAÑEDA"/>
    <s v="rosana.cardenas@essmar.gov.co"/>
    <s v="2-2024-05691 DE FECHA 25/10/2024  RV: Solicitud disponibilidad inmediata de servicio de acueducto y alcantarillado"/>
    <s v="Ricardo Selim Noguera Facuseh"/>
    <s v="NA "/>
    <n v="15"/>
    <s v="2-2025-"/>
    <n v="2726"/>
    <s v="2-2025-2726"/>
    <s v="Lina G"/>
  </r>
  <r>
    <x v="88"/>
    <d v="1899-12-30T11:17:00"/>
    <s v="E-MAIL"/>
    <x v="0"/>
    <s v="atencionalciudadano@santamarta.gov.co"/>
    <n v="1"/>
    <d v="2025-05-14T00:00:00"/>
    <s v="NA"/>
    <s v="IVÁN CAMILO CAMARGO ROJAS"/>
    <s v="OFICINA ASESORA DE ASUNTOS JURÍDICOS"/>
    <s v="ivan.camargo@essmar.gov.co"/>
    <s v="GLEIDIS CATIANA MERCADO DE LA HOZ"/>
    <s v="gleidis.mercado@essmar.gov.co"/>
    <s v="NOTIFICA ACTUACION PROCESAL RAD 2020-00038-01"/>
    <s v="Atencion al Ciudadano"/>
    <s v="NA "/>
    <n v="15"/>
    <s v="2-2025-"/>
    <n v="2727"/>
    <s v="2-2025-2727"/>
    <s v="Lina G"/>
  </r>
  <r>
    <x v="88"/>
    <d v="1899-12-30T11:42:00"/>
    <s v="E-MAIL"/>
    <x v="0"/>
    <s v="NA"/>
    <n v="1"/>
    <d v="2025-05-14T00:00:00"/>
    <s v="NA"/>
    <s v="ERNEY ALFONSO VELASQUEZ TORRES"/>
    <s v="GERENCIA"/>
    <s v="gerencia@essmar.gov.co"/>
    <s v="VIVIANA MARINA HERNANDEZ CAMARGO"/>
    <s v="viviana.hernandez@essmar.gov.co"/>
    <s v="CITACIÓN "/>
    <s v="LOCALIDAD DOS HISTORICA RODRIGO DE BASTIDAS"/>
    <s v="NA "/>
    <n v="15"/>
    <s v="2-2025-"/>
    <n v="2728"/>
    <s v="2-2025-2728"/>
    <s v="Lina G"/>
  </r>
  <r>
    <x v="88"/>
    <d v="1899-12-30T14:00:00"/>
    <s v="E-MAIL"/>
    <x v="0"/>
    <m/>
    <n v="1"/>
    <d v="2025-05-14T00:00:00"/>
    <s v="NA"/>
    <s v="HUGO LEON DUARTE"/>
    <s v="DIRECCIÓN DE CAPITAL HUMANO"/>
    <s v="hugo.leon@essmar.gov.co"/>
    <s v="DIANA MARCELA GOMEZ GUERRERO"/>
    <s v="diana.gomez@essmar.gov.co"/>
    <s v="DERECHO DE PETICION 4978632_x0009_RICO TOLEDO BREIDER JESUS CD 1"/>
    <s v="Maria Juliana Fuentes"/>
    <s v="NA "/>
    <n v="15"/>
    <s v="2-2025-"/>
    <n v="2729"/>
    <s v="2-2025-2729"/>
    <s v="Lina G"/>
  </r>
  <r>
    <x v="88"/>
    <d v="1899-12-30T14:41:00"/>
    <s v="E-MAIL"/>
    <x v="0"/>
    <s v="villanariel73@gmail.com"/>
    <n v="1"/>
    <d v="2025-05-14T00:00:00"/>
    <s v="NA"/>
    <s v="ROSANNA DE JESÚS PARDO DE ANDREIS"/>
    <s v="SUBGERENCIA GESTIÓN COMERCIAL Y SERVICIO AL CIUDADANO"/>
    <s v="atencionalusuario@essmar.gov.co"/>
    <s v="ROSANA DEL PILAR CARDENAS CASTAÑEDA"/>
    <s v="rosana.cardenas@essmar.gov.co"/>
    <s v="solicitud apoyo con 2mil litros de agua"/>
    <s v="Ariel Villan"/>
    <s v="NA "/>
    <n v="15"/>
    <s v="2-2025-"/>
    <n v="2730"/>
    <s v="2-2025-2730"/>
    <s v="Lina G"/>
  </r>
  <r>
    <x v="88"/>
    <d v="1899-12-30T14:43:00"/>
    <s v="E-MAIL"/>
    <x v="0"/>
    <s v="roselvisura@gmail.com"/>
    <n v="1"/>
    <d v="2025-05-14T00:00:00"/>
    <s v="NA"/>
    <s v="ROSANNA DE JESÚS PARDO DE ANDREIS"/>
    <s v="SUBGERENCIA GESTIÓN COMERCIAL Y SERVICIO AL CIUDADANO"/>
    <s v="atencionalusuario@essmar.gov.co"/>
    <s v="ROSANA DEL PILAR CARDENAS CASTAÑEDA"/>
    <s v="rosana.cardenas@essmar.gov.co"/>
    <s v="Solicitud de instalacion de Redes de acueducto y alcantarillado"/>
    <s v="roselvi mendoza "/>
    <s v="NA "/>
    <n v="15"/>
    <s v="2-2025-"/>
    <n v="2731"/>
    <s v="2-2025-2731"/>
    <s v="Lina G"/>
  </r>
  <r>
    <x v="88"/>
    <d v="1899-12-30T14:44:00"/>
    <s v="E-MAIL"/>
    <x v="0"/>
    <s v="info@agricolabfm.com"/>
    <n v="1"/>
    <d v="2025-05-14T00:00:00"/>
    <s v="NA"/>
    <s v="ROSANNA DE JESÚS PARDO DE ANDREIS"/>
    <s v="SUBGERENCIA GESTIÓN COMERCIAL Y SERVICIO AL CIUDADANO"/>
    <s v="atencionalusuario@essmar.gov.co"/>
    <s v="ROSANA DEL PILAR CARDENAS CASTAÑEDA"/>
    <s v="rosana.cardenas@essmar.gov.co"/>
    <s v=" solicitud punto de agua "/>
    <s v="María Mónica Ramos Gómez"/>
    <s v="NA "/>
    <n v="15"/>
    <s v="2-2025-"/>
    <n v="2732"/>
    <s v="2-2025-2732"/>
    <s v="Lina G"/>
  </r>
  <r>
    <x v="88"/>
    <d v="1899-12-30T14:49:00"/>
    <s v="RECEPCIÓN"/>
    <x v="1"/>
    <s v="NA"/>
    <n v="5"/>
    <d v="2025-05-14T00:00:00"/>
    <s v="NA"/>
    <s v="SANDRA PATRICIA PINILLA MARTINEZ"/>
    <s v="SUBGERENCIA CORPORATIVA"/>
    <s v="ismael.molina@essmar.gov.co"/>
    <s v="HUGO LEON DUARTE"/>
    <s v="hugo.leon@essmar.gov.co"/>
    <s v="INFORME DE COMISIÓN- ASISTENCIA 68° CONGRESO INTERNACIONAL DE ACODAL CARTAGENA, COLOMBI MAYO 2025"/>
    <s v="LAURA QUINTANA"/>
    <s v="NA "/>
    <s v="NA"/>
    <s v="2-2025-"/>
    <n v="2733"/>
    <s v="2-2025-2733"/>
    <s v="Lina G"/>
  </r>
  <r>
    <x v="88"/>
    <d v="1899-12-30T15:11:00"/>
    <s v="RECEPCIÓN"/>
    <x v="1"/>
    <s v="NA"/>
    <n v="6"/>
    <d v="2025-05-14T00:00:00"/>
    <s v="NA"/>
    <s v="SANDRA PATRICIA PINILLA MARTINEZ"/>
    <s v="SUBGERENCIA CORPORATIVA"/>
    <s v="ismael.molina@essmar.gov.co"/>
    <s v="HUGO LEON DUARTE"/>
    <s v="hugo.leon@essmar.gov.co"/>
    <s v="INFORME DE COMISIÓN- ASISTENCIA 68° CONGRESO INTERNACIONAL DE ACODAL CARTAGENA, COLOMBI MAYO 2025"/>
    <s v="CARMEN JOLEANIS"/>
    <s v="NA "/>
    <s v="NA"/>
    <s v="2-2025-"/>
    <n v="2734"/>
    <s v="2-2025-2734"/>
    <s v="Lina G"/>
  </r>
  <r>
    <x v="88"/>
    <d v="1899-12-30T15:19:00"/>
    <s v="E-MAIL"/>
    <x v="0"/>
    <s v="edificiotayronatowers@gmail.com"/>
    <n v="1"/>
    <d v="2025-05-14T00:00:00"/>
    <s v="NA"/>
    <s v="ROSANNA DE JESÚS PARDO DE ANDREIS"/>
    <s v="SUBGERENCIA GESTIÓN COMERCIAL Y SERVICIO AL CIUDADANO"/>
    <s v="atencionalusuario@essmar.gov.co"/>
    <s v="ROSANA DEL PILAR CARDENAS CASTAÑEDA"/>
    <s v="rosana.cardenas@essmar.gov.co"/>
    <s v="DERECHO PETISION LIMPIEZA DE MANHOLL SUSCRIPTOR 709641"/>
    <s v="PERSONERIA"/>
    <s v="NA "/>
    <n v="15"/>
    <s v="2-2025-"/>
    <n v="2735"/>
    <s v="2-2025-2735"/>
    <s v="Lina G"/>
  </r>
  <r>
    <x v="88"/>
    <d v="1899-12-30T15:42:00"/>
    <s v="E-MAIL"/>
    <x v="0"/>
    <s v="NA"/>
    <n v="1"/>
    <d v="2025-05-14T00:00:00"/>
    <s v="NA"/>
    <s v="YEINYS MARY SOLANO GOMEZ"/>
    <s v="SECRETARÍA GENERAL"/>
    <s v="yeinys.solano@essmar.gov.co"/>
    <s v="LISET DAYANA GARCIA QUINTERO"/>
    <s v="liset.garcia@essmar.gov.co "/>
    <s v="INVITACIÓN A SESIÓN ORDINARIA DE PLENARIA EN LA JUNTA ADMINISTRADORA LOCAL DE LA LOCALIDAD UNO – JUEVES 15 DE MAYO DE 2025, 8:45 A.M."/>
    <s v="INFRAESTRUCTURA"/>
    <s v="INFRAESTRUCTURA"/>
    <n v="15"/>
    <s v="2-2025-"/>
    <n v="2736"/>
    <s v="2-2025-2736"/>
    <s v="Lina G"/>
  </r>
  <r>
    <x v="88"/>
    <d v="1899-12-30T16:21:00"/>
    <s v="E-MAIL"/>
    <x v="0"/>
    <s v="NA"/>
    <s v="7+6 PLANOS"/>
    <d v="2025-05-14T00:00:00"/>
    <s v="NA"/>
    <s v="ISMAEL ANTONIO MOLINA GIRALDO"/>
    <s v="SUBGERENCIA DE PROYECTOS Y SOSTENIBILIDAD"/>
    <s v="ismael.molina@gmail.com"/>
    <s v="STEFFI MICHELLE QUINTERO MONTES"/>
    <s v="steffi.quintero@essmar.gov.co"/>
    <s v="SOLICITUD INTERVENTORIA TECNICA DE LAS OBRAS REALIZADAS PARA CONEXION DEL SERVICIO DE AGUA POTABLE PROYECTO VISTA AZUL"/>
    <s v="DAVID MENDOZA"/>
    <s v="NA "/>
    <n v="15"/>
    <s v="2-2025-"/>
    <n v="2737"/>
    <s v="2-2025-2737"/>
    <s v="Lina G"/>
  </r>
  <r>
    <x v="88"/>
    <d v="1899-12-30T16:30:00"/>
    <s v="E-MAIL"/>
    <x v="0"/>
    <s v="oscartun.otb@hotmail.com"/>
    <n v="1"/>
    <d v="2025-05-14T00:00:00"/>
    <s v="NA"/>
    <s v="JAIR DAVID MARENCO CONTRERAS"/>
    <s v="DIRECCIÓN DE ASEO Y APROVECHAMIENTO"/>
    <s v="aseoyaprovechamiento@essmar.gov.co"/>
    <s v="JOHANA MARIA DIAZGRANADOS USCATEGUI"/>
    <s v="johana.diazgranados@essmar.gov.co"/>
    <s v="Derecho de Petición – Solicitud de recolección de basuras en vía pública – Barrio Ciudad del Sol Etapa # Manzana J"/>
    <s v="OSCAR TUNJANO"/>
    <s v="NA "/>
    <n v="15"/>
    <s v="2-2025-"/>
    <n v="2738"/>
    <s v="2-2025-2738"/>
    <s v="Lina G"/>
  </r>
  <r>
    <x v="88"/>
    <d v="1899-12-30T16:39:00"/>
    <s v="RECEPCIÓN"/>
    <x v="1"/>
    <s v="NA"/>
    <n v="3"/>
    <d v="2025-05-14T00:00:00"/>
    <s v="NA"/>
    <s v="SANDRA PATRICIA PINILLA MARTINEZ"/>
    <s v="SUBGERENCIA CORPORATIVA"/>
    <s v="ismael.molina@essmar.gov.co"/>
    <s v="HUGO LEON DUARTE"/>
    <s v="hugo.leon@essmar.gov.co"/>
    <s v="INFORME DE COMISIÓN- ASISTENCIA 68° CONGRESO INTERNACIONAL DE ACODAL CARTAGENA, COLOMBI MAYO 2025"/>
    <s v="NELSON MOLINA"/>
    <s v="NA "/>
    <s v="NA"/>
    <s v="2-2025-"/>
    <n v="2739"/>
    <s v="2-2025-2739"/>
    <s v="Lina G"/>
  </r>
  <r>
    <x v="88"/>
    <d v="1899-12-30T17:05:00"/>
    <s v="E-MAIL"/>
    <x v="0"/>
    <m/>
    <n v="3"/>
    <d v="2025-05-14T00:00:00"/>
    <s v="NA"/>
    <s v="ERNEY ALFONSO VELASQUEZ TORRES"/>
    <s v="GERENCIA"/>
    <s v="gerencia@essmar.gov.co"/>
    <s v="HUGO LEON DUARTE"/>
    <s v="hugo.leon@essmar.gov.co"/>
    <s v="Vulneración al debido proceso -Control Interno"/>
    <s v="MARIA HINOJOSA"/>
    <s v="NA "/>
    <n v="15"/>
    <s v="2-2025-"/>
    <n v="2740"/>
    <s v="2-2025-2740"/>
    <s v="Lina G"/>
  </r>
  <r>
    <x v="88"/>
    <d v="1899-12-30T17:22:00"/>
    <s v="E-MAIL"/>
    <x v="0"/>
    <s v="NA"/>
    <n v="10"/>
    <d v="2025-05-14T00:00:00"/>
    <s v="NA"/>
    <s v="SANDRA PATRICIA PINILLA MARTINEZ"/>
    <s v="SUBGERENCIA CORPORATIVA"/>
    <s v="ismael.molina@essmar.gov.co"/>
    <s v="HUGO LEON DUARTE"/>
    <s v="hugo.leon@essmar.gov.co"/>
    <s v="INFORME DE COMISIÓN- ASISTENCIA 68° CONGRESO INTERNACIONAL DE ACODAL CARTAGENA, COLOMBI MAYO 2025"/>
    <s v="ANAXIS PEÑA"/>
    <s v="NA "/>
    <s v="NA"/>
    <s v="2-2025-"/>
    <n v="2741"/>
    <s v="2-2025-2741"/>
    <s v="Lina G"/>
  </r>
  <r>
    <x v="88"/>
    <d v="1899-12-30T17:32:00"/>
    <s v="E-MAIL"/>
    <x v="0"/>
    <s v="infraestructura@santamarta.gov.co"/>
    <n v="1"/>
    <d v="2025-05-14T00:00:00"/>
    <s v="NA"/>
    <s v="ISMAEL ANTONIO MOLINA GIRALDO"/>
    <s v="SUBGERENCIA DE PROYECTOS Y SOSTENIBILIDAD"/>
    <s v="ismael.molina@gmail.com"/>
    <s v="STEFFI MICHELLE QUINTERO MONTES"/>
    <s v="steffi.quintero@essmar.gov.co"/>
    <s v="Solicitud de puesta en funcionamiento y entrega de proyecto &quot;Estación de Bombeo y Red de acueducto en la Cra. 28 del barrio El reposo&quot;"/>
    <s v="INFRAESTRUCTURA"/>
    <s v="INFRAESTRUCTURA"/>
    <n v="15"/>
    <s v="2-2025-"/>
    <n v="2742"/>
    <s v="2-2025-2742"/>
    <s v="Lina G"/>
  </r>
  <r>
    <x v="88"/>
    <d v="1899-12-30T17:36:00"/>
    <s v="RECEPCIÓN"/>
    <x v="1"/>
    <s v="NA"/>
    <n v="7"/>
    <d v="2025-05-14T00:00:00"/>
    <s v="NA"/>
    <s v="SANDRA PATRICIA PINILLA MARTINEZ"/>
    <s v="SUBGERENCIA CORPORATIVA"/>
    <s v="ismael.molina@essmar.gov.co"/>
    <s v="HUGO LEON DUARTE"/>
    <s v="hugo.leon@essmar.gov.co"/>
    <s v="INFORME DE COMISIÓN- ASISTENCIA 68° CONGRESO INTERNACIONAL DE ACODAL CARTAGENA, COLOMBI MAYO 2025"/>
    <s v="YISEL JIMENEZ"/>
    <s v="NA "/>
    <s v="NA"/>
    <s v="2-2025-"/>
    <n v="2743"/>
    <s v="2-2025-2743"/>
    <s v="Lina G"/>
  </r>
  <r>
    <x v="88"/>
    <d v="1899-12-30T17:37:00"/>
    <s v="RECEPCIÓN"/>
    <x v="1"/>
    <s v="NA"/>
    <n v="5"/>
    <d v="2025-05-14T00:00:00"/>
    <s v="NA"/>
    <s v="SANDRA PATRICIA PINILLA MARTINEZ"/>
    <s v="SUBGERENCIA CORPORATIVA"/>
    <s v="ismael.molina@essmar.gov.co"/>
    <s v="HUGO LEON DUARTE"/>
    <s v="hugo.leon@essmar.gov.co"/>
    <s v="INFORME DE COMISIÓN- ASISTENCIA 68° CONGRESO INTERNACIONAL DE ACODAL CARTAGENA, COLOMBI MAYO 2025"/>
    <s v="LUIS ACOSTA"/>
    <s v="NA "/>
    <s v="NA"/>
    <s v="2-2025-"/>
    <n v="2744"/>
    <s v="2-2025-2744"/>
    <s v="Lina G"/>
  </r>
  <r>
    <x v="88"/>
    <d v="1899-12-30T17:37:00"/>
    <s v="RECEPCIÓN"/>
    <x v="1"/>
    <s v="NA"/>
    <n v="5"/>
    <d v="2025-05-14T00:00:00"/>
    <s v="NA"/>
    <s v="SANDRA PATRICIA PINILLA MARTINEZ"/>
    <s v="SUBGERENCIA CORPORATIVA"/>
    <s v="ismael.molina@essmar.gov.co"/>
    <s v="HUGO LEON DUARTE"/>
    <s v="hugo.leon@essmar.gov.co"/>
    <s v="INFORME DE COMISIÓN- ASISTENCIA 68° CONGRESO INTERNACIONAL DE ACODAL CARTAGENA, COLOMBI MAYO 2025"/>
    <s v="MARCO TOLEDO "/>
    <s v="NA "/>
    <s v="NA"/>
    <s v="2-2025-"/>
    <n v="2745"/>
    <s v="2-2025-2745"/>
    <s v="Lina G"/>
  </r>
  <r>
    <x v="88"/>
    <d v="1899-12-30T17:37:00"/>
    <s v="RECEPCIÓN"/>
    <x v="1"/>
    <s v="NA"/>
    <n v="8"/>
    <d v="2025-05-14T00:00:00"/>
    <s v="NA"/>
    <s v="SANDRA PATRICIA PINILLA MARTINEZ"/>
    <s v="SUBGERENCIA CORPORATIVA"/>
    <s v="ismael.molina@essmar.gov.co"/>
    <s v="HUGO LEON DUARTE"/>
    <s v="hugo.leon@essmar.gov.co"/>
    <s v="INFORME DE COMISIÓN- ASISTENCIA 68° CONGRESO INTERNACIONAL DE ACODAL CARTAGENA, COLOMBI MAYO 2025"/>
    <s v="KEVIN EGUIS "/>
    <s v="NA "/>
    <s v="NA"/>
    <s v="2-2025-"/>
    <n v="2746"/>
    <s v="2-2025-2746"/>
    <s v="Lina G"/>
  </r>
  <r>
    <x v="88"/>
    <d v="1899-12-30T17:52:00"/>
    <s v="RECEPCIÓN"/>
    <x v="1"/>
    <s v="NA"/>
    <n v="1"/>
    <d v="2025-05-14T00:00:00"/>
    <s v="NA"/>
    <s v="SANDRA PATRICIA PINILLA MARTINEZ"/>
    <s v="SUBGERENCIA CORPORATIVA"/>
    <s v="ismael.molina@essmar.gov.co"/>
    <s v="HUGO LEON DUARTE"/>
    <s v="hugo.leon@essmar.gov.co"/>
    <s v="INFORME DE COMISIÓN- ASISTENCIA 68° CONGRESO INTERNACIONAL DE ACODAL CARTAGENA, COLOMBI MAYO 2025"/>
    <s v="FABIA BECERRA"/>
    <s v="NA "/>
    <s v="NA"/>
    <s v="2-2025-"/>
    <n v="2747"/>
    <s v="2-2025-2747"/>
    <s v="Lina G"/>
  </r>
  <r>
    <x v="88"/>
    <d v="1899-12-30T17:55:00"/>
    <s v="RECEPCIÓN"/>
    <x v="1"/>
    <s v="NA"/>
    <n v="1"/>
    <d v="2025-05-14T00:00:00"/>
    <s v="NA"/>
    <s v="SANDRA PATRICIA PINILLA MARTINEZ"/>
    <s v="SUBGERENCIA CORPORATIVA"/>
    <s v="ismael.molina@essmar.gov.co"/>
    <s v="HUGO LEON DUARTE"/>
    <s v="hugo.leon@essmar.gov.co"/>
    <s v="INFORME DE COMISIÓN- ASISTENCIA 68° CONGRESO INTERNACIONAL DE ACODAL CARTAGENA, COLOMBI MAYO 2025"/>
    <s v="ROSANNA PARDO"/>
    <s v="NA "/>
    <s v="NA"/>
    <s v="2-2025-"/>
    <n v="2748"/>
    <s v="2-2025-2748"/>
    <s v="Lina G"/>
  </r>
  <r>
    <x v="88"/>
    <d v="1899-12-30T17:57:00"/>
    <s v="RECEPCIÓN"/>
    <x v="1"/>
    <s v="NA"/>
    <n v="1"/>
    <d v="2025-05-14T00:00:00"/>
    <s v="NA"/>
    <s v="SANDRA PATRICIA PINILLA MARTINEZ"/>
    <s v="SUBGERENCIA CORPORATIVA"/>
    <s v="ismael.molina@essmar.gov.co"/>
    <s v="HUGO LEON DUARTE"/>
    <s v="hugo.leon@essmar.gov.co"/>
    <s v="INFORME DE COMISIÓN- ASISTENCIA 68° CONGRESO INTERNACIONAL DE ACODAL CARTAGENA, COLOMBI MAYO 2025"/>
    <s v="ADALBERTO CONTRERAS"/>
    <s v="NA "/>
    <s v="NA"/>
    <s v="2-2025-"/>
    <n v="2749"/>
    <s v="2-2025-2749"/>
    <s v="Lina G"/>
  </r>
  <r>
    <x v="88"/>
    <d v="1899-12-30T18:00:00"/>
    <s v="E-MAIL"/>
    <x v="0"/>
    <s v="contabilidad@byv.com.co"/>
    <n v="1"/>
    <d v="2025-05-14T00:00:00"/>
    <s v="NA"/>
    <s v="ERNEY ALFONSO VELASQUEZ TORRES"/>
    <s v="GERENCIA"/>
    <s v="gerencia@essmar.gov.co"/>
    <s v="VIVIANA MARINA HERNANDEZ CAMARGO"/>
    <s v="viviana.hernandez@essmar.gov.co"/>
    <s v="Solicitud certificado Reteiva BIM II 2025"/>
    <s v="CANDELARIA GAMARRA ANAYA "/>
    <s v="NA "/>
    <n v="15"/>
    <s v="2-2025-"/>
    <n v="2750"/>
    <s v="2-2025-2750"/>
    <s v="Lina G"/>
  </r>
  <r>
    <x v="89"/>
    <d v="1899-12-30T08:00:00"/>
    <s v="RECEPCIÓN"/>
    <x v="1"/>
    <s v="NA"/>
    <n v="9"/>
    <d v="2025-05-15T00:00:00"/>
    <s v="NA"/>
    <s v="HUGO LEON DUARTE"/>
    <s v="DIRECCIÓN DE CAPITAL HUMANO"/>
    <s v="hugo.leon@essmar.gov.co"/>
    <s v="DIANA MARCELA GOMEZ GUERRERO"/>
    <s v="diana.gomez@essmar.gov.co"/>
    <s v="RETIRO CESANTIAS"/>
    <s v="GUSTAVO POLO "/>
    <s v="NA "/>
    <s v="NA"/>
    <s v="2-2025-"/>
    <n v="2751"/>
    <s v="2-2025-2751"/>
    <s v="Lina G"/>
  </r>
  <r>
    <x v="89"/>
    <d v="1899-12-30T08:00:00"/>
    <s v="E-MAIL"/>
    <x v="0"/>
    <s v="NA"/>
    <n v="1"/>
    <d v="2025-05-15T00:00:00"/>
    <s v="NA"/>
    <s v="HUGO LEON DUARTE"/>
    <s v="DIRECCIÓN DE CAPITAL HUMANO"/>
    <s v="hugo.leon@essmar.gov.co"/>
    <s v="DIANA MARCELA GOMEZ GUERRERO"/>
    <s v="diana.gomez@essmar.gov.co"/>
    <s v="OFICIO CAPITAL HUMANO MARIA FERNANDA HINJOSA URQUIJO"/>
    <s v="MARIA HINOJOSA"/>
    <s v="NA "/>
    <n v="15"/>
    <s v="2-2025-"/>
    <n v="2752"/>
    <s v="2-2025-2752"/>
    <s v="Lina G"/>
  </r>
  <r>
    <x v="89"/>
    <d v="1899-12-30T10:14:00"/>
    <s v="E-MAIL"/>
    <x v="0"/>
    <s v="correocertificadonotificaciones@4-72.com.co"/>
    <n v="1"/>
    <d v="2025-05-15T00:00:00"/>
    <n v="20258001456001"/>
    <s v="ROSANNA DE JESÚS PARDO DE ANDREIS"/>
    <s v="SUBGERENCIA GESTIÓN COMERCIAL Y SERVICIO AL CIUDADANO"/>
    <s v="atencionalusuario@essmar.gov.co"/>
    <s v="ROSANA DEL PILAR CARDENAS CASTAÑEDA"/>
    <s v="rosana.cardenas@essmar.gov.co"/>
    <s v="NOTIFICACION ELECTRONICA   "/>
    <s v="SSPD"/>
    <s v="SSPD"/>
    <n v="15"/>
    <s v="2-2025-"/>
    <n v="2753"/>
    <s v="2-2025-2753"/>
    <s v="Lina G"/>
  </r>
  <r>
    <x v="89"/>
    <d v="1899-12-30T10:16:00"/>
    <s v="E-MAIL"/>
    <x v="0"/>
    <s v="correocertificadonotificaciones@4-72.com.co"/>
    <n v="1"/>
    <d v="2025-05-15T00:00:00"/>
    <s v="NA"/>
    <s v="YEINYS MARY SOLANO GOMEZ"/>
    <s v="SECRETARÍA GENERAL"/>
    <s v="yeinys.solano@essmar.gov.co"/>
    <s v="LISET DAYANA GARCIA QUINTERO"/>
    <s v="liset.garcia@essmar.gov.co "/>
    <s v="Se generó una respuesta a su radicado No. 202500602001988612 con el número 202500602002231781"/>
    <s v="DEFENSORIA DEL PUEBLO"/>
    <s v="NA "/>
    <n v="15"/>
    <s v="2-2025-"/>
    <n v="2754"/>
    <s v="2-2025-2754"/>
    <s v="Lina G"/>
  </r>
  <r>
    <x v="89"/>
    <d v="1899-12-30T10:36:00"/>
    <s v="E-MAIL"/>
    <x v="0"/>
    <s v="correocertificadonotificaciones@4-72.com.co"/>
    <n v="1"/>
    <d v="2025-05-15T00:00:00"/>
    <n v="20258001456051"/>
    <s v="ROSANNA DE JESÚS PARDO DE ANDREIS"/>
    <s v="SUBGERENCIA GESTIÓN COMERCIAL Y SERVICIO AL CIUDADANO"/>
    <s v="atencionalusuario@essmar.gov.co"/>
    <s v="ROSANA DEL PILAR CARDENAS CASTAÑEDA"/>
    <s v="rosana.cardenas@essmar.gov.co"/>
    <s v="NOTIFICACION ELECTRONICA   "/>
    <s v="SSPD"/>
    <s v="SSPD"/>
    <n v="15"/>
    <s v="2-2025-"/>
    <n v="2755"/>
    <s v="2-2025-2755"/>
    <s v="Lina G"/>
  </r>
  <r>
    <x v="89"/>
    <d v="1899-12-30T10:38:00"/>
    <s v="E-MAIL"/>
    <x v="0"/>
    <s v="yairalfonsomendoza@gmail.com"/>
    <n v="1"/>
    <d v="2025-05-15T00:00:00"/>
    <s v="NA"/>
    <s v="ROSANNA DE JESÚS PARDO DE ANDREIS"/>
    <s v="SUBGERENCIA GESTIÓN COMERCIAL Y SERVICIO AL CIUDADANO"/>
    <s v="atencionalusuario@essmar.gov.co"/>
    <s v="ROSANA DEL PILAR CARDENAS CASTAÑEDA"/>
    <s v="rosana.cardenas@essmar.gov.co"/>
    <s v="Solicitud tapa de alcantarilla - Barrio Nuevo Milenio"/>
    <s v="Yair Mendoza"/>
    <s v="NA "/>
    <n v="15"/>
    <s v="2-2025-"/>
    <n v="2756"/>
    <s v="2-2025-2756"/>
    <s v="Lina G"/>
  </r>
  <r>
    <x v="89"/>
    <d v="1899-12-30T10:40:00"/>
    <s v="E-MAIL"/>
    <x v="0"/>
    <s v="nancyr@zonaurbanos.com"/>
    <n v="1"/>
    <d v="2025-05-15T00:00:00"/>
    <s v="NA"/>
    <s v="ERNEY ALFONSO VELASQUEZ TORRES"/>
    <s v="GERENCIA"/>
    <s v="gerencia@essmar.gov.co"/>
    <s v="VIVIANA MARINA HERNANDEZ CAMARGO"/>
    <s v="viviana.hernandez@essmar.gov.co"/>
    <s v="Solicitud de reunión virtual con el gerente de Essmar"/>
    <s v="NANCY RICARDO"/>
    <s v="NA "/>
    <n v="15"/>
    <s v="2-2025-"/>
    <n v="2757"/>
    <s v="2-2025-2757"/>
    <s v="Lina G"/>
  </r>
  <r>
    <x v="89"/>
    <d v="1899-12-30T10:46:00"/>
    <s v="E-MAIL"/>
    <x v="0"/>
    <s v="josediazgranados1988@gmail.com"/>
    <n v="1"/>
    <d v="2025-05-15T00:00:00"/>
    <s v="NA"/>
    <s v="ANDRÉS FELIPE MAYA LÓPEZ"/>
    <s v="SUBGERENCIA OPERACIONES Y OTROS SERVICIOS"/>
    <s v="andres.maya@essmar.gov.co"/>
    <s v="MELISSA CELEDON TORRES"/>
    <s v="melissa.celedon@essmar.gov.co"/>
    <s v="Acta 002 Mesa Extraordinaria COTSA"/>
    <s v=" jose diazgranados"/>
    <s v="nNA"/>
    <n v="15"/>
    <s v="2-2025-"/>
    <n v="2758"/>
    <s v="2-2025-2758"/>
    <s v="Lina G"/>
  </r>
  <r>
    <x v="89"/>
    <d v="1899-12-30T10:49:00"/>
    <s v="E-MAIL"/>
    <x v="0"/>
    <s v="sintraemsdessantamarta@gmail.com"/>
    <n v="1"/>
    <d v="2025-05-15T00:00:00"/>
    <s v="NA"/>
    <s v="HUGO LEON DUARTE"/>
    <s v="DIRECCIÓN DE CAPITAL HUMANO"/>
    <s v="hugo.leon@essmar.gov.co"/>
    <s v="DIANA MARCELA GOMEZ GUERRERO"/>
    <s v="diana.gomez@essmar.gov.co"/>
    <s v="PRMISO SINDICAL-CONGRESO DE MUJERES"/>
    <s v="SINTRAENSDES"/>
    <s v="SINTRAENSDES"/>
    <s v="NA"/>
    <s v="2-2025-"/>
    <n v="2759"/>
    <s v="2-2025-2759"/>
    <s v="Lina G"/>
  </r>
  <r>
    <x v="89"/>
    <d v="1899-12-30T10:52:00"/>
    <s v="E-MAIL"/>
    <x v="0"/>
    <s v="correocertificadonotificaciones@4-72.com.co"/>
    <n v="1"/>
    <d v="2025-05-15T00:00:00"/>
    <n v="20254201444371"/>
    <s v="ROSANNA DE JESÚS PARDO DE ANDREIS"/>
    <s v="SUBGERENCIA GESTIÓN COMERCIAL Y SERVICIO AL CIUDADANO"/>
    <s v="atencionalusuario@essmar.gov.co"/>
    <s v="ROSANA DEL PILAR CARDENAS CASTAÑEDA"/>
    <s v="rosana.cardenas@essmar.gov.co"/>
    <s v="NOTIFICACION ELECTRONICA   "/>
    <s v="SSPD"/>
    <s v="SSPD"/>
    <n v="15"/>
    <s v="2-2025-"/>
    <n v="2760"/>
    <s v="2-2025-2760"/>
    <s v="Lina G"/>
  </r>
  <r>
    <x v="89"/>
    <d v="1899-12-30T11:19:00"/>
    <s v="E-MAIL"/>
    <x v="0"/>
    <s v="soporteestrategiati@mintic.gov.co"/>
    <n v="1"/>
    <d v="2025-05-15T00:00:00"/>
    <s v="NA"/>
    <s v="OSWALDO ENRIQUE ROJAS MANOTAS"/>
    <s v="DIRECCIÓN ENERGIA Y ALUMBRADO PÚBLICO"/>
    <s v="oswaldo.rojas@essmar.gov.co"/>
    <s v="HARBY HARBY MATTOS GUERRA"/>
    <s v="NA"/>
    <s v="Respuesta a solicitud MINTIC número: (R-003425)"/>
    <s v="TIC"/>
    <s v="NA "/>
    <n v="15"/>
    <s v="2-2025-"/>
    <n v="2761"/>
    <s v="2-2025-2761"/>
    <s v="Lina G"/>
  </r>
  <r>
    <x v="89"/>
    <d v="1899-12-30T11:22:00"/>
    <s v="E-MAIL"/>
    <x v="0"/>
    <s v="SNCruz@minvivienda.gov.co"/>
    <n v="1"/>
    <d v="2025-05-15T00:00:00"/>
    <s v="NA"/>
    <s v="ISMAEL ANTONIO MOLINA GIRALDO"/>
    <s v="SUBGERENCIA DE PROYECTOS Y SOSTENIBILIDAD"/>
    <s v="ismael.molina@gmail.com"/>
    <s v="STEFFI MICHELLE QUINTERO MONTES"/>
    <s v="steffi.quintero@essmar.gov.co"/>
    <s v="Respuesta a su solicitud No. 2025ER0005090."/>
    <s v="Sharom Natalia Cruz Caicedo"/>
    <s v="NA "/>
    <n v="15"/>
    <s v="2-2025-"/>
    <n v="2762"/>
    <s v="2-2025-2762"/>
    <s v="Lina G"/>
  </r>
  <r>
    <x v="89"/>
    <d v="1899-12-30T11:44:00"/>
    <s v="E-MAIL"/>
    <x v="0"/>
    <s v="mirle609@gmail.com"/>
    <n v="1"/>
    <d v="2025-05-15T00:00:00"/>
    <s v="NA"/>
    <s v="ROSANNA DE JESÚS PARDO DE ANDREIS"/>
    <s v="SUBGERENCIA GESTIÓN COMERCIAL Y SERVICIO AL CIUDADANO"/>
    <s v="atencionalusuario@essmar.gov.co"/>
    <s v="ROSANA DEL PILAR CARDENAS CASTAÑEDA"/>
    <s v="rosana.cardenas@essmar.gov.co"/>
    <s v="REBOSAMIENTO DE AGUAS NEGRAS EN EL BARRIO BASTIDAS"/>
    <s v="mirleidis mercado"/>
    <s v="NA "/>
    <n v="15"/>
    <s v="2-2025-"/>
    <n v="2763"/>
    <s v="2-2025-2763"/>
    <s v="Lina G"/>
  </r>
  <r>
    <x v="89"/>
    <d v="1899-12-30T11:46:00"/>
    <s v="E-MAIL"/>
    <x v="0"/>
    <s v="correocertificadonotificaciones@4-72.com.co"/>
    <n v="1"/>
    <d v="2025-05-15T00:00:00"/>
    <n v="20254201444921"/>
    <s v="ROSANNA DE JESÚS PARDO DE ANDREIS"/>
    <s v="SUBGERENCIA GESTIÓN COMERCIAL Y SERVICIO AL CIUDADANO"/>
    <s v="atencionalusuario@essmar.gov.co"/>
    <s v="ROSANA DEL PILAR CARDENAS CASTAÑEDA"/>
    <s v="rosana.cardenas@essmar.gov.co"/>
    <s v="NOTIFICACION ELECTRONICA   "/>
    <s v="SSPD"/>
    <s v="SSPD"/>
    <n v="15"/>
    <s v="2-2025-"/>
    <n v="2764"/>
    <s v="2-2025-2764"/>
    <s v="Lina G"/>
  </r>
  <r>
    <x v="89"/>
    <d v="1899-12-30T11:55:00"/>
    <s v="E-MAIL"/>
    <x v="0"/>
    <s v="notificacionmag@atesa.com.co"/>
    <n v="1"/>
    <d v="2025-05-15T00:00:00"/>
    <s v="ATESA – 2025-0444"/>
    <s v="JAIR DAVID MARENCO CONTRERAS"/>
    <s v="DIRECCIÓN DE ASEO Y APROVECHAMIENTO"/>
    <s v="aseoyaprovechamiento@essmar.gov.co"/>
    <s v="JOHANA MARIA DIAZGRANADOS USCATEGUI"/>
    <s v="johana.diazgranados@essmar.gov.co"/>
    <s v="Respuesta a solicitud de información. Radicado No. 3-2025-2686 del 14/05/2025."/>
    <s v="ATESA"/>
    <s v="ATESA"/>
    <n v="15"/>
    <s v="2-2025-"/>
    <n v="2765"/>
    <s v="2-2025-2765"/>
    <s v="Lina G"/>
  </r>
  <r>
    <x v="89"/>
    <d v="1899-12-30T14:25:00"/>
    <s v="E-MAIL"/>
    <x v="0"/>
    <s v="notificacionmag@atesa.com.co"/>
    <n v="1"/>
    <d v="2025-05-15T00:00:00"/>
    <s v="ATESA-2025- 0445"/>
    <s v="JAIR DAVID MARENCO CONTRERAS"/>
    <s v="DIRECCIÓN DE ASEO Y APROVECHAMIENTO"/>
    <s v="aseoyaprovechamiento@essmar.gov.co"/>
    <s v="JOHANA MARIA DIAZGRANADOS USCATEGUI"/>
    <s v="johana.diazgranados@essmar.gov.co"/>
    <s v="RESPUESTA A SOLICITUD DE RECOLECCION CONJUNTO RESIDENCIAL FLORA"/>
    <s v="ATESA"/>
    <s v="ATESA"/>
    <n v="15"/>
    <s v="2-2025-"/>
    <n v="2766"/>
    <s v="2-2025-2766"/>
    <s v="Lina G"/>
  </r>
  <r>
    <x v="89"/>
    <d v="1899-12-30T14:30:00"/>
    <s v="E-MAIL"/>
    <x v="0"/>
    <s v="atencionalciudadano@santamarta.gov.co"/>
    <n v="1"/>
    <d v="2025-05-15T00:00:00"/>
    <s v="NA"/>
    <s v="YEINYS MARY SOLANO GOMEZ"/>
    <s v="SECRETARÍA GENERAL"/>
    <s v="yeinys.solano@essmar.gov.co"/>
    <s v="LISET DAYANA GARCIA QUINTERO"/>
    <s v="liset.garcia@essmar.gov.co "/>
    <s v="REQUERIMIENTO IUC 3974488"/>
    <s v="PROCURADURIA"/>
    <s v="PROCURADURIA"/>
    <n v="15"/>
    <s v="2-2025-"/>
    <n v="2767"/>
    <s v="2-2025-2767"/>
    <s v="Lina G"/>
  </r>
  <r>
    <x v="89"/>
    <d v="1899-12-30T14:33:00"/>
    <s v="E-MAIL"/>
    <x v="0"/>
    <s v="transparencianacionalveedurian@gmail.com"/>
    <n v="1"/>
    <d v="2025-05-15T00:00:00"/>
    <s v="NA"/>
    <s v="ROSANNA DE JESÚS PARDO DE ANDREIS"/>
    <s v="SUBGERENCIA GESTIÓN COMERCIAL Y SERVICIO AL CIUDADANO"/>
    <s v="atencionalusuario@essmar.gov.co"/>
    <s v="ROSANA DEL PILAR CARDENAS CASTAÑEDA"/>
    <s v="rosana.cardenas@essmar.gov.co"/>
    <s v="SOLICITUD DE INTERVENCIÓN URGENTE Y AUDITORÍA POR FALLAS RECURRENTES EN EL SISTEMA DE ALCANTARILLADO DEL BARRIO BASTIDAS, SANTA MARTA"/>
    <s v="Veeduria Nacional Transparencia Nacional "/>
    <s v="NA "/>
    <n v="15"/>
    <s v="2-2025-"/>
    <n v="2768"/>
    <s v="2-2025-2768"/>
    <s v="Lina G"/>
  </r>
  <r>
    <x v="89"/>
    <d v="1899-12-30T14:40:00"/>
    <s v="E-MAIL"/>
    <x v="0"/>
    <s v="santamarta714@gmail.com"/>
    <n v="1"/>
    <d v="2025-05-15T00:00:00"/>
    <s v="NA"/>
    <s v="ANDRÉS FELIPE MAYA LÓPEZ"/>
    <s v="SUBGERENCIA OPERACIONES Y OTROS SERVICIOS"/>
    <s v="andres.maya@essmar.gov.co"/>
    <s v="MELISSA CELEDON TORRES"/>
    <s v="melissa.celedon@essmar.gov.co"/>
    <s v="Rectificar facturación"/>
    <s v="Hernán Vergara Samur"/>
    <s v="NA "/>
    <n v="15"/>
    <s v="2-2025-"/>
    <n v="2769"/>
    <s v="2-2025-2769"/>
    <s v="Lina G"/>
  </r>
  <r>
    <x v="89"/>
    <d v="1899-12-30T14:43:00"/>
    <s v="E-MAIL"/>
    <x v="0"/>
    <s v="infraestructura@santamarta.gov.co"/>
    <n v="1"/>
    <d v="2025-05-15T00:00:00"/>
    <s v="NA"/>
    <s v="IVÁN CAMILO CAMARGO ROJAS"/>
    <s v="OFICINA ASESORA DE ASUNTOS JURÍDICOS"/>
    <s v="ivan.camargo@essmar.gov.co"/>
    <s v="GLEIDIS CATIANA MERCADO DE LA HOZ"/>
    <s v="gleidis.mercado@essmar.gov.co"/>
    <s v="2020-119 Notificacion Auto Requerimiento inicial incidente de desacato"/>
    <s v="INFRAESTRUCTURA"/>
    <s v="INFRAESTRUCTURA"/>
    <n v="15"/>
    <s v="2-2025-"/>
    <n v="2770"/>
    <s v="2-2025-2770"/>
    <s v="Lina G"/>
  </r>
  <r>
    <x v="89"/>
    <d v="1899-12-30T14:50:00"/>
    <s v="E-MAIL"/>
    <x v="0"/>
    <s v="NA "/>
    <n v="1"/>
    <d v="2025-05-15T00:00:00"/>
    <s v="NA"/>
    <s v="ROSANNA DE JESÚS PARDO DE ANDREIS"/>
    <s v="SUBGERENCIA GESTIÓN COMERCIAL Y SERVICIO AL CIUDADANO"/>
    <s v="atencionalusuario@essmar.gov.co"/>
    <s v="ROSANA DEL PILAR CARDENAS CASTAÑEDA"/>
    <s v="rosana.cardenas@essmar.gov.co"/>
    <s v="SOLICITUD SERVICIO DE AGUA POTABLE"/>
    <s v="SHIRLEY OSPINO"/>
    <s v="NA "/>
    <n v="15"/>
    <s v="2-2025-"/>
    <n v="2771"/>
    <s v="2-2025-2771"/>
    <s v="Lina G"/>
  </r>
  <r>
    <x v="89"/>
    <d v="1899-12-30T14:50:00"/>
    <s v="E-MAIL"/>
    <x v="0"/>
    <s v="NA"/>
    <n v="1"/>
    <d v="2025-05-15T00:00:00"/>
    <s v="NA"/>
    <s v="LINA MARGARITA DIAZ  ZAMBRANO"/>
    <s v="DIRECCIÓN ADMINISTRATIVA Y FINANCIERA"/>
    <s v="contabilidad@essmar.gov.co"/>
    <s v="HAYLIN PATRICIA FILL COQUIES"/>
    <s v="haylin.fill@essmar.gov.co"/>
    <s v="SOLICITUD DE CERTIFICADO DE RETENCION CONTRATO No.49 de 2023."/>
    <m/>
    <s v="NA "/>
    <n v="15"/>
    <s v="2-2025-"/>
    <n v="2772"/>
    <s v="2-2025-2772"/>
    <s v="Lina G"/>
  </r>
  <r>
    <x v="89"/>
    <d v="1899-12-30T15:36:00"/>
    <s v="E-MAIL"/>
    <x v="0"/>
    <s v="correocertificadonotificaciones@4-72.com.co"/>
    <n v="1"/>
    <d v="2025-05-15T00:00:00"/>
    <n v="20258201451021"/>
    <s v="ROSANNA DE JESÚS PARDO DE ANDREIS"/>
    <s v="SUBGERENCIA GESTIÓN COMERCIAL Y SERVICIO AL CIUDADANO"/>
    <s v="atencionalusuario@essmar.gov.co"/>
    <s v="ROSANA DEL PILAR CARDENAS CASTAÑEDA"/>
    <s v="rosana.cardenas@essmar.gov.co"/>
    <s v="NOTIFICACION ELECTRONICA   "/>
    <s v="SSPD"/>
    <s v="SSPD"/>
    <n v="15"/>
    <s v="2-2025-"/>
    <n v="2773"/>
    <s v="2-2025-2773"/>
    <s v="Lina G"/>
  </r>
  <r>
    <x v="89"/>
    <d v="1899-12-30T15:46:00"/>
    <s v="E-MAIL"/>
    <x v="0"/>
    <s v="NA"/>
    <n v="1"/>
    <d v="2025-05-15T00:00:00"/>
    <s v="NA"/>
    <s v="ERNEY ALFONSO VELASQUEZ TORRES"/>
    <s v="GERENCIA"/>
    <s v="gerencia@essmar.gov.co"/>
    <s v="VIVIANA MARINA HERNANDEZ CAMARGO"/>
    <s v="viviana.hernandez@essmar.gov.co"/>
    <s v="Solicitud de reunión virtual con el gerente de Essmar"/>
    <s v="Nancy Ricardo"/>
    <s v="nNA"/>
    <n v="15"/>
    <s v="2-2025-"/>
    <n v="2774"/>
    <s v="2-2025-2774"/>
    <s v="Lina G"/>
  </r>
  <r>
    <x v="89"/>
    <d v="1899-12-30T15:56:00"/>
    <s v="E-MAIL"/>
    <x v="0"/>
    <s v="correspondencia_positiva@positiva.gov.co"/>
    <n v="1"/>
    <d v="2025-05-15T00:00:00"/>
    <s v="NA"/>
    <s v="HUGO LEON DUARTE"/>
    <s v="DIRECCIÓN DE CAPITAL HUMANO"/>
    <s v="hugo.leon@essmar.gov.co"/>
    <s v="DIANA MARCELA GOMEZ GUERRERO"/>
    <s v="diana.gomez@essmar.gov.co"/>
    <s v="POSITIVA SA. (NOTPCL) C.C. 85460188 JAIME RAFAEL ARTETA DE LA HOZ. 6 GRUPO CENTRO DE EXCELENCIA Nro SAL-2025 01 005 227589"/>
    <s v="POSITIVA"/>
    <s v="POSITIVA"/>
    <n v="15"/>
    <s v="2-2025-"/>
    <n v="2775"/>
    <s v="2-2025-2775"/>
    <s v="Lina G"/>
  </r>
  <r>
    <x v="89"/>
    <d v="1899-12-30T15:59:00"/>
    <s v="E-MAIL"/>
    <x v="0"/>
    <s v="oadadsa@gmail.com"/>
    <n v="1"/>
    <d v="2025-05-15T00:00:00"/>
    <s v="NA"/>
    <s v="YEINYS MARY SOLANO GOMEZ"/>
    <s v="SECRETARÍA GENERAL"/>
    <s v="yeinys.solano@essmar.gov.co"/>
    <s v="DIRCEU ENRIQUE VARGAS PEDROZA"/>
    <s v="dirceu.vargas@essmar.gov.co"/>
    <s v="NOTIFICACION OFICIO No. 608"/>
    <s v="DADSA"/>
    <s v="DADSA"/>
    <n v="15"/>
    <s v="2-2025-"/>
    <n v="2776"/>
    <s v="2-2025-2776"/>
    <s v="Lina G"/>
  </r>
  <r>
    <x v="89"/>
    <d v="1899-12-30T16:03:00"/>
    <s v="E-MAIL"/>
    <x v="0"/>
    <s v="NA "/>
    <n v="1"/>
    <d v="2025-05-15T00:00:00"/>
    <s v="NA"/>
    <s v="YEINYS MARY SOLANO GOMEZ"/>
    <s v="SECRETARÍA GENERAL"/>
    <s v="yeinys.solano@essmar.gov.co"/>
    <s v="DIRCEU ENRIQUE VARGAS PEDROZA"/>
    <s v="dirceu.vargas@essmar.gov.co"/>
    <s v="Oficio CORPAMAG No. 2461 de 2025"/>
    <s v="CORPAMAG"/>
    <s v="CORPAMAG"/>
    <n v="15"/>
    <s v="2-2025-"/>
    <n v="2777"/>
    <s v="2-2025-2777"/>
    <s v="Lina G"/>
  </r>
  <r>
    <x v="89"/>
    <d v="1899-12-30T17:23:00"/>
    <s v="E-MAIL"/>
    <x v="0"/>
    <s v="NA"/>
    <n v="1"/>
    <d v="2025-05-15T00:00:00"/>
    <s v="NA"/>
    <s v="ROSANNA DE JESÚS PARDO DE ANDREIS"/>
    <s v="SUBGERENCIA GESTIÓN COMERCIAL Y SERVICIO AL CIUDADANO"/>
    <s v="atencionalusuario@essmar.gov.co"/>
    <s v="ROSANA DEL PILAR CARDENAS CASTAÑEDA"/>
    <s v="rosana.cardenas@essmar.gov.co"/>
    <s v="INFORMACION DIRECCION DE PREDIO Y ESTRATIFICACION"/>
    <s v="TT"/>
    <s v="NA "/>
    <n v="15"/>
    <s v="2-2025-"/>
    <n v="2778"/>
    <s v="2-2025-2778"/>
    <s v="Lina G"/>
  </r>
  <r>
    <x v="89"/>
    <d v="1899-12-30T17:37:00"/>
    <s v="E-MAIL"/>
    <x v="0"/>
    <s v="astrid.oyaga@PQP.COM.CO"/>
    <n v="1"/>
    <d v="2025-05-15T00:00:00"/>
    <s v="NA"/>
    <s v="DIRCEU ENRIQUE VARGAS PEDROZA"/>
    <s v="SUBGERENCIA DE ACUEDUCTO Y ALCANTARILLADO"/>
    <s v="dirceu.vargas@essmar.gov.co"/>
    <s v="PAOLA ANDREA RIAÑO NAVARRO"/>
    <s v="paola.riano@essmar.gov.co"/>
    <s v=" Retiro de tanques de almacenamiento de policloruro de aluminio de propiedad de PQP de las instalaciones de la ESSMAR E.S.P."/>
    <s v="Astrid Josefina Oyaga Martinez"/>
    <s v="NA "/>
    <n v="15"/>
    <s v="2-2025-"/>
    <n v="2779"/>
    <s v="2-2025-2779"/>
    <s v="Lina G"/>
  </r>
  <r>
    <x v="90"/>
    <d v="1899-12-30T08:18:00"/>
    <s v="E-MAIL"/>
    <x v="0"/>
    <s v="ortizrinconedwin520@gmail.com"/>
    <n v="4"/>
    <d v="2025-05-15T00:00:00"/>
    <s v="NA"/>
    <s v="ISMAEL ANTONIO MOLINA GIRALDO"/>
    <s v="SUBGERENCIA DE PROYECTOS Y SOSTENIBILIDAD"/>
    <s v="ismael.molina@gmail.com"/>
    <s v="STEFFI MICHELLE QUINTERO MONTES"/>
    <s v="steffi.quintero@essmar.gov.co"/>
    <s v="SOLICITUD INTERVENTORIA TECNICA DE LAS OBRAS REALIZADAS PARA CONEXIÓN DEL SERVICIO DE AGUA POTABLE PROYECTO VISTA AZUL"/>
    <s v="EDWIN ORTIZ"/>
    <s v="NA "/>
    <n v="15"/>
    <s v="2-2025-"/>
    <n v="2780"/>
    <s v="2-2025-2780"/>
    <s v="Lina G"/>
  </r>
  <r>
    <x v="90"/>
    <d v="1899-12-30T08:53:00"/>
    <s v="E-MAIL"/>
    <x v="0"/>
    <s v="NA"/>
    <n v="4"/>
    <d v="2025-05-15T00:00:00"/>
    <s v="NA"/>
    <s v="ISMAEL ANTONIO MOLINA GIRALDO"/>
    <s v="SUBGERENCIA DE PROYECTOS Y SOSTENIBILIDAD"/>
    <s v="ismael.molina@gmail.com"/>
    <s v="ROSANNA DE JESÚS PARDO DE ANDREIS"/>
    <s v="atencionalusuario@essmar.gov.co"/>
    <s v="Solicitud De Revision Aprobacion De Estudios Y Diseños De Redes Dunna Resort Residencial"/>
    <s v="CARLOS PEÑA"/>
    <s v="NA "/>
    <n v="15"/>
    <s v="2-2025-"/>
    <n v="2781"/>
    <s v="2-2025-2781"/>
    <s v="Lina G"/>
  </r>
  <r>
    <x v="90"/>
    <d v="1899-12-30T08:58:00"/>
    <s v="E-MAIL"/>
    <x v="0"/>
    <s v="correspondencia_positiva@positiva.gov.co"/>
    <n v="1"/>
    <d v="2025-05-15T00:00:00"/>
    <s v="NA"/>
    <s v="HUGO LEON DUARTE"/>
    <s v="DIRECCIÓN DE CAPITAL HUMANO"/>
    <s v="hugo.leon@essmar.gov.co"/>
    <s v="DIANA MARCELA GOMEZ GUERRERO"/>
    <s v="diana.gomez@essmar.gov.co"/>
    <s v="POSITIVA SA. C.C. 57293080 CLAUDIA PATRICIA RUBIO ROMERO 5 GRUPO JUNTAS DE CALIFICACIÓN Nro SAL-2025 01 005 228748"/>
    <s v="POSITIVA"/>
    <s v="NA "/>
    <n v="15"/>
    <s v="2-2025-"/>
    <n v="2782"/>
    <s v="2-2025-2782"/>
    <s v="Lina G"/>
  </r>
  <r>
    <x v="90"/>
    <d v="1899-12-30T09:03:00"/>
    <s v="E-MAIL"/>
    <x v="0"/>
    <s v="correocertificadonotificaciones@4-72.com.co"/>
    <n v="1"/>
    <d v="2025-05-16T00:00:00"/>
    <n v="20258201470441"/>
    <s v="ROSANNA DE JESÚS PARDO DE ANDREIS"/>
    <s v="SUBGERENCIA GESTIÓN COMERCIAL Y SERVICIO AL CIUDADANO"/>
    <s v="atencionalusuario@essmar.gov.co"/>
    <s v="ROSANA DEL PILAR CARDENAS CASTAÑEDA"/>
    <s v="rosana.cardenas@essmar.gov.co"/>
    <s v="NOTIFICACION ELECTRONICA   "/>
    <s v="SSPD"/>
    <s v="SSPD"/>
    <s v="NA"/>
    <s v="2-2025-"/>
    <n v="2783"/>
    <s v="2-2025-2783"/>
    <s v="Lina G"/>
  </r>
  <r>
    <x v="90"/>
    <d v="1899-12-30T09:17:00"/>
    <s v="RECEPCIÓN"/>
    <x v="1"/>
    <s v="NA"/>
    <n v="1"/>
    <d v="2025-05-16T00:00:00"/>
    <s v="NA"/>
    <s v="ERNEY ALFONSO VELASQUEZ TORRES"/>
    <s v="GERENCIA"/>
    <s v="gerencia@essmar.gov.co"/>
    <s v="VIVIANA MARINA HERNANDEZ CAMARGO"/>
    <s v="viviana.hernandez@essmar.gov.co"/>
    <s v="INVITACIÓN "/>
    <s v="POLICIA NACIONAL"/>
    <s v="NA "/>
    <n v="15"/>
    <s v="2-2025-"/>
    <n v="2784"/>
    <s v="2-2025-2784"/>
    <s v="Lina G"/>
  </r>
  <r>
    <x v="90"/>
    <d v="1899-12-30T09:37:00"/>
    <s v="E-MAIL"/>
    <x v="0"/>
    <s v="correocertificadonotificaciones@4-72.com.co"/>
    <n v="1"/>
    <d v="2025-05-16T00:00:00"/>
    <n v="20258201470371"/>
    <s v="ROSANNA DE JESÚS PARDO DE ANDREIS"/>
    <s v="SUBGERENCIA GESTIÓN COMERCIAL Y SERVICIO AL CIUDADANO"/>
    <s v="atencionalusuario@essmar.gov.co"/>
    <s v="ROSANA DEL PILAR CARDENAS CASTAÑEDA"/>
    <s v="rosana.cardenas@essmar.gov.co"/>
    <s v="NOTIFICACION ELECTRONICA   "/>
    <s v="SSPD"/>
    <s v="SSPD"/>
    <s v="NA"/>
    <s v="2-2025-"/>
    <n v="2785"/>
    <s v="2-2025-2785"/>
    <s v="Lina G"/>
  </r>
  <r>
    <x v="90"/>
    <d v="1899-12-30T09:38:00"/>
    <s v="E-MAIL"/>
    <x v="0"/>
    <s v="correocertificadonotificaciones@4-72.com.co"/>
    <n v="1"/>
    <d v="2025-05-16T00:00:00"/>
    <n v="20258201470481"/>
    <s v="ROSANNA DE JESÚS PARDO DE ANDREIS"/>
    <s v="SUBGERENCIA GESTIÓN COMERCIAL Y SERVICIO AL CIUDADANO"/>
    <s v="atencionalusuario@essmar.gov.co"/>
    <s v="ROSANA DEL PILAR CARDENAS CASTAÑEDA"/>
    <s v="rosana.cardenas@essmar.gov.co"/>
    <s v="NOTIFICACION ELECTRONICA   "/>
    <s v="SSPD"/>
    <s v="SSPD"/>
    <s v="NA"/>
    <s v="2-2025-"/>
    <n v="2786"/>
    <s v="2-2025-2786"/>
    <s v="Lina G"/>
  </r>
  <r>
    <x v="90"/>
    <d v="1899-12-30T09:40:00"/>
    <s v="E-MAIL"/>
    <x v="0"/>
    <s v="sintraserpucolsm@hotmail.com"/>
    <n v="1"/>
    <d v="2025-05-16T00:00:00"/>
    <s v="NA"/>
    <s v="HUGO LEON DUARTE"/>
    <s v="DIRECCIÓN DE CAPITAL HUMANO"/>
    <s v="hugo.leon@essmar.gov.co"/>
    <s v="DIANA MARCELA GOMEZ GUERRERO"/>
    <s v="diana.gomez@essmar.gov.co"/>
    <s v="Solicitud de permiso sindical"/>
    <s v="SINTRASERPUCOL"/>
    <s v="SINTRASERPUCOL"/>
    <s v="NA"/>
    <s v="2-2025-"/>
    <n v="2787"/>
    <s v="2-2025-2787"/>
    <s v="Lina G"/>
  </r>
  <r>
    <x v="90"/>
    <d v="1899-12-30T09:44:00"/>
    <s v="RECEPCIÓN"/>
    <x v="1"/>
    <s v="NA"/>
    <n v="9"/>
    <d v="2025-05-16T00:00:00"/>
    <s v="NA"/>
    <s v="HUGO LEON DUARTE"/>
    <s v="DIRECCIÓN DE CAPITAL HUMANO"/>
    <s v="hugo.leon@essmar.gov.co"/>
    <s v="DIANA MARCELA GOMEZ GUERRERO"/>
    <s v="diana.gomez@essmar.gov.co"/>
    <s v="RETIRO CESANTIAS"/>
    <s v="EDGAR ARIAS"/>
    <s v="NA "/>
    <s v="NA"/>
    <s v="2-2025-"/>
    <n v="2788"/>
    <s v="2-2025-2788"/>
    <s v="Lina G"/>
  </r>
  <r>
    <x v="90"/>
    <d v="1899-12-30T09:50:00"/>
    <s v="E-MAIL"/>
    <x v="0"/>
    <s v="notificacionmag@atesa.com.co"/>
    <n v="2"/>
    <d v="2025-05-16T00:00:00"/>
    <s v="ATESA-2025-0447"/>
    <s v="JAIR DAVID MARENCO CONTRERAS"/>
    <s v="DIRECCIÓN DE ASEO Y APROVECHAMIENTO"/>
    <s v="aseoyaprovechamiento@essmar.gov.co"/>
    <s v="JOHANA MARIA DIAZGRANADOS USCATEGUI"/>
    <s v="johana.diazgranados@essmar.gov.co"/>
    <s v="RADICACION INFORME DE FACTURACION CONJUNTA Y DIRECTA ATESA ABRIL 2025"/>
    <s v="ATESA"/>
    <s v="ATESA"/>
    <n v="15"/>
    <s v="2-2025-"/>
    <n v="2789"/>
    <s v="2-2025-2789"/>
    <s v="Lina G"/>
  </r>
  <r>
    <x v="90"/>
    <d v="1899-12-30T09:53:00"/>
    <s v="E-MAIL"/>
    <x v="0"/>
    <s v="notificacionmag@atesa.com.co"/>
    <n v="2"/>
    <d v="2025-05-16T00:00:00"/>
    <s v="ATESA-2025-0446"/>
    <s v="JAIR DAVID MARENCO CONTRERAS"/>
    <s v="DIRECCIÓN DE ASEO Y APROVECHAMIENTO"/>
    <s v="aseoyaprovechamiento@essmar.gov.co"/>
    <s v="JOHANA MARIA DIAZGRANADOS USCATEGUI"/>
    <s v="johana.diazgranados@essmar.gov.co"/>
    <s v="Informe de incorporación, altas, reclasificaciones, no facturados mes de abril 2025"/>
    <s v="ATESA"/>
    <s v="ATESA"/>
    <n v="15"/>
    <s v="2-2025-"/>
    <n v="2790"/>
    <s v="2-2025-2790"/>
    <s v="Lina G"/>
  </r>
  <r>
    <x v="90"/>
    <d v="1899-12-30T10:02:00"/>
    <s v="E-MAIL"/>
    <x v="0"/>
    <s v="correocertificadonotificaciones@4-72.com.co"/>
    <n v="1"/>
    <d v="2025-05-16T00:00:00"/>
    <n v="20258201470711"/>
    <s v="ROSANNA DE JESÚS PARDO DE ANDREIS"/>
    <s v="SUBGERENCIA GESTIÓN COMERCIAL Y SERVICIO AL CIUDADANO"/>
    <s v="atencionalusuario@essmar.gov.co"/>
    <s v="ROSANA DEL PILAR CARDENAS CASTAÑEDA"/>
    <s v="rosana.cardenas@essmar.gov.co"/>
    <s v="NOTIFICACION ELECTRONICA   "/>
    <s v="SSPD"/>
    <s v="SSPD"/>
    <s v="NA"/>
    <s v="2-2025-"/>
    <n v="2791"/>
    <s v="2-2025-2791"/>
    <s v="Lina G"/>
  </r>
  <r>
    <x v="90"/>
    <d v="1899-12-30T10:03:00"/>
    <s v="E-MAIL"/>
    <x v="0"/>
    <s v="correocertificadonotificaciones@4-72.com.co"/>
    <n v="1"/>
    <d v="2025-05-16T00:00:00"/>
    <n v="20258201470681"/>
    <s v="ROSANNA DE JESÚS PARDO DE ANDREIS"/>
    <s v="SUBGERENCIA GESTIÓN COMERCIAL Y SERVICIO AL CIUDADANO"/>
    <s v="atencionalusuario@essmar.gov.co"/>
    <s v="ROSANA DEL PILAR CARDENAS CASTAÑEDA"/>
    <s v="rosana.cardenas@essmar.gov.co"/>
    <s v="NOTIFICACION ELECTRONICA   "/>
    <s v="SSPD"/>
    <s v="SSPD"/>
    <s v="NA"/>
    <s v="2-2025-"/>
    <n v="2792"/>
    <s v="2-2025-2792"/>
    <s v="Lina G"/>
  </r>
  <r>
    <x v="90"/>
    <d v="1899-12-30T10:09:00"/>
    <s v="E-MAIL"/>
    <x v="0"/>
    <s v="j01pcsmta@cendoj.ramajudicial.gov.co"/>
    <n v="1"/>
    <d v="2025-05-16T00:00:00"/>
    <s v="NA"/>
    <s v="IVÁN CAMILO CAMARGO ROJAS"/>
    <s v="OFICINA ASESORA DE ASUNTOS JURÍDICOS"/>
    <s v="ivan.camargo@essmar.gov.co"/>
    <s v="GLEIDIS CATIANA MERCADO DE LA HOZ"/>
    <s v="gleidis.mercado@essmar.gov.co"/>
    <s v="Notificación fallo de tutela "/>
    <s v=" Juzgado 01 Penal Circuito - Magdalena - Santa Marta"/>
    <s v="NA "/>
    <n v="15"/>
    <s v="2-2025-"/>
    <n v="2793"/>
    <s v="2-2025-2793"/>
    <s v="Lina G"/>
  </r>
  <r>
    <x v="90"/>
    <d v="1899-12-30T10:12:00"/>
    <s v="E-MAIL"/>
    <x v="0"/>
    <s v="sintraserpucolsm@hotmail.com"/>
    <n v="5"/>
    <d v="2025-05-16T00:00:00"/>
    <s v="NA"/>
    <s v="HUGO LEON DUARTE"/>
    <s v="DIRECCIÓN DE CAPITAL HUMANO"/>
    <s v="hugo.leon@essmar.gov.co"/>
    <s v="DIANA MARCELA GOMEZ GUERRERO"/>
    <s v="diana.gomez@essmar.gov.co"/>
    <s v="Solicitud descuento cuota sindical"/>
    <s v="SINTRASERPUCOL"/>
    <s v="NA "/>
    <s v="NA"/>
    <s v="2-2025-"/>
    <n v="2794"/>
    <s v="2-2025-2794"/>
    <s v="Lina G"/>
  </r>
  <r>
    <x v="90"/>
    <d v="1899-12-30T10:13:00"/>
    <s v="E-MAIL"/>
    <x v="0"/>
    <s v="pqrnotificacion@atesa.com.co"/>
    <n v="1"/>
    <d v="2025-05-16T00:00:00"/>
    <s v="NA"/>
    <s v="JAIR DAVID MARENCO CONTRERAS"/>
    <s v="DIRECCIÓN DE ASEO Y APROVECHAMIENTO"/>
    <s v="aseoyaprovechamiento@essmar.gov.co"/>
    <s v="JOHANA MARIA DIAZGRANADOS USCATEGUI"/>
    <s v="johana.diazgranados@essmar.gov.co"/>
    <s v="RESPUESTA A SOLICITUD REUBICACION DE CONTENEDORES"/>
    <s v="ATESA"/>
    <s v="ATESA"/>
    <n v="15"/>
    <s v="2-2025-"/>
    <n v="2795"/>
    <s v="2-2025-2795"/>
    <s v="Lina G"/>
  </r>
  <r>
    <x v="90"/>
    <d v="1899-12-30T10:17:00"/>
    <s v="RECEPCIÓN"/>
    <x v="1"/>
    <s v="NA"/>
    <n v="1"/>
    <d v="2025-05-16T00:00:00"/>
    <s v="NA"/>
    <s v="LINA MARGARITA DIAZ  ZAMBRANO"/>
    <s v="DIRECCIÓN ADMINISTRATIVA Y FINANCIERA"/>
    <s v="contabilidad@essmar.gov.co"/>
    <s v="HAYLIN PATRICIA FILL COQUIES"/>
    <s v="haylin.fill@essmar.gov.co"/>
    <s v="SOLICITUD DE CERTIFICADO DE RETENCION AÑO 2024"/>
    <s v="AME"/>
    <s v="AME"/>
    <s v="NA"/>
    <s v="2-2025-"/>
    <n v="2796"/>
    <s v="2-2025-2796"/>
    <s v="Lina G"/>
  </r>
  <r>
    <x v="90"/>
    <d v="1899-12-30T10:18:00"/>
    <s v="RECEPCIÓN"/>
    <x v="1"/>
    <s v="NA"/>
    <n v="2"/>
    <d v="2025-05-16T00:00:00"/>
    <s v="NA"/>
    <s v="HUGO LEON DUARTE"/>
    <s v="DIRECCIÓN DE CAPITAL HUMANO"/>
    <s v="hugo.leon@essmar.gov.co"/>
    <s v="DIANA MARCELA GOMEZ GUERRERO"/>
    <s v="diana.gomez@essmar.gov.co"/>
    <s v="SOLICITUD DE DESCUENTO SINDICAL"/>
    <s v="SINTRASEPD"/>
    <s v="SINTRASEPD"/>
    <s v="NA"/>
    <s v="2-2025-"/>
    <n v="2797"/>
    <s v="2-2025-2797"/>
    <s v="Lina G"/>
  </r>
  <r>
    <x v="90"/>
    <d v="1899-12-30T10:26:00"/>
    <s v="RECEPCIÓN"/>
    <x v="1"/>
    <s v="correocertificadonotificaciones@4-72.com.co"/>
    <n v="1"/>
    <d v="2025-05-16T00:00:00"/>
    <s v="NA"/>
    <s v="YEINYS MARY SOLANO GOMEZ"/>
    <s v="SECRETARÍA GENERAL"/>
    <s v="yeinys.solano@essmar.gov.co"/>
    <s v="MERIS ISABEL VELASQUEZ OLIVEROS"/>
    <s v="meris.velasquez@essmar.gov.co"/>
    <s v="RAD CRA 20250300065601"/>
    <s v="CRA"/>
    <s v="NA "/>
    <n v="15"/>
    <s v="2-2025-"/>
    <n v="2798"/>
    <s v="2-2025-2798"/>
    <s v="Lina G"/>
  </r>
  <r>
    <x v="90"/>
    <d v="1899-12-30T10:30:00"/>
    <s v="E-MAIL"/>
    <x v="0"/>
    <s v="chavezjuandiego11@gmail.com"/>
    <n v="1"/>
    <d v="2025-05-16T00:00:00"/>
    <s v="NA"/>
    <s v="ISMAEL ANTONIO MOLINA GIRALDO"/>
    <s v="SUBGERENCIA DE PROYECTOS Y SOSTENIBILIDAD"/>
    <s v="ismael.molina@gmail.com"/>
    <s v="STEFFI MICHELLE QUINTERO MONTES"/>
    <s v="steffi.quintero@essmar.gov.co"/>
    <s v="Solicitud"/>
    <s v="chavezjuandiego11"/>
    <s v="NA "/>
    <n v="15"/>
    <s v="2-2025-"/>
    <n v="2799"/>
    <s v="2-2025-2799"/>
    <s v="Lina G"/>
  </r>
  <r>
    <x v="90"/>
    <d v="1899-12-30T10:40:00"/>
    <s v="E-MAIL"/>
    <x v="0"/>
    <s v="jhancarlosdeavila@gmail.com"/>
    <n v="1"/>
    <d v="2025-05-16T00:00:00"/>
    <s v="NA"/>
    <s v="ANDRÉS FELIPE MAYA LÓPEZ"/>
    <s v="SUBGERENCIA OPERACIONES Y OTROS SERVICIOS"/>
    <s v="andres.maya@essmar.gov.co"/>
    <s v="MELISSA CELEDON TORRES"/>
    <s v="melissa.celedon@essmar.gov.co"/>
    <s v="Reporte lámpara fuera de servicio"/>
    <s v="Anyelina Patricia fuentes Ayola"/>
    <s v="NA "/>
    <n v="15"/>
    <s v="2-2025-"/>
    <n v="2800"/>
    <s v="2-2025-2800"/>
    <s v="Lina G"/>
  </r>
  <r>
    <x v="90"/>
    <d v="1899-12-30T10:46:00"/>
    <s v="E-MAIL"/>
    <x v="0"/>
    <s v="oceanclubp.h@gmail.com"/>
    <n v="1"/>
    <d v="2025-05-16T00:00:00"/>
    <s v="NA"/>
    <s v="ANDRÉS FELIPE MAYA LÓPEZ"/>
    <s v="SUBGERENCIA OPERACIONES Y OTROS SERVICIOS"/>
    <s v="andres.maya@essmar.gov.co"/>
    <s v="MELISSA CELEDON TORRES"/>
    <s v="melissa.celedon@essmar.gov.co"/>
    <s v="Solicitud de Lámparas de Alumbrado Publico. Ocean Club. Póliza: 710973."/>
    <s v="Areys Zambrano Pacheco."/>
    <s v="NA "/>
    <n v="15"/>
    <s v="2-2025-"/>
    <n v="2801"/>
    <s v="2-2025-2801"/>
    <s v="Lina G"/>
  </r>
  <r>
    <x v="90"/>
    <d v="1899-12-30T10:47:00"/>
    <s v="E-MAIL"/>
    <x v="0"/>
    <s v="gabyr240715@gmail.com"/>
    <n v="1"/>
    <d v="2025-05-16T00:00:00"/>
    <s v="NA"/>
    <s v="ANDRÉS FELIPE MAYA LÓPEZ"/>
    <s v="SUBGERENCIA OPERACIONES Y OTROS SERVICIOS"/>
    <s v="andres.maya@essmar.gov.co"/>
    <s v="MELISSA CELEDON TORRES"/>
    <s v="melissa.celedon@essmar.gov.co"/>
    <s v="Solicitud alumbrado público (lámpara)"/>
    <s v=" Gabriela Rodríguez"/>
    <s v="NA "/>
    <n v="15"/>
    <s v="2-2025-"/>
    <n v="2802"/>
    <s v="2-2025-2802"/>
    <s v="Lina G"/>
  </r>
  <r>
    <x v="90"/>
    <d v="1899-12-30T10:48:00"/>
    <s v="E-MAIL"/>
    <x v="0"/>
    <s v="madejimenez17@hotmail.com"/>
    <n v="1"/>
    <d v="2025-05-16T00:00:00"/>
    <s v="NA"/>
    <s v="ANDRÉS FELIPE MAYA LÓPEZ"/>
    <s v="SUBGERENCIA OPERACIONES Y OTROS SERVICIOS"/>
    <s v="andres.maya@essmar.gov.co"/>
    <s v="MELISSA CELEDON TORRES"/>
    <s v="melissa.celedon@essmar.gov.co"/>
    <s v="Solicitud de Mantenimiento "/>
    <s v="madeleine patricia jimenez polo"/>
    <s v="NA "/>
    <n v="15"/>
    <s v="2-2025-"/>
    <n v="2803"/>
    <s v="2-2025-2803"/>
    <s v="Lina G"/>
  </r>
  <r>
    <x v="90"/>
    <d v="1899-12-30T10:51:00"/>
    <s v="E-MAIL"/>
    <x v="0"/>
    <s v="catadegarcia@hotmail.com"/>
    <n v="1"/>
    <d v="2025-05-16T00:00:00"/>
    <s v="NA"/>
    <s v="ANDRÉS FELIPE MAYA LÓPEZ"/>
    <s v="SUBGERENCIA OPERACIONES Y OTROS SERVICIOS"/>
    <s v="andres.maya@essmar.gov.co"/>
    <s v="MELISSA CELEDON TORRES"/>
    <s v="melissa.celedon@essmar.gov.co"/>
    <s v="FALLAS DEL ALUMBRADO PÚBLICO"/>
    <s v="Diana Catalina Duque Andrade "/>
    <s v="NA "/>
    <n v="15"/>
    <s v="2-2025-"/>
    <n v="2804"/>
    <s v="2-2025-2804"/>
    <s v="Lina G"/>
  </r>
  <r>
    <x v="90"/>
    <d v="1899-12-31T16:53:00"/>
    <s v="E-MAIL"/>
    <x v="0"/>
    <s v="delarosasara102@gmail.com"/>
    <n v="1"/>
    <d v="2025-05-16T00:00:00"/>
    <s v="NA"/>
    <s v="ANDRÉS FELIPE MAYA LÓPEZ"/>
    <s v="SUBGERENCIA OPERACIONES Y OTROS SERVICIOS"/>
    <s v="andres.maya@essmar.gov.co"/>
    <s v="MELISSA CELEDON TORRES"/>
    <s v="melissa.celedon@essmar.gov.co"/>
    <s v="Mantenimiento"/>
    <s v="Sara De la rosa "/>
    <s v="NA "/>
    <n v="15"/>
    <s v="2-2025-"/>
    <n v="2805"/>
    <s v="2-2025-2805"/>
    <s v="Lina G"/>
  </r>
  <r>
    <x v="90"/>
    <d v="1899-12-30T10:55:00"/>
    <s v="E-MAIL"/>
    <x v="0"/>
    <s v="tomasdiaz_36@yahoo.es"/>
    <n v="1"/>
    <d v="2025-05-16T00:00:00"/>
    <s v="NA"/>
    <s v="ANDRÉS FELIPE MAYA LÓPEZ"/>
    <s v="SUBGERENCIA OPERACIONES Y OTROS SERVICIOS"/>
    <s v="andres.maya@essmar.gov.co"/>
    <s v="MELISSA CELEDON TORRES"/>
    <s v="melissa.celedon@essmar.gov.co"/>
    <s v=" REMISION POR COMPETENCIA RESPUESTA AIR-E SOBRE TEMA ALUMBRADO PUBLICO."/>
    <s v="TOMAS DIAZ"/>
    <s v="NA "/>
    <n v="15"/>
    <s v="2-2025-"/>
    <n v="2806"/>
    <s v="2-2025-2806"/>
    <s v="Lina G"/>
  </r>
  <r>
    <x v="90"/>
    <d v="1899-12-30T10:56:00"/>
    <s v="E-MAIL"/>
    <x v="0"/>
    <s v="info@vestagencia.com"/>
    <n v="1"/>
    <d v="2025-05-16T00:00:00"/>
    <s v="NA"/>
    <s v="ANDRÉS FELIPE MAYA LÓPEZ"/>
    <s v="SUBGERENCIA OPERACIONES Y OTROS SERVICIOS"/>
    <s v="andres.maya@essmar.gov.co"/>
    <s v="MELISSA CELEDON TORRES"/>
    <s v="melissa.celedon@essmar.gov.co"/>
    <s v="Solicitud urgente de reparación de luminarias y ajuste de cobro — NIC 1032714"/>
    <s v="Vesta Agencia"/>
    <s v="NA "/>
    <n v="15"/>
    <s v="2-2025-"/>
    <n v="2807"/>
    <s v="2-2025-2807"/>
    <s v="Lina G"/>
  </r>
  <r>
    <x v="90"/>
    <d v="1899-12-30T10:57:00"/>
    <s v="E-MAIL"/>
    <x v="0"/>
    <s v="andradesgustavo63@gmail.com"/>
    <n v="1"/>
    <d v="2025-05-16T00:00:00"/>
    <s v="NA"/>
    <s v="ANDRÉS FELIPE MAYA LÓPEZ"/>
    <s v="SUBGERENCIA OPERACIONES Y OTROS SERVICIOS"/>
    <s v="andres.maya@essmar.gov.co"/>
    <s v="MELISSA CELEDON TORRES"/>
    <s v="melissa.celedon@essmar.gov.co"/>
    <s v="Información de luminaria retirada"/>
    <s v="Gustavo Andrades"/>
    <s v="NA "/>
    <n v="15"/>
    <s v="2-2025-"/>
    <n v="2808"/>
    <s v="2-2025-2808"/>
    <s v="Lina G"/>
  </r>
  <r>
    <x v="90"/>
    <d v="1899-12-30T10:59:00"/>
    <s v="E-MAIL"/>
    <x v="0"/>
    <s v="silethchm29@gmail.com"/>
    <n v="1"/>
    <d v="2025-05-16T00:00:00"/>
    <s v="NA"/>
    <s v="ANDRÉS FELIPE MAYA LÓPEZ"/>
    <s v="SUBGERENCIA OPERACIONES Y OTROS SERVICIOS"/>
    <s v="andres.maya@essmar.gov.co"/>
    <s v="MELISSA CELEDON TORRES"/>
    <s v="melissa.celedon@essmar.gov.co"/>
    <s v=" Solicitud de revisión y mantenimiento urgente del alumbrado público – Parque Lineal de Reservas de Curinca"/>
    <s v="Sileth Hernandez "/>
    <s v="NA "/>
    <n v="15"/>
    <s v="2-2025-"/>
    <n v="2809"/>
    <s v="2-2025-2809"/>
    <s v="Lina G"/>
  </r>
  <r>
    <x v="90"/>
    <d v="1899-12-30T11:01:00"/>
    <s v="E-MAIL"/>
    <x v="0"/>
    <s v="esteban.designer17@g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Esteban Rose "/>
    <s v="NA "/>
    <n v="15"/>
    <s v="2-2025-"/>
    <n v="2810"/>
    <s v="2-2025-2810"/>
    <s v="Lina G"/>
  </r>
  <r>
    <x v="90"/>
    <d v="1899-12-30T10:57:00"/>
    <s v="E-MAIL"/>
    <x v="0"/>
    <s v="yepesodalis560@gmail.com"/>
    <n v="1"/>
    <d v="2025-05-16T00:00:00"/>
    <s v="NA"/>
    <s v="ANDRÉS FELIPE MAYA LÓPEZ"/>
    <s v="SUBGERENCIA OPERACIONES Y OTROS SERVICIOS"/>
    <s v="andres.maya@essmar.gov.co"/>
    <s v="MELISSA CELEDON TORRES"/>
    <s v="melissa.celedon@essmar.gov.co"/>
    <s v="Pantalla quemada"/>
    <s v="ODALIS YEPES"/>
    <s v="NA "/>
    <n v="15"/>
    <s v="2-2025-"/>
    <n v="2811"/>
    <s v="2-2025-2811"/>
    <s v="Lina G"/>
  </r>
  <r>
    <x v="90"/>
    <d v="1899-12-30T11:04:00"/>
    <s v="E-MAIL"/>
    <x v="0"/>
    <s v="infraestructura@santamarta.gov.co"/>
    <n v="1"/>
    <d v="2025-05-16T00:00:00"/>
    <s v="NA"/>
    <s v="DIRCEU ENRIQUE VARGAS PEDROZA"/>
    <s v="SUBGERENCIA DE ACUEDUCTO Y ALCANTARILLADO"/>
    <s v="dirceu.vargas@essmar.gov.co"/>
    <s v="MARIANA DEL CARMEN MORALES ARRIETA"/>
    <s v="mariana.morales@essmar.gov.co"/>
    <s v="Traslado de comunicación relacionada con la calidad del agua para consumo humano en el distrito de Santa Marta - Radicado MVCT No. 2025ER0046483."/>
    <s v="INFRAESTRUCTURA"/>
    <s v="INFRAESTRUCTURA"/>
    <n v="15"/>
    <s v="2-2025-"/>
    <n v="2812"/>
    <s v="2-2025-2812"/>
    <s v="Lina G"/>
  </r>
  <r>
    <x v="90"/>
    <d v="1899-12-30T11:07:00"/>
    <s v="RECEPCIÓN"/>
    <x v="1"/>
    <s v="NA "/>
    <n v="1"/>
    <d v="2025-05-16T00:00:00"/>
    <s v="NA"/>
    <s v="JAIR DAVID MARENCO CONTRERAS"/>
    <s v="DIRECCIÓN DE ASEO Y APROVECHAMIENTO"/>
    <s v="aseoyaprovechamiento@essmar.gov.co"/>
    <s v="JOHANA MARIA DIAZGRANADOS USCATEGUI"/>
    <s v="johana.diazgranados@essmar.gov.co"/>
    <s v="Respuesta a radicado 3-2025-2331. solicitud de apoyo a FASHION GREEN"/>
    <s v="ATESA"/>
    <s v="ATESA"/>
    <n v="15"/>
    <s v="2-2025-"/>
    <n v="2813"/>
    <s v="2-2025-2813"/>
    <s v="Lina G"/>
  </r>
  <r>
    <x v="90"/>
    <d v="1899-12-30T11:14:00"/>
    <s v="E-MAIL"/>
    <x v="0"/>
    <s v="infraestructura@santamarta.gov.co"/>
    <n v="1"/>
    <d v="2025-05-16T00:00:00"/>
    <s v="NA"/>
    <s v="DIRCEU ENRIQUE VARGAS PEDROZA"/>
    <s v="SUBGERENCIA DE ACUEDUCTO Y ALCANTARILLADO"/>
    <s v="dirceu.vargas@essmar.gov.co"/>
    <s v="MARCO AURELIO TOLEDO BOLIVAR"/>
    <s v="liset.garcia@essmar.gov.co"/>
    <s v="solicitud de camión vactor para el tramo VILLA DEL CARMEN 1 del proyecto Mi Calle Santa Marta de La Gobernación del Magdalena"/>
    <s v="INFRAESTRUCTURA"/>
    <s v="INFRAESTRUCTURA"/>
    <n v="15"/>
    <s v="2-2025-"/>
    <n v="2814"/>
    <s v="2-2025-2814"/>
    <s v="Lina G"/>
  </r>
  <r>
    <x v="90"/>
    <d v="1899-12-30T11:16:00"/>
    <s v="E-MAIL"/>
    <x v="0"/>
    <s v="infraestructura@santamarta.gov.co"/>
    <n v="2"/>
    <d v="2025-05-16T00:00:00"/>
    <s v="NA"/>
    <s v="ERNEY ALFONSO VELASQUEZ TORRES"/>
    <s v="GERENCIA"/>
    <s v="gerencia@essmar.gov.co"/>
    <s v="ISMAEL ANTONIO MOLINA GIRALDO"/>
    <s v="ismael.molina@gmail.com"/>
    <s v="Remisión de informe técnico del estado de las redes del tramo VILLA DEL CARMEN 3 proyecto Mi Calle Santa Marta de La Gobernación del Magdalena"/>
    <s v="INFRAESTRUCTURA"/>
    <s v="INFRAESTRUCTURA"/>
    <n v="15"/>
    <s v="2-2025-"/>
    <n v="2815"/>
    <s v="2-2025-2815"/>
    <s v="Lina G"/>
  </r>
  <r>
    <x v="90"/>
    <d v="1899-12-30T11:17:00"/>
    <s v="E-MAIL"/>
    <x v="0"/>
    <s v="lopezgargioli@gmail.com"/>
    <n v="1"/>
    <d v="2025-05-16T00:00:00"/>
    <s v="NA"/>
    <s v="ANDRÉS FELIPE MAYA LÓPEZ"/>
    <s v="SUBGERENCIA OPERACIONES Y OTROS SERVICIOS"/>
    <s v="andres.maya@essmar.gov.co"/>
    <s v="MELISSA CELEDON TORRES"/>
    <s v="melissa.celedon@essmar.gov.co"/>
    <s v="Reporte de luminaria averiada en el barrio Las Américas"/>
    <s v="Gargioli Mario "/>
    <s v="NA "/>
    <n v="15"/>
    <s v="2-2025-"/>
    <n v="2816"/>
    <s v="2-2025-2816"/>
    <s v="Lina G"/>
  </r>
  <r>
    <x v="90"/>
    <d v="1899-12-30T11:20:00"/>
    <s v="RECEPCIÓN"/>
    <x v="1"/>
    <s v="NA "/>
    <n v="2"/>
    <d v="2025-05-16T00:00:00"/>
    <s v="NA"/>
    <s v="ANDRÉS FELIPE MAYA LÓPEZ"/>
    <s v="SUBGERENCIA OPERACIONES Y OTROS SERVICIOS"/>
    <s v="andres.maya@essmar.gov.co"/>
    <s v="MELISSA CELEDON TORRES"/>
    <s v="melissa.celedon@essmar.gov.co"/>
    <s v="DISPONIBILIDAD OPERATIVA PARA LA PRESTACIÓN DEL SERVICIO "/>
    <s v="CONLUS"/>
    <s v="CONLUS"/>
    <n v="15"/>
    <s v="2-2025-"/>
    <n v="2817"/>
    <s v="2-2025-2817"/>
    <s v="Lina G"/>
  </r>
  <r>
    <x v="90"/>
    <d v="1899-12-30T11:20:00"/>
    <s v="RECEPCIÓN"/>
    <x v="1"/>
    <s v="NA "/>
    <n v="5"/>
    <d v="2025-05-16T00:00:00"/>
    <s v="NA"/>
    <s v="ANDRÉS FELIPE MAYA LÓPEZ"/>
    <s v="SUBGERENCIA OPERACIONES Y OTROS SERVICIOS"/>
    <s v="andres.maya@essmar.gov.co"/>
    <s v="MELISSA CELEDON TORRES"/>
    <s v="melissa.celedon@essmar.gov.co"/>
    <s v="OFICIO 1862 FIRMADO POR SUB SECRETARIO DE HABITAT Y SERVICIO PUBLICO"/>
    <s v="CONLUS"/>
    <s v="CONLUS"/>
    <n v="15"/>
    <s v="2-2025-"/>
    <n v="2818"/>
    <s v="2-2025-2818"/>
    <s v="Lina G"/>
  </r>
  <r>
    <x v="90"/>
    <d v="1899-12-30T11:33:00"/>
    <s v="E-MAIL"/>
    <x v="0"/>
    <s v="antonioagularr82@gmail.com"/>
    <n v="1"/>
    <d v="2025-05-16T00:00:00"/>
    <s v="NA"/>
    <s v="ANDRÉS FELIPE MAYA LÓPEZ"/>
    <s v="SUBGERENCIA OPERACIONES Y OTROS SERVICIOS"/>
    <s v="andres.maya@essmar.gov.co"/>
    <s v="MELISSA CELEDON TORRES"/>
    <s v="melissa.celedon@essmar.gov.co"/>
    <s v="Alumbrado público"/>
    <s v="Antonio Aguilar"/>
    <s v="NA "/>
    <n v="15"/>
    <s v="2-2025-"/>
    <n v="2819"/>
    <s v="2-2025-2819"/>
    <s v="Lina G"/>
  </r>
  <r>
    <x v="90"/>
    <d v="1899-12-30T11:35:00"/>
    <s v="E-MAIL"/>
    <x v="0"/>
    <s v="melocelon1@hotmail.com"/>
    <n v="1"/>
    <d v="2025-05-16T00:00:00"/>
    <s v="NA"/>
    <s v="ANDRÉS FELIPE MAYA LÓPEZ"/>
    <s v="SUBGERENCIA OPERACIONES Y OTROS SERVICIOS"/>
    <s v="andres.maya@essmar.gov.co"/>
    <s v="MELISSA CELEDON TORRES"/>
    <s v="melissa.celedon@essmar.gov.co"/>
    <s v="Alumbrado público reparación barrio Cundi"/>
    <s v=" Mélida Celón"/>
    <s v="NA "/>
    <n v="15"/>
    <s v="2-2025-"/>
    <n v="2820"/>
    <s v="2-2025-2820"/>
    <s v="Lina G"/>
  </r>
  <r>
    <x v="90"/>
    <d v="1899-12-30T11:36:00"/>
    <s v="E-MAIL"/>
    <x v="0"/>
    <s v="jp2859848@gmail.com"/>
    <n v="1"/>
    <d v="2025-05-16T00:00:00"/>
    <s v="NA"/>
    <s v="ANDRÉS FELIPE MAYA LÓPEZ"/>
    <s v="SUBGERENCIA OPERACIONES Y OTROS SERVICIOS"/>
    <s v="andres.maya@essmar.gov.co"/>
    <s v="MELISSA CELEDON TORRES"/>
    <s v="melissa.celedon@essmar.gov.co"/>
    <s v="2 lámparas dañadas en el barrio timayui 2 casa 22 manzana LL calle canal"/>
    <s v="Jhon Pineda "/>
    <s v="NA "/>
    <n v="15"/>
    <s v="2-2025-"/>
    <n v="2821"/>
    <s v="2-2025-2821"/>
    <s v="Lina G"/>
  </r>
  <r>
    <x v="90"/>
    <d v="1899-12-30T11:37:00"/>
    <s v="E-MAIL"/>
    <x v="0"/>
    <s v="aminepb24@gmail.com"/>
    <n v="1"/>
    <d v="2025-05-16T00:00:00"/>
    <s v="NA"/>
    <s v="ANDRÉS FELIPE MAYA LÓPEZ"/>
    <s v="SUBGERENCIA OPERACIONES Y OTROS SERVICIOS"/>
    <s v="andres.maya@essmar.gov.co"/>
    <s v="MELISSA CELEDON TORRES"/>
    <s v="melissa.celedon@essmar.gov.co"/>
    <s v="Solicitud de Luminaria"/>
    <s v="Amine Pérez "/>
    <s v="NA "/>
    <n v="15"/>
    <s v="2-2025-"/>
    <n v="2822"/>
    <s v="2-2025-2822"/>
    <s v="Lina G"/>
  </r>
  <r>
    <x v="90"/>
    <d v="1899-12-30T11:40:00"/>
    <s v="E-MAIL"/>
    <x v="0"/>
    <s v="HELDER.CASTANEDA@esap.edu.co"/>
    <n v="1"/>
    <d v="2025-05-16T00:00:00"/>
    <s v="NA"/>
    <s v="ANDRÉS FELIPE MAYA LÓPEZ"/>
    <s v="SUBGERENCIA OPERACIONES Y OTROS SERVICIOS"/>
    <s v="andres.maya@essmar.gov.co"/>
    <s v="MELISSA CELEDON TORRES"/>
    <s v="melissa.celedon@essmar.gov.co"/>
    <s v="Arreglo de lampara"/>
    <s v="Helder Fabian Castaneda Jolianes "/>
    <s v="NA "/>
    <n v="15"/>
    <s v="2-2025-"/>
    <n v="2823"/>
    <s v="2-2025-2823"/>
    <s v="Lina G"/>
  </r>
  <r>
    <x v="90"/>
    <d v="1899-12-30T11:55:00"/>
    <s v="E-MAIL"/>
    <x v="0"/>
    <s v="claritaangelcharris@gmail.com"/>
    <n v="1"/>
    <d v="2025-05-16T00:00:00"/>
    <s v="NA"/>
    <s v="ANDRÉS FELIPE MAYA LÓPEZ"/>
    <s v="SUBGERENCIA OPERACIONES Y OTROS SERVICIOS"/>
    <s v="andres.maya@essmar.gov.co"/>
    <s v="MELISSA CELEDON TORRES"/>
    <s v="melissa.celedon@essmar.gov.co"/>
    <s v="En la calle 112 # 14a21 del barrio la paz no están funcionando la lámpara con número 02595"/>
    <s v=" Clarita Angel Charris "/>
    <s v="NA "/>
    <n v="15"/>
    <s v="2-2025-"/>
    <n v="2824"/>
    <s v="2-2025-2824"/>
    <s v="Lina G"/>
  </r>
  <r>
    <x v="90"/>
    <d v="1899-12-30T11:58:00"/>
    <s v="E-MAIL"/>
    <x v="0"/>
    <s v="cristinajimenez314@gmail.com"/>
    <n v="1"/>
    <d v="2025-05-16T00:00:00"/>
    <s v="NA"/>
    <s v="ANDRÉS FELIPE MAYA LÓPEZ"/>
    <s v="SUBGERENCIA OPERACIONES Y OTROS SERVICIOS"/>
    <s v="andres.maya@essmar.gov.co"/>
    <s v="MELISSA CELEDON TORRES"/>
    <s v="melissa.celedon@essmar.gov.co"/>
    <s v="Reporte de una lámpara que se encuentra apagada y los cable reventado en la calle 3 con 15 barrio 20 de julio precisamente en el parque 20 de julio"/>
    <s v="Cristina Jimenez "/>
    <s v="NA "/>
    <n v="15"/>
    <s v="2-2025-"/>
    <n v="2825"/>
    <s v="2-2025-2825"/>
    <s v="Lina G"/>
  </r>
  <r>
    <x v="90"/>
    <d v="1899-12-30T12:00:00"/>
    <s v="E-MAIL"/>
    <x v="0"/>
    <s v="katherincorralesv@outlook.com"/>
    <n v="1"/>
    <d v="2025-05-16T00:00:00"/>
    <s v="NA"/>
    <s v="ANDRÉS FELIPE MAYA LÓPEZ"/>
    <s v="SUBGERENCIA OPERACIONES Y OTROS SERVICIOS"/>
    <s v="andres.maya@essmar.gov.co"/>
    <s v="MELISSA CELEDON TORRES"/>
    <s v="melissa.celedon@essmar.gov.co"/>
    <s v=" Solicitud de revisión y mantenimiento urgente del alumbrado público – Parque Lineal de Reservas de Curinca"/>
    <s v="Katherin corrales vasquez"/>
    <s v="NA "/>
    <n v="15"/>
    <s v="2-2025-"/>
    <n v="2826"/>
    <s v="2-2025-2826"/>
    <s v="Lina G"/>
  </r>
  <r>
    <x v="90"/>
    <d v="1899-12-30T12:17:00"/>
    <s v="E-MAIL"/>
    <x v="0"/>
    <s v="dya30@hotmail.es"/>
    <n v="1"/>
    <d v="2025-05-16T00:00:00"/>
    <s v="NA"/>
    <s v="ANDRÉS FELIPE MAYA LÓPEZ"/>
    <s v="SUBGERENCIA OPERACIONES Y OTROS SERVICIOS"/>
    <s v="andres.maya@essmar.gov.co"/>
    <s v="MELISSA CELEDON TORRES"/>
    <s v="melissa.celedon@essmar.gov.co"/>
    <s v="Falla Lámpara alumbrado público "/>
    <s v="DANNAY CONDE "/>
    <s v="NA "/>
    <n v="15"/>
    <s v="2-2025-"/>
    <n v="2827"/>
    <s v="2-2025-2827"/>
    <s v="Lina G"/>
  </r>
  <r>
    <x v="90"/>
    <d v="1899-12-30T12:19:00"/>
    <s v="E-MAIL"/>
    <x v="0"/>
    <s v="josebarriosp1988@g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Jose Barrios "/>
    <s v="NA "/>
    <n v="15"/>
    <s v="2-2025-"/>
    <n v="2828"/>
    <s v="2-2025-2828"/>
    <s v="Lina G"/>
  </r>
  <r>
    <x v="90"/>
    <d v="1899-12-30T12:21:00"/>
    <s v="E-MAIL"/>
    <x v="0"/>
    <s v="wilver.quintero@g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Wilver Alejandro Quintero Carmona "/>
    <s v="NA "/>
    <n v="15"/>
    <s v="2-2025-"/>
    <n v="2829"/>
    <s v="2-2025-2829"/>
    <s v="Lina G"/>
  </r>
  <r>
    <x v="90"/>
    <d v="1899-12-30T12:24:00"/>
    <s v="E-MAIL"/>
    <x v="0"/>
    <s v="NA "/>
    <n v="1"/>
    <d v="2025-05-16T00:00:00"/>
    <s v="NA"/>
    <s v="ANDRÉS FELIPE MAYA LÓPEZ"/>
    <s v="SUBGERENCIA OPERACIONES Y OTROS SERVICIOS"/>
    <s v="andres.maya@essmar.gov.co"/>
    <s v="MELISSA CELEDON TORRES"/>
    <s v="melissa.celedon@essmar.gov.co"/>
    <s v="Disponibilidad operativa para la prestación del servicio de Alumbrado Público 16 MAY 2025"/>
    <s v="CONLUS"/>
    <s v="CONLUS"/>
    <n v="15"/>
    <s v="2-2025-"/>
    <n v="2830"/>
    <s v="2-2025-2830"/>
    <s v="Lina G"/>
  </r>
  <r>
    <x v="90"/>
    <d v="1899-12-30T14:00:00"/>
    <s v="E-MAIL"/>
    <x v="0"/>
    <s v="NA "/>
    <n v="1"/>
    <d v="2025-05-16T00:00:00"/>
    <s v="NA"/>
    <s v="ROSANNA DE JESÚS PARDO DE ANDREIS"/>
    <s v="SUBGERENCIA GESTIÓN COMERCIAL Y SERVICIO AL CIUDADANO"/>
    <s v="atencionalusuario@essmar.gov.co"/>
    <s v="ROSANA DEL PILAR CARDENAS CASTAÑEDA"/>
    <s v="rosana.cardenas@essmar.gov.co"/>
    <s v="Derecho de peticion  - solicitud de intervención del sistema de alcantarillado en el barrio pescaito."/>
    <s v="RENE ATENCIO"/>
    <s v="NA "/>
    <n v="15"/>
    <s v="2-2025-"/>
    <n v="2831"/>
    <s v="2-2025-2831"/>
    <s v="Lina G"/>
  </r>
  <r>
    <x v="90"/>
    <d v="1899-12-30T14:14:00"/>
    <s v="E-MAIL"/>
    <x v="0"/>
    <s v="halorifu04@hotmail.com"/>
    <n v="1"/>
    <d v="2025-05-16T00:00:00"/>
    <s v="NA"/>
    <s v="ANDRÉS FELIPE MAYA LÓPEZ"/>
    <s v="SUBGERENCIA OPERACIONES Y OTROS SERVICIOS"/>
    <s v="andres.maya@essmar.gov.co"/>
    <s v="MELISSA CELEDON TORRES"/>
    <s v="melissa.celedon@essmar.gov.co"/>
    <s v="Luminarias fuera de servicios."/>
    <s v=" haider lorenzo rivadeneira fuentes"/>
    <s v="NA "/>
    <n v="15"/>
    <s v="2-2025-"/>
    <n v="2832"/>
    <s v="2-2025-2832"/>
    <s v="Lina G"/>
  </r>
  <r>
    <x v="90"/>
    <d v="1899-12-30T14:16:00"/>
    <s v="E-MAIL"/>
    <x v="0"/>
    <s v="karencma1293@g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Katherin corrales vasquez"/>
    <s v="NA "/>
    <n v="15"/>
    <s v="2-2025-"/>
    <n v="2833"/>
    <s v="2-2025-2833"/>
    <s v="Lina G"/>
  </r>
  <r>
    <x v="90"/>
    <d v="1899-12-30T14:30:00"/>
    <s v="E-MAIL"/>
    <x v="0"/>
    <s v="maelias87@hotmail.com"/>
    <n v="1"/>
    <d v="2025-05-16T00:00:00"/>
    <s v="NA"/>
    <s v="ANDRÉS FELIPE MAYA LÓPEZ"/>
    <s v="SUBGERENCIA OPERACIONES Y OTROS SERVICIOS"/>
    <s v="andres.maya@essmar.gov.co"/>
    <s v="MELISSA CELEDON TORRES"/>
    <s v="melissa.celedon@essmar.gov.co"/>
    <s v="Solicitud de revisión de alumbrado público en el parque lineal de reservas de Curinca "/>
    <s v="Margareth Paola Elias Ortega"/>
    <s v="NA "/>
    <n v="15"/>
    <s v="2-2025-"/>
    <n v="2834"/>
    <s v="2-2025-2834"/>
    <s v="Lina G"/>
  </r>
  <r>
    <x v="90"/>
    <d v="1899-12-30T14:03:00"/>
    <s v="E-MAIL"/>
    <x v="0"/>
    <s v="notificaciones@conlus.co"/>
    <n v="1"/>
    <d v="2025-05-16T00:00:00"/>
    <s v="NA"/>
    <s v="ANDRÉS FELIPE MAYA LÓPEZ"/>
    <s v="SUBGERENCIA OPERACIONES Y OTROS SERVICIOS"/>
    <s v="andres.maya@essmar.gov.co"/>
    <s v="MELISSA CELEDON TORRES"/>
    <s v="melissa.celedon@essmar.gov.co"/>
    <s v="Parte 1 de 4 - CONVOCATORIA DE INSTANCIA DE NEGOCIACIÓN DIRECTA – CLÁUSULA"/>
    <s v="NELSON EDUARDO GUZMAN VILLEGAS."/>
    <s v="NA "/>
    <n v="15"/>
    <s v="2-2025-"/>
    <n v="2835"/>
    <s v="2-2025-2835"/>
    <s v="Lina G"/>
  </r>
  <r>
    <x v="90"/>
    <d v="1899-12-30T14:38:00"/>
    <s v="RECEPCIÓN"/>
    <x v="1"/>
    <s v="NA"/>
    <n v="289"/>
    <d v="2025-05-16T00:00:00"/>
    <s v="NA"/>
    <s v="ANDRÉS FELIPE MAYA LÓPEZ"/>
    <s v="SUBGERENCIA OPERACIONES Y OTROS SERVICIOS"/>
    <s v="andres.maya@essmar.gov.co"/>
    <s v="MELISSA CELEDON TORRES"/>
    <s v="melissa.celedon@essmar.gov.co"/>
    <s v="CONVOCATORIA DE INSTANCIA DE NEGOCIACIÓN DIRECTA – CLÁUSULA"/>
    <s v="NELSON EDUARDO GUZMAN VILLEGAS."/>
    <s v="NA "/>
    <n v="15"/>
    <s v="2-2025-"/>
    <n v="2836"/>
    <s v="2-2025-2836"/>
    <s v="Lina G"/>
  </r>
  <r>
    <x v="90"/>
    <d v="1899-12-30T15:07:00"/>
    <s v="E-MAIL"/>
    <x v="0"/>
    <s v="tatianagalvan_@hot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Jenifer Galvan "/>
    <s v="NA "/>
    <n v="15"/>
    <s v="2-2025-"/>
    <n v="2837"/>
    <s v="2-2025-2837"/>
    <s v="Lina G"/>
  </r>
  <r>
    <x v="90"/>
    <d v="1899-12-30T15:33:00"/>
    <s v="E-MAIL"/>
    <x v="0"/>
    <s v="oliviapinedavizcaino@gmail.com"/>
    <n v="1"/>
    <d v="2025-05-16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Olivia Pineda Vizcaino"/>
    <s v="NA "/>
    <n v="15"/>
    <s v="2-2025-"/>
    <n v="2838"/>
    <s v="2-2025-2838"/>
    <s v="Lina G"/>
  </r>
  <r>
    <x v="90"/>
    <d v="1899-12-30T15:59:00"/>
    <s v="E-MAIL"/>
    <x v="0"/>
    <s v="planeacion@santamarta.gov.co"/>
    <n v="1"/>
    <d v="2025-05-16T00:00:00"/>
    <s v="NA"/>
    <s v="ANDRÉS FELIPE MAYA LÓPEZ"/>
    <s v="SUBGERENCIA OPERACIONES Y OTROS SERVICIOS"/>
    <s v="andres.maya@essmar.gov.co"/>
    <s v="MELISSA CELEDON TORRES"/>
    <s v="melissa.celedon@essmar.gov.co"/>
    <s v="REMISION POR COMPETENCIA RESPUESTA TEMA ALUMBRADO PUBLICO (SOLICITUD ILUMINARIA CON FECHA 13 ABRIL 2023)"/>
    <s v="PLANEACIÓN"/>
    <s v="NA "/>
    <n v="15"/>
    <s v="2-2025-"/>
    <n v="2839"/>
    <s v="2-2025-2839"/>
    <s v="Lina G"/>
  </r>
  <r>
    <x v="90"/>
    <d v="1899-12-30T16:01:00"/>
    <s v="E-MAIL"/>
    <x v="0"/>
    <s v="planeacion@santamarta.gov.co"/>
    <n v="1"/>
    <d v="2025-05-16T00:00:00"/>
    <s v="NA"/>
    <s v="ANDRÉS FELIPE MAYA LÓPEZ"/>
    <s v="SUBGERENCIA OPERACIONES Y OTROS SERVICIOS"/>
    <s v="andres.maya@essmar.gov.co"/>
    <s v="MELISSA CELEDON TORRES"/>
    <s v="melissa.celedon@essmar.gov.co"/>
    <s v="REMISION POR COMPETENCIA RESPUESTA TEMA ALUMBRADO PUBLICO (Petición para arreglar luminaria)"/>
    <s v="PLANEACIÓN"/>
    <s v="NA "/>
    <n v="15"/>
    <s v="2-2025-"/>
    <n v="2840"/>
    <s v="2-2025-2840"/>
    <s v="Lina G"/>
  </r>
  <r>
    <x v="90"/>
    <d v="1899-12-30T16:08:00"/>
    <s v="E-MAIL"/>
    <x v="0"/>
    <s v="planeacion@santamarta.gov.co"/>
    <n v="1"/>
    <d v="2025-05-16T00:00:00"/>
    <s v="NA"/>
    <s v="ANDRÉS FELIPE MAYA LÓPEZ"/>
    <s v="SUBGERENCIA OPERACIONES Y OTROS SERVICIOS"/>
    <s v="andres.maya@essmar.gov.co"/>
    <s v="MELISSA CELEDON TORRES"/>
    <s v="melissa.celedon@essmar.gov.co"/>
    <s v="REMISION POR COMPETENCIA RESPUESTA TEMA ALUMBRADO PUBLICO (REPORTE DE LUMINARIAS DAÑADAS)"/>
    <s v="PLANEACIÓN"/>
    <s v="NA "/>
    <n v="15"/>
    <s v="2-2025-"/>
    <n v="2841"/>
    <s v="2-2025-2841"/>
    <s v="Lina G"/>
  </r>
  <r>
    <x v="90"/>
    <d v="1899-12-30T16:11:00"/>
    <s v="E-MAIL"/>
    <x v="0"/>
    <s v="planeacion@santamarta.gov.co"/>
    <n v="1"/>
    <d v="2025-05-16T00:00:00"/>
    <s v="NA"/>
    <s v="ANDRÉS FELIPE MAYA LÓPEZ"/>
    <s v="SUBGERENCIA OPERACIONES Y OTROS SERVICIOS"/>
    <s v="andres.maya@essmar.gov.co"/>
    <s v="MELISSA CELEDON TORRES"/>
    <s v="melissa.celedon@essmar.gov.co"/>
    <s v="REMISION POR COMPETENCIA RESPUESTA TEMA ALUMBRADO PUBLICO (Reporte de daño masivo de luminarias)"/>
    <s v="PLANEACIÓN"/>
    <s v="NA "/>
    <n v="15"/>
    <s v="2-2025-"/>
    <n v="2842"/>
    <s v="2-2025-2842"/>
    <s v="Lina G"/>
  </r>
  <r>
    <x v="90"/>
    <d v="1899-12-30T16:13:00"/>
    <s v="E-MAIL"/>
    <x v="0"/>
    <s v="zaluisar2014@outlook.es"/>
    <n v="1"/>
    <d v="2025-05-16T00:00:00"/>
    <s v="NA"/>
    <s v="ANDRÉS FELIPE MAYA LÓPEZ"/>
    <s v="SUBGERENCIA OPERACIONES Y OTROS SERVICIOS"/>
    <s v="andres.maya@essmar.gov.co"/>
    <s v="MELISSA CELEDON TORRES"/>
    <s v="melissa.celedon@essmar.gov.co"/>
    <s v="Alumbrado del parque reserva de curinca "/>
    <s v="luis eduardo lopez diaz"/>
    <s v="NA "/>
    <n v="15"/>
    <s v="2-2025-"/>
    <n v="2843"/>
    <s v="2-2025-2843"/>
    <s v="Lina G"/>
  </r>
  <r>
    <x v="90"/>
    <d v="1899-12-30T16:17:00"/>
    <s v="E-MAIL"/>
    <x v="0"/>
    <s v="miltonpuellohernandez@gmail.com"/>
    <n v="1"/>
    <d v="2025-05-16T00:00:00"/>
    <s v="NA"/>
    <s v="ANDRÉS FELIPE MAYA LÓPEZ"/>
    <s v="SUBGERENCIA OPERACIONES Y OTROS SERVICIOS"/>
    <s v="andres.maya@essmar.gov.co"/>
    <s v="MELISSA CELEDON TORRES"/>
    <s v="melissa.celedon@essmar.gov.co"/>
    <s v="SOLICITUD DE MANTENIMIENTO CORRECTIVO DE DIFERENTES LUMINARIAS DEL SISTEMA EN REFERENCIA DE ALUMBRADO PUBLICO  QUE SE ENCUENTRAN APAGADAS EN NUESTROS SECTORES DE LA ZONA ESPECIAL DEL ESCENARIO DEPORTIVO DE LA CANCHA MULTIPLE DEL CORREGIMIENTO DE GU..."/>
    <s v="MILTON HAASSEERR CUELLO HERNÁNDEZ "/>
    <s v="NA "/>
    <n v="15"/>
    <s v="2-2025-"/>
    <n v="2844"/>
    <s v="2-2025-2844"/>
    <s v="Lina G"/>
  </r>
  <r>
    <x v="90"/>
    <d v="1899-12-30T16:22:00"/>
    <s v="E-MAIL"/>
    <x v="0"/>
    <s v="notificaciones@conlus.co"/>
    <n v="1"/>
    <d v="2025-05-16T00:00:00"/>
    <s v="NA"/>
    <s v="ANDRÉS FELIPE MAYA LÓPEZ"/>
    <s v="SUBGERENCIA OPERACIONES Y OTROS SERVICIOS"/>
    <s v="andres.maya@essmar.gov.co"/>
    <s v="MELISSA CELEDON TORRES"/>
    <s v="melissa.celedon@essmar.gov.co"/>
    <s v="Parte 2 de 4 - CONVOCATORIA DE INSTANCIA DE NEGOCIACIÓN DIRECTA – CLÁUSULA"/>
    <s v="CONLUS"/>
    <s v="CONLUS"/>
    <n v="15"/>
    <s v="2-2025-"/>
    <n v="2845"/>
    <s v="2-2025-2845"/>
    <s v="Lina G"/>
  </r>
  <r>
    <x v="90"/>
    <d v="1899-12-30T16:28:00"/>
    <s v="E-MAIL"/>
    <x v="0"/>
    <s v="notificaciones@conlus.co"/>
    <n v="1"/>
    <d v="2025-05-16T00:00:00"/>
    <s v="NA"/>
    <s v="ANDRÉS FELIPE MAYA LÓPEZ"/>
    <s v="SUBGERENCIA OPERACIONES Y OTROS SERVICIOS"/>
    <s v="andres.maya@essmar.gov.co"/>
    <s v="MELISSA CELEDON TORRES"/>
    <s v="melissa.celedon@essmar.gov.co"/>
    <s v="Parte 3 de 4 - CONVOCATORIA DE INSTANCIA DE NEGOCIACIÓN DIRECTA – CLÁUSULA"/>
    <s v="CONLUS"/>
    <s v="CONLUS"/>
    <n v="15"/>
    <s v="2-2025-"/>
    <n v="2846"/>
    <s v="2-2025-2846"/>
    <s v="Lina G"/>
  </r>
  <r>
    <x v="90"/>
    <d v="1899-12-30T16:29:00"/>
    <s v="E-MAIL"/>
    <x v="0"/>
    <s v="notificaciones@conlus.co"/>
    <n v="1"/>
    <d v="2025-05-16T00:00:00"/>
    <s v="NA"/>
    <s v="ANDRÉS FELIPE MAYA LÓPEZ"/>
    <s v="SUBGERENCIA OPERACIONES Y OTROS SERVICIOS"/>
    <s v="andres.maya@essmar.gov.co"/>
    <s v="MELISSA CELEDON TORRES"/>
    <s v="melissa.celedon@essmar.gov.co"/>
    <s v="Parte 4 de 4 - CONVOCATORIA DE INSTANCIA DE NEGOCIACIÓN DIRECTA – CLÁUSULA"/>
    <s v="CONLUS"/>
    <s v="CONLUS"/>
    <n v="15"/>
    <s v="2-2025-"/>
    <n v="2847"/>
    <s v="2-2025-2847"/>
    <s v="Lina G"/>
  </r>
  <r>
    <x v="90"/>
    <d v="1899-12-30T16:32:00"/>
    <s v="E-MAIL"/>
    <x v="0"/>
    <s v="juridica@santamarta.gov.co"/>
    <n v="1"/>
    <d v="2025-05-16T00:00:00"/>
    <s v="NA"/>
    <s v="IVÁN CAMILO CAMARGO ROJAS"/>
    <s v="OFICINA ASESORA DE ASUNTOS JURÍDICOS"/>
    <s v="ivan.camargo@essmar.gov.co"/>
    <s v="GLEIDIS CATIANA MERCADO DE LA HOZ"/>
    <s v="gleidis.mercado@essmar.gov.co"/>
    <s v="OF-DJ-01217 DE 2025 DAR INMEDIATO CUMPLIMIENTO REQUERIMIENTO JUDICIAL INCIDENTE POR DESACATO-ESSMAR ESP"/>
    <s v="DIRECCIÓN JURÍDICA DISTRITAL"/>
    <s v="NA "/>
    <n v="15"/>
    <s v="2-2025-"/>
    <n v="2848"/>
    <s v="2-2025-2848"/>
    <s v="Lina G"/>
  </r>
  <r>
    <x v="90"/>
    <d v="1899-12-30T17:20:00"/>
    <s v="E-MAIL"/>
    <x v="0"/>
    <s v="planeacion@santamarta.gov.co"/>
    <n v="1"/>
    <d v="2025-05-16T00:00:00"/>
    <s v="NA"/>
    <s v="YEINYS MARY SOLANO GOMEZ"/>
    <s v="SECRETARÍA GENERAL"/>
    <s v="yeinys.solano@essmar.gov.co"/>
    <s v="LISET DAYANA GARCIA QUINTERO"/>
    <s v="liset.garcia@essmar.gov.co "/>
    <s v=" Oficio 1869 Y RESOLUCIÓN 049-2025"/>
    <s v="PLANEACIÓN"/>
    <s v="NA "/>
    <n v="15"/>
    <s v="2-2025-"/>
    <n v="2849"/>
    <s v="2-2025-2849"/>
    <s v="Lina G"/>
  </r>
  <r>
    <x v="90"/>
    <d v="1899-12-30T17:48:00"/>
    <s v="E-MAIL"/>
    <x v="0"/>
    <s v="juridica@santamarta.gov.co"/>
    <n v="1"/>
    <d v="2025-05-16T00:00:00"/>
    <s v="NA"/>
    <s v="IVÁN CAMILO CAMARGO ROJAS"/>
    <s v="OFICINA ASESORA DE ASUNTOS JURÍDICOS"/>
    <s v="ivan.camargo@essmar.gov.co"/>
    <s v="GLEIDIS CATIANA MERCADO DE LA HOZ"/>
    <s v="gleidis.mercado@essmar.gov.co"/>
    <s v="OF-DJ-01257 DE 2025 DAR INMEDIATO CUMPLIMIENTO A LO ORDENADO POR EL JUZGADO PRIMERO MUNICIPAL DE PEQUEÑAS CAUSAS-ESSMAR"/>
    <s v="DIRECCIÓN JURÍDICA DISTRITAL"/>
    <s v="NA "/>
    <n v="15"/>
    <s v="2-2025-"/>
    <n v="2850"/>
    <s v="2-2025-2850"/>
    <s v="Lina G"/>
  </r>
  <r>
    <x v="91"/>
    <d v="1899-12-30T08:04:00"/>
    <s v="E-MAIL"/>
    <x v="0"/>
    <s v="erikaolayaserpa@gmail.com"/>
    <n v="1"/>
    <d v="2025-05-17T00:00:00"/>
    <s v="NA"/>
    <s v="ANDRÉS FELIPE MAYA LÓPEZ"/>
    <s v="SUBGERENCIA OPERACIONES Y OTROS SERVICIOS"/>
    <s v="andres.maya@essmar.gov.co"/>
    <s v="MELISSA CELEDON TORRES"/>
    <s v="melissa.celedon@essmar.gov.co"/>
    <s v="Para denunciar pantallas sin luz"/>
    <s v="ERIKA OLAYA"/>
    <s v="NA "/>
    <n v="15"/>
    <s v="2-2025-"/>
    <n v="2851"/>
    <s v="2-2025-2851"/>
    <s v="Lina G"/>
  </r>
  <r>
    <x v="91"/>
    <d v="1899-12-30T08:59:00"/>
    <s v="E-MAIL"/>
    <x v="0"/>
    <s v="sebastianquinterobernal@gmail.com"/>
    <n v="1"/>
    <d v="2025-05-19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m/>
    <s v="NA "/>
    <n v="15"/>
    <s v="2-2025-"/>
    <n v="2852"/>
    <s v="2-2025-2852"/>
    <s v="Lina G"/>
  </r>
  <r>
    <x v="91"/>
    <d v="1899-12-30T09:03:00"/>
    <s v="E-MAIL"/>
    <x v="0"/>
    <s v="rguerreroperez94@gmail.com"/>
    <n v="1"/>
    <d v="2025-05-19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ronald antonio guerrero perez "/>
    <s v="NA "/>
    <n v="15"/>
    <s v="2-2025-"/>
    <n v="2853"/>
    <s v="2-2025-2853"/>
    <s v="Lina G"/>
  </r>
  <r>
    <x v="91"/>
    <d v="1899-12-30T09:07:00"/>
    <s v="E-MAIL"/>
    <x v="0"/>
    <s v="neizaisabelsolanosanjuan@gmail.com"/>
    <n v="1"/>
    <d v="2025-05-19T00:00:00"/>
    <s v="NA"/>
    <s v="ANDRÉS FELIPE MAYA LÓPEZ"/>
    <s v="SUBGERENCIA OPERACIONES Y OTROS SERVICIOS"/>
    <s v="andres.maya@essmar.gov.co"/>
    <s v="MELISSA CELEDON TORRES"/>
    <s v="melissa.celedon@essmar.gov.co"/>
    <s v="Solicitud de revisión y mantenimiento urgente del alumbrado público – Parque Lineal de Reservas de Curinca"/>
    <s v="Neiza Solano"/>
    <s v="NA "/>
    <n v="15"/>
    <s v="2-2025-"/>
    <n v="2854"/>
    <s v="2-2025-2854"/>
    <s v="Lina G"/>
  </r>
  <r>
    <x v="91"/>
    <d v="1899-12-30T09:09:00"/>
    <s v="E-MAIL"/>
    <x v="0"/>
    <s v="yepesodalis560@gmail.com"/>
    <n v="1"/>
    <d v="2025-05-19T00:00:00"/>
    <s v="NA"/>
    <s v="ANDRÉS FELIPE MAYA LÓPEZ"/>
    <s v="SUBGERENCIA OPERACIONES Y OTROS SERVICIOS"/>
    <s v="andres.maya@essmar.gov.co"/>
    <s v="MELISSA CELEDON TORRES"/>
    <s v="melissa.celedon@essmar.gov.co"/>
    <s v="Pantalla quemada"/>
    <s v="Odalis Yepes "/>
    <s v="NA "/>
    <n v="15"/>
    <s v="2-2025-"/>
    <n v="2855"/>
    <s v="2-2025-2855"/>
    <s v="Lina G"/>
  </r>
  <r>
    <x v="91"/>
    <d v="1899-12-30T09:24:00"/>
    <s v="E-MAIL"/>
    <x v="0"/>
    <s v="mariliaacosta14@gmail.com"/>
    <n v="1"/>
    <d v="2025-05-19T00:00:00"/>
    <s v="NA"/>
    <s v="ANDRÉS FELIPE MAYA LÓPEZ"/>
    <s v="SUBGERENCIA OPERACIONES Y OTROS SERVICIOS"/>
    <s v="andres.maya@essmar.gov.co"/>
    <s v="MELISSA CELEDON TORRES"/>
    <s v="melissa.celedon@essmar.gov.co"/>
    <s v="Reporte de lampara servicio público"/>
    <s v="Marilia Acosta "/>
    <s v="NA "/>
    <n v="15"/>
    <s v="2-2025-"/>
    <n v="2856"/>
    <s v="2-2025-2856"/>
    <s v="Lina G"/>
  </r>
  <r>
    <x v="91"/>
    <d v="1899-12-30T09:26:00"/>
    <s v="E-MAIL"/>
    <x v="0"/>
    <s v="mmonsalvo26@gmail.com"/>
    <n v="1"/>
    <d v="2025-05-19T00:00:00"/>
    <s v="NA"/>
    <s v="ANDRÉS FELIPE MAYA LÓPEZ"/>
    <s v="SUBGERENCIA OPERACIONES Y OTROS SERVICIOS"/>
    <s v="andres.maya@essmar.gov.co"/>
    <s v="MELISSA CELEDON TORRES"/>
    <s v="melissa.celedon@essmar.gov.co"/>
    <s v=" Se dañó una lámpara"/>
    <s v="Maria Monsalvo"/>
    <s v="NA "/>
    <n v="15"/>
    <s v="2-2025-"/>
    <n v="2857"/>
    <s v="2-2025-2857"/>
    <s v="Lina G"/>
  </r>
  <r>
    <x v="91"/>
    <d v="1899-12-30T09:28:00"/>
    <s v="E-MAIL"/>
    <x v="0"/>
    <s v="alfonsoluispp@gmail.com&gt;"/>
    <n v="1"/>
    <d v="2025-05-19T00:00:00"/>
    <s v="NA"/>
    <s v="ANDRÉS FELIPE MAYA LÓPEZ"/>
    <s v="SUBGERENCIA OPERACIONES Y OTROS SERVICIOS"/>
    <s v="andres.maya@essmar.gov.co"/>
    <s v="MELISSA CELEDON TORRES"/>
    <s v="melissa.celedon@essmar.gov.co"/>
    <s v="REMISION POR COMPETENCIA RESPUESTA TEMA ALUMBRADO PUBLICO  (Alumbrado publico)"/>
    <s v=": Alfonso Peña"/>
    <s v="NA "/>
    <n v="15"/>
    <s v="2-2025-"/>
    <n v="2858"/>
    <s v="2-2025-2858"/>
    <s v="Lina G"/>
  </r>
  <r>
    <x v="91"/>
    <d v="1899-12-30T09:38:00"/>
    <s v="RECEPCIÓN"/>
    <x v="1"/>
    <s v="NA "/>
    <n v="1"/>
    <d v="2025-05-19T00:00:00"/>
    <s v="NA"/>
    <s v="HUGO LEON DUARTE"/>
    <s v="DIRECCIÓN DE CAPITAL HUMANO"/>
    <s v="hugo.leon@essmar.gov.co"/>
    <s v="DIANA MARCELA GOMEZ GUERRERO"/>
    <s v="diana.gomez@essmar.gov.co"/>
    <s v="VACACIONES"/>
    <s v="LUIS ACOSTADA"/>
    <s v="NA "/>
    <s v="NA"/>
    <s v="2-2025-"/>
    <n v="2859"/>
    <s v="2-2025-2859"/>
    <s v="Lina G"/>
  </r>
  <r>
    <x v="91"/>
    <d v="1899-12-30T09:53:00"/>
    <s v="E-MAIL"/>
    <x v="0"/>
    <s v="juridica@santamarta.gov.co"/>
    <n v="1"/>
    <d v="2025-05-19T00:00:00"/>
    <s v="NA"/>
    <s v="IVÁN CAMILO CAMARGO ROJAS"/>
    <s v="OFICINA ASESORA DE ASUNTOS JURÍDICOS"/>
    <s v="ivan.camargo@essmar.gov.co"/>
    <s v="GLEIDIS CATIANA MERCADO DE LA HOZ"/>
    <s v="gleidis.mercado@essmar.gov.co"/>
    <s v="OF-DJ-01258 DAR INMEDIATO CUMPLIMIENTO A LO ORDENADO POR EL JUZGADO MUNICIPAL DE PEQUEÑAS CAUSAS LABORALES DE SANTA MARTA RAD-2020-00119-00 HEIDI JOANA CANTILLO CANTILLO -ESSMAR"/>
    <s v="JURIDICA SANTA MARTA"/>
    <s v="NA "/>
    <n v="15"/>
    <s v="2-2025-"/>
    <n v="2860"/>
    <s v="2-2025-2860"/>
    <s v="Lina G"/>
  </r>
  <r>
    <x v="91"/>
    <d v="1899-12-30T09:55:00"/>
    <s v="E-MAIL"/>
    <x v="0"/>
    <s v="jafranco@procuraduria.gov.co"/>
    <n v="1"/>
    <d v="2025-05-19T00:00:00"/>
    <s v="NA"/>
    <s v="YEINYS MARY SOLANO GOMEZ"/>
    <s v="SECRETARÍA GENERAL"/>
    <s v="yeinys.solano@essmar.gov.co"/>
    <s v="LISET DAYANA GARCIA QUINTERO"/>
    <s v="liset.garcia@essmar.gov.co "/>
    <s v="Oficio PJIIAAM-085 de Mayo del 2025"/>
    <s v="PROCURADURIA"/>
    <s v="PROCURADURIA"/>
    <n v="15"/>
    <s v="2-2025-"/>
    <n v="2861"/>
    <s v="2-2025-2861"/>
    <s v="Lina G"/>
  </r>
  <r>
    <x v="91"/>
    <d v="1899-12-30T09:58:00"/>
    <s v="E-MAIL"/>
    <x v="0"/>
    <m/>
    <n v="1"/>
    <d v="2025-05-19T00:00:00"/>
    <s v="NA"/>
    <s v="ERNEY ALFONSO VELASQUEZ TORRES"/>
    <s v="GERENCIA"/>
    <s v="gerencia@essmar.gov.co"/>
    <s v="YEINYS MARY SOLANO GOMEZ"/>
    <s v="yeinys.solano@essmar.gov.co"/>
    <s v="Solicitud de información relacionada con el Comité de Convivencia Laboral."/>
    <s v="SINTRAEMSDES"/>
    <s v="SINTRAEMSDES"/>
    <n v="15"/>
    <s v="2-2025-"/>
    <n v="2862"/>
    <s v="2-2025-2862"/>
    <s v="Lina G"/>
  </r>
  <r>
    <x v="91"/>
    <d v="1899-12-30T10:02:00"/>
    <s v="E-MAIL"/>
    <x v="0"/>
    <s v="edificiowindplayasalguero@gmail.com"/>
    <n v="1"/>
    <d v="2025-05-19T00:00:00"/>
    <s v="NA"/>
    <s v="ANDRÉS FELIPE MAYA LÓPEZ"/>
    <s v="SUBGERENCIA OPERACIONES Y OTROS SERVICIOS"/>
    <s v="andres.maya@essmar.gov.co"/>
    <s v="MELISSA CELEDON TORRES"/>
    <s v="melissa.celedon@essmar.gov.co"/>
    <s v="Solicitud de iluminación frente de playa"/>
    <s v="edificio wind playa salguero"/>
    <s v="NA "/>
    <n v="15"/>
    <s v="2-2025-"/>
    <n v="2863"/>
    <s v="2-2025-2863"/>
    <s v="Lina G"/>
  </r>
  <r>
    <x v="91"/>
    <d v="1899-12-30T10:04:00"/>
    <s v="E-MAIL"/>
    <x v="0"/>
    <s v="NA "/>
    <n v="1"/>
    <d v="2025-05-19T00:00:00"/>
    <s v="NA"/>
    <s v="ANDRÉS FELIPE MAYA LÓPEZ"/>
    <s v="SUBGERENCIA OPERACIONES Y OTROS SERVICIOS"/>
    <s v="andres.maya@essmar.gov.co"/>
    <s v="MELISSA CELEDON TORRES"/>
    <s v="melissa.celedon@essmar.gov.co"/>
    <s v="REMISION POR COMPETENCIA RESPUESTA TEMA ALUMBRADO PUBLICO  (Petición Alumbrado Público)"/>
    <s v=" luz esther valencia marriaga"/>
    <s v="NA "/>
    <n v="15"/>
    <s v="2-2025-"/>
    <n v="2864"/>
    <s v="2-2025-2864"/>
    <s v="Lina G"/>
  </r>
  <r>
    <x v="91"/>
    <d v="1899-12-30T10:07:00"/>
    <s v="E-MAIL"/>
    <x v="0"/>
    <s v="sugeycerpa75@gmail.com"/>
    <n v="1"/>
    <d v="2025-05-19T00:00:00"/>
    <s v="NA"/>
    <s v="ANDRÉS FELIPE MAYA LÓPEZ"/>
    <s v="SUBGERENCIA OPERACIONES Y OTROS SERVICIOS"/>
    <s v="andres.maya@essmar.gov.co"/>
    <s v="MELISSA CELEDON TORRES"/>
    <s v="melissa.celedon@essmar.gov.co"/>
    <s v="REMISION POR COMPETENCIA RESPUESTA TEMA ALUMBRADO PUBLICO (Petición para arreglar luminaria)"/>
    <s v=" Sugey Cerpa "/>
    <s v="NA "/>
    <n v="15"/>
    <s v="2-2025-"/>
    <n v="2865"/>
    <s v="2-2025-2865"/>
    <s v="Lina G"/>
  </r>
  <r>
    <x v="91"/>
    <d v="1899-12-30T10:15:00"/>
    <s v="E-MAIL"/>
    <x v="0"/>
    <s v="correocertificadonotificaciones@4-72.com.co"/>
    <n v="1"/>
    <d v="2025-05-19T00:00:00"/>
    <n v="20258201460961"/>
    <s v="ROSANNA DE JESÚS PARDO DE ANDREIS"/>
    <s v="SUBGERENCIA GESTIÓN COMERCIAL Y SERVICIO AL CIUDADANO"/>
    <s v="atencionalusuario@essmar.gov.co"/>
    <s v="ROSANA DEL PILAR CARDENAS CASTAÑEDA"/>
    <s v="rosana.cardenas@essmar.gov.co"/>
    <s v="NOTIFICACION ELECTRONICA   "/>
    <s v="SSPD"/>
    <s v="SSPD"/>
    <s v="NA"/>
    <s v="2-2025-"/>
    <n v="2866"/>
    <s v="2-2025-2866"/>
    <s v="Lina G"/>
  </r>
  <r>
    <x v="91"/>
    <d v="1899-12-30T10:18:00"/>
    <s v="E-MAIL"/>
    <x v="0"/>
    <s v="cesar.sarmiento@correo.policia.gov.co"/>
    <n v="1"/>
    <d v="2025-05-19T00:00:00"/>
    <s v="NA"/>
    <s v="ANDRÉS FELIPE MAYA LÓPEZ"/>
    <s v="SUBGERENCIA OPERACIONES Y OTROS SERVICIOS"/>
    <s v="andres.maya@essmar.gov.co"/>
    <s v="MELISSA CELEDON TORRES"/>
    <s v="melissa.celedon@essmar.gov.co"/>
    <s v=" Buenos días señores  de servicios públicos Santa Marta "/>
    <s v="CESAR JOSE SARMIENTO BELLO"/>
    <s v="NA "/>
    <n v="15"/>
    <s v="2-2025-"/>
    <n v="2867"/>
    <s v="2-2025-2867"/>
    <s v="Lina G"/>
  </r>
  <r>
    <x v="91"/>
    <d v="1899-12-30T10:20:00"/>
    <s v="E-MAIL"/>
    <x v="0"/>
    <s v="margaritasanchezdeturmeque@gmail.com"/>
    <n v="1"/>
    <d v="2025-05-19T00:00:00"/>
    <s v="NA"/>
    <s v="ANDRÉS FELIPE MAYA LÓPEZ"/>
    <s v="SUBGERENCIA OPERACIONES Y OTROS SERVICIOS"/>
    <s v="andres.maya@essmar.gov.co"/>
    <s v="MELISSA CELEDON TORRES"/>
    <s v="melissa.celedon@essmar.gov.co"/>
    <s v="Urgente luminaria por daño electrico"/>
    <s v="Margarita Sanchez"/>
    <s v="NA "/>
    <n v="15"/>
    <s v="2-2025-"/>
    <n v="2868"/>
    <s v="2-2025-2868"/>
    <s v="Lina G"/>
  </r>
  <r>
    <x v="91"/>
    <d v="1899-12-30T10:22:00"/>
    <s v="E-MAIL"/>
    <x v="0"/>
    <s v="correocertificadonotificaciones@4-72.com.co"/>
    <n v="1"/>
    <d v="2025-05-19T00:00:00"/>
    <n v="20258201469781"/>
    <s v="ROSANNA DE JESÚS PARDO DE ANDREIS"/>
    <s v="SUBGERENCIA GESTIÓN COMERCIAL Y SERVICIO AL CIUDADANO"/>
    <s v="atencionalusuario@essmar.gov.co"/>
    <s v="ROSANA DEL PILAR CARDENAS CASTAÑEDA"/>
    <s v="rosana.cardenas@essmar.gov.co"/>
    <s v="NOTIFICACION ELECTRONICA   "/>
    <s v="SSPD"/>
    <s v="SSPD"/>
    <n v="15"/>
    <s v="2-2025-"/>
    <n v="2869"/>
    <s v="2-2025-2869"/>
    <s v="Lina G"/>
  </r>
  <r>
    <x v="91"/>
    <d v="1899-12-30T10:23:00"/>
    <s v="E-MAIL"/>
    <x v="0"/>
    <s v="correocertificadonotificaciones@4-72.com.co"/>
    <n v="1"/>
    <d v="2025-05-19T00:00:00"/>
    <n v="20258201494491"/>
    <s v="ROSANNA DE JESÚS PARDO DE ANDREIS"/>
    <s v="SUBGERENCIA GESTIÓN COMERCIAL Y SERVICIO AL CIUDADANO"/>
    <s v="atencionalusuario@essmar.gov.co"/>
    <s v="ROSANA DEL PILAR CARDENAS CASTAÑEDA"/>
    <s v="rosana.cardenas@essmar.gov.co"/>
    <s v="NOTIFICACION ELECTRONICA   "/>
    <s v="SSPD"/>
    <s v="SSPD"/>
    <n v="15"/>
    <s v="2-2025-"/>
    <n v="2870"/>
    <s v="2-2025-2870"/>
    <s v="Lina G"/>
  </r>
  <r>
    <x v="91"/>
    <d v="1899-12-30T10:28:00"/>
    <s v="E-MAIL"/>
    <x v="0"/>
    <s v="correocertificadonotificaciones@4-72.com.co"/>
    <n v="1"/>
    <d v="2025-05-19T00:00:00"/>
    <s v="NA"/>
    <s v="YEINYS MARY SOLANO GOMEZ"/>
    <s v="SECRETARÍA GENERAL"/>
    <s v="yeinys.solano@essmar.gov.co"/>
    <s v="LISET DAYANA GARCIA QUINTERO"/>
    <s v="liset.garcia@essmar.gov.co "/>
    <s v="Envío de notificación radicado 20254520332751"/>
    <s v="correocertificadonotificaciones@4-72.com.co"/>
    <s v="NA "/>
    <n v="15"/>
    <s v="2-2025-"/>
    <n v="2871"/>
    <s v="2-2025-2871"/>
    <s v="Lina G"/>
  </r>
  <r>
    <x v="91"/>
    <d v="1899-12-30T10:30:00"/>
    <s v="E-MAIL"/>
    <x v="0"/>
    <s v="NA "/>
    <n v="1"/>
    <d v="2025-05-19T00:00:00"/>
    <s v="NA"/>
    <s v="ROSANNA DE JESÚS PARDO DE ANDREIS"/>
    <s v="SUBGERENCIA GESTIÓN COMERCIAL Y SERVICIO AL CIUDADANO"/>
    <s v="atencionalusuario@essmar.gov.co"/>
    <s v="ROSANA DEL PILAR CARDENAS CASTAÑEDA"/>
    <s v="rosana.cardenas@essmar.gov.co"/>
    <s v="Derramamiento de aguas negras "/>
    <s v=" alexander fajardo severiche"/>
    <s v="NA "/>
    <n v="15"/>
    <s v="2-2025-"/>
    <n v="2872"/>
    <s v="2-2025-2872"/>
    <s v="Lina G"/>
  </r>
  <r>
    <x v="91"/>
    <d v="1899-12-30T10:40:00"/>
    <s v="E-MAIL"/>
    <x v="0"/>
    <s v="correocertificadonotificaciones@4-72.com.co"/>
    <n v="1"/>
    <d v="2025-05-19T00:00:00"/>
    <n v="20258201495661"/>
    <s v="ROSANNA DE JESÚS PARDO DE ANDREIS"/>
    <s v="SUBGERENCIA GESTIÓN COMERCIAL Y SERVICIO AL CIUDADANO"/>
    <s v="atencionalusuario@essmar.gov.co"/>
    <s v="ROSANA DEL PILAR CARDENAS CASTAÑEDA"/>
    <s v="rosana.cardenas@essmar.gov.co"/>
    <s v="NOTIFICACION ELECTRONICA   "/>
    <s v="SSPD"/>
    <s v="SSPD"/>
    <s v="NA"/>
    <s v="2-2025-"/>
    <n v="2873"/>
    <s v="2-2025-2873"/>
    <s v="Lina G"/>
  </r>
  <r>
    <x v="91"/>
    <d v="1899-12-30T10:58:00"/>
    <s v="E-MAIL"/>
    <x v="0"/>
    <s v="analisis.facturacion@udea.edu.co"/>
    <n v="1"/>
    <d v="2025-05-19T00:00:00"/>
    <s v="NA"/>
    <s v="LINA MARGARITA DIAZ  ZAMBRANO"/>
    <s v="DIRECCIÓN ADMINISTRATIVA Y FINANCIERA"/>
    <s v="contabilidad@essmar.gov.co"/>
    <s v="HAYLIN PATRICIA FILL COQUIES"/>
    <s v="haylin.fill@essmar.gov.co"/>
    <s v="Aviso Reporte Boletín de Deudores Morosos del Estado (BDME) Primer Semestre 2025 - Señores EMPRESAS DE SERVICIOS PUBLICOS DEL DISTRITO DE SANTA MARTA ESSMAR E.S.P"/>
    <s v="UNIVERSIDAD ANTIOQUIA"/>
    <s v="NA "/>
    <n v="15"/>
    <s v="2-2025-"/>
    <n v="2874"/>
    <s v="2-2025-2874"/>
    <s v="Lina G"/>
  </r>
  <r>
    <x v="91"/>
    <d v="1899-12-30T11:11:00"/>
    <s v="E-MAIL"/>
    <x v="0"/>
    <s v="jadm03smta@notificacionesrj.gov.co"/>
    <n v="1"/>
    <d v="2025-05-19T00:00:00"/>
    <s v="NA"/>
    <s v="IVÁN CAMILO CAMARGO ROJAS"/>
    <s v="OFICINA ASESORA DE ASUNTOS JURÍDICOS"/>
    <s v="ivan.camargo@essmar.gov.co"/>
    <s v="GLEIDIS CATIANA MERCADO DE LA HOZ"/>
    <s v="gleidis.mercado@essmar.gov.co"/>
    <s v="COMUNICA ACTUACION PROCESAL RAD 2023-00016-00"/>
    <s v="Alcaldía Distrital de Santa Marta "/>
    <s v="NA "/>
    <n v="15"/>
    <s v="2-2025-"/>
    <n v="2875"/>
    <s v="2-2025-2875"/>
    <s v="Lina G"/>
  </r>
  <r>
    <x v="91"/>
    <d v="1899-12-30T11:14:00"/>
    <s v="E-MAIL"/>
    <x v="0"/>
    <s v="NA "/>
    <n v="1"/>
    <d v="2025-05-19T00:00:00"/>
    <s v="NA"/>
    <s v="YEINYS MARY SOLANO GOMEZ"/>
    <s v="SECRETARÍA GENERAL"/>
    <s v="yeinys.solano@essmar.gov.co"/>
    <s v="ERNEY ALFONSO VELASQUEZ TORRES"/>
    <s v="gerencia@essmar.gov.co"/>
    <s v="Envío Comunicado Oficial No. GS-2025-030664-MESAN"/>
    <s v="MESAN"/>
    <s v="NA "/>
    <s v="NA"/>
    <s v="2-2025-"/>
    <n v="2876"/>
    <s v="2-2025-2876"/>
    <s v="Lina G"/>
  </r>
  <r>
    <x v="91"/>
    <d v="1899-12-30T11:16:00"/>
    <s v="E-MAIL"/>
    <x v="0"/>
    <s v="aljoe_0330@hotmail.com"/>
    <n v="1"/>
    <d v="2025-05-19T00:00:00"/>
    <s v="NA"/>
    <s v="ANDRÉS FELIPE MAYA LÓPEZ"/>
    <s v="SUBGERENCIA OPERACIONES Y OTROS SERVICIOS"/>
    <s v="andres.maya@essmar.gov.co"/>
    <s v="MELISSA CELEDON TORRES"/>
    <s v="melissa.celedon@essmar.gov.co"/>
    <s v="REMISION POR COMPETENCIA SOBRE TEMA ALUMBRADO PUBLICO  (Derecho de petición)"/>
    <s v="ÁLVARO LÓPEZ LÓPEZ"/>
    <s v="NA "/>
    <n v="15"/>
    <s v="2-2025-"/>
    <n v="2877"/>
    <s v="2-2025-2877"/>
    <s v="Lina G"/>
  </r>
  <r>
    <x v="91"/>
    <d v="1899-12-30T11:17:00"/>
    <s v="E-MAIL"/>
    <x v="0"/>
    <m/>
    <n v="1"/>
    <d v="2025-05-19T00:00:00"/>
    <s v="NA"/>
    <s v="LINA MARGARITA DIAZ  ZAMBRANO"/>
    <s v="DIRECCIÓN ADMINISTRATIVA Y FINANCIERA"/>
    <s v="contabilidad@essmar.gov.co"/>
    <s v="HAYLIN PATRICIA FILL COQUIES"/>
    <s v="haylin.fill@essmar.gov.co"/>
    <s v="4ta Solicitud autorización para emitir factura Mayo ESSMAR CONTRATO ARRENDAMIENTO 007 DE 2024"/>
    <s v="FENOCO"/>
    <s v="FENOCO"/>
    <n v="15"/>
    <s v="2-2025-"/>
    <n v="2878"/>
    <s v="2-2025-2878"/>
    <s v="Lina G"/>
  </r>
  <r>
    <x v="91"/>
    <d v="1899-12-30T11:20:00"/>
    <s v="E-MAIL"/>
    <x v="0"/>
    <s v="pertuzcharrisj@gmail.com"/>
    <n v="1"/>
    <d v="2025-05-19T00:00:00"/>
    <s v="NA"/>
    <s v="ROSANNA DE JESÚS PARDO DE ANDREIS"/>
    <s v="SUBGERENCIA GESTIÓN COMERCIAL Y SERVICIO AL CIUDADANO"/>
    <s v="atencionalusuario@essmar.gov.co"/>
    <s v="ROSANA DEL PILAR CARDENAS CASTAÑEDA"/>
    <s v="rosana.cardenas@essmar.gov.co"/>
    <s v="SOLICITUD DE CUADRILLA"/>
    <s v="Jairo enrrique Pertuz charris "/>
    <s v="NA "/>
    <n v="15"/>
    <s v="2-2025-"/>
    <n v="2879"/>
    <s v="2-2025-2879"/>
    <s v="Lina G"/>
  </r>
  <r>
    <x v="91"/>
    <d v="1899-12-30T11:28:00"/>
    <s v="E-MAIL"/>
    <x v="0"/>
    <s v="NA "/>
    <n v="1"/>
    <d v="2025-05-19T00:00:00"/>
    <s v="NA"/>
    <s v="ROSANNA DE JESÚS PARDO DE ANDREIS"/>
    <s v="SUBGERENCIA GESTIÓN COMERCIAL Y SERVICIO AL CIUDADANO"/>
    <s v="atencionalusuario@essmar.gov.co"/>
    <s v="ROSANA DEL PILAR CARDENAS CASTAÑEDA"/>
    <s v="rosana.cardenas@essmar.gov.co"/>
    <s v="Disponibilidad del servicio TORRE 4 PALO ALTO"/>
    <s v="Palo Alto"/>
    <s v="NA "/>
    <n v="15"/>
    <s v="2-2025-"/>
    <n v="2880"/>
    <s v="2-2025-2880"/>
    <s v="Lina G"/>
  </r>
  <r>
    <x v="91"/>
    <d v="1899-12-30T11:42:00"/>
    <s v="E-MAIL"/>
    <x v="0"/>
    <s v="correocertificadonotificaciones@4-72.com.co"/>
    <n v="1"/>
    <d v="2025-05-19T00:00:00"/>
    <n v="20254261498171"/>
    <s v="ROSANNA DE JESÚS PARDO DE ANDREIS"/>
    <s v="SUBGERENCIA GESTIÓN COMERCIAL Y SERVICIO AL CIUDADANO"/>
    <s v="atencionalusuario@essmar.gov.co"/>
    <s v="ROSANA DEL PILAR CARDENAS CASTAÑEDA"/>
    <s v="rosana.cardenas@essmar.gov.co"/>
    <s v="NOTIFICACION ELECTRONICA   "/>
    <s v="SSPD"/>
    <s v="SSPD"/>
    <n v="15"/>
    <s v="2-2025-"/>
    <n v="2881"/>
    <s v="2-2025-2881"/>
    <s v="Lina G"/>
  </r>
  <r>
    <x v="91"/>
    <d v="1899-12-30T11:48:00"/>
    <s v="E-MAIL"/>
    <x v="0"/>
    <s v="NA "/>
    <n v="1"/>
    <d v="2025-05-19T00:00:00"/>
    <s v="NA"/>
    <s v="ROSANNA DE JESÚS PARDO DE ANDREIS"/>
    <s v="SUBGERENCIA GESTIÓN COMERCIAL Y SERVICIO AL CIUDADANO"/>
    <s v="atencionalusuario@essmar.gov.co"/>
    <s v="ROSANA DEL PILAR CARDENAS CASTAÑEDA"/>
    <s v="rosana.cardenas@essmar.gov.co"/>
    <s v="DERECHO DE PETICIÓN "/>
    <s v="DIANA SUESCUN"/>
    <s v="NA "/>
    <n v="15"/>
    <s v="2-2025-"/>
    <n v="2882"/>
    <s v="2-2025-2882"/>
    <s v="Lina G"/>
  </r>
  <r>
    <x v="91"/>
    <d v="1899-12-30T14:31:00"/>
    <s v="E-MAIL"/>
    <x v="0"/>
    <s v="notificacionmag@atesa.com.co"/>
    <n v="1"/>
    <d v="2025-05-19T00:00:00"/>
    <s v="ATESA-2025-0454"/>
    <s v="JAIR DAVID MARENCO CONTRERAS"/>
    <s v="DIRECCIÓN DE ASEO Y APROVECHAMIENTO"/>
    <s v="aseoyaprovechamiento@essmar.gov.co"/>
    <s v="JOHANA MARIA DIAZGRANADOS USCATEGUI"/>
    <s v="johana.diazgranados@essmar.gov.co"/>
    <s v="Traslado por competencia N° 3-2025-2590 del 13/05/2025, presentado por la señora ADELA BEATRIZ GOMEZ SAMPER"/>
    <s v="ATESA"/>
    <s v="ATESA"/>
    <n v="15"/>
    <s v="2-2025-"/>
    <n v="2883"/>
    <s v="2-2025-2883"/>
    <s v="Lina G"/>
  </r>
  <r>
    <x v="91"/>
    <d v="1899-12-30T14:32:00"/>
    <s v="E-MAIL"/>
    <x v="0"/>
    <s v="notificacionmag@atesa.com.co"/>
    <n v="3"/>
    <d v="2025-05-19T00:00:00"/>
    <s v="ATESA-2025-0455"/>
    <s v="JAIR DAVID MARENCO CONTRERAS"/>
    <s v="DIRECCIÓN DE ASEO Y APROVECHAMIENTO"/>
    <s v="aseoyaprovechamiento@essmar.gov.co"/>
    <s v="JOHANA MARIA DIAZGRANADOS USCATEGUI"/>
    <s v="johana.diazgranados@essmar.gov.co"/>
    <s v="Traslado por competencia N° 3-2025-2727 del 15/05/2025, presentado por el señor JUAN DAVID LENIS."/>
    <s v="ATESA"/>
    <s v="ATESA"/>
    <n v="15"/>
    <s v="2-2025-"/>
    <n v="2884"/>
    <s v="2-2025-2884"/>
    <s v="Lina G"/>
  </r>
  <r>
    <x v="91"/>
    <d v="1899-12-30T14:34:00"/>
    <s v="E-MAIL"/>
    <x v="0"/>
    <s v="inspeccion.mercadopublico@santamarta.gov.co"/>
    <n v="1"/>
    <d v="2025-05-19T00:00:00"/>
    <s v="NA"/>
    <s v="ROSANNA DE JESÚS PARDO DE ANDREIS"/>
    <s v="SUBGERENCIA GESTIÓN COMERCIAL Y SERVICIO AL CIUDADANO"/>
    <s v="atencionalusuario@essmar.gov.co"/>
    <s v="ROSANA DEL PILAR CARDENAS CASTAÑEDA"/>
    <s v="rosana.cardenas@essmar.gov.co"/>
    <s v=" ASUNTO: CON URGENCIA SE PIDE DE MANERA INMEDIATA EL VACTOR, PARA EVITAR CALAMIDAD PUBLICA."/>
    <s v="Inspección de policia Mercado Público"/>
    <s v="NA "/>
    <n v="15"/>
    <s v="2-2025-"/>
    <n v="2885"/>
    <s v="2-2025-2885"/>
    <s v="Lina G"/>
  </r>
  <r>
    <x v="91"/>
    <d v="1899-12-30T15:10:00"/>
    <s v="E-MAIL"/>
    <x v="0"/>
    <s v="ajaimes@unimagdalena.edu.co"/>
    <n v="1"/>
    <d v="2025-05-19T00:00:00"/>
    <s v="NA"/>
    <s v="DIRCEU ENRIQUE VARGAS PEDROZA"/>
    <s v="SUBGERENCIA DE ACUEDUCTO Y ALCANTARILLADO"/>
    <s v="dirceu.vargas@essmar.gov.co"/>
    <s v="ERNEY ALFONSO VELASQUEZ TORRES"/>
    <s v="gerencia@essmar.gov.co"/>
    <s v="Reclamación por incumplimiento"/>
    <s v="INIVERSIDAD DEL MAGDALENA"/>
    <s v="NA "/>
    <n v="15"/>
    <s v="2-2025-"/>
    <n v="2886"/>
    <s v="2-2025-2886"/>
    <s v="Lina G"/>
  </r>
  <r>
    <x v="91"/>
    <d v="1899-12-30T15:13:00"/>
    <s v="E-MAIL"/>
    <x v="0"/>
    <s v="NA "/>
    <n v="1"/>
    <d v="2025-05-19T00:00:00"/>
    <s v="NA"/>
    <s v="HUGO LEON DUARTE"/>
    <s v="DIRECCIÓN DE CAPITAL HUMANO"/>
    <s v="hugo.leon@essmar.gov.co"/>
    <s v="DIANA MARCELA GOMEZ GUERRERO"/>
    <s v="diana.gomez@essmar.gov.co"/>
    <s v="VACACIONES"/>
    <s v="DAISY MIRANDA"/>
    <s v="ATESA"/>
    <s v="NA"/>
    <s v="2-2025-"/>
    <n v="2887"/>
    <s v="2-2025-2887"/>
    <s v="Lina G"/>
  </r>
  <r>
    <x v="91"/>
    <d v="1899-12-30T15:21:00"/>
    <s v="E-MAIL"/>
    <x v="0"/>
    <s v="notificacionmag@atesa.com.co"/>
    <n v="1"/>
    <d v="2025-05-19T00:00:00"/>
    <s v="ATESA-2025-0458"/>
    <s v="JAIR DAVID MARENCO CONTRERAS"/>
    <s v="DIRECCIÓN DE ASEO Y APROVECHAMIENTO"/>
    <s v="aseoyaprovechamiento@essmar.gov.co"/>
    <s v="JOHANA MARIA DIAZGRANADOS USCATEGUI"/>
    <s v="johana.diazgranados@essmar.gov.co"/>
    <s v="Traslado por competencia N° 3-2025-2733 del 15/05/2025, presentado por el Señor DAINER ARRIETA MARTINEZ."/>
    <s v="ATESA"/>
    <s v="ATESA"/>
    <n v="15"/>
    <s v="2-2025-"/>
    <n v="2888"/>
    <s v="2-2025-2888"/>
    <s v="Lina G"/>
  </r>
  <r>
    <x v="91"/>
    <d v="1899-12-30T15:35:00"/>
    <s v="E-MAIL"/>
    <x v="0"/>
    <s v="NA "/>
    <n v="1"/>
    <d v="2025-05-19T00:00:00"/>
    <s v="NA"/>
    <s v="HUGO LEON DUARTE"/>
    <s v="DIRECCIÓN DE CAPITAL HUMANO"/>
    <s v="hugo.leon@essmar.gov.co"/>
    <s v="DIANA MARCELA GOMEZ GUERRERO"/>
    <s v="diana.gomez@essmar.gov.co"/>
    <s v="PERMISO SINDICAL MAYO 20"/>
    <s v="SINTRAEMSDES"/>
    <s v="SINTRAEMSDES"/>
    <s v="NA"/>
    <s v="2-2025-"/>
    <n v="2889"/>
    <s v="2-2025-2889"/>
    <s v="Lina G"/>
  </r>
  <r>
    <x v="91"/>
    <d v="1899-12-30T15:54:00"/>
    <s v="E-MAIL"/>
    <x v="0"/>
    <s v="NA "/>
    <n v="1"/>
    <d v="2025-05-19T00:00:00"/>
    <s v="NA"/>
    <s v="ROSANNA DE JESÚS PARDO DE ANDREIS"/>
    <s v="SUBGERENCIA GESTIÓN COMERCIAL Y SERVICIO AL CIUDADANO"/>
    <s v="atencionalusuario@essmar.gov.co"/>
    <s v="ROSANA DEL PILAR CARDENAS CASTAÑEDA"/>
    <s v="rosana.cardenas@essmar.gov.co"/>
    <s v="SOLICITUD DE INSTALACION DE MEDIDORES DE AGUAS LOCALES COMERCIALES PORTO HORIZONTE"/>
    <s v="GUILLERMO MARTINEZ"/>
    <s v="NA "/>
    <n v="15"/>
    <s v="2-2025-"/>
    <n v="2890"/>
    <s v="2-2025-2890"/>
    <s v="Lina G"/>
  </r>
  <r>
    <x v="91"/>
    <d v="1899-12-30T15:54:00"/>
    <s v="E-MAIL"/>
    <x v="0"/>
    <s v="notificacionmag@atesa.com.co"/>
    <n v="1"/>
    <d v="2025-05-19T00:00:00"/>
    <s v="NA"/>
    <s v="JAIR DAVID MARENCO CONTRERAS"/>
    <s v="DIRECCIÓN DE ASEO Y APROVECHAMIENTO"/>
    <s v="aseoyaprovechamiento@essmar.gov.co"/>
    <s v="JOHANA MARIA DIAZGRANADOS USCATEGUI"/>
    <s v="johana.diazgranados@essmar.gov.co"/>
    <s v="Traslado por competencia N° 3-2025-2731 del 15/05/2025, presentado por el señor JORGE LUIS SARMIENTO-EDUS."/>
    <s v="ATESA"/>
    <s v="ATESA"/>
    <n v="15"/>
    <s v="2-2025-"/>
    <n v="2891"/>
    <s v="2-2025-2891"/>
    <s v="Lina G"/>
  </r>
  <r>
    <x v="91"/>
    <d v="1899-12-30T16:26:00"/>
    <s v="E-MAIL"/>
    <x v="0"/>
    <s v="asuntospolicivos@santamarta.gov.co"/>
    <n v="1"/>
    <d v="2025-05-19T00:00:00"/>
    <s v="NA"/>
    <s v="IVÁN CAMILO CAMARGO ROJAS"/>
    <s v="OFICINA ASESORA DE ASUNTOS JURÍDICOS"/>
    <s v="ivan.camargo@essmar.gov.co"/>
    <s v="GLEIDIS CATIANA MERCADO DE LA HOZ"/>
    <s v="gleidis.mercado@essmar.gov.co"/>
    <s v="Denuncia por defraudación de fluidos de agua -Calle 30"/>
    <s v="Asuntos Policivos"/>
    <s v="NA "/>
    <n v="15"/>
    <s v="2-2025-"/>
    <n v="2892"/>
    <s v="2-2025-2892"/>
    <s v="Lina G"/>
  </r>
  <r>
    <x v="91"/>
    <d v="1899-12-30T17:03:00"/>
    <s v="E-MAIL"/>
    <x v="0"/>
    <s v="atencionalamujer@magdalena.gov.co"/>
    <n v="1"/>
    <d v="2025-05-19T00:00:00"/>
    <s v="NA"/>
    <s v="JAIR DAVID MARENCO CONTRERAS"/>
    <s v="DIRECCIÓN DE ASEO Y APROVECHAMIENTO"/>
    <s v="aseoyaprovechamiento@essmar.gov.co"/>
    <s v="JOHANA MARIA DIAZGRANADOS USCATEGUI"/>
    <s v="johana.diazgranados@essmar.gov.co"/>
    <s v="Solicitud de reubicación de contenedor de basura"/>
    <s v="Atención a la Mujer"/>
    <s v="NA "/>
    <n v="15"/>
    <s v="2-2025-"/>
    <n v="2893"/>
    <s v="2-2025-2893"/>
    <s v="Lina G"/>
  </r>
  <r>
    <x v="91"/>
    <d v="1899-12-30T17:22:00"/>
    <s v="E-MAIL"/>
    <x v="0"/>
    <s v="carlos.mestra1837@correo.policia.gov.co"/>
    <n v="1"/>
    <d v="2025-05-19T00:00:00"/>
    <s v="NA"/>
    <s v="YEINYS MARY SOLANO GOMEZ"/>
    <s v="SECRETARÍA GENERAL"/>
    <s v="yeinys.solano@essmar.gov.co"/>
    <s v="LISET DAYANA GARCIA QUINTERO"/>
    <s v="liset.garcia@essmar.gov.co "/>
    <s v="Circulación de Operaciones Reciprocas Primer Trimestre de la Vigencia 2025"/>
    <s v="CARLOS AUGUSTO MESTRA FALON"/>
    <s v="NA "/>
    <n v="15"/>
    <s v="2-2025-"/>
    <n v="2894"/>
    <s v="2-2025-2894"/>
    <s v="Lina G"/>
  </r>
  <r>
    <x v="91"/>
    <d v="1899-12-30T17:24:00"/>
    <s v="E-MAIL"/>
    <x v="0"/>
    <s v="ajvalencia@procuraduria.gov.co"/>
    <n v="1"/>
    <d v="2025-05-19T00:00:00"/>
    <s v="NA"/>
    <s v="YEINYS MARY SOLANO GOMEZ"/>
    <s v="SECRETARÍA GENERAL"/>
    <s v="yeinys.solano@essmar.gov.co"/>
    <s v="LISET DAYANA GARCIA QUINTERO"/>
    <s v="liset.garcia@essmar.gov.co "/>
    <s v="CITACION MESA DE TRABAJO – RELLENOS SANITARIOS DE SANTA MARTA Y CIENAGA – IUS E-2024-645921"/>
    <s v="PROCURADURIA"/>
    <s v="PROCURADURIA"/>
    <n v="15"/>
    <s v="2-2025-"/>
    <n v="2895"/>
    <s v="2-2025-2895"/>
    <s v="Lina G"/>
  </r>
  <r>
    <x v="91"/>
    <d v="1899-12-30T17:25:00"/>
    <s v="E-MAIL"/>
    <x v="0"/>
    <s v="secretariadeinfraestructura@magdalena.gov.co"/>
    <n v="1"/>
    <d v="2025-05-19T00:00:00"/>
    <s v="NA"/>
    <s v="DIRCEU ENRIQUE VARGAS PEDROZA"/>
    <s v="SUBGERENCIA DE ACUEDUCTO Y ALCANTARILLADO"/>
    <s v="dirceu.vargas@essmar.gov.co"/>
    <s v="VALENTINA VANESSA RODRÍGUEZ PALACIO"/>
    <s v="valentina.rodriguez@essmar.gov.co"/>
    <s v="Remisión de reprogramación para pruebas de acueducto y alcantarillado en diferentes tramos del proyecto Mi Calle Santa Marta (gobernación del Magdalena)"/>
    <s v="INFRAESTRUCTURA"/>
    <s v="INFRAESTRUCTURA"/>
    <n v="15"/>
    <s v="2-2025-"/>
    <n v="2896"/>
    <s v="2-2025-2896"/>
    <s v="Lina G"/>
  </r>
  <r>
    <x v="91"/>
    <d v="1899-12-30T17:31:00"/>
    <s v="RECEPCIÓN"/>
    <x v="1"/>
    <s v="NA "/>
    <n v="1"/>
    <d v="2025-05-19T00:00:00"/>
    <s v="NA"/>
    <s v="HUGO LEON DUARTE"/>
    <s v="DIRECCIÓN DE CAPITAL HUMANO"/>
    <s v="hugo.leon@essmar.gov.co"/>
    <s v="DIANA MARCELA GOMEZ GUERRERO"/>
    <s v="diana.gomez@essmar.gov.co"/>
    <s v="VACACIONES"/>
    <s v="JAIME RUIZ"/>
    <s v="NA "/>
    <s v="NA"/>
    <s v="2-2025-"/>
    <n v="2897"/>
    <s v="2-2025-2897"/>
    <s v="Lina G"/>
  </r>
  <r>
    <x v="91"/>
    <d v="1899-12-30T17:34:00"/>
    <s v="E-MAIL"/>
    <x v="0"/>
    <s v="seguimientospqrsd@santamarta.gov.co"/>
    <n v="1"/>
    <d v="2025-05-19T00:00:00"/>
    <s v="NA"/>
    <s v="ROSANNA DE JESÚS PARDO DE ANDREIS"/>
    <s v="SUBGERENCIA GESTIÓN COMERCIAL Y SERVICIO AL CIUDADANO"/>
    <s v="atencionalusuario@essmar.gov.co"/>
    <s v="ROSANA DEL PILAR CARDENAS CASTAÑEDA"/>
    <s v="rosana.cardenas@essmar.gov.co"/>
    <s v="SEGUIMIENTO PQRSD DEL 1 DE ENERO AL 19 DE MAYO 2025"/>
    <s v="Seguimientos de PQRSD Atención al Ciudadano"/>
    <s v="NA "/>
    <n v="15"/>
    <s v="2-2025-"/>
    <n v="2898"/>
    <s v="2-2025-2898"/>
    <s v="Lina G"/>
  </r>
  <r>
    <x v="92"/>
    <d v="1899-12-30T08:00:00"/>
    <s v="E-MAIL"/>
    <x v="0"/>
    <s v="albeirotabordaosorio@gmail.com"/>
    <n v="1"/>
    <d v="2025-05-20T00:00:00"/>
    <s v="NA"/>
    <s v="ANDRÉS FELIPE MAYA LÓPEZ"/>
    <s v="SUBGERENCIA OPERACIONES Y OTROS SERVICIOS"/>
    <s v="andres.maya@essmar.gov.co"/>
    <s v="MELISSA CELEDON TORRES"/>
    <s v="melissa.celedon@essmar.gov.co"/>
    <s v="REMISION POR COMPETENCIA SOBRE TEMA ALUMBRADO PUBLICO (Luminarias)"/>
    <s v="Albeiro Taborda Osorio"/>
    <s v="NA "/>
    <n v="15"/>
    <s v="2-2025-"/>
    <n v="2899"/>
    <s v="2-2025-2899"/>
    <s v="Lina G"/>
  </r>
  <r>
    <x v="92"/>
    <d v="1899-12-30T08:04:00"/>
    <s v="E-MAIL"/>
    <x v="0"/>
    <s v="wfonseca2082@gmail.com&gt;"/>
    <n v="1"/>
    <d v="2025-05-20T00:00:00"/>
    <s v="NA"/>
    <s v="ANDRÉS FELIPE MAYA LÓPEZ"/>
    <s v="SUBGERENCIA OPERACIONES Y OTROS SERVICIOS"/>
    <s v="andres.maya@essmar.gov.co"/>
    <s v="MELISSA CELEDON TORRES"/>
    <s v="melissa.celedon@essmar.gov.co"/>
    <s v="REMISION POR COMPETENCIA SOBRE TEMA ALUMBRADO PUBLICO (Luminaria quemada)"/>
    <s v="Wilman Fonseca"/>
    <s v="NA "/>
    <n v="15"/>
    <s v="2-2025-"/>
    <n v="2900"/>
    <s v="2-2025-2900"/>
    <s v="Lina G"/>
  </r>
  <r>
    <x v="92"/>
    <d v="1899-12-30T08:06:00"/>
    <s v="E-MAIL"/>
    <x v="0"/>
    <s v="doriancarbonovega@gmail.com"/>
    <n v="1"/>
    <d v="2025-05-20T00:00:00"/>
    <s v="NA"/>
    <s v="ANDRÉS FELIPE MAYA LÓPEZ"/>
    <s v="SUBGERENCIA OPERACIONES Y OTROS SERVICIOS"/>
    <s v="andres.maya@essmar.gov.co"/>
    <s v="MELISSA CELEDON TORRES"/>
    <s v="melissa.celedon@essmar.gov.co"/>
    <s v="REMISION POR COMPETENCIA RESPUESTA TEMA ALUMBRADO PUBLICO (Reporte de daño en luminaria)"/>
    <s v="Dorian carbono vega"/>
    <s v="NA "/>
    <n v="15"/>
    <s v="2-2025-"/>
    <n v="2901"/>
    <s v="2-2025-2901"/>
    <s v="Lina G"/>
  </r>
  <r>
    <x v="92"/>
    <d v="1899-12-30T08:08:00"/>
    <s v="E-MAIL"/>
    <x v="0"/>
    <s v="margaritasanchezdeturmeque@gmail.com"/>
    <n v="1"/>
    <d v="2025-05-20T00:00:00"/>
    <s v="NA"/>
    <s v="ANDRÉS FELIPE MAYA LÓPEZ"/>
    <s v="SUBGERENCIA OPERACIONES Y OTROS SERVICIOS"/>
    <s v="andres.maya@essmar.gov.co"/>
    <s v="MELISSA CELEDON TORRES"/>
    <s v="melissa.celedon@essmar.gov.co"/>
    <s v="Solicitud reparación lampara alumbrado"/>
    <s v="Margarita Sanchez "/>
    <s v="NA "/>
    <n v="15"/>
    <s v="2-2025-"/>
    <n v="2902"/>
    <s v="2-2025-2902"/>
    <s v="Lina G"/>
  </r>
  <r>
    <x v="92"/>
    <d v="1899-12-30T08:13:00"/>
    <s v="E-MAIL"/>
    <x v="0"/>
    <s v="liuperez@gmail.com"/>
    <n v="1"/>
    <d v="2025-05-20T00:00:00"/>
    <s v="NA"/>
    <s v="JAIR DAVID MARENCO CONTRERAS"/>
    <s v="DIRECCIÓN DE ASEO Y APROVECHAMIENTO"/>
    <s v="aseoyaprovechamiento@essmar.gov.co"/>
    <s v="JOHANA MARIA DIAZGRANADOS USCATEGUI"/>
    <s v="johana.diazgranados@essmar.gov.co"/>
    <s v="RESPUESTA A QUEJA BASURA- ENTREGA DE PUNTO CRITICO UBICADO EN LA CARRERA 11 ENTRE CALLES 17 Y 18 ESCUELA SANTANDER"/>
    <s v="Liu Perez Jimeno"/>
    <s v="NA "/>
    <n v="15"/>
    <s v="2-2025-"/>
    <n v="2903"/>
    <s v="2-2025-2903"/>
    <s v="Lina G"/>
  </r>
  <r>
    <x v="92"/>
    <d v="1899-12-30T08:28:00"/>
    <s v="E-MAIL"/>
    <x v="0"/>
    <s v="correspondencia@ani.gov.co"/>
    <n v="1"/>
    <d v="2025-05-20T00:00:00"/>
    <s v="NA"/>
    <s v="ISMAEL ANTONIO MOLINA GIRALDO"/>
    <s v="SUBGERENCIA DE PROYECTOS Y SOSTENIBILIDAD"/>
    <s v="ismael.molina@gmail.com"/>
    <s v="NATALIA CAROLINA FERNANDEZ FRANCO"/>
    <s v="natalia.fernandez@essmar.gov.co"/>
    <s v="COMUNICACIÓN ANI 20253040167981"/>
    <s v="ANI"/>
    <s v="ANI"/>
    <n v="15"/>
    <s v="2-2025-"/>
    <n v="2904"/>
    <s v="2-2025-2904"/>
    <s v="Lina G"/>
  </r>
  <r>
    <x v="92"/>
    <d v="1899-12-30T08:47:00"/>
    <s v="E-MAIL"/>
    <x v="0"/>
    <s v="raldiva@hotmail.com"/>
    <n v="1"/>
    <d v="2025-05-20T00:00:00"/>
    <s v="NA"/>
    <s v="ANDRÉS FELIPE MAYA LÓPEZ"/>
    <s v="SUBGERENCIA OPERACIONES Y OTROS SERVICIOS"/>
    <s v="andres.maya@essmar.gov.co"/>
    <s v="MELISSA CELEDON TORRES"/>
    <s v="melissa.celedon@essmar.gov.co"/>
    <s v="Solicitud de arreglo luminaria de alumbrado público."/>
    <s v=" Rafael Díaz Granados Vasquez "/>
    <s v="NA "/>
    <n v="15"/>
    <s v="2-2025-"/>
    <n v="2905"/>
    <s v="2-2025-2905"/>
    <s v="Lina G"/>
  </r>
  <r>
    <x v="92"/>
    <d v="1899-12-30T08:49:00"/>
    <s v="E-MAIL"/>
    <x v="0"/>
    <s v="cordobaana33@gmail.com"/>
    <n v="1"/>
    <d v="2025-05-20T00:00:00"/>
    <s v="NA"/>
    <s v="ANDRÉS FELIPE MAYA LÓPEZ"/>
    <s v="SUBGERENCIA OPERACIONES Y OTROS SERVICIOS"/>
    <s v="andres.maya@essmar.gov.co"/>
    <s v="MELISSA CELEDON TORRES"/>
    <s v="melissa.celedon@essmar.gov.co"/>
    <s v="petición "/>
    <s v="Ana Isora Romaña Cordoba"/>
    <s v="NA "/>
    <n v="15"/>
    <s v="2-2025-"/>
    <n v="2906"/>
    <s v="2-2025-2906"/>
    <s v="Lina G"/>
  </r>
  <r>
    <x v="92"/>
    <d v="1899-12-30T08:50:00"/>
    <s v="E-MAIL"/>
    <x v="0"/>
    <s v="lorepala87@hotmail.com"/>
    <n v="1"/>
    <d v="2025-05-20T00:00:00"/>
    <s v="NA"/>
    <s v="ANDRÉS FELIPE MAYA LÓPEZ"/>
    <s v="SUBGERENCIA OPERACIONES Y OTROS SERVICIOS"/>
    <s v="andres.maya@essmar.gov.co"/>
    <s v="MELISSA CELEDON TORRES"/>
    <s v="melissa.celedon@essmar.gov.co"/>
    <s v="Seguimiento PQRS radicado No. OS-092818 del 3 de julio del 2024"/>
    <s v="lorena margarita palacio diazgranados "/>
    <s v="NA "/>
    <n v="15"/>
    <s v="2-2025-"/>
    <n v="2907"/>
    <s v="2-2025-2907"/>
    <s v="Lina G"/>
  </r>
  <r>
    <x v="92"/>
    <d v="1899-12-30T08:52:00"/>
    <s v="E-MAIL"/>
    <x v="0"/>
    <s v="escorciaruth393@gmail.com"/>
    <n v="1"/>
    <d v="2025-05-20T00:00:00"/>
    <s v="NA"/>
    <s v="ANDRÉS FELIPE MAYA LÓPEZ"/>
    <s v="SUBGERENCIA OPERACIONES Y OTROS SERVICIOS"/>
    <s v="andres.maya@essmar.gov.co"/>
    <s v="MELISSA CELEDON TORRES"/>
    <s v="melissa.celedon@essmar.gov.co"/>
    <s v="Lámparas dañadas"/>
    <s v="Ruth Escorcia"/>
    <s v="NA "/>
    <n v="15"/>
    <s v="2-2025-"/>
    <n v="2908"/>
    <s v="2-2025-2908"/>
    <s v="Lina G"/>
  </r>
  <r>
    <x v="92"/>
    <d v="1899-12-30T08:53:00"/>
    <s v="E-MAIL"/>
    <x v="0"/>
    <s v="bbraudy@hotmail.com"/>
    <n v="1"/>
    <d v="2025-05-20T00:00:00"/>
    <s v="NA"/>
    <s v="ANDRÉS FELIPE MAYA LÓPEZ"/>
    <s v="SUBGERENCIA OPERACIONES Y OTROS SERVICIOS"/>
    <s v="andres.maya@essmar.gov.co"/>
    <s v="MELISSA CELEDON TORRES"/>
    <s v="melissa.celedon@essmar.gov.co"/>
    <s v="Reparación de luminaria ó Reflector "/>
    <s v="Brayan Braudy Peña Velez"/>
    <s v="NA "/>
    <n v="15"/>
    <s v="2-2025-"/>
    <n v="2909"/>
    <s v="2-2025-2909"/>
    <s v="Lina G"/>
  </r>
  <r>
    <x v="92"/>
    <d v="1899-12-30T08:56:00"/>
    <s v="E-MAIL"/>
    <x v="0"/>
    <s v="lauramarcela1996@gmail.com"/>
    <n v="1"/>
    <d v="2025-05-20T00:00:00"/>
    <s v="NA"/>
    <s v="ANDRÉS FELIPE MAYA LÓPEZ"/>
    <s v="SUBGERENCIA OPERACIONES Y OTROS SERVICIOS"/>
    <s v="andres.maya@essmar.gov.co"/>
    <s v="MELISSA CELEDON TORRES"/>
    <s v="melissa.celedon@essmar.gov.co"/>
    <s v="REMISION POR COMPETENCIA RESPUESTA TEMA ALUMBRADO PUBLICO Solicitud de revisión y mantenimiento urgente del alumbrado público – Parque Lineal de Reservas de Curinca"/>
    <s v="LAURA GOMEZ"/>
    <s v="NA "/>
    <n v="15"/>
    <s v="2-2025-"/>
    <n v="2910"/>
    <s v="2-2025-2910"/>
    <s v="Lina G"/>
  </r>
  <r>
    <x v="92"/>
    <d v="1899-12-30T08:57:00"/>
    <s v="E-MAIL"/>
    <x v="0"/>
    <s v="vivianamarcela26@hotmail.com"/>
    <n v="1"/>
    <d v="2025-05-20T00:00:00"/>
    <s v="NA"/>
    <s v="ANDRÉS FELIPE MAYA LÓPEZ"/>
    <s v="SUBGERENCIA OPERACIONES Y OTROS SERVICIOS"/>
    <s v="andres.maya@essmar.gov.co"/>
    <s v="MELISSA CELEDON TORRES"/>
    <s v="melissa.celedon@essmar.gov.co"/>
    <s v="reflectores"/>
    <s v="VIVIANA"/>
    <s v="NA "/>
    <n v="15"/>
    <s v="2-2025-"/>
    <n v="2911"/>
    <s v="2-2025-2911"/>
    <s v="Lina G"/>
  </r>
  <r>
    <x v="92"/>
    <d v="1899-12-30T08:59:00"/>
    <s v="E-MAIL"/>
    <x v="0"/>
    <s v="oscarjavierturmequevera@hotmail.com"/>
    <n v="1"/>
    <d v="2025-05-20T00:00:00"/>
    <s v="NA"/>
    <s v="ANDRÉS FELIPE MAYA LÓPEZ"/>
    <s v="SUBGERENCIA OPERACIONES Y OTROS SERVICIOS"/>
    <s v="andres.maya@essmar.gov.co"/>
    <s v="MELISSA CELEDON TORRES"/>
    <s v="melissa.celedon@essmar.gov.co"/>
    <s v="Solicitud urgente ilumiria"/>
    <s v="Oscar Javier Turmequé Vera"/>
    <s v="NA "/>
    <n v="15"/>
    <s v="2-2025-"/>
    <n v="2912"/>
    <s v="2-2025-2912"/>
    <s v="Lina G"/>
  </r>
  <r>
    <x v="92"/>
    <d v="1899-12-30T09:01:00"/>
    <s v="E-MAIL"/>
    <x v="0"/>
    <s v="cordobaana33@gmail.com"/>
    <n v="1"/>
    <d v="2025-05-20T00:00:00"/>
    <s v="NA"/>
    <s v="ANDRÉS FELIPE MAYA LÓPEZ"/>
    <s v="SUBGERENCIA OPERACIONES Y OTROS SERVICIOS"/>
    <s v="andres.maya@essmar.gov.co"/>
    <s v="MELISSA CELEDON TORRES"/>
    <s v="melissa.celedon@essmar.gov.co"/>
    <s v="Petición"/>
    <s v="Ana Isora Romaña Cordoba "/>
    <s v="NA "/>
    <n v="15"/>
    <s v="2-2025-"/>
    <n v="2913"/>
    <s v="2-2025-2913"/>
    <s v="Lina G"/>
  </r>
  <r>
    <x v="92"/>
    <d v="1899-12-30T09:02:00"/>
    <s v="E-MAIL"/>
    <x v="0"/>
    <s v="rebrronny@gmail.com"/>
    <n v="1"/>
    <d v="2025-05-20T00:00:00"/>
    <s v="NA"/>
    <s v="ANDRÉS FELIPE MAYA LÓPEZ"/>
    <s v="SUBGERENCIA OPERACIONES Y OTROS SERVICIOS"/>
    <s v="andres.maya@essmar.gov.co"/>
    <s v="MELISSA CELEDON TORRES"/>
    <s v="melissa.celedon@essmar.gov.co"/>
    <s v="Reporte de alumbrado publico"/>
    <s v="Ronny Bohórquez"/>
    <s v="NA "/>
    <n v="15"/>
    <s v="2-2025-"/>
    <n v="2914"/>
    <s v="2-2025-2914"/>
    <s v="Lina G"/>
  </r>
  <r>
    <x v="92"/>
    <d v="1899-12-30T09:05:00"/>
    <s v="E-MAIL"/>
    <x v="0"/>
    <s v="maria_miranda-20@hotmail.com"/>
    <n v="1"/>
    <d v="2025-05-20T00:00:00"/>
    <s v="NA"/>
    <s v="ANDRÉS FELIPE MAYA LÓPEZ"/>
    <s v="SUBGERENCIA OPERACIONES Y OTROS SERVICIOS"/>
    <s v="andres.maya@essmar.gov.co"/>
    <s v="MELISSA CELEDON TORRES"/>
    <s v="melissa.celedon@essmar.gov.co"/>
    <s v="Bueno días Para reportar una lámparas dañada "/>
    <s v="Maria Miranda "/>
    <s v="NA "/>
    <n v="15"/>
    <s v="2-2025-"/>
    <n v="2915"/>
    <s v="2-2025-2915"/>
    <s v="Lina G"/>
  </r>
  <r>
    <x v="92"/>
    <d v="1899-12-30T09:06:00"/>
    <s v="E-MAIL"/>
    <x v="0"/>
    <s v="sheilape_25@hotmail.com"/>
    <n v="1"/>
    <d v="2025-05-20T00:00:00"/>
    <s v="NA"/>
    <s v="ANDRÉS FELIPE MAYA LÓPEZ"/>
    <s v="SUBGERENCIA OPERACIONES Y OTROS SERVICIOS"/>
    <s v="andres.maya@essmar.gov.co"/>
    <s v="MELISSA CELEDON TORRES"/>
    <s v="melissa.celedon@essmar.gov.co"/>
    <s v="REPORTE DE LUMINARIAS DAÑADAS"/>
    <s v=" Sheila Judith Perez Charris"/>
    <s v="NA "/>
    <n v="15"/>
    <s v="2-2025-"/>
    <n v="2916"/>
    <s v="2-2025-2916"/>
    <s v="Lina G"/>
  </r>
  <r>
    <x v="92"/>
    <d v="1899-12-30T09:07:00"/>
    <s v="E-MAIL"/>
    <x v="0"/>
    <s v="everjosecf@outlook.com"/>
    <n v="1"/>
    <d v="2025-05-20T00:00:00"/>
    <s v="NA"/>
    <s v="ANDRÉS FELIPE MAYA LÓPEZ"/>
    <s v="SUBGERENCIA OPERACIONES Y OTROS SERVICIOS"/>
    <s v="andres.maya@essmar.gov.co"/>
    <s v="MELISSA CELEDON TORRES"/>
    <s v="melissa.celedon@essmar.gov.co"/>
    <s v="REPORTE DE LUMINARIAS DAÑADAS"/>
    <s v="Ever José Cantillo Ferreira"/>
    <s v="NA "/>
    <n v="15"/>
    <s v="2-2025-"/>
    <n v="2917"/>
    <s v="2-2025-2917"/>
    <s v="Lina G"/>
  </r>
  <r>
    <x v="92"/>
    <d v="1899-12-30T09:08:00"/>
    <s v="E-MAIL"/>
    <x v="0"/>
    <s v="lppachecop1981@gmail.com"/>
    <n v="1"/>
    <d v="2025-05-20T00:00:00"/>
    <s v="NA"/>
    <s v="ANDRÉS FELIPE MAYA LÓPEZ"/>
    <s v="SUBGERENCIA OPERACIONES Y OTROS SERVICIOS"/>
    <s v="andres.maya@essmar.gov.co"/>
    <s v="MELISSA CELEDON TORRES"/>
    <s v="melissa.celedon@essmar.gov.co"/>
    <s v="Alumbrado publico"/>
    <s v=" Lindsays Patricia Pacheco Pineda"/>
    <s v="NA "/>
    <n v="15"/>
    <s v="2-2025-"/>
    <n v="2918"/>
    <s v="2-2025-2918"/>
    <s v="Lina G"/>
  </r>
  <r>
    <x v="92"/>
    <d v="1899-12-30T09:10:00"/>
    <s v="E-MAIL"/>
    <x v="0"/>
    <s v="w.castilla@greensoulsglobal.com"/>
    <n v="1"/>
    <d v="2025-05-20T00:00:00"/>
    <s v="NA"/>
    <s v="ANDRÉS FELIPE MAYA LÓPEZ"/>
    <s v="SUBGERENCIA OPERACIONES Y OTROS SERVICIOS"/>
    <s v="andres.maya@essmar.gov.co"/>
    <s v="MELISSA CELEDON TORRES"/>
    <s v="melissa.celedon@essmar.gov.co"/>
    <s v="Diseño y render general del proyecto Kia Park"/>
    <s v="Walter Castilla "/>
    <s v="NA "/>
    <n v="15"/>
    <s v="2-2025-"/>
    <n v="2919"/>
    <s v="2-2025-2919"/>
    <s v="Lina G"/>
  </r>
  <r>
    <x v="92"/>
    <d v="1899-12-30T09:11:00"/>
    <s v="E-MAIL"/>
    <x v="0"/>
    <s v="HELDER.CASTANEDA@esap.edu.co"/>
    <n v="1"/>
    <d v="2025-05-20T00:00:00"/>
    <s v="NA"/>
    <s v="ANDRÉS FELIPE MAYA LÓPEZ"/>
    <s v="SUBGERENCIA OPERACIONES Y OTROS SERVICIOS"/>
    <s v="andres.maya@essmar.gov.co"/>
    <s v="MELISSA CELEDON TORRES"/>
    <s v="melissa.celedon@essmar.gov.co"/>
    <s v="REMISION POR COMPETENCIA RESPUESTA TEMA ALUMBRADO PUBLICO  Arreglo de lampara"/>
    <s v="Helder Fabian Castaneda Jolianes "/>
    <s v="NA "/>
    <n v="15"/>
    <s v="2-2025-"/>
    <n v="2920"/>
    <s v="2-2025-2920"/>
    <s v="Lina G"/>
  </r>
  <r>
    <x v="92"/>
    <d v="1899-12-30T09:13:00"/>
    <s v="E-MAIL"/>
    <x v="0"/>
    <s v="landris999@gmail.com"/>
    <n v="1"/>
    <d v="2025-05-20T00:00:00"/>
    <s v="NA"/>
    <s v="ANDRÉS FELIPE MAYA LÓPEZ"/>
    <s v="SUBGERENCIA OPERACIONES Y OTROS SERVICIOS"/>
    <s v="andres.maya@essmar.gov.co"/>
    <s v="MELISSA CELEDON TORRES"/>
    <s v="melissa.celedon@essmar.gov.co"/>
    <s v="REMISION POR COMPETENCIA RESPUESTA TEMA ALUMBRADO PUBLICO PQR – Reporte Daño de Alumbrado Público – LANDRIS PERTUZ"/>
    <s v="landris pertuz"/>
    <s v="NA "/>
    <n v="15"/>
    <s v="2-2025-"/>
    <n v="2921"/>
    <s v="2-2025-2921"/>
    <s v="Lina G"/>
  </r>
  <r>
    <x v="92"/>
    <d v="1899-12-30T09:15:00"/>
    <s v="E-MAIL"/>
    <x v="0"/>
    <s v="luisaisabellopezpena@gmail.com"/>
    <n v="1"/>
    <d v="2025-05-20T00:00:00"/>
    <s v="NA"/>
    <s v="ANDRÉS FELIPE MAYA LÓPEZ"/>
    <s v="SUBGERENCIA OPERACIONES Y OTROS SERVICIOS"/>
    <s v="andres.maya@essmar.gov.co"/>
    <s v="MELISSA CELEDON TORRES"/>
    <s v="melissa.celedon@essmar.gov.co"/>
    <s v="REMISION POR COMPETENCIA RESPUESTA TEMA ALUMBRADO PUBLICO Solicitud arreglo de pantallas de postes de luz - Barrio porvenir"/>
    <s v="luisa isabel lopez peña"/>
    <s v="NA "/>
    <n v="15"/>
    <s v="2-2025-"/>
    <n v="2922"/>
    <s v="2-2025-2922"/>
    <s v="Lina G"/>
  </r>
  <r>
    <x v="92"/>
    <d v="1899-12-30T09:17:00"/>
    <s v="E-MAIL"/>
    <x v="0"/>
    <s v="agricultura.precision.caag@gmail.com"/>
    <n v="1"/>
    <d v="2025-05-20T00:00:00"/>
    <s v="NA"/>
    <s v="ANDRÉS FELIPE MAYA LÓPEZ"/>
    <s v="SUBGERENCIA OPERACIONES Y OTROS SERVICIOS"/>
    <s v="andres.maya@essmar.gov.co"/>
    <s v="MELISSA CELEDON TORRES"/>
    <s v="melissa.celedon@essmar.gov.co"/>
    <s v="REMISION POR COMPETENCIA RESPUESTA TEMA ALUMBRADO PUBLICO  Reporte lámpara alumbrado publico"/>
    <s v="Agricultura de Precisión "/>
    <s v="NA "/>
    <n v="15"/>
    <s v="2-2025-"/>
    <n v="2923"/>
    <s v="2-2025-2923"/>
    <s v="Lina G"/>
  </r>
  <r>
    <x v="92"/>
    <d v="1899-12-30T09:19:00"/>
    <s v="E-MAIL"/>
    <x v="0"/>
    <s v="DADMILE@hotmail.com"/>
    <n v="1"/>
    <d v="2025-05-20T00:00:00"/>
    <s v="NA"/>
    <s v="ANDRÉS FELIPE MAYA LÓPEZ"/>
    <s v="SUBGERENCIA OPERACIONES Y OTROS SERVICIOS"/>
    <s v="andres.maya@essmar.gov.co"/>
    <s v="MELISSA CELEDON TORRES"/>
    <s v="melissa.celedon@essmar.gov.co"/>
    <s v="REMISION POR COMPETENCIA RESPUESTA TEMA ALUMBRADO PUBLICO Arreglo de dos luminarias dañadas"/>
    <s v="MILE MARTINEZ"/>
    <s v="NA "/>
    <n v="15"/>
    <s v="2-2025-"/>
    <n v="2924"/>
    <s v="2-2025-2924"/>
    <s v="Lina G"/>
  </r>
  <r>
    <x v="92"/>
    <d v="1899-12-30T09:21:00"/>
    <s v="E-MAIL"/>
    <x v="0"/>
    <s v="HELDER.CASTANEDA@esap.edu.co"/>
    <n v="1"/>
    <d v="2025-05-20T00:00:00"/>
    <s v="NA"/>
    <s v="ANDRÉS FELIPE MAYA LÓPEZ"/>
    <s v="SUBGERENCIA OPERACIONES Y OTROS SERVICIOS"/>
    <s v="andres.maya@essmar.gov.co"/>
    <s v="MELISSA CELEDON TORRES"/>
    <s v="melissa.celedon@essmar.gov.co"/>
    <s v="REMISION POR COMPETENCIA RESPUESTA TEMA ALUMBRADO PUBLICO  Arreglo Luminaria"/>
    <s v="Helder Fabian Castaneda Jolianes"/>
    <s v="NA "/>
    <n v="15"/>
    <s v="2-2025-"/>
    <n v="2925"/>
    <s v="2-2025-2925"/>
    <s v="Lina G"/>
  </r>
  <r>
    <x v="92"/>
    <d v="1899-12-30T09:23:00"/>
    <s v="E-MAIL"/>
    <x v="0"/>
    <s v="harold.hurtadoc@cun.edu.co"/>
    <n v="1"/>
    <d v="2025-05-20T00:00:00"/>
    <s v="NA"/>
    <s v="ANDRÉS FELIPE MAYA LÓPEZ"/>
    <s v="SUBGERENCIA OPERACIONES Y OTROS SERVICIOS"/>
    <s v="andres.maya@essmar.gov.co"/>
    <s v="MELISSA CELEDON TORRES"/>
    <s v="melissa.celedon@essmar.gov.co"/>
    <s v="REMISION POR COMPETENCIA RESPUESTA TEMA ALUMBRADO PUBLICO Alumbrado publico No de caso ESSMAR 109279"/>
    <s v="HAROLD HURTADO CABEZAS "/>
    <s v="NA "/>
    <n v="15"/>
    <s v="2-2025-"/>
    <n v="2926"/>
    <s v="2-2025-2926"/>
    <s v="Lina G"/>
  </r>
  <r>
    <x v="92"/>
    <d v="1899-12-30T09:25:00"/>
    <s v="E-MAIL"/>
    <x v="0"/>
    <s v="miltonpuellohernandez@gmail.com"/>
    <n v="1"/>
    <d v="2025-05-20T00:00:00"/>
    <s v="NA"/>
    <s v="ANDRÉS FELIPE MAYA LÓPEZ"/>
    <s v="SUBGERENCIA OPERACIONES Y OTROS SERVICIOS"/>
    <s v="andres.maya@essmar.gov.co"/>
    <s v="MELISSA CELEDON TORRES"/>
    <s v="melissa.celedon@essmar.gov.co"/>
    <s v="REMISION POR COMPETENCIA SOBRE TEMA ALUMBRADO PUBLICO (REPORTE DE LUMINARIAS APAGADAS EN EL SECTOR DEL BARRIO ONCE DE NOVIEMBRE)"/>
    <s v="milton puello hernandez "/>
    <s v="NA "/>
    <n v="15"/>
    <s v="2-2025-"/>
    <n v="2927"/>
    <s v="2-2025-2927"/>
    <s v="Lina G"/>
  </r>
  <r>
    <x v="92"/>
    <d v="1899-12-30T09:27:00"/>
    <s v="E-MAIL"/>
    <x v="0"/>
    <s v="mattysh@hotmail.com"/>
    <n v="1"/>
    <d v="2025-05-20T00:00:00"/>
    <s v="NA"/>
    <s v="ANDRÉS FELIPE MAYA LÓPEZ"/>
    <s v="SUBGERENCIA OPERACIONES Y OTROS SERVICIOS"/>
    <s v="andres.maya@essmar.gov.co"/>
    <s v="MELISSA CELEDON TORRES"/>
    <s v="melissa.celedon@essmar.gov.co"/>
    <s v="REMISION POR COMPETENCIA RESPUESTA TEMA ALUMBRADO PUBLICO Reporte de daño lampara alumbrado público"/>
    <s v="Matilde Elena Suárez Herrera"/>
    <s v="NA "/>
    <n v="15"/>
    <s v="2-2025-"/>
    <n v="2928"/>
    <s v="2-2025-2928"/>
    <s v="Lina G"/>
  </r>
  <r>
    <x v="92"/>
    <d v="1899-12-30T09:29:00"/>
    <s v="E-MAIL"/>
    <x v="0"/>
    <s v="bjmaiguel@hotmail.com"/>
    <n v="1"/>
    <d v="2025-05-20T00:00:00"/>
    <s v="NA"/>
    <s v="ANDRÉS FELIPE MAYA LÓPEZ"/>
    <s v="SUBGERENCIA OPERACIONES Y OTROS SERVICIOS"/>
    <s v="andres.maya@essmar.gov.co"/>
    <s v="MELISSA CELEDON TORRES"/>
    <s v="melissa.celedon@essmar.gov.co"/>
    <s v="REMISION POR COMPETENCIA RESPUESTA TEMA ALUMBRADO PUBLICO INCONFORMIDAD POR LA PRESTACIÓN SERVICIOALUMBRADO PÚBLICO"/>
    <s v="Betty Jiménez Maiguel &lt;"/>
    <s v="NA "/>
    <n v="15"/>
    <s v="2-2025-"/>
    <n v="2929"/>
    <s v="2-2025-2929"/>
    <s v="Lina G"/>
  </r>
  <r>
    <x v="92"/>
    <d v="1899-12-30T09:32:00"/>
    <s v="E-MAIL"/>
    <x v="0"/>
    <s v="aortiz-91@hotmail.com"/>
    <n v="1"/>
    <d v="2025-05-20T00:00:00"/>
    <s v="NA"/>
    <s v="ANDRÉS FELIPE MAYA LÓPEZ"/>
    <s v="SUBGERENCIA OPERACIONES Y OTROS SERVICIOS"/>
    <s v="andres.maya@essmar.gov.co"/>
    <s v="MELISSA CELEDON TORRES"/>
    <s v="melissa.celedon@essmar.gov.co"/>
    <s v="REMISION POR COMPETENCIA RESPUESTA TEMA ALUMBRADO PUBLICO Solicitud para reparación de Luminarias "/>
    <s v=" ALIRIO ORTIZ"/>
    <s v="NA "/>
    <n v="15"/>
    <s v="2-2025-"/>
    <n v="2930"/>
    <s v="2-2025-2930"/>
    <s v="Lina G"/>
  </r>
  <r>
    <x v="92"/>
    <d v="1899-12-30T09:36:00"/>
    <s v="E-MAIL"/>
    <x v="0"/>
    <s v="edificiosandrarodadero@gmail.com"/>
    <n v="1"/>
    <d v="2025-05-20T00:00:00"/>
    <s v="NA"/>
    <s v="ANDRÉS FELIPE MAYA LÓPEZ"/>
    <s v="SUBGERENCIA OPERACIONES Y OTROS SERVICIOS"/>
    <s v="andres.maya@essmar.gov.co"/>
    <s v="MELISSA CELEDON TORRES"/>
    <s v="melissa.celedon@essmar.gov.co"/>
    <s v="REMISION POR COMPETENCIA RESPUESTA TEMA ALUMBRADO PUBLICO Traslado por competencia petición alumbrado público del edificio Sandra. "/>
    <s v="Edificio Sandra "/>
    <s v="NA "/>
    <n v="15"/>
    <s v="2-2025-"/>
    <n v="2931"/>
    <s v="2-2025-2931"/>
    <s v="Lina G"/>
  </r>
  <r>
    <x v="92"/>
    <d v="1899-12-30T09:39:00"/>
    <s v="E-MAIL"/>
    <x v="0"/>
    <s v="gise1146@hotmail.com"/>
    <n v="1"/>
    <d v="2025-05-20T00:00:00"/>
    <s v="NA"/>
    <s v="ANDRÉS FELIPE MAYA LÓPEZ"/>
    <s v="SUBGERENCIA OPERACIONES Y OTROS SERVICIOS"/>
    <s v="andres.maya@essmar.gov.co"/>
    <s v="MELISSA CELEDON TORRES"/>
    <s v="melissa.celedon@essmar.gov.co"/>
    <s v="REMISION POR COMPETENCIA RESPUESTA TEMA ALUMBRADO PUBLICO  Reporte de daño lampara de alumbrado publico"/>
    <s v="giselle carina ibañez galue "/>
    <s v="NA "/>
    <n v="15"/>
    <s v="2-2025-"/>
    <n v="2932"/>
    <s v="2-2025-2932"/>
    <s v="Lina G"/>
  </r>
  <r>
    <x v="92"/>
    <d v="1899-12-30T09:41:00"/>
    <s v="E-MAIL"/>
    <x v="0"/>
    <s v="notificacionesalcaldiadistrital@santamarta.gov.co"/>
    <n v="1"/>
    <d v="2025-05-20T00:00:00"/>
    <s v="NA"/>
    <s v="YEINYS MARY SOLANO GOMEZ"/>
    <s v="SECRETARÍA GENERAL"/>
    <s v="yeinys.solano@essmar.gov.co"/>
    <s v="ROSANA DEL PILAR CARDENAS CASTAÑEDA"/>
    <s v="rosana.cardenas@essmar.gov.co"/>
    <s v="Notificacion electronica radicado salida No 20254241504031"/>
    <s v="Notificacionesalcaldiadistrital Santa Marta"/>
    <s v="NA "/>
    <n v="15"/>
    <s v="2-2025-"/>
    <n v="2933"/>
    <s v="2-2025-2933"/>
    <s v="Lina G"/>
  </r>
  <r>
    <x v="92"/>
    <d v="1899-12-30T09:54:00"/>
    <s v="E-MAIL"/>
    <x v="0"/>
    <s v="secretaria@iedmagdalena.edu.co"/>
    <n v="1"/>
    <d v="2025-05-20T00:00:00"/>
    <s v="NA"/>
    <s v="JAIR DAVID MARENCO CONTRERAS"/>
    <s v="DIRECCIÓN DE ASEO Y APROVECHAMIENTO"/>
    <s v="aseoyaprovechamiento@essmar.gov.co"/>
    <s v="JOHANA MARIA DIAZGRANADOS USCATEGUI"/>
    <s v="johana.diazgranados@essmar.gov.co"/>
    <s v="Solicitud de caja estacionaria"/>
    <s v="LEDA SECRETARIA"/>
    <s v="NA "/>
    <n v="15"/>
    <s v="2-2025-"/>
    <n v="2934"/>
    <s v="2-2025-2934"/>
    <s v="Lina G"/>
  </r>
  <r>
    <x v="92"/>
    <d v="1899-12-30T10:39:00"/>
    <s v="E-MAIL"/>
    <x v="0"/>
    <s v="medioambiente@magdalena.gov.co"/>
    <n v="1"/>
    <d v="2025-05-19T00:00:00"/>
    <s v="E-2025-07965"/>
    <s v="ERNEY ALFONSO VELASQUEZ TORRES"/>
    <s v="GERENCIA"/>
    <s v="gerencia@essmar.gov.co"/>
    <s v="ANDRÉS FELIPE MAYA LÓPEZ"/>
    <s v="andres.maya@essmar.gov.co"/>
    <s v="PARTICIPACION COMO COLABORADORES EN LA JORNADA  DE LIMPIEZA EN PLAYA LOS COCOS"/>
    <s v="GOBERNACION DEL MAGDALENA"/>
    <s v="SECRETARIA DE AMBIENTE, GESTION DEL RIESGO DE DESASTRE Y CAMBIO CLIMATICO"/>
    <n v="2"/>
    <s v="2-2025-"/>
    <n v="2935"/>
    <s v="2-2025-2935"/>
    <s v="María H"/>
  </r>
  <r>
    <x v="92"/>
    <d v="1899-12-30T10:55:00"/>
    <s v="E-MAIL"/>
    <x v="0"/>
    <s v="contratohcb742@funadinca.org"/>
    <n v="2"/>
    <d v="2025-05-17T00:00:00"/>
    <s v="NA"/>
    <s v="ERNEY ALFONSO VELASQUEZ TORRES"/>
    <s v="GERENCIA"/>
    <s v="gerencia@essmar.gov.co"/>
    <s v="DIRCEU ENRIQUE VARGAS PEDROZA"/>
    <s v="dirceu.vargas@essmar.gov.co"/>
    <s v="Solicitud de Capacitación: Uso Eficiente del Agua y Saneamiento Básico"/>
    <s v="ESAL Fundación Autogestionaria Para el Desarrollo Integral de las Comunidades _x000a_Afrodescendientes FUNADINCA"/>
    <s v="NA "/>
    <n v="5"/>
    <s v="2-2025-"/>
    <n v="2936"/>
    <s v="2-2025-2936"/>
    <s v="María H"/>
  </r>
  <r>
    <x v="92"/>
    <d v="1899-12-30T11:56:00"/>
    <s v="E-MAIL"/>
    <x v="0"/>
    <s v="atencionalciudadano@santamarta.gov.co"/>
    <n v="0"/>
    <d v="2025-05-19T00:00:00"/>
    <s v="NA"/>
    <s v="ERNEY ALFONSO VELASQUEZ TORRES"/>
    <s v="GERENCIA"/>
    <s v="gerencia@essmar.gov.co"/>
    <s v="YEINYS MARY SOLANO GOMEZ"/>
    <s v="yeinys.solano@essmar.gov.co"/>
    <s v="OFICIO ALCALDE INCONVENIENCIA ENTREGA ESSMAR DE SUPERSERVICIOS A ALCALDIA"/>
    <s v="Oficina de Gestión para la Atención al Ciudadano  _x000a_Alcaldía Distrital de Santa Marta "/>
    <s v="HERNANDO GUIDA PONCE"/>
    <n v="15"/>
    <s v="2-2025-"/>
    <n v="2937"/>
    <s v="2-2025-2937"/>
    <s v="María H"/>
  </r>
  <r>
    <x v="92"/>
    <d v="1899-12-30T11:15:00"/>
    <s v="E-MAIL"/>
    <x v="0"/>
    <s v="paloalto@prabyc.com.co"/>
    <n v="1"/>
    <d v="2025-05-19T00:00:00"/>
    <s v="NA"/>
    <s v="ISMAEL ANTONIO MOLINA GIRALDO"/>
    <s v="SUBGERENCIA DE PROYECTOS Y SOSTENIBILIDAD"/>
    <s v="ismael.molina@gmail.com"/>
    <s v="NATALIA CAROLINA FERNANDEZ FRANCO"/>
    <s v="natalia.fernandez@essmar.gov.co"/>
    <s v="Disponibilidad del servicio TORRE 4 PALO ALTO"/>
    <s v="PRABYC  ELKIN HOYOS ALVAREZ"/>
    <s v="PALO ALTO"/>
    <n v="45"/>
    <s v="2-2025-"/>
    <n v="2938"/>
    <s v="2-2025-2938"/>
    <s v="María H"/>
  </r>
  <r>
    <x v="92"/>
    <d v="1899-12-30T11:27:00"/>
    <s v="E-MAIL"/>
    <x v="0"/>
    <s v="liliam.cabrera@fiscalia.gov.co"/>
    <n v="0"/>
    <d v="2025-05-20T00:00:00"/>
    <n v="20250230021885"/>
    <s v="DIRCEU ENRIQUE VARGAS PEDROZA"/>
    <s v="SUBGERENCIA DE ACUEDUCTO Y ALCANTARILLADO"/>
    <s v="dirceu.vargas@essmar.gov.co"/>
    <s v="IVÁN CAMILO CAMARGO ROJAS"/>
    <s v="ivan.camargo@essmar.gov.co"/>
    <s v="Denuncia por defraudación de fluidos de agua -Calle 30"/>
    <s v="LILIAM CABRERA MARTINEZ "/>
    <s v="NA "/>
    <n v="15"/>
    <s v="2-2025-"/>
    <n v="2939"/>
    <s v="2-2025-2939"/>
    <s v="María H"/>
  </r>
  <r>
    <x v="92"/>
    <d v="1899-12-30T11:33:00"/>
    <s v="E-MAIL"/>
    <x v="0"/>
    <s v="correocertificadonotificaciones@4-72.com.co"/>
    <n v="3"/>
    <d v="2025-05-19T00:00:00"/>
    <n v="20254241504111"/>
    <s v="ROSANNA DE JESÚS PARDO DE ANDREIS"/>
    <s v="SUBGERENCIA GESTIÓN COMERCIAL Y SERVICIO AL CIUDADANO"/>
    <s v="atencionalusuario@essmar.gov.co"/>
    <s v="ROSANA DEL PILAR CARDENAS CASTAÑEDA"/>
    <s v="rosana.cardenas@essmar.gov.co"/>
    <s v="Radicado SSPD Nro. 20255291942442 del 15 de mayo de 2025. Solicitud de información_x000a_referente a la prestación de los servicios públicos de alcantarillado en el barrio Bastidas del_x000a_Distrito de Santa Marta, Magdalena."/>
    <s v="SSPD"/>
    <s v="NA "/>
    <n v="10"/>
    <s v="2-2025-"/>
    <n v="2940"/>
    <s v="2-2025-2940"/>
    <s v="María H"/>
  </r>
  <r>
    <x v="92"/>
    <d v="1899-12-30T11:45:00"/>
    <s v="E-MAIL"/>
    <x v="0"/>
    <s v="paulajarma@gmail.com"/>
    <n v="0"/>
    <d v="2025-05-19T00:00:00"/>
    <s v="NA"/>
    <s v="ISMAEL ANTONIO MOLINA GIRALDO"/>
    <s v="SUBGERENCIA DE PROYECTOS Y SOSTENIBILIDAD"/>
    <s v="ismael.molina@gmail.com"/>
    <s v="NATALIA CAROLINA FERNANDEZ FRANCO"/>
    <s v="natalia.fernandez@essmar.gov.co"/>
    <s v=" Solicitud de disponibildad de acueducto y alcantarillado Sierra Marina"/>
    <s v=" Ing Paula Jarma "/>
    <s v="NA "/>
    <n v="45"/>
    <s v="2-2025-"/>
    <n v="2941"/>
    <s v="2-2025-2941"/>
    <s v="María H"/>
  </r>
  <r>
    <x v="92"/>
    <d v="1899-12-30T11:53:00"/>
    <s v="E-MAIL"/>
    <x v="0"/>
    <s v="paulajarma@gmail.com"/>
    <n v="0"/>
    <d v="2025-05-19T00:00:00"/>
    <s v="NA"/>
    <s v="ISMAEL ANTONIO MOLINA GIRALDO"/>
    <s v="SUBGERENCIA DE PROYECTOS Y SOSTENIBILIDAD"/>
    <s v="ismael.molina@gmail.com"/>
    <s v="NATALIA CAROLINA FERNANDEZ FRANCO"/>
    <s v="natalia.fernandez@essmar.gov.co"/>
    <s v="Solicitud de Disponibilidad Proyecto Nakua"/>
    <s v=" Ing Paula Jarma "/>
    <s v="NA "/>
    <n v="45"/>
    <s v="2-2025-"/>
    <n v="2942"/>
    <s v="2-2025-2942"/>
    <s v="María H"/>
  </r>
  <r>
    <x v="92"/>
    <d v="1899-12-30T14:03:00"/>
    <s v="RECEPCIÓN"/>
    <x v="1"/>
    <s v="NA"/>
    <n v="1"/>
    <d v="2025-05-19T00:00:00"/>
    <s v="NA"/>
    <s v="ERNEY ALFONSO VELASQUEZ TORRES"/>
    <s v="GERENCIA"/>
    <s v="gerencia@essmar.gov.co"/>
    <s v="LINA MARGARITA DIAZ  ZAMBRANO"/>
    <s v="contabilidad@essmar.gov.co"/>
    <s v="INVITACION EVENTO SERVICIOS BANCARIOS PARA LA GESTION FINANCIERA Y ADMINISTRATIVA"/>
    <s v="BANCO POPULAR"/>
    <s v="NA "/>
    <n v="15"/>
    <s v="2-2025-"/>
    <n v="2943"/>
    <s v="2-2025-2943"/>
    <s v="María H"/>
  </r>
  <r>
    <x v="92"/>
    <d v="1899-12-30T14:13:00"/>
    <s v="RECEPCIÓN"/>
    <x v="1"/>
    <s v="NA"/>
    <n v="1"/>
    <d v="2025-05-20T00:00:00"/>
    <s v="NA"/>
    <s v="HUGO LEON DUARTE"/>
    <s v="DIRECCIÓN DE CAPITAL HUMANO"/>
    <s v="hugo.leon@essmar.gov.co"/>
    <s v="OFFIR MARIA ARIAS MENDOZA"/>
    <s v="offir.arias@essmar.gov.co"/>
    <s v="SOLICITUD DE VACACIONES"/>
    <s v="LEONARDO MONTENEGRO"/>
    <s v="NA "/>
    <n v="15"/>
    <s v="2-2025-"/>
    <n v="2944"/>
    <s v="2-2025-2944"/>
    <s v="María H"/>
  </r>
  <r>
    <x v="92"/>
    <d v="1899-12-30T14:26:00"/>
    <s v="E-MAIL"/>
    <x v="0"/>
    <s v="notificacionmag@atesa.com.co"/>
    <n v="1"/>
    <d v="2025-05-19T00:00:00"/>
    <s v="ATESA-2025-0456_x000d_"/>
    <s v="JAIR DAVID MARENCO CONTRERAS"/>
    <s v="DIRECCIÓN DE ASEO Y APROVECHAMIENTO"/>
    <s v="aseoyaprovechamiento@essmar.gov.co"/>
    <s v="JOHANA MARIA DIAZGRANADOS USCATEGUI"/>
    <s v="johana.diazgranados@essmar.gov.co"/>
    <s v="Traslado por competencia N° 3-2025-2729 del 15/05/2025, presentado por el señor _x000a_OSCAR TUNJANO BUENAVENTURA"/>
    <s v="ATESA"/>
    <s v="NA "/>
    <n v="15"/>
    <s v="2-2025-"/>
    <n v="2945"/>
    <s v="2-2025-2945"/>
    <s v="María H"/>
  </r>
  <r>
    <x v="92"/>
    <d v="1899-12-30T14:34:00"/>
    <s v="E-MAIL"/>
    <x v="0"/>
    <s v="correocertificadonotificaciones@4-72.com.co"/>
    <n v="1"/>
    <d v="2025-05-20T00:00:00"/>
    <n v="20258001506151"/>
    <s v="ROSANNA DE JESÚS PARDO DE ANDREIS"/>
    <s v="SUBGERENCIA GESTIÓN COMERCIAL Y SERVICIO AL CIUDADANO"/>
    <s v="atencionalusuario@essmar.gov.co"/>
    <s v="ROSANA DEL PILAR CARDENAS CASTAÑEDA"/>
    <s v="rosana.cardenas@essmar.gov.co"/>
    <s v="NOTIFICACION ELECTRONICA"/>
    <s v="SSPD"/>
    <s v="NA "/>
    <n v="10"/>
    <s v="2-2025-"/>
    <n v="2946"/>
    <s v="2-2025-2946"/>
    <s v="María H"/>
  </r>
  <r>
    <x v="92"/>
    <d v="1899-12-30T14:40:00"/>
    <s v="E-MAIL"/>
    <x v="0"/>
    <s v="oadadsa@gmail.com"/>
    <n v="2"/>
    <d v="2025-05-20T00:00:00"/>
    <s v="02-619"/>
    <s v="DIRCEU ENRIQUE VARGAS PEDROZA"/>
    <s v="SUBGERENCIA DE ACUEDUCTO Y ALCANTARILLADO"/>
    <s v="dirceu.vargas@essmar.gov.co"/>
    <s v="CARMEN ELENA JOLEANIS BALAGUERA"/>
    <s v="carmen.joleanis@essmar.gov.co"/>
    <s v=" RESPUESTA A RADICADO NO.3-2025-2136 (RADICADO NO CE 250424005)"/>
    <s v="DADSA"/>
    <s v="NA "/>
    <n v="15"/>
    <s v="2-2025-"/>
    <n v="2947"/>
    <s v="2-2025-2947"/>
    <s v="María H"/>
  </r>
  <r>
    <x v="92"/>
    <d v="1899-12-30T14:50:00"/>
    <s v="RECEPCIÓN"/>
    <x v="1"/>
    <s v="NA"/>
    <n v="1"/>
    <d v="2025-05-20T00:00:00"/>
    <s v="NA"/>
    <s v="DIRCEU ENRIQUE VARGAS PEDROZA"/>
    <s v="SUBGERENCIA DE ACUEDUCTO Y ALCANTARILLADO"/>
    <s v="dirceu.vargas@essmar.gov.co"/>
    <s v="CARMEN ELENA JOLEANIS BALAGUERA"/>
    <s v="carmen.joleanis@essmar.gov.co"/>
    <s v="ENTREGA DE CARACTERIZACION AMBIENTAL VERTIMIENTO"/>
    <s v="ESTELAR SANTAMAR"/>
    <s v="NA "/>
    <n v="15"/>
    <s v="2-2025-"/>
    <n v="2948"/>
    <s v="2-2025-2948"/>
    <s v="María H"/>
  </r>
  <r>
    <x v="92"/>
    <d v="1899-12-30T15:01:00"/>
    <s v="RECEPCIÓN"/>
    <x v="1"/>
    <s v="NA"/>
    <n v="1"/>
    <d v="2025-05-20T00:00:00"/>
    <s v="NA"/>
    <s v="ISMAEL ANTONIO MOLINA GIRALDO"/>
    <s v="SUBGERENCIA DE PROYECTOS Y SOSTENIBILIDAD"/>
    <s v="ismael.molina@gmail.com"/>
    <s v="NATALIA CAROLINA FERNANDEZ FRANCO"/>
    <s v="natalia.fernandez@essmar.gov.co"/>
    <s v="ENTREGA DE DOCUMENTOS URBANIZACION MIRAMAR"/>
    <s v="ELIZABETH AYALA FONTECHA"/>
    <s v="NA "/>
    <n v="45"/>
    <s v="2-2025-"/>
    <n v="2949"/>
    <s v="2-2025-2949"/>
    <s v="María H"/>
  </r>
  <r>
    <x v="92"/>
    <d v="1899-12-30T15:10:00"/>
    <s v="E-MAIL"/>
    <x v="0"/>
    <s v="correocertificadonotificaciones@4-72.com.co"/>
    <n v="1"/>
    <d v="2025-05-20T00:00:00"/>
    <n v="20258201523011"/>
    <s v="ROSANNA DE JESÚS PARDO DE ANDREIS"/>
    <s v="SUBGERENCIA GESTIÓN COMERCIAL Y SERVICIO AL CIUDADANO"/>
    <s v="atencionalusuario@essmar.gov.co"/>
    <s v="ROSANA DEL PILAR CARDENAS CASTAÑEDA"/>
    <s v="rosana.cardenas@essmar.gov.co"/>
    <s v="REQUERIMIENTO DE EXPEDIENTE RECURSO DE QUEJA - Empresa._x000a_USUARIO: IVONNE ORTEGA GUAL._x000a_Cuenta Interna: 104877._x000a_EXPEDIENTE: 2025820420315141E._x000a_RADICADO: 20255291795142"/>
    <s v="SSPD"/>
    <s v="NA "/>
    <n v="15"/>
    <s v="2-2025-"/>
    <n v="2950"/>
    <s v="2-2025-2950"/>
    <s v="María H"/>
  </r>
  <r>
    <x v="92"/>
    <d v="1899-12-30T15:27:00"/>
    <s v="E-MAIL"/>
    <x v="0"/>
    <s v="correocertificadonotificaciones@4-72.com.co"/>
    <n v="2"/>
    <d v="2025-05-20T00:00:00"/>
    <n v="20258201522741"/>
    <s v="ROSANNA DE JESÚS PARDO DE ANDREIS"/>
    <s v="SUBGERENCIA GESTIÓN COMERCIAL Y SERVICIO AL CIUDADANO"/>
    <s v="atencionalusuario@essmar.gov.co"/>
    <s v="ROSANA DEL PILAR CARDENAS CASTAÑEDA"/>
    <s v="rosana.cardenas@essmar.gov.co"/>
    <s v="REQUERIMIENTO DE EXPEDIENTE RECURSO DE QUEJA - Empresa._x000a_USUARIO: LUIS ALBERTO RINCON GARCIA._x000a_Cuenta Interna: 64306._x000a_EXPEDIENTE: 2025820420315065E._x000a_RADICADO: 20255291895572."/>
    <s v="SSPD"/>
    <s v="NA "/>
    <n v="3"/>
    <s v="2-2025-"/>
    <n v="2951"/>
    <s v="2-2025-2951"/>
    <s v="María H"/>
  </r>
  <r>
    <x v="92"/>
    <d v="1899-12-30T15:34:00"/>
    <s v="E-MAIL"/>
    <x v="0"/>
    <s v="astrid.oyaga@PQP.COM.CO"/>
    <n v="0"/>
    <d v="2025-05-20T00:00:00"/>
    <s v="NA"/>
    <s v="DIRCEU ENRIQUE VARGAS PEDROZA"/>
    <s v="SUBGERENCIA DE ACUEDUCTO Y ALCANTARILLADO"/>
    <s v="dirceu.vargas@essmar.gov.co"/>
    <s v="PAOLA ANDREA RIAÑO NAVARRO"/>
    <s v="paola.riano@essmar.gov.co"/>
    <s v="Documentación personal //Retiro de tanques de almacenamiento de policloruro de aluminio de propiedad de PQP de las instalaciones de la ESSMAR E.S.P"/>
    <s v="Astrid Josefina Oyaga Martinez"/>
    <s v="NA "/>
    <n v="1"/>
    <s v="2-2025-"/>
    <n v="2952"/>
    <s v="2-2025-2952"/>
    <s v="María H"/>
  </r>
  <r>
    <x v="92"/>
    <d v="1899-12-30T15:39:00"/>
    <s v="E-MAIL"/>
    <x v="0"/>
    <s v="correocertificadonotificaciones@4-72.com.co"/>
    <n v="2"/>
    <d v="2025-05-20T00:00:00"/>
    <n v="20258201504401"/>
    <s v="ROSANNA DE JESÚS PARDO DE ANDREIS"/>
    <s v="SUBGERENCIA GESTIÓN COMERCIAL Y SERVICIO AL CIUDADANO"/>
    <s v="atencionalusuario@essmar.gov.co"/>
    <s v="ROSANA DEL PILAR CARDENAS CASTAÑEDA"/>
    <s v="rosana.cardenas@essmar.gov.co"/>
    <s v="DERECHO PETISION LIMPIEZA DE MANHOLLSUSCRIPTOR 709641_x000a_RADICADO: 20255291934842_x000a_FECHA DE RADICADO: 14/05/2025_x000a_FECHA DE RECLAMO: 14/05/2025"/>
    <s v="SSPD"/>
    <s v="NA "/>
    <n v="15"/>
    <s v="2-2025-"/>
    <n v="2953"/>
    <s v="2-2025-2953"/>
    <s v="María H"/>
  </r>
  <r>
    <x v="92"/>
    <d v="1899-12-30T15:44:00"/>
    <s v="RECEPCIÓN"/>
    <x v="1"/>
    <s v="NA"/>
    <n v="1"/>
    <d v="2025-05-20T00:00:00"/>
    <s v="NA"/>
    <s v="YEINYS MARY SOLANO GOMEZ"/>
    <s v="SECRETARÍA GENERAL"/>
    <s v="yeinys.solano@essmar.gov.co"/>
    <s v="MARIANA DEL CARMEN MORALES ARRIETA"/>
    <s v="mariana.morales@essmar.gov.co"/>
    <s v="INFORME"/>
    <s v="CONTRALORIA"/>
    <s v="NA "/>
    <n v="15"/>
    <s v="2-2025-"/>
    <n v="2954"/>
    <s v="2-2025-2954"/>
    <s v="María H"/>
  </r>
  <r>
    <x v="92"/>
    <d v="1899-12-30T15:48:00"/>
    <s v="E-MAIL"/>
    <x v="0"/>
    <s v="abogadojabb@hotmail.com"/>
    <n v="4"/>
    <d v="2025-05-20T00:00:00"/>
    <s v="NA"/>
    <s v="ROSANNA DE JESÚS PARDO DE ANDREIS"/>
    <s v="SUBGERENCIA GESTIÓN COMERCIAL Y SERVICIO AL CIUDADANO"/>
    <s v="atencionalusuario@essmar.gov.co"/>
    <s v="ROSANA DEL PILAR CARDENAS CASTAÑEDA"/>
    <s v="rosana.cardenas@essmar.gov.co"/>
    <s v="DERECHO DE PETICION"/>
    <s v="MORADORES BULEVAR DE LA 19"/>
    <s v="NA "/>
    <n v="15"/>
    <s v="2-2025-"/>
    <n v="2955"/>
    <s v="2-2025-2955"/>
    <s v="María H"/>
  </r>
  <r>
    <x v="92"/>
    <d v="1899-12-30T16:06:00"/>
    <s v="E-MAIL"/>
    <x v="0"/>
    <s v="correocertificadonotificaciones@4-72.com.co"/>
    <n v="2"/>
    <d v="2025-05-20T00:00:00"/>
    <n v="20255371521251"/>
    <s v="ERNEY ALFONSO VELASQUEZ TORRES"/>
    <s v="GERENCIA"/>
    <s v="gerencia@essmar.gov.co"/>
    <s v="LINA MARGARITA DIAZ  ZAMBRANO"/>
    <s v="contabilidad@essmar.gov.co"/>
    <s v="Al contestar por favor citar este número 2025537380100988E"/>
    <s v="SSPD"/>
    <s v="NA "/>
    <n v="15"/>
    <s v="2-2025-"/>
    <n v="2956"/>
    <s v="2-2025-2956"/>
    <s v="María H"/>
  </r>
  <r>
    <x v="92"/>
    <d v="1899-12-30T16:27:00"/>
    <s v="E-MAIL"/>
    <x v="0"/>
    <s v="wgalvis@unimagdalena.edu.co"/>
    <n v="0"/>
    <d v="2025-05-20T00:00:00"/>
    <s v="NA"/>
    <s v="LINA MARGARITA DIAZ  ZAMBRANO"/>
    <s v="DIRECCIÓN ADMINISTRATIVA Y FINANCIERA"/>
    <s v="contabilidad@essmar.gov.co"/>
    <s v="HAYLIN PATRICIA FILL COQUIES"/>
    <s v="haylin.fill@essmar.gov.co"/>
    <s v=" RUT Y CERT DE REPRESENTACIÓN LEGAL ACTUALIZADO"/>
    <s v="UNIMAGDALENA"/>
    <s v="NA "/>
    <n v="5"/>
    <s v="2-2025-"/>
    <n v="2957"/>
    <s v="2-2025-2957"/>
    <s v="María H"/>
  </r>
  <r>
    <x v="92"/>
    <d v="1899-12-30T16:46:00"/>
    <s v="RECEPCIÓN"/>
    <x v="1"/>
    <s v="NA"/>
    <n v="1"/>
    <d v="2025-05-20T00:00:00"/>
    <s v="NA"/>
    <s v="ERNEY ALFONSO VELASQUEZ TORRES"/>
    <s v="GERENCIA"/>
    <s v="gerencia@essmar.gov.co"/>
    <s v="HUGO LEON DUARTE"/>
    <s v="hugo.leon@essmar.gov.co"/>
    <s v="CARTA DE RENUNCIA"/>
    <s v="ESTEBAN ALFONSO ACUÑA CANTILLO"/>
    <s v="NA "/>
    <n v="15"/>
    <s v="2-2025-"/>
    <n v="2958"/>
    <s v="2-2025-2958"/>
    <s v="María H"/>
  </r>
  <r>
    <x v="92"/>
    <d v="1899-12-30T16:50:00"/>
    <s v="E-MAIL"/>
    <x v="0"/>
    <s v="sebastian.angulo@arenasindustriales.com"/>
    <n v="1"/>
    <d v="2025-05-20T00:00:00"/>
    <s v="NA"/>
    <s v="ERNEY ALFONSO VELASQUEZ TORRES"/>
    <s v="GERENCIA"/>
    <s v="gerencia@essmar.gov.co"/>
    <s v="DIRCEU ENRIQUE VARGAS PEDROZA"/>
    <s v="dirceu.vargas@essmar.gov.co"/>
    <s v="Inscripción como proveedor en SEMSA de Arenas Industriales"/>
    <s v="ARENAS INDUSTRIALES"/>
    <s v="NA "/>
    <n v="15"/>
    <s v="2-2025-"/>
    <n v="2959"/>
    <s v="2-2025-2959"/>
    <s v="María H"/>
  </r>
  <r>
    <x v="92"/>
    <d v="1899-12-30T16:55:00"/>
    <s v="E-MAIL"/>
    <x v="0"/>
    <s v="amadeo.pineda@viewshine.cn_x000a_"/>
    <n v="0"/>
    <d v="2025-05-20T00:00:00"/>
    <s v="NA"/>
    <s v="ERNEY ALFONSO VELASQUEZ TORRES"/>
    <s v="GERENCIA"/>
    <s v="gerencia@essmar.gov.co"/>
    <s v="NA"/>
    <s v="NA"/>
    <s v="Propuesta de colaboración para optimizar la operación del acueducto"/>
    <s v="Amadeo Pineda"/>
    <s v="NA "/>
    <n v="15"/>
    <s v="2-2025-"/>
    <n v="2960"/>
    <s v="2-2025-2960"/>
    <s v="María H"/>
  </r>
  <r>
    <x v="92"/>
    <d v="1899-12-30T16:57:00"/>
    <s v="E-MAIL"/>
    <x v="0"/>
    <s v="correocertificadonotificaciones@4-72.com.co"/>
    <n v="6"/>
    <d v="2025-05-16T00:00:00"/>
    <n v="20256001486511"/>
    <s v="ROSANNA DE JESÚS PARDO DE ANDREIS"/>
    <s v="SUBGERENCIA GESTIÓN COMERCIAL Y SERVICIO AL CIUDADANO"/>
    <s v="atencionalusuario@essmar.gov.co"/>
    <s v="ROSANA DEL PILAR CARDENAS CASTAÑEDA"/>
    <s v="rosana.cardenas@essmar.gov.co"/>
    <s v="Ampliación de la respuesta SSPD No. 20256001298031 del 28 de abril de_x000a_2025, en relación con su radicado SSPD No. 20245295690302 del 27 de_x000a_diciembre de 2024 (cumplimiento Acción de Tutela con radicado 2025-_x000a_00147)."/>
    <s v="SSPD"/>
    <s v="NA "/>
    <n v="15"/>
    <s v="2-2025-"/>
    <n v="2961"/>
    <s v="2-2025-2961"/>
    <s v="María H"/>
  </r>
  <r>
    <x v="92"/>
    <d v="1899-12-30T17:07:00"/>
    <s v="E-MAIL"/>
    <x v="0"/>
    <s v="correocertificadonotificaciones@4-72.com.co"/>
    <n v="1"/>
    <d v="2025-05-20T00:00:00"/>
    <n v="20256001531921"/>
    <s v="ERNEY ALFONSO VELASQUEZ TORRES"/>
    <s v="GERENCIA"/>
    <s v="gerencia@essmar.gov.co"/>
    <s v="LINA MARGARITA DIAZ  ZAMBRANO"/>
    <s v="contabilidad@essmar.gov.co"/>
    <s v="Solicitud de información – Cifras representativas con corte a mayo de 2025"/>
    <s v="SSPD"/>
    <s v="NA "/>
    <n v="15"/>
    <s v="2-2025-"/>
    <n v="2962"/>
    <s v="2-2025-2962"/>
    <s v="María H"/>
  </r>
  <r>
    <x v="92"/>
    <d v="1899-12-30T17:13:00"/>
    <s v="E-MAIL"/>
    <x v="0"/>
    <s v="infraestructura@santamarta.gov.co"/>
    <n v="1"/>
    <d v="2025-04-28T00:00:00"/>
    <s v="NA"/>
    <s v="DIRCEU ENRIQUE VARGAS PEDROZA"/>
    <s v="SUBGERENCIA DE ACUEDUCTO Y ALCANTARILLADO"/>
    <s v="dirceu.vargas@essmar.gov.co"/>
    <s v="MARTHA ISMENIA REDONDO BURGOS"/>
    <s v="martha.redondo@essmar.gov.co"/>
    <s v="Oficio de Solicitud Recabo de Información CTI Santa Marta – NUNC 470016001020201100156"/>
    <s v="FISCALIA"/>
    <s v="NA "/>
    <n v="15"/>
    <s v="2-2025-"/>
    <n v="2963"/>
    <s v="2-2025-2963"/>
    <s v="María H"/>
  </r>
  <r>
    <x v="93"/>
    <d v="1899-12-30T08:17:00"/>
    <s v="E-MAIL"/>
    <x v="0"/>
    <s v="sintraserpucolsm@hotmail.com"/>
    <n v="2"/>
    <d v="2025-05-21T00:00:00"/>
    <s v="NA"/>
    <s v="HUGO LEON DUARTE"/>
    <s v="DIRECCIÓN DE CAPITAL HUMANO"/>
    <s v="hugo.leon@essmar.gov.co"/>
    <s v="DIANA MARCELA GOMEZ GUERRERO"/>
    <s v="diana.gomez@essmar.gov.co"/>
    <s v="Solicitud permiso sindical"/>
    <s v="SINTRASERPUCOL"/>
    <s v="NA "/>
    <s v="NA"/>
    <s v="2-2025-"/>
    <n v="2964"/>
    <s v="2-2025-2964"/>
    <s v="Lina G"/>
  </r>
  <r>
    <x v="93"/>
    <d v="1899-12-30T08:31:00"/>
    <s v="RECEPCIÓN"/>
    <x v="1"/>
    <s v="NA"/>
    <n v="2"/>
    <d v="2025-05-21T00:00:00"/>
    <s v="NA"/>
    <s v="ROSANNA DE JESÚS PARDO DE ANDREIS"/>
    <s v="SUBGERENCIA GESTIÓN COMERCIAL Y SERVICIO AL CIUDADANO"/>
    <s v="atencionalusuario@essmar.gov.co"/>
    <s v="ROSANA DEL PILAR CARDENAS CASTAÑEDA"/>
    <s v="rosana.cardenas@essmar.gov.co"/>
    <s v="DERECHO DE PETICION "/>
    <s v="JAIRO OROZCO "/>
    <s v="NA "/>
    <n v="15"/>
    <s v="2-2025-"/>
    <n v="2965"/>
    <s v="2-2025-2965"/>
    <s v="Lina G"/>
  </r>
  <r>
    <x v="93"/>
    <d v="1899-12-30T08:47:00"/>
    <s v="E-MAIL"/>
    <x v="0"/>
    <m/>
    <n v="1"/>
    <d v="2025-05-21T00:00:00"/>
    <s v="NA"/>
    <s v="ANDRÉS FELIPE MAYA LÓPEZ"/>
    <s v="SUBGERENCIA OPERACIONES Y OTROS SERVICIOS"/>
    <s v="andres.maya@essmar.gov.co"/>
    <s v="MELISSA CELEDON TORRES"/>
    <s v="melissa.celedon@essmar.gov.co"/>
    <s v="REPORTE REITERADO POR TERCERA (3ra) VEZ: DIRECCIÓN: CARRERA 73B CON CALLE CALLE 35 A ESQUINA DEL ANILLO VIAL. DEL BARRIO ONCE DE NOVIEMBRE (FRENTE AL LOCAL COMERCIAL DE RAZON SOCIAL &quot;TIENDA DONDE MIRIAN&quot;) (2) DOS LUMINARIAS SODIO DE 150 OFF OBSERVA..."/>
    <s v="milton puello hernandez "/>
    <s v="NA "/>
    <n v="15"/>
    <s v="2-2025-"/>
    <n v="2966"/>
    <s v="2-2025-2966"/>
    <s v="Lina G"/>
  </r>
  <r>
    <x v="93"/>
    <d v="1899-12-30T09:07:00"/>
    <s v="E-MAIL"/>
    <x v="0"/>
    <s v="sintraserpucolsm@hotmail.com"/>
    <n v="2"/>
    <d v="2025-05-21T00:00:00"/>
    <s v="NA"/>
    <s v="HUGO LEON DUARTE"/>
    <s v="DIRECCIÓN DE CAPITAL HUMANO"/>
    <s v="hugo.leon@essmar.gov.co"/>
    <s v="DIANA MARCELA GOMEZ GUERRERO"/>
    <s v="diana.gomez@essmar.gov.co"/>
    <s v="Solicitud permiso sindical"/>
    <s v="SINTRASERPUCOL"/>
    <s v="NA "/>
    <s v="NA"/>
    <s v="2-2025-"/>
    <n v="2967"/>
    <s v="2-2025-2967"/>
    <s v="Lina G"/>
  </r>
  <r>
    <x v="93"/>
    <d v="1899-12-30T09:42:00"/>
    <s v="E-MAIL"/>
    <x v="0"/>
    <s v="ferney.osuna@articulo20.com.co"/>
    <n v="1"/>
    <d v="2025-05-21T00:00:00"/>
    <s v="NA"/>
    <s v="ROSANNA DE JESÚS PARDO DE ANDREIS"/>
    <s v="SUBGERENCIA GESTIÓN COMERCIAL Y SERVICIO AL CIUDADANO"/>
    <s v="atencionalusuario@essmar.gov.co"/>
    <s v="ISMAEL ANTONIO MOLINA GIRALDO"/>
    <s v="ismael.molina@gmail.com"/>
    <s v="Solicitud de concepto emitido por minvivienda"/>
    <s v="ARTICULO 20"/>
    <s v="NA "/>
    <n v="15"/>
    <s v="2-2025-"/>
    <n v="2968"/>
    <s v="2-2025-2968"/>
    <s v="Lina G"/>
  </r>
  <r>
    <x v="93"/>
    <d v="1899-12-30T09:45:00"/>
    <s v="E-MAIL"/>
    <x v="0"/>
    <s v="amalia@francocadavid.com"/>
    <n v="1"/>
    <d v="2025-05-21T00:00:00"/>
    <s v="NA"/>
    <s v="YEINYS MARY SOLANO GOMEZ"/>
    <s v="SECRETARÍA GENERAL"/>
    <s v="yeinys.solano@essmar.gov.co"/>
    <s v="LUIS ALBERTO DELGADO LOZANO"/>
    <s v="controlinterno@essmar.gov.co"/>
    <s v="Informe preliminar de auditoría de cumplimiento AC, seguimiento plan de mejoramiento suscrito con la Empresa de Servicios Públicos de Santa Marta ESSMAR E.S.P., producto de la Auditoria financiera y de gestión vigencia 2022."/>
    <s v="Amalia Cadavid Mejia"/>
    <s v="NA "/>
    <n v="15"/>
    <s v="2-2025-"/>
    <n v="2969"/>
    <s v="2-2025-2969"/>
    <s v="Lina G"/>
  </r>
  <r>
    <x v="93"/>
    <d v="1899-12-30T09:47:00"/>
    <s v="E-MAIL"/>
    <x v="0"/>
    <s v="keraliss.brasil@gmail.com"/>
    <n v="1"/>
    <d v="2025-05-21T00:00:00"/>
    <s v="NA"/>
    <s v="ROSANNA DE JESÚS PARDO DE ANDREIS"/>
    <s v="SUBGERENCIA GESTIÓN COMERCIAL Y SERVICIO AL CIUDADANO"/>
    <s v="atencionalusuario@essmar.gov.co"/>
    <s v="ROSANA DEL PILAR CARDENAS CASTAÑEDA"/>
    <s v="rosana.cardenas@essmar.gov.co"/>
    <s v="Alcantarilla dañada"/>
    <s v=" fernando norato "/>
    <s v="NA "/>
    <n v="15"/>
    <s v="2-2025-"/>
    <n v="2970"/>
    <s v="2-2025-2970"/>
    <s v="Lina G"/>
  </r>
  <r>
    <x v="93"/>
    <d v="1899-12-30T09:49:00"/>
    <s v="E-MAIL"/>
    <x v="0"/>
    <s v="na"/>
    <n v="1"/>
    <d v="2025-05-21T00:00:00"/>
    <s v="NA"/>
    <s v="ANDRÉS FELIPE MAYA LÓPEZ"/>
    <s v="SUBGERENCIA OPERACIONES Y OTROS SERVICIOS"/>
    <s v="andres.maya@essmar.gov.co"/>
    <s v="MELISSA CELEDON TORRES"/>
    <s v="melissa.celedon@essmar.gov.co"/>
    <s v="Solicitud de Restricción de Tráfico por Siniestro"/>
    <s v="Alicia Morales Samper"/>
    <s v="NA "/>
    <n v="15"/>
    <s v="2-2025-"/>
    <n v="2971"/>
    <s v="2-2025-2971"/>
    <s v="Lina G"/>
  </r>
  <r>
    <x v="93"/>
    <d v="1899-12-30T09:56:00"/>
    <s v="E-MAIL"/>
    <x v="0"/>
    <s v="carvillalobos1987@gmail.com"/>
    <n v="1"/>
    <d v="2025-05-21T00:00:00"/>
    <s v="NA"/>
    <s v="ANDRÉS FELIPE MAYA LÓPEZ"/>
    <s v="SUBGERENCIA OPERACIONES Y OTROS SERVICIOS"/>
    <s v="andres.maya@essmar.gov.co"/>
    <s v="MELISSA CELEDON TORRES"/>
    <s v="melissa.celedon@essmar.gov.co"/>
    <s v="Solicitud urgente para reparación de 5 luminarias."/>
    <s v=" carlos villalobos "/>
    <s v="NA "/>
    <n v="15"/>
    <s v="2-2025-"/>
    <n v="2972"/>
    <s v="2-2025-2972"/>
    <s v="Lina G"/>
  </r>
  <r>
    <x v="93"/>
    <d v="1899-12-30T09:58:00"/>
    <s v="RECEPCIÓN"/>
    <x v="1"/>
    <s v="NA"/>
    <n v="1"/>
    <d v="2025-05-21T00:00:00"/>
    <s v="NA"/>
    <s v="HUGO LEON DUARTE"/>
    <s v="DIRECCIÓN DE CAPITAL HUMANO"/>
    <s v="hugo.leon@essmar.gov.co"/>
    <s v="DIANA MARCELA GOMEZ GUERRERO"/>
    <s v="diana.gomez@essmar.gov.co"/>
    <s v="VACACIONES"/>
    <s v="ROYSER HERNANDEZ"/>
    <s v="NA "/>
    <s v="NA"/>
    <s v="2-2025-"/>
    <n v="2973"/>
    <s v="2-2025-2973"/>
    <s v="Lina G"/>
  </r>
  <r>
    <x v="93"/>
    <d v="1899-12-30T10:04:00"/>
    <s v="E-MAIL"/>
    <x v="0"/>
    <s v="cali17_347@outlook.com"/>
    <n v="1"/>
    <d v="2025-05-21T00:00:00"/>
    <s v="NA"/>
    <s v="ANDRÉS FELIPE MAYA LÓPEZ"/>
    <s v="SUBGERENCIA OPERACIONES Y OTROS SERVICIOS"/>
    <s v="andres.maya@essmar.gov.co"/>
    <s v="MELISSA CELEDON TORRES"/>
    <s v="melissa.celedon@essmar.gov.co"/>
    <s v="Favor colocar la lámpara del alumbrado público de la cra 8 contiguo a la casa #2-60 Barrio -Pescaito "/>
    <s v=" Adriana Monroy "/>
    <s v="NA "/>
    <n v="15"/>
    <s v="2-2025-"/>
    <n v="2974"/>
    <s v="2-2025-2974"/>
    <s v="Lina G"/>
  </r>
  <r>
    <x v="93"/>
    <d v="1899-12-30T10:06:00"/>
    <s v="E-MAIL"/>
    <x v="0"/>
    <s v="josearizahdez1992@gmail.com"/>
    <n v="1"/>
    <d v="2025-05-21T00:00:00"/>
    <s v="NA"/>
    <s v="ANDRÉS FELIPE MAYA LÓPEZ"/>
    <s v="SUBGERENCIA OPERACIONES Y OTROS SERVICIOS"/>
    <s v="andres.maya@essmar.gov.co"/>
    <s v="MELISSA CELEDON TORRES"/>
    <s v="melissa.celedon@essmar.gov.co"/>
    <s v="Revisión y reparación de lámpara de alumbrado público tiene más de 20 días dañada"/>
    <s v=" Jose ariza "/>
    <s v="NA "/>
    <n v="15"/>
    <s v="2-2025-"/>
    <n v="2975"/>
    <s v="2-2025-2975"/>
    <s v="Lina G"/>
  </r>
  <r>
    <x v="93"/>
    <d v="1899-12-30T10:15:00"/>
    <s v="E-MAIL"/>
    <x v="0"/>
    <s v="brios42@hotmail.com"/>
    <n v="1"/>
    <d v="2025-05-21T00:00:00"/>
    <s v="NA"/>
    <s v="ANDRÉS FELIPE MAYA LÓPEZ"/>
    <s v="SUBGERENCIA OPERACIONES Y OTROS SERVICIOS"/>
    <s v="andres.maya@essmar.gov.co"/>
    <s v="MELISSA CELEDON TORRES"/>
    <s v="melissa.celedon@essmar.gov.co"/>
    <s v="daño de iluminarias alumbrado publico"/>
    <s v="Belkis del Carmen Rios Cantillo"/>
    <s v="NA "/>
    <n v="15"/>
    <s v="2-2025-"/>
    <n v="2976"/>
    <s v="2-2025-2976"/>
    <s v="Lina G"/>
  </r>
  <r>
    <x v="93"/>
    <d v="1899-12-30T10:18:00"/>
    <s v="E-MAIL"/>
    <x v="0"/>
    <s v="vivianamarcela26@hotmail.com"/>
    <n v="1"/>
    <d v="2025-05-21T00:00:00"/>
    <s v="NA"/>
    <s v="ANDRÉS FELIPE MAYA LÓPEZ"/>
    <s v="SUBGERENCIA OPERACIONES Y OTROS SERVICIOS"/>
    <s v="andres.maya@essmar.gov.co"/>
    <s v="MELISSA CELEDON TORRES"/>
    <s v="melissa.celedon@essmar.gov.co"/>
    <s v="Mantenimiento de lámparas alumbrado público luz del mundo y concepción 1 esquina"/>
    <s v="Juan Felipe Garcia"/>
    <s v="NA "/>
    <n v="15"/>
    <s v="2-2025-"/>
    <n v="2977"/>
    <s v="2-2025-2977"/>
    <s v="Lina G"/>
  </r>
  <r>
    <x v="93"/>
    <d v="1899-12-30T10:21:00"/>
    <s v="E-MAIL"/>
    <x v="0"/>
    <s v="emir.barrerarada@gmail.com"/>
    <n v="1"/>
    <d v="2025-05-21T00:00:00"/>
    <s v="NA"/>
    <s v="ANDRÉS FELIPE MAYA LÓPEZ"/>
    <s v="SUBGERENCIA OPERACIONES Y OTROS SERVICIOS"/>
    <s v="andres.maya@essmar.gov.co"/>
    <s v="MELISSA CELEDON TORRES"/>
    <s v="melissa.celedon@essmar.gov.co"/>
    <s v="Buenas para escribir a Alumbrado Público"/>
    <s v=" EMIR BARRERA RADA"/>
    <s v="NA "/>
    <n v="15"/>
    <s v="2-2025-"/>
    <n v="2978"/>
    <s v="2-2025-2978"/>
    <s v="Lina G"/>
  </r>
  <r>
    <x v="93"/>
    <d v="1899-12-30T10:23:00"/>
    <s v="E-MAIL"/>
    <x v="0"/>
    <s v="samirjd123@gmail.com"/>
    <n v="1"/>
    <d v="2025-05-21T00:00:00"/>
    <s v="NA"/>
    <s v="ANDRÉS FELIPE MAYA LÓPEZ"/>
    <s v="SUBGERENCIA OPERACIONES Y OTROS SERVICIOS"/>
    <s v="andres.maya@essmar.gov.co"/>
    <s v="MELISSA CELEDON TORRES"/>
    <s v="melissa.celedon@essmar.gov.co"/>
    <s v="Daño en alumbrado publico"/>
    <s v="Samir Jacquin"/>
    <s v="NA "/>
    <n v="15"/>
    <s v="2-2025-"/>
    <n v="2979"/>
    <s v="2-2025-2979"/>
    <s v="Lina G"/>
  </r>
  <r>
    <x v="93"/>
    <d v="1899-12-30T10:24:00"/>
    <s v="E-MAIL"/>
    <x v="0"/>
    <s v="luchydau@hotmail.com"/>
    <n v="1"/>
    <d v="2025-05-21T00:00:00"/>
    <s v="NA"/>
    <s v="ANDRÉS FELIPE MAYA LÓPEZ"/>
    <s v="SUBGERENCIA OPERACIONES Y OTROS SERVICIOS"/>
    <s v="andres.maya@essmar.gov.co"/>
    <s v="MELISSA CELEDON TORRES"/>
    <s v="melissa.celedon@essmar.gov.co"/>
    <s v="Solicitud reparación lámparas de alumbrado público "/>
    <s v="LUZ ELENA DAU CRESPO"/>
    <s v="NA "/>
    <n v="15"/>
    <s v="2-2025-"/>
    <n v="2980"/>
    <s v="2-2025-2980"/>
    <s v="Lina G"/>
  </r>
  <r>
    <x v="93"/>
    <d v="1899-12-30T10:29:00"/>
    <s v="E-MAIL"/>
    <x v="0"/>
    <s v="clauvargas08@gmail.com"/>
    <n v="1"/>
    <d v="2025-05-21T00:00:00"/>
    <s v="NA"/>
    <s v="ANDRÉS FELIPE MAYA LÓPEZ"/>
    <s v="SUBGERENCIA OPERACIONES Y OTROS SERVICIOS"/>
    <s v="andres.maya@essmar.gov.co"/>
    <s v="MELISSA CELEDON TORRES"/>
    <s v="melissa.celedon@essmar.gov.co"/>
    <s v="URGENTE: Solicitud de arreglo de luminaria"/>
    <s v="Claudia Inès Vargas Ramirez "/>
    <s v="NA "/>
    <n v="15"/>
    <s v="2-2025-"/>
    <n v="2981"/>
    <s v="2-2025-2981"/>
    <s v="Lina G"/>
  </r>
  <r>
    <x v="93"/>
    <d v="1899-12-30T10:30:00"/>
    <s v="E-MAIL"/>
    <x v="0"/>
    <s v="adriana.altuve1980@hotmail.com"/>
    <n v="1"/>
    <d v="2025-05-21T00:00:00"/>
    <s v="NA"/>
    <s v="ANDRÉS FELIPE MAYA LÓPEZ"/>
    <s v="SUBGERENCIA OPERACIONES Y OTROS SERVICIOS"/>
    <s v="andres.maya@essmar.gov.co"/>
    <s v="MELISSA CELEDON TORRES"/>
    <s v="melissa.celedon@essmar.gov.co"/>
    <s v="DAÑO LUMINARIAS  BARRIO TEJARES DEL LIBERTADOR"/>
    <s v="adriana altuve"/>
    <s v="NA "/>
    <n v="15"/>
    <s v="2-2025-"/>
    <n v="2982"/>
    <s v="2-2025-2982"/>
    <s v="Lina G"/>
  </r>
  <r>
    <x v="93"/>
    <d v="1899-12-30T10:32:00"/>
    <s v="E-MAIL"/>
    <x v="0"/>
    <s v="albeirotabordaosorio@gmail.com"/>
    <n v="1"/>
    <d v="2025-05-21T00:00:00"/>
    <s v="NA"/>
    <s v="ANDRÉS FELIPE MAYA LÓPEZ"/>
    <s v="SUBGERENCIA OPERACIONES Y OTROS SERVICIOS"/>
    <s v="andres.maya@essmar.gov.co"/>
    <s v="MELISSA CELEDON TORRES"/>
    <s v="melissa.celedon@essmar.gov.co"/>
    <s v="Retiraron luminaria y aun no la instalan"/>
    <s v="Albeiro Taborda Osorio"/>
    <s v="NA "/>
    <n v="15"/>
    <s v="2-2025-"/>
    <n v="2983"/>
    <s v="2-2025-2983"/>
    <s v="Lina G"/>
  </r>
  <r>
    <x v="93"/>
    <d v="1899-12-30T10:33:00"/>
    <s v="E-MAIL"/>
    <x v="0"/>
    <s v="repartoyserviciossas@gmail.com"/>
    <n v="1"/>
    <d v="2025-05-21T00:00:00"/>
    <s v="NA"/>
    <s v="ANDRÉS FELIPE MAYA LÓPEZ"/>
    <s v="SUBGERENCIA OPERACIONES Y OTROS SERVICIOS"/>
    <s v="andres.maya@essmar.gov.co"/>
    <s v="MELISSA CELEDON TORRES"/>
    <s v="melissa.celedon@essmar.gov.co"/>
    <s v="Daño en lámpara"/>
    <s v="YAIRTON RAMIREZ"/>
    <s v="NA "/>
    <n v="15"/>
    <s v="2-2025-"/>
    <n v="2984"/>
    <s v="2-2025-2984"/>
    <s v="Lina G"/>
  </r>
  <r>
    <x v="93"/>
    <d v="1899-12-30T10:36:00"/>
    <s v="E-MAIL"/>
    <x v="0"/>
    <s v="rossannaherrera23@gmail.com"/>
    <n v="1"/>
    <d v="2025-05-21T00:00:00"/>
    <s v="NA"/>
    <s v="ANDRÉS FELIPE MAYA LÓPEZ"/>
    <s v="SUBGERENCIA OPERACIONES Y OTROS SERVICIOS"/>
    <s v="andres.maya@essmar.gov.co"/>
    <s v="MELISSA CELEDON TORRES"/>
    <s v="melissa.celedon@essmar.gov.co"/>
    <s v="DAÑO DE UNA LAMPARA DEL ALUMBRADO PÚBLICO"/>
    <s v=": Rossanna Herrera"/>
    <s v="NA "/>
    <n v="15"/>
    <s v="2-2025-"/>
    <n v="2985"/>
    <s v="2-2025-2985"/>
    <s v="Lina G"/>
  </r>
  <r>
    <x v="93"/>
    <d v="1899-12-30T10:49:00"/>
    <s v="E-MAIL"/>
    <x v="0"/>
    <s v="juntabarriobolivariana@gmail.com"/>
    <n v="1"/>
    <d v="2025-05-21T00:00:00"/>
    <s v="NA"/>
    <s v="ANDRÉS FELIPE MAYA LÓPEZ"/>
    <s v="SUBGERENCIA OPERACIONES Y OTROS SERVICIOS"/>
    <s v="andres.maya@essmar.gov.co"/>
    <s v="MELISSA CELEDON TORRES"/>
    <s v="melissa.celedon@essmar.gov.co"/>
    <s v="Oficio lámparas dañadas"/>
    <s v=" junta barriobolivariana"/>
    <s v="NA "/>
    <n v="15"/>
    <s v="2-2025-"/>
    <n v="2986"/>
    <s v="2-2025-2986"/>
    <s v="Lina G"/>
  </r>
  <r>
    <x v="93"/>
    <d v="1899-12-30T10:51:00"/>
    <s v="E-MAIL"/>
    <x v="0"/>
    <s v="york2307@hotmail.com"/>
    <n v="1"/>
    <d v="2025-05-21T00:00:00"/>
    <s v="NA"/>
    <s v="ANDRÉS FELIPE MAYA LÓPEZ"/>
    <s v="SUBGERENCIA OPERACIONES Y OTROS SERVICIOS"/>
    <s v="andres.maya@essmar.gov.co"/>
    <s v="MELISSA CELEDON TORRES"/>
    <s v="melissa.celedon@essmar.gov.co"/>
    <s v="Daño de lampara"/>
    <s v="york lopez"/>
    <s v="NA "/>
    <n v="15"/>
    <s v="2-2025-"/>
    <n v="2987"/>
    <s v="2-2025-2987"/>
    <s v="Lina G"/>
  </r>
  <r>
    <x v="93"/>
    <d v="1899-12-30T10:53:00"/>
    <s v="E-MAIL"/>
    <x v="0"/>
    <s v="jp2859848@gmail.com"/>
    <n v="1"/>
    <d v="2025-05-21T00:00:00"/>
    <s v="NA"/>
    <s v="ANDRÉS FELIPE MAYA LÓPEZ"/>
    <s v="SUBGERENCIA OPERACIONES Y OTROS SERVICIOS"/>
    <s v="andres.maya@essmar.gov.co"/>
    <s v="MELISSA CELEDON TORRES"/>
    <s v="melissa.celedon@essmar.gov.co"/>
    <s v="Buenas tardes mi nombre jhon HARVI PINEDA cedula 7634787 celular3194775554 la razón que me comunico con ustedes en lo siguiente tengo un mes que la calle por donde vivo hay 2 lámparas dañas eso queda en el barrio timayui 2 casa 22 manzana LL ya que..."/>
    <s v="Jhon Pineda "/>
    <s v="NA "/>
    <n v="15"/>
    <s v="2-2025-"/>
    <n v="2988"/>
    <s v="2-2025-2988"/>
    <s v="Lina G"/>
  </r>
  <r>
    <x v="93"/>
    <d v="1899-12-30T10:57:00"/>
    <s v="E-MAIL"/>
    <x v="0"/>
    <s v="HELDER.CASTANEDA@esap.edu.co"/>
    <n v="1"/>
    <d v="2025-05-21T00:00:00"/>
    <s v="NA"/>
    <s v="ANDRÉS FELIPE MAYA LÓPEZ"/>
    <s v="SUBGERENCIA OPERACIONES Y OTROS SERVICIOS"/>
    <s v="andres.maya@essmar.gov.co"/>
    <s v="MELISSA CELEDON TORRES"/>
    <s v="melissa.celedon@essmar.gov.co"/>
    <s v="requerimientos  daño de lamparas"/>
    <s v="Helder Fabian Castaneda Jolianes "/>
    <s v="NA "/>
    <n v="15"/>
    <s v="2-2025-"/>
    <n v="2989"/>
    <s v="2-2025-2989"/>
    <s v="Lina G"/>
  </r>
  <r>
    <x v="93"/>
    <d v="1899-12-30T10:58:00"/>
    <s v="E-MAIL"/>
    <x v="0"/>
    <s v="marianyspenaloza@gmail.com"/>
    <n v="1"/>
    <d v="2025-05-21T00:00:00"/>
    <s v="NA"/>
    <s v="ANDRÉS FELIPE MAYA LÓPEZ"/>
    <s v="SUBGERENCIA OPERACIONES Y OTROS SERVICIOS"/>
    <s v="andres.maya@essmar.gov.co"/>
    <s v="MELISSA CELEDON TORRES"/>
    <s v="melissa.celedon@essmar.gov.co"/>
    <s v="Solicitud de mantenimiento y reparación de luminarias en la Urbanización Concepción 1."/>
    <s v=" Marianys Peñaloza"/>
    <s v="NA "/>
    <n v="15"/>
    <s v="2-2025-"/>
    <n v="2990"/>
    <s v="2-2025-2990"/>
    <s v="Lina G"/>
  </r>
  <r>
    <x v="93"/>
    <d v="1899-12-30T11:01:00"/>
    <s v="E-MAIL"/>
    <x v="0"/>
    <s v="infraestructura@santamarta.gov.co"/>
    <n v="1"/>
    <d v="2025-05-21T00:00:00"/>
    <s v="NA"/>
    <s v="DIRCEU ENRIQUE VARGAS PEDROZA"/>
    <s v="SUBGERENCIA DE ACUEDUCTO Y ALCANTARILLADO"/>
    <s v="dirceu.vargas@essmar.gov.co"/>
    <s v="VALENTINA VANESSA RODRÍGUEZ PALACIO"/>
    <s v="valentina.rodriguez@essmar.gov.co"/>
    <s v="mantenimiento correctivo a registro estación de aguas residuales LA Cueva – rodadero y mantenimiento de limpieza canales de alcantarillado pluvial rodadero sur."/>
    <s v="INFRAESTRUCTURA"/>
    <s v="INFRAESTRUCTURA"/>
    <n v="15"/>
    <s v="2-2025-"/>
    <n v="2991"/>
    <s v="2-2025-2991"/>
    <s v="Lina G"/>
  </r>
  <r>
    <x v="93"/>
    <d v="1899-12-30T11:03:00"/>
    <s v="E-MAIL"/>
    <x v="0"/>
    <s v="madejimenez17@hotmail.com"/>
    <n v="1"/>
    <d v="2025-05-21T00:00:00"/>
    <s v="NA"/>
    <s v="ANDRÉS FELIPE MAYA LÓPEZ"/>
    <s v="SUBGERENCIA OPERACIONES Y OTROS SERVICIOS"/>
    <s v="andres.maya@essmar.gov.co"/>
    <s v="MELISSA CELEDON TORRES"/>
    <s v="melissa.celedon@essmar.gov.co"/>
    <s v="Solicitud de Mantenimiento de de Alumbrado público."/>
    <s v="madeleine patricia jimenez polo"/>
    <s v="NA "/>
    <n v="15"/>
    <s v="2-2025-"/>
    <n v="2992"/>
    <s v="2-2025-2992"/>
    <s v="Lina G"/>
  </r>
  <r>
    <x v="93"/>
    <d v="1899-12-30T11:05:00"/>
    <s v="E-MAIL"/>
    <x v="0"/>
    <s v="MAArciniegas@arconstrucciones.com"/>
    <n v="1"/>
    <d v="2025-05-21T00:00:00"/>
    <s v="NA"/>
    <s v="ANDRÉS FELIPE MAYA LÓPEZ"/>
    <s v="SUBGERENCIA OPERACIONES Y OTROS SERVICIOS"/>
    <s v="andres.maya@essmar.gov.co"/>
    <s v="MELISSA CELEDON TORRES"/>
    <s v="melissa.celedon@essmar.gov.co"/>
    <s v=" SOLICITUD ESPECIFICACIÓN Y NUMERO DE ROTULO LUMINARIAS ALUMBRADO PUBLICO PLAYA SANTUA SANTA MARTA "/>
    <s v="Miguel Alberto Arciniegas Orjuela"/>
    <s v="NA "/>
    <n v="15"/>
    <s v="2-2025-"/>
    <n v="2993"/>
    <s v="2-2025-2993"/>
    <s v="Lina G"/>
  </r>
  <r>
    <x v="93"/>
    <d v="1899-12-30T11:06:00"/>
    <s v="E-MAIL"/>
    <x v="0"/>
    <s v="teresuelvo@superservicios.gov.co"/>
    <n v="1"/>
    <d v="2025-05-21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019382"/>
    <s v=" Superservicios"/>
    <s v="NA "/>
    <n v="15"/>
    <s v="2-2025-"/>
    <n v="2994"/>
    <s v="2-2025-2994"/>
    <s v="Lina G"/>
  </r>
  <r>
    <x v="93"/>
    <d v="1899-12-30T11:08:00"/>
    <s v="E-MAIL"/>
    <x v="0"/>
    <s v="constructorasanteliz@gmail.com"/>
    <n v="1"/>
    <d v="2025-05-21T00:00:00"/>
    <s v="NA"/>
    <s v="ROSANNA DE JESÚS PARDO DE ANDREIS"/>
    <s v="SUBGERENCIA GESTIÓN COMERCIAL Y SERVICIO AL CIUDADANO"/>
    <s v="atencionalusuario@essmar.gov.co"/>
    <s v="ROSANA DEL PILAR CARDENAS CASTAÑEDA"/>
    <s v="rosana.cardenas@essmar.gov.co"/>
    <s v="DOCUMENTOS PROYECTO MIRAMAR"/>
    <s v="constructora Santeliz"/>
    <s v="NA "/>
    <n v="15"/>
    <s v="2-2025-"/>
    <n v="2995"/>
    <s v="2-2025-2995"/>
    <s v="Lina G"/>
  </r>
  <r>
    <x v="93"/>
    <d v="1899-12-30T11:11:00"/>
    <s v="E-MAIL"/>
    <x v="0"/>
    <s v="NA"/>
    <n v="1"/>
    <d v="2025-05-21T00:00:00"/>
    <s v="NA"/>
    <s v="ERNEY ALFONSO VELASQUEZ TORRES"/>
    <s v="GERENCIA"/>
    <s v="gerencia@essmar.gov.co"/>
    <s v="ANDRÉS FELIPE MAYA LÓPEZ"/>
    <s v="andres.maya@essmar.gov.co"/>
    <s v="Documento - 202560622670"/>
    <s v="AIR-E"/>
    <s v="NA "/>
    <n v="15"/>
    <s v="2-2025-"/>
    <n v="2996"/>
    <s v="2-2025-2996"/>
    <s v="Lina G"/>
  </r>
  <r>
    <x v="93"/>
    <d v="1899-12-30T11:19:00"/>
    <s v="E-MAIL"/>
    <x v="0"/>
    <s v="hrosa@icconstructora.co"/>
    <n v="1"/>
    <d v="2025-05-21T00:00:00"/>
    <s v="NA"/>
    <s v="ISMAEL ANTONIO MOLINA GIRALDO"/>
    <s v="SUBGERENCIA DE PROYECTOS Y SOSTENIBILIDAD"/>
    <s v="ismael.molina@gmail.com"/>
    <s v="STEFFI MICHELLE QUINTERO MONTES"/>
    <s v="steffi.quintero@essmar.gov.co"/>
    <s v="Presupuesto Obras Disponibilidad Proyecto Praia"/>
    <s v=" Holmes Enrique De La Rosa Diaz "/>
    <s v="NA "/>
    <n v="15"/>
    <s v="2-2025-"/>
    <n v="2997"/>
    <s v="2-2025-2997"/>
    <s v="Lina G"/>
  </r>
  <r>
    <x v="93"/>
    <d v="1899-12-30T11:52:00"/>
    <s v="E-MAIL"/>
    <x v="0"/>
    <s v="medioambiente@magdalena.gov.co"/>
    <n v="1"/>
    <d v="2025-05-21T00:00:00"/>
    <s v="NA"/>
    <s v="JAIR DAVID MARENCO CONTRERAS"/>
    <s v="DIRECCIÓN DE ASEO Y APROVECHAMIENTO"/>
    <s v="aseoyaprovechamiento@essmar.gov.co"/>
    <s v="JOHANA MARIA DIAZGRANADOS USCATEGUI"/>
    <s v="johana.diazgranados@essmar.gov.co"/>
    <s v="Reprogramación de jornada de limpieza ambiental"/>
    <s v="medio ambiente"/>
    <s v="NA "/>
    <n v="15"/>
    <s v="2-2025-"/>
    <n v="2998"/>
    <s v="2-2025-2998"/>
    <s v="Lina G"/>
  </r>
  <r>
    <x v="93"/>
    <d v="1899-12-30T14:26:00"/>
    <s v="E-MAIL"/>
    <x v="0"/>
    <s v="correocertificadonotificaciones@4-72.com.co"/>
    <n v="1"/>
    <d v="2025-05-21T00:00:00"/>
    <n v="20258201533241"/>
    <s v="ROSANNA DE JESÚS PARDO DE ANDREIS"/>
    <s v="SUBGERENCIA GESTIÓN COMERCIAL Y SERVICIO AL CIUDADANO"/>
    <s v="atencionalusuario@essmar.gov.co"/>
    <s v="ROSANA DEL PILAR CARDENAS CASTAÑEDA"/>
    <s v="rosana.cardenas@essmar.gov.co"/>
    <s v="NOTIFICACION ELECTRONICA"/>
    <s v="SSPD"/>
    <s v="SSPD"/>
    <n v="15"/>
    <s v="2-2025-"/>
    <n v="2999"/>
    <s v="2-2025-2999"/>
    <s v="Lina G"/>
  </r>
  <r>
    <x v="93"/>
    <d v="1899-12-30T14:29:00"/>
    <s v="E-MAIL"/>
    <x v="0"/>
    <s v="planeacion@santamarta.gov.co"/>
    <n v="1"/>
    <d v="2025-05-21T00:00:00"/>
    <s v="NA"/>
    <s v="YEINYS MARY SOLANO GOMEZ"/>
    <s v="SECRETARÍA GENERAL"/>
    <s v="yeinys.solano@essmar.gov.co"/>
    <s v="LISET DAYANA GARCIA QUINTERO"/>
    <s v="liset.garcia@essmar.gov.co "/>
    <s v="Oficio 1924-2025 y RESOLUCIÓN 054-2025"/>
    <s v="PLANEACIÓN"/>
    <s v="PLANEACIÓN"/>
    <n v="15"/>
    <s v="2-2025-"/>
    <n v="3000"/>
    <s v="2-2025-3000"/>
    <s v="Lina G"/>
  </r>
  <r>
    <x v="93"/>
    <d v="1899-12-30T14:44:00"/>
    <s v="E-MAIL"/>
    <x v="0"/>
    <s v="erisaries@hotmail.com"/>
    <n v="1"/>
    <d v="2025-05-21T00:00:00"/>
    <s v="NA"/>
    <s v="ROSANNA DE JESÚS PARDO DE ANDREIS"/>
    <s v="SUBGERENCIA GESTIÓN COMERCIAL Y SERVICIO AL CIUDADANO"/>
    <s v="atencionalusuario@essmar.gov.co"/>
    <s v="ROSANA DEL PILAR CARDENAS CASTAÑEDA"/>
    <s v="rosana.cardenas@essmar.gov.co"/>
    <s v="URGENTE Devolucion dinero transferido por error."/>
    <s v="Erika Rivera Escobar "/>
    <s v="NA "/>
    <n v="15"/>
    <s v="2-2025-"/>
    <n v="3001"/>
    <s v="2-2025-3001"/>
    <s v="Lina G"/>
  </r>
  <r>
    <x v="93"/>
    <d v="1899-12-30T14:51:00"/>
    <s v="E-MAIL"/>
    <x v="0"/>
    <s v="NA"/>
    <n v="1"/>
    <d v="2025-05-21T00:00:00"/>
    <s v="NA"/>
    <s v="ANDRÉS FELIPE MAYA LÓPEZ"/>
    <s v="SUBGERENCIA OPERACIONES Y OTROS SERVICIOS"/>
    <s v="andres.maya@essmar.gov.co"/>
    <s v="ANDRÉS FELIPE MAYA LÓPEZ"/>
    <s v="andres.maya@essmar.gov.co"/>
    <s v="Documento - 202560622688"/>
    <s v="AIR-E"/>
    <s v="NA "/>
    <n v="15"/>
    <s v="2-2025-"/>
    <n v="3002"/>
    <s v="2-2025-3002"/>
    <s v="Lina G"/>
  </r>
  <r>
    <x v="93"/>
    <d v="1899-12-30T14:56:00"/>
    <s v="E-MAIL"/>
    <x v="0"/>
    <s v="NA"/>
    <n v="1"/>
    <d v="2025-05-21T00:00:00"/>
    <s v="NA"/>
    <s v="YULIS YAJAIRA ANGARITA OROZCO"/>
    <s v="DIRECCIÓN ADMINISTRATIVA Y FINANCIERA"/>
    <s v="yulis.angarita@essmar.gov.co"/>
    <s v="LINA MARGARITA DIAZ  ZAMBRANO"/>
    <s v="contabilidad@essmar.gov.co"/>
    <s v="Documento - 202560622686"/>
    <s v="AIR-E"/>
    <s v="NA "/>
    <n v="15"/>
    <s v="2-2025-"/>
    <n v="3003"/>
    <s v="2-2025-3003"/>
    <s v="Lina G"/>
  </r>
  <r>
    <x v="93"/>
    <d v="1899-12-30T15:22:00"/>
    <s v="E-MAIL"/>
    <x v="0"/>
    <s v="correocertificadonotificaciones@4-72.com.co"/>
    <n v="1"/>
    <d v="2025-05-21T00:00:00"/>
    <n v="20258001557401"/>
    <s v="ROSANNA DE JESÚS PARDO DE ANDREIS"/>
    <s v="SUBGERENCIA GESTIÓN COMERCIAL Y SERVICIO AL CIUDADANO"/>
    <s v="atencionalusuario@essmar.gov.co"/>
    <s v="ROSANA DEL PILAR CARDENAS CASTAÑEDA"/>
    <s v="rosana.cardenas@essmar.gov.co"/>
    <s v="NOTIFICACION ELECTRONICA"/>
    <s v="SSPD"/>
    <s v="SSPD"/>
    <n v="15"/>
    <s v="2-2025-"/>
    <n v="3004"/>
    <s v="2-2025-3004"/>
    <s v="Lina G"/>
  </r>
  <r>
    <x v="93"/>
    <d v="1899-12-30T15:28:00"/>
    <s v="E-MAIL"/>
    <x v="0"/>
    <s v="NA"/>
    <n v="1"/>
    <d v="2025-05-21T00:00:00"/>
    <s v="NA"/>
    <s v="YEINYS MARY SOLANO GOMEZ"/>
    <s v="SECRETARÍA GENERAL"/>
    <s v="yeinys.solano@essmar.gov.co"/>
    <s v="JAIR DAVID MARENCO CONTRERAS"/>
    <s v="aseoyaprovechamiento@essmar.gov.co"/>
    <s v="OFICIO 1926-2025 Convocatoria del Grupo Coordinador para la socialización, revisión y aprobación del Documento Técnico de actualización del Plan de Gestión de Residuos Sólidos de Santa Marta - PGIRS adoptado mediante Decreto 070 del 28 de febrero"/>
    <s v="PLANEACIÓN"/>
    <s v="PLANEACIÓN"/>
    <n v="15"/>
    <s v="2-2025-"/>
    <n v="3005"/>
    <s v="2-2025-3005"/>
    <s v="Lina G"/>
  </r>
  <r>
    <x v="93"/>
    <d v="1899-12-30T15:36:00"/>
    <s v="E-MAIL"/>
    <x v="0"/>
    <s v="ajparrav@dane.gov.co"/>
    <n v="1"/>
    <d v="2025-05-21T00:00:00"/>
    <s v="NA"/>
    <s v="LINA MARIA GUTIERREZ FLOREZ"/>
    <s v="SUBGERENCIA GESTIÓN COMERCIAL Y SERVICIO AL CIUDADANO"/>
    <s v="lina.gutierrez@essmar.gov.co"/>
    <s v="LINA MARIA GUTIERREZ FLOREZ"/>
    <s v="lina.gutierrez@essmar.gov.co"/>
    <s v="SOLICITUD TARIFAS, CONSUMOS, NOTA TÉCNICAS Y ACLARACIONES ACUEDUCTO Y ALCANTARILLADO ABRIL 2025"/>
    <s v="DANE"/>
    <s v="DANE"/>
    <n v="15"/>
    <s v="2-2025-"/>
    <n v="3006"/>
    <s v="2-2025-3006"/>
    <s v="Lina G"/>
  </r>
  <r>
    <x v="93"/>
    <d v="1899-12-30T15:38:00"/>
    <s v="E-MAIL"/>
    <x v="0"/>
    <s v="klener.terraza@zentria.com.co"/>
    <n v="1"/>
    <d v="2025-05-21T00:00:00"/>
    <s v="NA"/>
    <s v="DIRCEU ENRIQUE VARGAS PEDROZA"/>
    <s v="SUBGERENCIA DE ACUEDUCTO Y ALCANTARILLADO"/>
    <s v="dirceu.vargas@essmar.gov.co"/>
    <s v="VALENTINA VANESSA RODRÍGUEZ PALACIO"/>
    <s v="valentina.rodriguez@essmar.gov.co"/>
    <s v="Radicado caracterización de vertimientos Organización Clínica la Milagrosa 2023- Magdalena "/>
    <s v="Klener Alexander Terraza Meza"/>
    <s v="NA "/>
    <n v="15"/>
    <s v="2-2025-"/>
    <n v="3007"/>
    <s v="2-2025-3007"/>
    <s v="Lina G"/>
  </r>
  <r>
    <x v="93"/>
    <d v="1899-12-30T15:44:00"/>
    <s v="E-MAIL"/>
    <x v="0"/>
    <s v="NA"/>
    <n v="1"/>
    <d v="2025-05-21T00:00:00"/>
    <s v="NA"/>
    <s v="ANDRÉS FELIPE MAYA LÓPEZ"/>
    <s v="SUBGERENCIA OPERACIONES Y OTROS SERVICIOS"/>
    <s v="andres.maya@essmar.gov.co"/>
    <s v="MELISSA CELEDON TORRES"/>
    <s v="melissa.celedon@essmar.gov.co"/>
    <s v="Oficio 1880-2025 Convocatoria a Mesa Técnica para el reconocimiento del equipo operativo de CONLUS.&quot;"/>
    <s v="CONLUS"/>
    <s v="CONLUS"/>
    <n v="15"/>
    <s v="2-2025-"/>
    <n v="3008"/>
    <s v="2-2025-3008"/>
    <s v="Lina G"/>
  </r>
  <r>
    <x v="93"/>
    <d v="1899-12-30T15:49:00"/>
    <s v="E-MAIL"/>
    <x v="0"/>
    <s v="miparra@grupovardi.com.co"/>
    <n v="1"/>
    <d v="2025-05-21T00:00:00"/>
    <s v="NA"/>
    <s v="DIRCEU ENRIQUE VARGAS PEDROZA"/>
    <s v="SUBGERENCIA DE ACUEDUCTO Y ALCANTARILLADO"/>
    <s v="dirceu.vargas@essmar.gov.co"/>
    <s v="VALENTINA VANESSA RODRÍGUEZ PALACIO"/>
    <s v="valentina.rodriguez@essmar.gov.co"/>
    <s v="Caracterizacion Vertimientos ARnD 2025 / Talleres Autorizados SA sede Santa Marta"/>
    <s v="Maria Isabel Parra Mora "/>
    <s v="NA "/>
    <n v="15"/>
    <s v="2-2025-"/>
    <n v="3009"/>
    <s v="2-2025-3009"/>
    <s v="Lina G"/>
  </r>
  <r>
    <x v="93"/>
    <d v="1899-12-30T16:11:00"/>
    <s v="E-MAIL"/>
    <x v="0"/>
    <s v="correocertificadonotificaciones@4-72.com.co"/>
    <n v="1"/>
    <d v="2025-05-21T00:00:00"/>
    <n v="20258001557341"/>
    <s v="ROSANNA DE JESÚS PARDO DE ANDREIS"/>
    <s v="SUBGERENCIA GESTIÓN COMERCIAL Y SERVICIO AL CIUDADANO"/>
    <s v="atencionalusuario@essmar.gov.co"/>
    <s v="ROSANA DEL PILAR CARDENAS CASTAÑEDA"/>
    <s v="rosana.cardenas@essmar.gov.co"/>
    <s v="NOTIFICACION ELECTRONICA"/>
    <s v="SSPD"/>
    <s v="SSPD"/>
    <n v="15"/>
    <s v="2-2025-"/>
    <n v="3010"/>
    <s v="2-2025-3010"/>
    <s v="Lina G"/>
  </r>
  <r>
    <x v="93"/>
    <d v="1899-12-30T16:45:00"/>
    <s v="E-MAIL"/>
    <x v="0"/>
    <s v="inader@procuraduria.gov.co"/>
    <n v="1"/>
    <d v="2025-05-21T00:00:00"/>
    <s v="NA"/>
    <s v="YEINYS MARY SOLANO GOMEZ"/>
    <s v="SECRETARÍA GENERAL"/>
    <s v="yeinys.solano@essmar.gov.co"/>
    <s v="LISET DAYANA GARCIA QUINTERO"/>
    <s v="liset.garcia@essmar.gov.co "/>
    <s v="277. Requerimiento solicitud de Información ESSMAR E.S.P. AT E-2025-713233"/>
    <s v="PROCURADURIA"/>
    <s v="PROCURADURIA"/>
    <n v="15"/>
    <s v="2-2025-"/>
    <n v="3011"/>
    <s v="2-2025-3011"/>
    <s v="Lina G"/>
  </r>
  <r>
    <x v="93"/>
    <d v="1899-12-30T17:03:00"/>
    <s v="RECEPCIÓN"/>
    <x v="1"/>
    <s v="NA"/>
    <n v="1"/>
    <d v="2025-05-21T00:00:00"/>
    <s v="NA"/>
    <s v="HUGO LEON DUARTE"/>
    <s v="DIRECCIÓN DE CAPITAL HUMANO"/>
    <s v="hugo.leon@essmar.gov.co"/>
    <s v="DIANA MARCELA GOMEZ GUERRERO"/>
    <s v="diana.gomez@essmar.gov.co"/>
    <s v="VACACIONES"/>
    <s v="NATALIA LOPEZ"/>
    <s v="NA "/>
    <n v="15"/>
    <s v="2-2025-"/>
    <n v="3012"/>
    <s v="2-2025-3012"/>
    <s v="Lina G"/>
  </r>
  <r>
    <x v="94"/>
    <d v="1899-12-30T08:00:00"/>
    <s v="E-MAIL"/>
    <x v="0"/>
    <s v="altaconsejeriaparalapaz@santamarta.gov.co"/>
    <n v="1"/>
    <d v="2025-05-21T00:00:00"/>
    <s v="NA"/>
    <s v="YEINYS MARY SOLANO GOMEZ"/>
    <s v="SECRETARÍA GENERAL"/>
    <s v="yeinys.solano@essmar.gov.co"/>
    <s v="LISET DAYANA GARCIA QUINTERO"/>
    <s v="liset.garcia@essmar.gov.co "/>
    <s v="Solicitud  de intervención Urgente en Sector de Cantilito."/>
    <s v=" Alta Consejeria Para la Paz"/>
    <s v="NA "/>
    <n v="15"/>
    <s v="2-2025-"/>
    <n v="3013"/>
    <s v="2-2025-3013"/>
    <s v="Lina G"/>
  </r>
  <r>
    <x v="94"/>
    <d v="1899-12-30T08:00:00"/>
    <s v="E-MAIL"/>
    <x v="0"/>
    <s v="NA"/>
    <n v="1"/>
    <d v="2025-05-21T00:00:00"/>
    <s v="NA"/>
    <s v="ANDRÉS FELIPE MAYA LÓPEZ"/>
    <s v="SUBGERENCIA OPERACIONES Y OTROS SERVICIOS"/>
    <s v="andres.maya@essmar.gov.co"/>
    <s v="YEINYS MARY SOLANO GOMEZ"/>
    <s v="yeinys.solano@essmar.gov.co"/>
    <s v="Respuesta al oficio calenda dieciséis (16) de abril del 2025. RE: NOTIFICACION DE NO ACEPTACION A LA CESION DEL CONTRATO 333 DE 2019 - ESSMAR - CONLUS"/>
    <s v="CONLUS"/>
    <s v="CONLUS"/>
    <n v="15"/>
    <s v="2-2025-"/>
    <n v="3014"/>
    <s v="2-2025-3014"/>
    <s v="Lina G"/>
  </r>
  <r>
    <x v="94"/>
    <d v="1899-12-30T08:03:00"/>
    <s v="E-MAIL"/>
    <x v="0"/>
    <s v="&lt;miltonpuellohernandez@gmail.com"/>
    <n v="1"/>
    <d v="2025-05-21T00:00:00"/>
    <s v="NA"/>
    <s v="ANDRÉS FELIPE MAYA LÓPEZ"/>
    <s v="SUBGERENCIA OPERACIONES Y OTROS SERVICIOS"/>
    <s v="andres.maya@essmar.gov.co"/>
    <s v="MELISSA CELEDON TORRES"/>
    <s v="melissa.celedon@essmar.gov.co"/>
    <s v="SOLICITUD DE MANTENIMIENTO CORRECTIVO DE (5) CINCO LUMINARIAS OFF: PROYECTORES 250, LUZ BLANCA QUE ESTAN ADENTRO DEL ESCENARIO DEPORTIVO DE LA CANCHA DE FUTBOL DEL BARRIO NUEVA COLOMBIA, REPORTE REITERADO POR (3ra) TERCERA VEZ"/>
    <s v=" milton puello hernandez"/>
    <s v="NA "/>
    <n v="15"/>
    <s v="2-2025-"/>
    <n v="3015"/>
    <s v="2-2025-3015"/>
    <s v="Lina G"/>
  </r>
  <r>
    <x v="94"/>
    <d v="1899-12-30T08:39:00"/>
    <s v="E-MAIL"/>
    <x v="0"/>
    <s v="habitatyserviciospublicos@santamarta.gov.co"/>
    <n v="1"/>
    <d v="2025-05-22T00:00:00"/>
    <s v="NA"/>
    <s v="ANDRÉS FELIPE MAYA LÓPEZ"/>
    <s v="SUBGERENCIA OPERACIONES Y OTROS SERVICIOS"/>
    <s v="andres.maya@essmar.gov.co"/>
    <s v="MELISSA CELEDON TORRES"/>
    <s v="melissa.celedon@essmar.gov.co"/>
    <s v="Solicitud de revisión y mantenimiento urgente del alumbrado público"/>
    <s v="HABITAT Y SERVICIOS PÚBLICOS SANTA MARTA "/>
    <s v="NA "/>
    <n v="15"/>
    <s v="2-2025-"/>
    <n v="3016"/>
    <s v="2-2025-3016"/>
    <s v="Lina G"/>
  </r>
  <r>
    <x v="94"/>
    <d v="1899-12-30T08:43:00"/>
    <s v="E-MAIL"/>
    <x v="0"/>
    <s v="peli.k@hotmail.com"/>
    <n v="1"/>
    <d v="2025-05-22T00:00:00"/>
    <s v="NA"/>
    <s v="ANDRÉS FELIPE MAYA LÓPEZ"/>
    <s v="SUBGERENCIA OPERACIONES Y OTROS SERVICIOS"/>
    <s v="andres.maya@essmar.gov.co"/>
    <s v="MELISSA CELEDON TORRES"/>
    <s v="melissa.celedon@essmar.gov.co"/>
    <s v="Reporte de daño "/>
    <s v="Hostal Pelikan Taganga "/>
    <s v="NA "/>
    <n v="15"/>
    <s v="2-2025-"/>
    <n v="3017"/>
    <s v="2-2025-3017"/>
    <s v="Lina G"/>
  </r>
  <r>
    <x v="94"/>
    <d v="1899-12-30T08:52:00"/>
    <s v="E-MAIL"/>
    <x v="0"/>
    <s v="jcmpal02smta@notificacionesrj.gov.co"/>
    <n v="1"/>
    <d v="2025-05-22T00:00:00"/>
    <s v="NA"/>
    <s v="IVÁN CAMILO CAMARGO ROJAS"/>
    <s v="OFICINA ASESORA DE ASUNTOS JURÍDICOS"/>
    <s v="ivan.camargo@essmar.gov.co"/>
    <s v="GLEIDIS CATIANA MERCADO DE LA HOZ"/>
    <s v="gleidis.mercado@essmar.gov.co"/>
    <s v="FALLO DE TUTELA RAD. 2025.00397.00"/>
    <s v="Juzgado 02 Civil Municipal - Magdalena - Santa Marta"/>
    <s v="NA "/>
    <n v="15"/>
    <s v="2-2025-"/>
    <n v="3018"/>
    <s v="2-2025-3018"/>
    <s v="Lina G"/>
  </r>
  <r>
    <x v="94"/>
    <d v="1899-12-30T08:56:00"/>
    <s v="E-MAIL"/>
    <x v="0"/>
    <s v="mercadouniversal35@gmail.com"/>
    <n v="1"/>
    <d v="2025-05-22T00:00:00"/>
    <s v="NA"/>
    <s v="ANDRÉS FELIPE MAYA LÓPEZ"/>
    <s v="SUBGERENCIA OPERACIONES Y OTROS SERVICIOS"/>
    <s v="andres.maya@essmar.gov.co"/>
    <s v="MELISSA CELEDON TORRES"/>
    <s v="melissa.celedon@essmar.gov.co"/>
    <s v="SOLICITUD DE REVISION Y/O REPARACION REFLECTOR ALUMBRADO PUBLICO"/>
    <s v="UNIVERSAL MERCADO"/>
    <s v="NA "/>
    <n v="15"/>
    <s v="2-2025-"/>
    <n v="3019"/>
    <s v="2-2025-3019"/>
    <s v="Lina G"/>
  </r>
  <r>
    <x v="94"/>
    <d v="1899-12-30T08:58:00"/>
    <s v="E-MAIL"/>
    <x v="0"/>
    <s v="maefeco@gmail.com&gt;"/>
    <n v="1"/>
    <d v="2025-05-22T00:00:00"/>
    <s v="NA"/>
    <s v="ANDRÉS FELIPE MAYA LÓPEZ"/>
    <s v="SUBGERENCIA OPERACIONES Y OTROS SERVICIOS"/>
    <s v="andres.maya@essmar.gov.co"/>
    <s v="MELISSA CELEDON TORRES"/>
    <s v="melissa.celedon@essmar.gov.co"/>
    <s v="Daño luminaria "/>
    <s v=" Marie Ferco"/>
    <s v="NA "/>
    <n v="15"/>
    <s v="2-2025-"/>
    <n v="3020"/>
    <s v="2-2025-3020"/>
    <s v="Lina G"/>
  </r>
  <r>
    <x v="94"/>
    <d v="1899-12-30T08:59:00"/>
    <s v="E-MAIL"/>
    <x v="0"/>
    <s v="antonir66@gmail.com"/>
    <n v="1"/>
    <d v="2025-05-22T00:00:00"/>
    <s v="NA"/>
    <s v="ANDRÉS FELIPE MAYA LÓPEZ"/>
    <s v="SUBGERENCIA OPERACIONES Y OTROS SERVICIOS"/>
    <s v="andres.maya@essmar.gov.co"/>
    <s v="MELISSA CELEDON TORRES"/>
    <s v="melissa.celedon@essmar.gov.co"/>
    <s v="Solicitud REPARACION Luminaria"/>
    <s v="antonio jose ayala viloria "/>
    <s v="NA "/>
    <n v="15"/>
    <s v="2-2025-"/>
    <n v="3021"/>
    <s v="2-2025-3021"/>
    <s v="Lina G"/>
  </r>
  <r>
    <x v="94"/>
    <d v="1899-12-30T09:00:00"/>
    <s v="E-MAIL"/>
    <x v="0"/>
    <s v="&lt;jaura@uninorte.edu.co"/>
    <n v="1"/>
    <d v="2025-05-22T00:00:00"/>
    <s v="NA"/>
    <s v="ANDRÉS FELIPE MAYA LÓPEZ"/>
    <s v="SUBGERENCIA OPERACIONES Y OTROS SERVICIOS"/>
    <s v="andres.maya@essmar.gov.co"/>
    <s v="MELISSA CELEDON TORRES"/>
    <s v="melissa.celedon@essmar.gov.co"/>
    <s v="Reporte de alumbrado publico"/>
    <s v="AURA TEREZA JIMENEZ CASTRO"/>
    <s v="NA "/>
    <n v="15"/>
    <s v="2-2025-"/>
    <n v="3022"/>
    <s v="2-2025-3022"/>
    <s v="Lina G"/>
  </r>
  <r>
    <x v="94"/>
    <d v="1899-12-30T09:10:00"/>
    <s v="E-MAIL"/>
    <x v="0"/>
    <s v="correocertificadonotificaciones@4-72.com.co"/>
    <n v="1"/>
    <d v="2025-05-22T00:00:00"/>
    <n v="20254261498171"/>
    <s v="YEINYS MARY SOLANO GOMEZ"/>
    <s v="SECRETARÍA GENERAL"/>
    <s v="yeinys.solano@essmar.gov.co"/>
    <s v="MARIANA DEL CARMEN MORALES ARRIETA"/>
    <s v="mariana.morales@essmar.gov.co"/>
    <s v="Requerimiento alerta de prensa denominado &quot;Alertan sobre ´cartel de las válvulas´ que_x000a_ provoca rebosamiento de aguas residuales en Santa Marta&quot;."/>
    <s v="SSPD"/>
    <s v="SSPD"/>
    <n v="10"/>
    <s v="2-2025-"/>
    <n v="3023"/>
    <s v="2-2025-3023"/>
    <s v="Lina G"/>
  </r>
  <r>
    <x v="94"/>
    <d v="1899-12-30T10:28:00"/>
    <s v="RECEPCIÓN"/>
    <x v="1"/>
    <s v="rafael.torres@contructorajmenez.com"/>
    <s v="11+4PL"/>
    <d v="2025-05-22T00:00:00"/>
    <s v="NA"/>
    <s v="ISMAEL ANTONIO MOLINA GIRALDO"/>
    <s v="SUBGERENCIA DE PROYECTOS Y SOSTENIBILIDAD"/>
    <s v="ismael.molina@gmail.com"/>
    <s v="JUAN CARLOS SALGADO PEREZ"/>
    <s v="juan.salgado@essmar.gov.co"/>
    <s v="solicitu de activacion de interventoria para el proyecto en referencia"/>
    <s v="RAFAEL ROCARDO TORRES TRIANA"/>
    <s v="CONTRUCTORA JIMERNEZ"/>
    <n v="15"/>
    <s v="2-2025-"/>
    <n v="3024"/>
    <s v="2-2025-3024"/>
    <s v="Lina G"/>
  </r>
  <r>
    <x v="94"/>
    <d v="1899-12-30T10:45:00"/>
    <s v="E-MAIL"/>
    <x v="0"/>
    <s v="NA"/>
    <n v="1"/>
    <d v="2025-05-22T00:00:00"/>
    <s v="NA"/>
    <s v="ROSANNA DE JESÚS PARDO DE ANDREIS"/>
    <s v="SUBGERENCIA GESTIÓN COMERCIAL Y SERVICIO AL CIUDADANO"/>
    <s v="atencionalusuario@essmar.gov.co"/>
    <s v="ROSANA DEL PILAR CARDENAS CASTAÑEDA"/>
    <s v="rosana.cardenas@essmar.gov.co"/>
    <s v="solicitud  falla en la prestacion  del  servicio"/>
    <s v="LEONEL LLANOS"/>
    <s v="NA "/>
    <n v="10"/>
    <s v="2-2025-"/>
    <n v="3025"/>
    <s v="2-2025-3025"/>
    <s v="Lina G"/>
  </r>
  <r>
    <x v="94"/>
    <d v="1899-12-30T10:55:00"/>
    <s v="RECEPCIÓN"/>
    <x v="1"/>
    <s v="NA"/>
    <n v="1"/>
    <d v="2025-05-22T00:00:00"/>
    <s v="NA"/>
    <s v="IVÁN CAMILO CAMARGO ROJAS"/>
    <s v="OFICINA ASESORA DE ASUNTOS JURÍDICOS"/>
    <s v="ivan.camargo@essmar.gov.co"/>
    <s v="GLEIDIS CATIANA MERCADO DE LA HOZ"/>
    <s v="gleidis.mercado@essmar.gov.co"/>
    <s v="contrato de prestación del servicio "/>
    <s v="CARLOS BARLIZA"/>
    <s v="NA "/>
    <n v="15"/>
    <s v="2-2025-"/>
    <n v="3026"/>
    <s v="2-2025-3026"/>
    <s v="Lina G"/>
  </r>
  <r>
    <x v="94"/>
    <d v="1899-12-30T11:02:00"/>
    <s v="RECEPCIÓN"/>
    <x v="1"/>
    <s v="solicitudpqr@setpsantamarta.gov.co"/>
    <n v="1"/>
    <d v="2025-05-22T00:00:00"/>
    <s v="NA"/>
    <s v="ROSANNA DE JESÚS PARDO DE ANDREIS"/>
    <s v="SUBGERENCIA GESTIÓN COMERCIAL Y SERVICIO AL CIUDADANO"/>
    <s v="atencionalusuario@essmar.gov.co"/>
    <s v="ROSANA DEL PILAR CARDENAS CASTAÑEDA"/>
    <s v="rosana.cardenas@essmar.gov.co"/>
    <s v=" ​Solicitud de mesa técnica conjunta SETP, ESSMAR, TICOM y Consorcio RC Líbano"/>
    <s v="SOLICITUD PQR "/>
    <s v="NA "/>
    <n v="15"/>
    <s v="2-2025-"/>
    <n v="3027"/>
    <s v="2-2025-3027"/>
    <s v="Lina G"/>
  </r>
  <r>
    <x v="94"/>
    <d v="1899-12-30T11:10:00"/>
    <s v="E-MAIL"/>
    <x v="0"/>
    <s v="NA"/>
    <n v="1"/>
    <d v="2025-05-22T00:00:00"/>
    <s v="NA"/>
    <s v="ANDRÉS FELIPE MAYA LÓPEZ"/>
    <s v="SUBGERENCIA OPERACIONES Y OTROS SERVICIOS"/>
    <s v="andres.maya@essmar.gov.co"/>
    <s v="MELISSA CELEDON TORRES"/>
    <s v="melissa.celedon@essmar.gov.co"/>
    <s v="Cambio de Luminarias"/>
    <s v="MATEO"/>
    <s v="NA "/>
    <n v="15"/>
    <s v="2-2025-"/>
    <n v="3028"/>
    <s v="2-2025-3028"/>
    <s v="Lina G"/>
  </r>
  <r>
    <x v="94"/>
    <d v="1899-12-30T14:00:00"/>
    <s v="E-MAIL"/>
    <x v="0"/>
    <s v="lulumattos38@gmail.com"/>
    <n v="1"/>
    <d v="2025-05-22T00:00:00"/>
    <s v="NA"/>
    <s v="ANDRÉS FELIPE MAYA LÓPEZ"/>
    <s v="SUBGERENCIA OPERACIONES Y OTROS SERVICIOS"/>
    <s v="andres.maya@essmar.gov.co"/>
    <s v="MELISSA CELEDON TORRES"/>
    <s v="melissa.celedon@essmar.gov.co"/>
    <s v="Restablecimiento del alumbrado público del poste ES6A/3"/>
    <s v="Luz Mattos"/>
    <s v="NA "/>
    <n v="15"/>
    <s v="2-2025-"/>
    <n v="3029"/>
    <s v="2-2025-3029"/>
    <s v="Lina G"/>
  </r>
  <r>
    <x v="94"/>
    <d v="1899-12-30T14:27:00"/>
    <s v="E-MAIL"/>
    <x v="0"/>
    <s v="escorciaruth393@gmail.com"/>
    <n v="1"/>
    <d v="2025-05-22T00:00:00"/>
    <s v="NA"/>
    <s v="ANDRÉS FELIPE MAYA LÓPEZ"/>
    <s v="SUBGERENCIA OPERACIONES Y OTROS SERVICIOS"/>
    <s v="andres.maya@essmar.gov.co"/>
    <s v="MELISSA CELEDON TORRES"/>
    <s v="melissa.celedon@essmar.gov.co"/>
    <s v="Dos lámparas están quemadas en el sector Salamanca"/>
    <s v=" Ruth Escorcia"/>
    <s v="NA "/>
    <n v="15"/>
    <s v="2-2025-"/>
    <n v="3030"/>
    <s v="2-2025-3030"/>
    <s v="Lina G"/>
  </r>
  <r>
    <x v="94"/>
    <d v="1899-12-30T14:29:00"/>
    <s v="E-MAIL"/>
    <x v="0"/>
    <s v="yasmid15@yahoo.es"/>
    <n v="1"/>
    <d v="2025-05-22T00:00:00"/>
    <s v="NA"/>
    <s v="HUGO LEON DUARTE"/>
    <s v="DIRECCIÓN DE CAPITAL HUMANO"/>
    <s v="hugo.leon@essmar.gov.co"/>
    <s v="DIANA MARCELA GOMEZ GUERRERO"/>
    <s v="diana.gomez@essmar.gov.co"/>
    <s v="SOLICITUD RETIRO DE CESANTIAS YASMID CALDERON OVIEDO"/>
    <s v="YASMID CALDERON"/>
    <s v="NA "/>
    <s v="NA"/>
    <s v="2-2025-"/>
    <n v="3031"/>
    <s v="2-2025-3031"/>
    <s v="Lina G"/>
  </r>
  <r>
    <x v="94"/>
    <d v="1899-12-30T14:33:00"/>
    <s v="E-MAIL"/>
    <x v="0"/>
    <s v="teresuelvo@superservicios.gov.co"/>
    <n v="1"/>
    <d v="2025-05-22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2051732"/>
    <s v="te resuelvo"/>
    <s v="NA "/>
    <n v="15"/>
    <s v="2-2025-"/>
    <n v="3032"/>
    <s v="2-2025-3032"/>
    <s v="Lina G"/>
  </r>
  <r>
    <x v="94"/>
    <d v="1899-12-30T14:36:00"/>
    <s v="E-MAIL"/>
    <x v="0"/>
    <s v="na"/>
    <n v="1"/>
    <d v="2025-05-22T00:00:00"/>
    <s v="NA"/>
    <s v="ROSANNA DE JESÚS PARDO DE ANDREIS"/>
    <s v="SUBGERENCIA GESTIÓN COMERCIAL Y SERVICIO AL CIUDADANO"/>
    <s v="atencionalusuario@essmar.gov.co"/>
    <s v="ROSANA DEL PILAR CARDENAS CASTAÑEDA"/>
    <s v="rosana.cardenas@essmar.gov.co"/>
    <s v="SOLICITUD DISPONIBILIDAD DE LOS SERVICIOS DE ACUEDUCTO Y ALCANTARILLADO "/>
    <s v="MAXIMO CAMPOS"/>
    <s v="NA "/>
    <n v="15"/>
    <s v="2-2025-"/>
    <n v="3033"/>
    <s v="2-2025-3033"/>
    <s v="Lina G"/>
  </r>
  <r>
    <x v="94"/>
    <d v="1899-12-30T14:39:00"/>
    <s v="E-MAIL"/>
    <x v="0"/>
    <s v="Alejandroborjacaballero@gmail.com"/>
    <n v="1"/>
    <d v="2025-05-22T00:00:00"/>
    <s v="NA"/>
    <s v="ROSANNA DE JESÚS PARDO DE ANDREIS"/>
    <s v="SUBGERENCIA GESTIÓN COMERCIAL Y SERVICIO AL CIUDADANO"/>
    <s v="atencionalusuario@essmar.gov.co"/>
    <s v="ROSANA DEL PILAR CARDENAS CASTAÑEDA"/>
    <s v="rosana.cardenas@essmar.gov.co"/>
    <s v="VERTIMIENTO DE AGUS RESIDUALES BOULEVAR 19 - CIUDADELA 29 DE JULIO"/>
    <s v="Alejandro Fidel Borja Caballero"/>
    <s v="NA "/>
    <n v="15"/>
    <s v="2-2025-"/>
    <n v="3034"/>
    <s v="2-2025-3034"/>
    <s v="Lina G"/>
  </r>
  <r>
    <x v="94"/>
    <d v="1899-12-30T14:41:00"/>
    <s v="E-MAIL"/>
    <x v="0"/>
    <s v="NA"/>
    <n v="1"/>
    <d v="2025-05-22T00:00:00"/>
    <s v="NA"/>
    <s v="JAIR DAVID MARENCO CONTRERAS"/>
    <s v="DIRECCIÓN DE ASEO Y APROVECHAMIENTO"/>
    <s v="aseoyaprovechamiento@essmar.gov.co"/>
    <s v="JOHANA MARIA DIAZGRANADOS USCATEGUI"/>
    <s v="johana.diazgranados@essmar.gov.co"/>
    <s v="REMISION DE INFORMACION SOLICITADA RAD No 3-2025-1938"/>
    <s v="ATESA"/>
    <s v="ATESA"/>
    <n v="15"/>
    <s v="2-2025-"/>
    <n v="3035"/>
    <s v="2-2025-3035"/>
    <s v="Lina G"/>
  </r>
  <r>
    <x v="94"/>
    <d v="1899-12-30T15:02:00"/>
    <s v="E-MAIL"/>
    <x v="0"/>
    <s v="mary.vega@constructorajimenez.com"/>
    <n v="1"/>
    <d v="2025-05-22T00:00:00"/>
    <s v="NA"/>
    <s v="ROSANNA DE JESÚS PARDO DE ANDREIS"/>
    <s v="SUBGERENCIA GESTIÓN COMERCIAL Y SERVICIO AL CIUDADANO"/>
    <s v="atencionalusuario@essmar.gov.co"/>
    <s v="ROSANA DEL PILAR CARDENAS CASTAÑEDA"/>
    <s v="rosana.cardenas@essmar.gov.co"/>
    <s v="Radicación documentos conexiones proyecto Salguero Sunset"/>
    <s v=" MARY NANCY VEGA YUNDA"/>
    <s v="NA "/>
    <n v="15"/>
    <s v="2-2025-"/>
    <n v="3036"/>
    <s v="2-2025-3036"/>
    <s v="Lina G"/>
  </r>
  <r>
    <x v="94"/>
    <d v="1899-12-30T15:07:00"/>
    <s v="E-MAIL"/>
    <x v="0"/>
    <s v="directoradministrativo@clinicadelamujersa.com.co"/>
    <n v="1"/>
    <d v="2025-05-22T00:00:00"/>
    <s v="NA"/>
    <s v="ROSANNA DE JESÚS PARDO DE ANDREIS"/>
    <s v="SUBGERENCIA GESTIÓN COMERCIAL Y SERVICIO AL CIUDADANO"/>
    <s v="atencionalusuario@essmar.gov.co"/>
    <s v="ROSANA DEL PILAR CARDENAS CASTAÑEDA"/>
    <s v="rosana.cardenas@essmar.gov.co"/>
    <s v="SOLICTUD REUNIÓN SUBGERENTE COMERCIAL ESSMAR"/>
    <s v="Dirección Administrativa "/>
    <s v="NA "/>
    <n v="15"/>
    <s v="2-2025-"/>
    <n v="3037"/>
    <s v="2-2025-3037"/>
    <s v="Lina G"/>
  </r>
  <r>
    <x v="94"/>
    <d v="1899-12-30T15:27:00"/>
    <s v="E-MAIL"/>
    <x v="0"/>
    <m/>
    <n v="1"/>
    <d v="2025-05-22T00:00:00"/>
    <s v="GIN- 0317-2025"/>
    <s v="YEINYS MARY SOLANO GOMEZ"/>
    <s v="SECRETARÍA GENERAL"/>
    <s v="yeinys.solano@essmar.gov.co"/>
    <s v="LISET DAYANA GARCIA QUINTERO"/>
    <s v="liset.garcia@essmar.gov.co "/>
    <s v=" Reiteración Solicitud de puesta en funcionamiento y entrega de proyecto Estación de Bombeo y Red de Acueducto en la Cra. 28 d"/>
    <s v="INFRAESTRUCTURA"/>
    <s v="INFRAESTRUCTURA"/>
    <n v="15"/>
    <s v="2-2025-"/>
    <n v="3038"/>
    <s v="2-2025-3038"/>
    <s v="Lina G"/>
  </r>
  <r>
    <x v="94"/>
    <d v="1899-12-30T15:30:00"/>
    <s v="E-MAIL"/>
    <x v="0"/>
    <m/>
    <n v="1"/>
    <d v="2025-05-22T00:00:00"/>
    <s v="GIN-0308-2025 "/>
    <s v="YEINYS MARY SOLANO GOMEZ"/>
    <s v="SECRETARÍA GENERAL"/>
    <s v="yeinys.solano@essmar.gov.co"/>
    <s v="LISET DAYANA GARCIA QUINTERO"/>
    <s v="liset.garcia@essmar.gov.co "/>
    <s v="Traslado Petición Mayerli Jaraba. "/>
    <s v="INFRAESTRUCTURA"/>
    <s v="INFRAESTRUCTURA"/>
    <n v="15"/>
    <s v="2-2025-"/>
    <n v="3039"/>
    <s v="2-2025-3039"/>
    <s v="Lina G"/>
  </r>
  <r>
    <x v="94"/>
    <d v="1899-12-30T16:19:00"/>
    <s v="E-MAIL"/>
    <x v="0"/>
    <s v="comunidades@essmar.gov.co"/>
    <n v="1"/>
    <d v="2025-05-22T00:00:00"/>
    <s v="NA"/>
    <s v="DIRCEU ENRIQUE VARGAS PEDROZA"/>
    <s v="SUBGERENCIA DE ACUEDUCTO Y ALCANTARILLADO"/>
    <s v="dirceu.vargas@essmar.gov.co"/>
    <s v="VALENTINA VANESSA RODRÍGUEZ PALACIO"/>
    <s v="valentina.rodriguez@essmar.gov.co"/>
    <s v="Reunión con la entidad aguas del magdalena"/>
    <s v="Gestion Social "/>
    <s v="NA "/>
    <n v="15"/>
    <s v="2-2025-"/>
    <n v="3040"/>
    <s v="2-2025-3040"/>
    <s v="Lina G"/>
  </r>
  <r>
    <x v="94"/>
    <d v="1899-12-30T16:30:00"/>
    <s v="E-MAIL"/>
    <x v="0"/>
    <s v="topografiaingenieriarvvz@gmail.com"/>
    <n v="1"/>
    <d v="2025-05-22T00:00:00"/>
    <s v="NA"/>
    <s v="ISMAEL ANTONIO MOLINA GIRALDO"/>
    <s v="SUBGERENCIA DE PROYECTOS Y SOSTENIBILIDAD"/>
    <s v="ismael.molina@gmail.com"/>
    <s v="STEFFI MICHELLE QUINTERO MONTES"/>
    <s v="steffi.quintero@essmar.gov.co"/>
    <s v="SOLICITUD DE COTIZACION ESTUDIOS TOPOGRAFICOS Y DE SUELOS."/>
    <s v=": Topografia e Ingeniería SAS "/>
    <s v="NA "/>
    <n v="15"/>
    <s v="2-2025-"/>
    <n v="3041"/>
    <s v="2-2025-3041"/>
    <s v="Lina G"/>
  </r>
  <r>
    <x v="94"/>
    <d v="1899-12-30T16:32:00"/>
    <s v="E-MAIL"/>
    <x v="0"/>
    <s v="notificajuridicadadsa@gmail.com"/>
    <n v="1"/>
    <d v="2025-05-22T00:00:00"/>
    <s v="NA"/>
    <s v="YEINYS MARY SOLANO GOMEZ"/>
    <s v="SECRETARÍA GENERAL"/>
    <s v="yeinys.solano@essmar.gov.co"/>
    <s v="DIRCEU ENRIQUE VARGAS PEDROZA"/>
    <s v="dirceu.vargas@essmar.gov.co"/>
    <s v="Auto No. 061 del 22 de mayo de 2025 DADSA"/>
    <s v="DADSA"/>
    <s v="DADSA"/>
    <n v="15"/>
    <s v="2-2025-"/>
    <n v="3042"/>
    <s v="2-2025-3042"/>
    <s v="Lina G"/>
  </r>
  <r>
    <x v="94"/>
    <d v="1899-12-30T16:34:00"/>
    <s v="RECEPCIÓN"/>
    <x v="1"/>
    <s v="NA"/>
    <n v="1"/>
    <d v="2025-05-22T00:00:00"/>
    <s v="NA"/>
    <s v="ERNEY ALFONSO VELASQUEZ TORRES"/>
    <s v="GERENCIA"/>
    <s v="gerencia@essmar.gov.co"/>
    <s v="YEINYS MARY SOLANO GOMEZ"/>
    <s v="yeinys.solano@essmar.gov.co"/>
    <s v="DONACION PARA REGALOS"/>
    <s v="I.E.D SIMON BOLIVAR"/>
    <s v="NA "/>
    <n v="15"/>
    <s v="2-2025-"/>
    <n v="3043"/>
    <s v="2-2025-3043"/>
    <s v="Lina G"/>
  </r>
  <r>
    <x v="94"/>
    <d v="1899-12-30T16:38:00"/>
    <s v="E-MAIL"/>
    <x v="0"/>
    <m/>
    <n v="1"/>
    <d v="2025-05-22T00:00:00"/>
    <s v="NA"/>
    <s v="YEINYS MARY SOLANO GOMEZ"/>
    <s v="SECRETARÍA GENERAL"/>
    <s v="yeinys.solano@essmar.gov.co"/>
    <s v="LISET DAYANA GARCIA QUINTERO"/>
    <s v="liset.garcia@essmar.gov.co "/>
    <s v="276. Requerimiento Alcaldia Santa Marta AT E-2024-713233"/>
    <s v="PROCURADURIA"/>
    <s v="PROCURADURIA"/>
    <n v="15"/>
    <s v="2-2025-"/>
    <n v="3044"/>
    <s v="2-2025-3044"/>
    <s v="Lina G"/>
  </r>
  <r>
    <x v="94"/>
    <d v="1899-12-30T17:25:00"/>
    <s v="E-MAIL"/>
    <x v="0"/>
    <s v="ccvillatoledo@gmail.com"/>
    <n v="1"/>
    <d v="2025-05-22T00:00:00"/>
    <s v="NA"/>
    <s v="ROSANNA DE JESÚS PARDO DE ANDREIS"/>
    <s v="SUBGERENCIA GESTIÓN COMERCIAL Y SERVICIO AL CIUDADANO"/>
    <s v="atencionalusuario@essmar.gov.co"/>
    <s v="ROSANA DEL PILAR CARDENAS CASTAÑEDA"/>
    <s v="rosana.cardenas@essmar.gov.co"/>
    <s v="PETICION CONJUNTO CERRADO VILLA TOLEDO"/>
    <s v="villa toledo"/>
    <s v="NA "/>
    <n v="15"/>
    <s v="2-2025-"/>
    <n v="3045"/>
    <s v="2-2025-3045"/>
    <s v="Lina G"/>
  </r>
  <r>
    <x v="94"/>
    <d v="1899-12-30T17:39:00"/>
    <s v="E-MAIL"/>
    <x v="0"/>
    <s v="destevezva@yahoo.es"/>
    <n v="1"/>
    <d v="2025-05-22T00:00:00"/>
    <s v="NA"/>
    <s v="ROSANNA DE JESÚS PARDO DE ANDREIS"/>
    <s v="SUBGERENCIA GESTIÓN COMERCIAL Y SERVICIO AL CIUDADANO"/>
    <s v="atencionalusuario@essmar.gov.co"/>
    <s v="ROSANA DEL PILAR CARDENAS CASTAÑEDA"/>
    <s v="rosana.cardenas@essmar.gov.co"/>
    <s v="Solicitud de informacion"/>
    <s v="DIDIER ESTEVEN"/>
    <s v="NA "/>
    <n v="15"/>
    <s v="2-2025-"/>
    <n v="3046"/>
    <s v="2-2025-3046"/>
    <s v="Lina G"/>
  </r>
  <r>
    <x v="94"/>
    <d v="1899-12-30T17:48:00"/>
    <s v="E-MAIL"/>
    <x v="0"/>
    <m/>
    <n v="1"/>
    <d v="2025-05-22T00:00:00"/>
    <s v="NA"/>
    <s v="ISMAEL ANTONIO MOLINA GIRALDO"/>
    <s v="SUBGERENCIA DE PROYECTOS Y SOSTENIBILIDAD"/>
    <s v="ismael.molina@gmail.com"/>
    <s v="STEFFI MICHELLE QUINTERO MONTES"/>
    <s v="steffi.quintero@essmar.gov.co"/>
    <s v="FACTURA SALGUERO SUNSET - CONSTRUCTORA JIMENEZ"/>
    <s v="CONSTRUCTORA JIMENEZ"/>
    <s v="NA "/>
    <n v="15"/>
    <s v="2-2025-"/>
    <n v="3047"/>
    <s v="2-2025-3047"/>
    <s v="Lina G"/>
  </r>
  <r>
    <x v="94"/>
    <d v="1899-12-30T17:51:00"/>
    <s v="E-MAIL"/>
    <x v="0"/>
    <s v="orfeoradicar@ani.gov.co"/>
    <n v="1"/>
    <d v="2025-05-22T00:00:00"/>
    <s v="NA"/>
    <s v="ISMAEL ANTONIO MOLINA GIRALDO"/>
    <s v="SUBGERENCIA DE PROYECTOS Y SOSTENIBILIDAD"/>
    <s v="ismael.molina@gmail.com"/>
    <s v="STEFFI MICHELLE QUINTERO MONTES"/>
    <s v="steffi.quintero@essmar.gov.co"/>
    <s v="Notificaciones Agencia Nacional de Infraestructura"/>
    <s v="ANI"/>
    <s v="NA "/>
    <n v="15"/>
    <s v="2-2025-"/>
    <n v="3048"/>
    <s v="2-2025-3048"/>
    <s v="Lina G"/>
  </r>
  <r>
    <x v="94"/>
    <d v="1899-12-30T17:49:00"/>
    <s v="E-MAIL"/>
    <x v="0"/>
    <s v="na"/>
    <n v="1"/>
    <d v="2025-05-22T00:00:00"/>
    <s v="NA"/>
    <s v="ANDRÉS FELIPE MAYA LÓPEZ"/>
    <s v="SUBGERENCIA OPERACIONES Y OTROS SERVICIOS"/>
    <s v="andres.maya@essmar.gov.co"/>
    <s v="MELISSA CELEDON TORRES"/>
    <s v="melissa.celedon@essmar.gov.co"/>
    <s v="REMISION POR COMPETENCIA RESPUESTA AIR-E SOBRE TEMA ALUMBRADO PUBLICO."/>
    <s v="PLANEACIÓN"/>
    <s v="PLANEACIÓN"/>
    <n v="15"/>
    <s v="2-2025-"/>
    <n v="3049"/>
    <s v="2-2025-3049"/>
    <s v="Lina G"/>
  </r>
  <r>
    <x v="94"/>
    <d v="1899-12-30T17:53:00"/>
    <s v="E-MAIL"/>
    <x v="0"/>
    <s v="na"/>
    <n v="1"/>
    <d v="2025-05-22T00:00:00"/>
    <s v="NA"/>
    <s v="ERNEY ALFONSO VELASQUEZ TORRES"/>
    <s v="GERENCIA"/>
    <s v="gerencia@essmar.gov.co"/>
    <s v="VIVIANA MARINA HERNANDEZ CAMARGO"/>
    <s v="viviana.hernandez@essmar.gov.co"/>
    <s v="IMPEDIMENTO"/>
    <s v="YEINYS "/>
    <s v="NA "/>
    <n v="15"/>
    <s v="2-2025-"/>
    <n v="3050"/>
    <s v="2-2025-3050"/>
    <s v="Lina G"/>
  </r>
  <r>
    <x v="95"/>
    <d v="1899-12-30T08:22:00"/>
    <s v="E-MAIL"/>
    <x v="0"/>
    <s v="CONLUS"/>
    <n v="1"/>
    <d v="2025-05-23T00:00:00"/>
    <s v="NA"/>
    <s v="ANDRÉS FELIPE MAYA LÓPEZ"/>
    <s v="SUBGERENCIA OPERACIONES Y OTROS SERVICIOS"/>
    <s v="andres.maya@essmar.gov.co"/>
    <s v="MELISSA CELEDON TORRES"/>
    <s v="melissa.celedon@essmar.gov.co"/>
    <s v="REMISIÓN PAQUETE DE RESPUESTAS  CON FECHA 23-05-2025 TOTAL: 12/ OPERATIVAS ALUMBRADO PÚBLICO/ PARA CONSECUTIVOS, REVISIÓN Y FIRMA"/>
    <s v="CONLUS"/>
    <s v="NA "/>
    <n v="15"/>
    <s v="2-2025-"/>
    <n v="3051"/>
    <s v="2-2025-3051"/>
    <s v="Lina G"/>
  </r>
  <r>
    <x v="95"/>
    <d v="1899-12-30T09:21:00"/>
    <s v="E-MAIL"/>
    <x v="0"/>
    <s v="CONLUS"/>
    <n v="1"/>
    <d v="2025-05-23T00:00:00"/>
    <s v="NA"/>
    <s v="ANDRÉS FELIPE MAYA LÓPEZ"/>
    <s v="SUBGERENCIA OPERACIONES Y OTROS SERVICIOS"/>
    <s v="andres.maya@essmar.gov.co"/>
    <s v="MELISSA CELEDON TORRES"/>
    <s v="melissa.celedon@essmar.gov.co"/>
    <s v="REMISIÓN PAQUETE (2) DE RESPUESTAS  CON FECHA 23-05-2025 TOTAL: 12/ OPERATIVAS ALUMBRADO PÚBLICO/ PARA CONSECUTIVOS, REVISIÓN Y FIRMA"/>
    <s v="CONLUS"/>
    <s v="NA "/>
    <n v="15"/>
    <s v="2-2025-"/>
    <n v="3052"/>
    <s v="2-2025-3052"/>
    <s v="Lina G"/>
  </r>
  <r>
    <x v="95"/>
    <d v="1899-12-30T09:41:00"/>
    <s v="E-MAIL"/>
    <x v="0"/>
    <s v="NA"/>
    <n v="1"/>
    <d v="2025-05-23T00:00:00"/>
    <s v="NA"/>
    <s v="DIRCEU ENRIQUE VARGAS PEDROZA"/>
    <s v="SUBGERENCIA DE ACUEDUCTO Y ALCANTARILLADO"/>
    <s v="dirceu.vargas@essmar.gov.co"/>
    <s v="VALENTINA VANESSA RODRÍGUEZ PALACIO"/>
    <s v="valentina.rodriguez@essmar.gov.co"/>
    <s v="INFORME TECNICO - PROBLEMATICA DE OBSTRUCCIÓN DE CANAL EN EL K92+950 DOBLE CALZADA"/>
    <s v="RUTA MAGDALENA"/>
    <s v="NA "/>
    <n v="15"/>
    <s v="2-2025-"/>
    <n v="3053"/>
    <s v="2-2025-3053"/>
    <s v="Lina G"/>
  </r>
  <r>
    <x v="95"/>
    <d v="1899-12-30T09:45:00"/>
    <s v="E-MAIL"/>
    <x v="0"/>
    <s v="mhernandez@mipko.co"/>
    <n v="1"/>
    <d v="2025-05-23T00:00:00"/>
    <s v="NA"/>
    <s v="ROSANNA DE JESÚS PARDO DE ANDREIS"/>
    <s v="SUBGERENCIA GESTIÓN COMERCIAL Y SERVICIO AL CIUDADANO"/>
    <s v="atencionalusuario@essmar.gov.co"/>
    <s v="ROSANA DEL PILAR CARDENAS CASTAÑEDA"/>
    <s v="rosana.cardenas@essmar.gov.co"/>
    <s v="Disponibilidad proyecto TERRAZ - ESSMAR"/>
    <s v="MELISSA MARCELA HERNANDEZ MUÑOZ"/>
    <s v="NA "/>
    <n v="15"/>
    <s v="2-2025-"/>
    <n v="3054"/>
    <s v="2-2025-3054"/>
    <s v="Lina G"/>
  </r>
  <r>
    <x v="95"/>
    <d v="1899-12-30T09:22:00"/>
    <s v="E-MAIL"/>
    <x v="0"/>
    <s v="danielaleon1712@gmail.com"/>
    <n v="1"/>
    <d v="2025-05-23T00:00:00"/>
    <s v="NA"/>
    <s v="ROSANNA DE JESÚS PARDO DE ANDREIS"/>
    <s v="SUBGERENCIA GESTIÓN COMERCIAL Y SERVICIO AL CIUDADANO"/>
    <s v="atencionalusuario@essmar.gov.co"/>
    <s v="ROSANA DEL PILAR CARDENAS CASTAÑEDA"/>
    <s v="rosana.cardenas@essmar.gov.co"/>
    <s v="URGENTE - SOLICITUD LIMPIEZA, MANTENIMIENTO Y DESTAPE MANHOLE."/>
    <s v=" Daniela León Zuleta"/>
    <s v="NA "/>
    <n v="15"/>
    <s v="2-2025-"/>
    <n v="3055"/>
    <s v="2-2025-3055"/>
    <s v="Lina G"/>
  </r>
  <r>
    <x v="95"/>
    <d v="1899-12-30T10:49:00"/>
    <s v="E-MAIL"/>
    <x v="0"/>
    <s v="ArquitecturaPJ@promotorajimenez.com"/>
    <n v="1"/>
    <d v="2025-05-23T00:00:00"/>
    <s v="NA"/>
    <s v="ROSANNA DE JESÚS PARDO DE ANDREIS"/>
    <s v="SUBGERENCIA GESTIÓN COMERCIAL Y SERVICIO AL CIUDADANO"/>
    <s v="atencionalusuario@essmar.gov.co"/>
    <s v="ROSANA DEL PILAR CARDENAS CASTAÑEDA"/>
    <s v="rosana.cardenas@essmar.gov.co"/>
    <s v=" Aclaración tamaño medidor definitivo"/>
    <s v="Fernando Reina"/>
    <s v="NA "/>
    <n v="15"/>
    <s v="2-2025-"/>
    <n v="3056"/>
    <s v="2-2025-3056"/>
    <s v="Lina G"/>
  </r>
  <r>
    <x v="95"/>
    <d v="1899-12-30T10:51:00"/>
    <s v="E-MAIL"/>
    <x v="0"/>
    <s v="teresuelvo@superservicios.gov.co"/>
    <n v="2"/>
    <d v="2025-05-23T00:00:00"/>
    <s v="NA"/>
    <s v="ROSANNA DE JESÚS PARDO DE ANDREIS"/>
    <s v="SUBGERENCIA GESTIÓN COMERCIAL Y SERVICIO AL CIUDADANO"/>
    <s v="atencionalusuario@essmar.gov.co"/>
    <s v="ROSANA DEL PILAR CARDENAS CASTAÑEDA"/>
    <s v="rosana.cardenas@essmar.gov.co"/>
    <s v="Radicado 20258001610512 - Notificación"/>
    <s v="te resuelvo"/>
    <s v="NA "/>
    <n v="15"/>
    <s v="2-2025-"/>
    <n v="3057"/>
    <s v="2-2025-3057"/>
    <s v="Lina G"/>
  </r>
  <r>
    <x v="95"/>
    <d v="1899-12-30T10:53:00"/>
    <s v="E-MAIL"/>
    <x v="0"/>
    <s v="teresuelvo@superservicios.gov.co"/>
    <n v="3"/>
    <d v="2025-05-23T00:00:00"/>
    <s v="NA"/>
    <s v="ROSANNA DE JESÚS PARDO DE ANDREIS"/>
    <s v="SUBGERENCIA GESTIÓN COMERCIAL Y SERVICIO AL CIUDADANO"/>
    <s v="atencionalusuario@essmar.gov.co"/>
    <s v="ROSANA DEL PILAR CARDENAS CASTAÑEDA"/>
    <s v="rosana.cardenas@essmar.gov.co"/>
    <s v="Radicado 20258001613682 - Notificación"/>
    <s v="te resuelvo"/>
    <s v="NA "/>
    <n v="15"/>
    <s v="2-2025-"/>
    <n v="3058"/>
    <s v="2-2025-3058"/>
    <s v="Lina G"/>
  </r>
  <r>
    <x v="95"/>
    <d v="1899-12-30T10:57:00"/>
    <s v="E-MAIL"/>
    <x v="0"/>
    <s v="teresuelvo@superservicios.gov.co"/>
    <n v="2"/>
    <d v="2025-05-23T00:00:00"/>
    <s v="NA"/>
    <s v="ROSANNA DE JESÚS PARDO DE ANDREIS"/>
    <s v="SUBGERENCIA GESTIÓN COMERCIAL Y SERVICIO AL CIUDADANO"/>
    <s v="atencionalusuario@essmar.gov.co"/>
    <s v="ROSANA DEL PILAR CARDENAS CASTAÑEDA"/>
    <s v="rosana.cardenas@essmar.gov.co"/>
    <s v="Radicado 20258001973532 - Notificación"/>
    <s v="te resuelvo"/>
    <s v="NA "/>
    <n v="15"/>
    <s v="2-2025-"/>
    <n v="3059"/>
    <s v="2-2025-3059"/>
    <s v="Lina G"/>
  </r>
  <r>
    <x v="95"/>
    <d v="1899-12-30T10:59:00"/>
    <s v="E-MAIL"/>
    <x v="0"/>
    <s v="teresuelvo@superservicios.gov.co"/>
    <n v="1"/>
    <d v="2025-05-23T00:00:00"/>
    <s v="NA"/>
    <s v="ROSANNA DE JESÚS PARDO DE ANDREIS"/>
    <s v="SUBGERENCIA GESTIÓN COMERCIAL Y SERVICIO AL CIUDADANO"/>
    <s v="atencionalusuario@essmar.gov.co"/>
    <s v="ROSANA DEL PILAR CARDENAS CASTAÑEDA"/>
    <s v="rosana.cardenas@essmar.gov.co"/>
    <s v="Radicado 20258001836432 - Notificación"/>
    <s v="te resuelvo"/>
    <s v="NA "/>
    <n v="15"/>
    <s v="2-2025-"/>
    <n v="3060"/>
    <s v="2-2025-3060"/>
    <s v="Lina G"/>
  </r>
  <r>
    <x v="95"/>
    <d v="1899-12-30T11:11:00"/>
    <s v="E-MAIL"/>
    <x v="0"/>
    <s v="teresuelvo@superservicios.gov.co"/>
    <n v="1"/>
    <d v="2025-05-23T00:00:00"/>
    <s v="NA"/>
    <s v="ROSANNA DE JESÚS PARDO DE ANDREIS"/>
    <s v="SUBGERENCIA GESTIÓN COMERCIAL Y SERVICIO AL CIUDADANO"/>
    <s v="atencionalusuario@essmar.gov.co"/>
    <s v="ROSANA DEL PILAR CARDENAS CASTAÑEDA"/>
    <s v="rosana.cardenas@essmar.gov.co"/>
    <s v="Radicado 20258001983102 - Notificación"/>
    <s v="te resuelvo"/>
    <s v="NA "/>
    <n v="15"/>
    <s v="2-2025-"/>
    <n v="3061"/>
    <s v="2-2025-3061"/>
    <s v="Lina G"/>
  </r>
  <r>
    <x v="95"/>
    <d v="1899-12-30T11:36:00"/>
    <s v="E-MAIL"/>
    <x v="0"/>
    <s v="teresuelvo@superservicios.gov.co"/>
    <n v="1"/>
    <d v="2025-05-23T00:00:00"/>
    <s v="NA"/>
    <s v="ROSANNA DE JESÚS PARDO DE ANDREIS"/>
    <s v="SUBGERENCIA GESTIÓN COMERCIAL Y SERVICIO AL CIUDADANO"/>
    <s v="atencionalusuario@essmar.gov.co"/>
    <s v="ROSANA DEL PILAR CARDENAS CASTAÑEDA"/>
    <s v="rosana.cardenas@essmar.gov.co"/>
    <s v="Radicado 20258001760492 - Notificación"/>
    <s v="te resuelvo"/>
    <s v="NA "/>
    <n v="15"/>
    <s v="2-2025-"/>
    <n v="3062"/>
    <s v="2-2025-3062"/>
    <s v="Lina G"/>
  </r>
  <r>
    <x v="95"/>
    <d v="1899-12-30T11:40:00"/>
    <s v="E-MAIL"/>
    <x v="0"/>
    <s v="voces2306@hotmail.com"/>
    <n v="1"/>
    <d v="2025-05-23T00:00:00"/>
    <s v="NA"/>
    <s v="ERNEY ALFONSO VELASQUEZ TORRES"/>
    <s v="GERENCIA"/>
    <s v="gerencia@essmar.gov.co"/>
    <s v="VALENTINA VANESSA RODRÍGUEZ PALACIO"/>
    <s v="valentina.rodriguez@essmar.gov.co"/>
    <s v="SOLICITUD  APOYO LIBRO  LOS  BARRILEROS  "/>
    <s v="EDWIN PERALTA MARTINEZ "/>
    <s v="NA "/>
    <n v="15"/>
    <s v="2-2025-"/>
    <n v="3063"/>
    <s v="2-2025-3063"/>
    <s v="Lina G"/>
  </r>
  <r>
    <x v="95"/>
    <d v="1899-12-30T11:41:00"/>
    <s v="E-MAIL"/>
    <x v="0"/>
    <s v="correocertificadonotificaciones@4-72.com.co"/>
    <n v="1"/>
    <d v="2025-05-23T00:00:00"/>
    <n v="20258201566681"/>
    <s v="ROSANNA DE JESÚS PARDO DE ANDREIS"/>
    <s v="SUBGERENCIA GESTIÓN COMERCIAL Y SERVICIO AL CIUDADANO"/>
    <s v="atencionalusuario@essmar.gov.co"/>
    <s v="ROSANA DEL PILAR CARDENAS CASTAÑEDA"/>
    <s v="rosana.cardenas@essmar.gov.co"/>
    <s v="NOTIFICACION ELECTRONICA"/>
    <s v="SSPD"/>
    <s v="SSPD"/>
    <n v="15"/>
    <s v="2-2025-"/>
    <n v="3064"/>
    <s v="2-2025-3064"/>
    <s v="Lina G"/>
  </r>
  <r>
    <x v="95"/>
    <d v="1899-12-30T14:49:00"/>
    <s v="E-MAIL"/>
    <x v="0"/>
    <s v="masivosin@positivaenlinea.com"/>
    <n v="1"/>
    <d v="2025-05-23T00:00:00"/>
    <s v="NA"/>
    <s v="HUGO LEON DUARTE"/>
    <s v="DIRECCIÓN DE CAPITAL HUMANO"/>
    <s v="hugo.leon@essmar.gov.co"/>
    <s v="DIANA MARCELA GOMEZ GUERRERO"/>
    <s v="diana.gomez@essmar.gov.co"/>
    <s v="POSITIVA SA. GERENCIA DE INDEMNIZACIONES Nro SAL-2025 01 005 242014"/>
    <s v="POSITIVA"/>
    <s v="POSITIVA"/>
    <n v="15"/>
    <s v="2-2025-"/>
    <n v="3065"/>
    <s v="2-2025-3065"/>
    <s v="Lina G"/>
  </r>
  <r>
    <x v="95"/>
    <d v="1899-12-30T15:00:00"/>
    <s v="E-MAIL"/>
    <x v="0"/>
    <s v="&lt;inspeccion.mercadopublico@santamarta.gov.co"/>
    <n v="1"/>
    <d v="2025-05-23T00:00:00"/>
    <s v="NA"/>
    <s v="YEINYS MARY SOLANO GOMEZ"/>
    <s v="SECRETARÍA GENERAL"/>
    <s v="yeinys.solano@essmar.gov.co"/>
    <s v="LISET DAYANA GARCIA QUINTERO"/>
    <s v="liset.garcia@essmar.gov.co "/>
    <s v="RECORDATORIO TOMA INTERINSTITUCIONAL MERCADO PUBLICO DISTRITAL."/>
    <s v="Inspección de policia Mercado Público"/>
    <s v="Inspección de policia Mercado Público"/>
    <n v="15"/>
    <s v="2-2025-"/>
    <n v="3066"/>
    <s v="2-2025-3066"/>
    <s v="Lina G"/>
  </r>
  <r>
    <x v="95"/>
    <d v="1899-12-30T15:02:00"/>
    <s v="E-MAIL"/>
    <x v="0"/>
    <s v="correocertificadonotificaciones@4-72.com.co"/>
    <n v="1"/>
    <d v="2025-05-23T00:00:00"/>
    <n v="20258201587951"/>
    <s v="ROSANNA DE JESÚS PARDO DE ANDREIS"/>
    <s v="SUBGERENCIA GESTIÓN COMERCIAL Y SERVICIO AL CIUDADANO"/>
    <s v="atencionalusuario@essmar.gov.co"/>
    <s v="ROSANA DEL PILAR CARDENAS CASTAÑEDA"/>
    <s v="rosana.cardenas@essmar.gov.co"/>
    <s v="NOTIFICACION ELECTRONICA"/>
    <s v="SSPD"/>
    <s v="SSPD"/>
    <n v="15"/>
    <s v="2-2025-"/>
    <n v="3067"/>
    <s v="2-2025-3067"/>
    <s v="Lina G"/>
  </r>
  <r>
    <x v="95"/>
    <d v="1899-12-30T15:04:00"/>
    <s v="E-MAIL"/>
    <x v="0"/>
    <s v="no_responder@presidencia.gov.co"/>
    <n v="1"/>
    <d v="2025-05-23T00:00:00"/>
    <s v="NA"/>
    <s v="ROSANNA DE JESÚS PARDO DE ANDREIS"/>
    <s v="SUBGERENCIA GESTIÓN COMERCIAL Y SERVICIO AL CIUDADANO"/>
    <s v="atencionalusuario@essmar.gov.co"/>
    <s v="ROSANA DEL PILAR CARDENAS CASTAÑEDA"/>
    <s v="rosana.cardenas@essmar.gov.co"/>
    <s v="Traslado OFI25-00099345 / GFPU - EMAIL - Urgencia Sanitaria por Contaminación por ALCANTARILLA REBOSADA en casa de familia Barrio Almendros en Santa Marta."/>
    <s v="PRESIDENCIA"/>
    <s v="NA "/>
    <n v="15"/>
    <s v="2-2025-"/>
    <n v="3068"/>
    <s v="2-2025-3068"/>
    <s v="Lina G"/>
  </r>
  <r>
    <x v="95"/>
    <d v="1899-12-30T15:05:00"/>
    <s v="E-MAIL"/>
    <x v="0"/>
    <s v="correocertificadonotificaciones@4-72.com.co"/>
    <n v="1"/>
    <d v="2025-05-23T00:00:00"/>
    <n v="20258201594361"/>
    <s v="ROSANNA DE JESÚS PARDO DE ANDREIS"/>
    <s v="SUBGERENCIA GESTIÓN COMERCIAL Y SERVICIO AL CIUDADANO"/>
    <s v="atencionalusuario@essmar.gov.co"/>
    <s v="ROSANA DEL PILAR CARDENAS CASTAÑEDA"/>
    <s v="rosana.cardenas@essmar.gov.co"/>
    <s v="NOTIFICACION ELECTRONICA"/>
    <s v="SSPD"/>
    <s v="SSPD"/>
    <n v="15"/>
    <s v="2-2025-"/>
    <n v="3069"/>
    <s v="2-2025-3069"/>
    <s v="Lina G"/>
  </r>
  <r>
    <x v="95"/>
    <d v="1899-12-30T15:07:00"/>
    <s v="E-MAIL"/>
    <x v="0"/>
    <s v="miracampestrereservado@gmail.com"/>
    <n v="1"/>
    <d v="2025-05-23T00:00:00"/>
    <s v="NA"/>
    <s v="ROSANNA DE JESÚS PARDO DE ANDREIS"/>
    <s v="SUBGERENCIA GESTIÓN COMERCIAL Y SERVICIO AL CIUDADANO"/>
    <s v="atencionalusuario@essmar.gov.co"/>
    <s v="ROSANA DEL PILAR CARDENAS CASTAÑEDA"/>
    <s v="rosana.cardenas@essmar.gov.co"/>
    <s v="SOLICITUD DE SERVICIO DE VASCUMM"/>
    <s v="Miracampestre Reservado "/>
    <s v="NA "/>
    <n v="15"/>
    <s v="2-2025-"/>
    <n v="3070"/>
    <s v="2-2025-3070"/>
    <s v="Lina G"/>
  </r>
  <r>
    <x v="95"/>
    <d v="1899-12-30T15:09:00"/>
    <s v="E-MAIL"/>
    <x v="0"/>
    <s v="secretariageneral@santamarta.gov.co"/>
    <n v="1"/>
    <d v="2025-05-23T00:00:00"/>
    <s v="NA"/>
    <s v="YEINYS MARY SOLANO GOMEZ"/>
    <s v="SECRETARÍA GENERAL"/>
    <s v="yeinys.solano@essmar.gov.co"/>
    <s v="LISET DAYANA GARCIA QUINTERO"/>
    <s v="liset.garcia@essmar.gov.co "/>
    <s v="Por favor anexar esta informacion al Radicado: R-2025-04600"/>
    <s v="SECRETARIA GENERAL"/>
    <s v="NA "/>
    <n v="15"/>
    <s v="2-2025-"/>
    <n v="3071"/>
    <s v="2-2025-3071"/>
    <s v="Lina G"/>
  </r>
  <r>
    <x v="95"/>
    <d v="1899-12-30T15:50:00"/>
    <s v="RECEPCIÓN"/>
    <x v="1"/>
    <s v="NA"/>
    <n v="8"/>
    <d v="2025-05-23T00:00:00"/>
    <s v="NA"/>
    <s v="HUGO LEON DUARTE"/>
    <s v="DIRECCIÓN DE CAPITAL HUMANO"/>
    <s v="hugo.leon@essmar.gov.co"/>
    <s v="DIANA MARCELA GOMEZ GUERRERO"/>
    <s v="diana.gomez@essmar.gov.co"/>
    <s v="RETIRO CESANTIAS"/>
    <s v="KARINA  RODRIGUEZ"/>
    <s v="NA "/>
    <s v="NA"/>
    <s v="2-2025-"/>
    <n v="3072"/>
    <s v="2-2025-3072"/>
    <s v="Lina G"/>
  </r>
  <r>
    <x v="95"/>
    <d v="1899-12-30T15:55:00"/>
    <s v="E-MAIL"/>
    <x v="0"/>
    <s v="normal@normalsanpedroalejandrino.edu.co"/>
    <n v="1"/>
    <d v="2025-05-23T00:00:00"/>
    <s v="NA"/>
    <s v="JAIR DAVID MARENCO CONTRERAS"/>
    <s v="DIRECCIÓN DE ASEO Y APROVECHAMIENTO"/>
    <s v="aseoyaprovechamiento@essmar.gov.co"/>
    <s v="JOHANA MARIA DIAZGRANADOS USCATEGUI"/>
    <s v="johana.diazgranados@essmar.gov.co"/>
    <s v="SOLICITUD DE RECOLECCIÓN DE RESIDUOS"/>
    <s v="NORMAL SAN PEDRO"/>
    <s v="NA "/>
    <n v="15"/>
    <s v="2-2025-"/>
    <n v="3073"/>
    <s v="2-2025-3073"/>
    <s v="Lina G"/>
  </r>
  <r>
    <x v="95"/>
    <d v="1899-12-30T16:12:00"/>
    <s v="E-MAIL"/>
    <x v="0"/>
    <s v="correocertificadonotificaciones@4-72.com.co"/>
    <n v="1"/>
    <d v="2025-05-23T00:00:00"/>
    <s v="NA"/>
    <s v="OSWALDO ENRIQUE ROJAS MANOTAS"/>
    <s v="DIRECCIÓN ENERGIA Y ALUMBRADO PÚBLICO"/>
    <s v="oswaldo.rojas@essmar.gov.co"/>
    <s v="RAFAEL MAURICIO PINEDA GARCIA"/>
    <s v="rafael.pineda@essmar.gov.co"/>
    <s v="Actualización Tarifas - Notificación de Resolución No. 14, 15, 16 y 17 del 2025"/>
    <s v="TIC"/>
    <s v="NA "/>
    <n v="15"/>
    <s v="2-2025-"/>
    <n v="3074"/>
    <s v="2-2025-3074"/>
    <s v="Lina G"/>
  </r>
  <r>
    <x v="95"/>
    <d v="1899-12-30T16:29:00"/>
    <s v="E-MAIL"/>
    <x v="0"/>
    <s v="miltonpuellohernandez@gmail.com"/>
    <n v="1"/>
    <d v="2025-05-23T00:00:00"/>
    <s v="NA"/>
    <s v="ANDRÉS FELIPE MAYA LÓPEZ"/>
    <s v="SUBGERENCIA OPERACIONES Y OTROS SERVICIOS"/>
    <s v="andres.maya@essmar.gov.co"/>
    <s v="MELISSA CELEDON TORRES"/>
    <s v="melissa.celedon@essmar.gov.co"/>
    <s v="REPORTE REITERADO POR TERCERA (3ra) VEZ: DIRECCIÓN: CARRERA 73B CON CALLE CALLE 35 A ESQUINA DEL ANILLO VIAL. DEL BARRIO ONCE DE NOVIEMBRE (FRENTE AL LOCAL COMERCIAL DE RAZON SOCIAL &quot;TIENDA DONDE MIRIAN&quot;) (2) DOS LUMINARIAS SODIO DE 150 OFF OBSER"/>
    <s v=" milton puello hernandez "/>
    <s v="NA "/>
    <n v="15"/>
    <s v="2-2025-"/>
    <n v="3075"/>
    <s v="2-2025-3075"/>
    <s v="Lina G"/>
  </r>
  <r>
    <x v="95"/>
    <d v="1899-12-30T16:31:00"/>
    <s v="E-MAIL"/>
    <x v="0"/>
    <s v="juan.gomez1303@correo.policia.gov.co"/>
    <n v="1"/>
    <d v="2025-05-23T00:00:00"/>
    <s v="NA"/>
    <s v="ANDRÉS FELIPE MAYA LÓPEZ"/>
    <s v="SUBGERENCIA OPERACIONES Y OTROS SERVICIOS"/>
    <s v="andres.maya@essmar.gov.co"/>
    <s v="MELISSA CELEDON TORRES"/>
    <s v="melissa.celedon@essmar.gov.co"/>
    <s v="solicitud arreglo luminaria en el barrio Santa Cruz "/>
    <s v="JUAN JOSE GOMEZ DUCUARA"/>
    <s v="NA "/>
    <n v="15"/>
    <s v="2-2025-"/>
    <n v="3076"/>
    <s v="2-2025-3076"/>
    <s v="Lina G"/>
  </r>
  <r>
    <x v="95"/>
    <d v="1899-12-30T16:32:00"/>
    <s v="E-MAIL"/>
    <x v="0"/>
    <s v="diana.sevilla0411@icloud.com"/>
    <n v="1"/>
    <d v="2025-05-23T00:00:00"/>
    <s v="NA"/>
    <s v="ANDRÉS FELIPE MAYA LÓPEZ"/>
    <s v="SUBGERENCIA OPERACIONES Y OTROS SERVICIOS"/>
    <s v="andres.maya@essmar.gov.co"/>
    <s v="MELISSA CELEDON TORRES"/>
    <s v="melissa.celedon@essmar.gov.co"/>
    <s v="Luminaria urbanización villa Ely"/>
    <s v="diana.sevilla0411@icloud.com"/>
    <s v="NA "/>
    <n v="15"/>
    <s v="2-2025-"/>
    <n v="3077"/>
    <s v="2-2025-3077"/>
    <s v="Lina G"/>
  </r>
  <r>
    <x v="95"/>
    <d v="1899-12-30T16:39:00"/>
    <s v="E-MAIL"/>
    <x v="0"/>
    <s v="HELDER.CASTANEDA@esap.edu.co"/>
    <n v="1"/>
    <d v="2025-05-23T00:00:00"/>
    <s v="NA"/>
    <s v="ANDRÉS FELIPE MAYA LÓPEZ"/>
    <s v="SUBGERENCIA OPERACIONES Y OTROS SERVICIOS"/>
    <s v="andres.maya@essmar.gov.co"/>
    <s v="MELISSA CELEDON TORRES"/>
    <s v="melissa.celedon@essmar.gov.co"/>
    <s v="Arreglos de lamparas en el parque del barrio bastidas"/>
    <s v="Helder Fabian Castaneda Jolianes"/>
    <s v="NA "/>
    <n v="15"/>
    <s v="2-2025-"/>
    <n v="3078"/>
    <s v="2-2025-3078"/>
    <s v="Lina G"/>
  </r>
  <r>
    <x v="95"/>
    <d v="1899-12-30T16:42:00"/>
    <s v="E-MAIL"/>
    <x v="0"/>
    <s v="jp2859848@gmail.com"/>
    <n v="1"/>
    <d v="2025-05-23T00:00:00"/>
    <s v="NA"/>
    <s v="ANDRÉS FELIPE MAYA LÓPEZ"/>
    <s v="SUBGERENCIA OPERACIONES Y OTROS SERVICIOS"/>
    <s v="andres.maya@essmar.gov.co"/>
    <s v="MELISSA CELEDON TORRES"/>
    <s v="melissa.celedon@essmar.gov.co"/>
    <s v="RV: "/>
    <s v="Jhon Pineda "/>
    <s v="NA "/>
    <n v="15"/>
    <s v="2-2025-"/>
    <n v="3079"/>
    <s v="2-2025-3079"/>
    <s v="Lina G"/>
  </r>
  <r>
    <x v="95"/>
    <d v="1899-12-30T16:43:00"/>
    <s v="E-MAIL"/>
    <x v="0"/>
    <s v="centrohistoricojac@gmail.com"/>
    <n v="1"/>
    <d v="2025-05-23T00:00:00"/>
    <s v="NA"/>
    <s v="ANDRÉS FELIPE MAYA LÓPEZ"/>
    <s v="SUBGERENCIA OPERACIONES Y OTROS SERVICIOS"/>
    <s v="andres.maya@essmar.gov.co"/>
    <s v="MELISSA CELEDON TORRES"/>
    <s v="melissa.celedon@essmar.gov.co"/>
    <s v="PQR Alumbrado publico"/>
    <s v=" JAC Centro Historico"/>
    <s v="NA "/>
    <n v="15"/>
    <s v="2-2025-"/>
    <n v="3080"/>
    <s v="2-2025-3080"/>
    <s v="Lina G"/>
  </r>
  <r>
    <x v="95"/>
    <d v="1899-12-30T16:44:00"/>
    <s v="E-MAIL"/>
    <x v="0"/>
    <s v="estefaniv406@gmail.com"/>
    <n v="1"/>
    <d v="2025-05-23T00:00:00"/>
    <s v="NA"/>
    <s v="ANDRÉS FELIPE MAYA LÓPEZ"/>
    <s v="SUBGERENCIA OPERACIONES Y OTROS SERVICIOS"/>
    <s v="andres.maya@essmar.gov.co"/>
    <s v="MELISSA CELEDON TORRES"/>
    <s v="melissa.celedon@essmar.gov.co"/>
    <s v="Buenas tardes para reportar una lámpara dañada, kr 16A 4-37 los laureles (bonda), punto de referencia subiendo por farmacenter el tercer poste, el sitio sin esa lámpara todo queda muy oscuro, att: stafany velazco beleño teléfono: 3006865330 gracias..."/>
    <s v=" estefani velazco "/>
    <s v="NA "/>
    <n v="15"/>
    <s v="2-2025-"/>
    <n v="3081"/>
    <s v="2-2025-3081"/>
    <s v="Lina G"/>
  </r>
  <r>
    <x v="95"/>
    <d v="1899-12-30T16:47:00"/>
    <s v="E-MAIL"/>
    <x v="0"/>
    <s v="maceciliasf@hotmail.com"/>
    <n v="1"/>
    <d v="2025-05-23T00:00:00"/>
    <s v="NA"/>
    <s v="ANDRÉS FELIPE MAYA LÓPEZ"/>
    <s v="SUBGERENCIA OPERACIONES Y OTROS SERVICIOS"/>
    <s v="andres.maya@essmar.gov.co"/>
    <s v="MELISSA CELEDON TORRES"/>
    <s v="melissa.celedon@essmar.gov.co"/>
    <s v="Solicitud arreglo lampara en barrio Gaira"/>
    <s v="María Cecilia Serrano Fuentes"/>
    <s v="NA "/>
    <n v="15"/>
    <s v="2-2025-"/>
    <n v="3082"/>
    <s v="2-2025-3082"/>
    <s v="Lina G"/>
  </r>
  <r>
    <x v="95"/>
    <d v="1899-12-30T16:53:00"/>
    <s v="E-MAIL"/>
    <x v="0"/>
    <s v="josedelahoz1997@gmail.com"/>
    <n v="1"/>
    <d v="2025-05-23T00:00:00"/>
    <s v="NA"/>
    <s v="ANDRÉS FELIPE MAYA LÓPEZ"/>
    <s v="SUBGERENCIA OPERACIONES Y OTROS SERVICIOS"/>
    <s v="andres.maya@essmar.gov.co"/>
    <s v="MELISSA CELEDON TORRES"/>
    <s v="melissa.celedon@essmar.gov.co"/>
    <s v="SOLICITUD ARREGLO Y REMPLAZO DE ILUMINARÍAS."/>
    <s v="jose de la hoz"/>
    <s v="NA "/>
    <n v="15"/>
    <s v="2-2025-"/>
    <n v="3083"/>
    <s v="2-2025-3083"/>
    <s v="Lina G"/>
  </r>
  <r>
    <x v="95"/>
    <d v="1899-12-30T16:54:00"/>
    <s v="E-MAIL"/>
    <x v="0"/>
    <s v="delarosasara102@gmail.com"/>
    <n v="1"/>
    <d v="2025-05-23T00:00:00"/>
    <s v="NA"/>
    <s v="ANDRÉS FELIPE MAYA LÓPEZ"/>
    <s v="SUBGERENCIA OPERACIONES Y OTROS SERVICIOS"/>
    <s v="andres.maya@essmar.gov.co"/>
    <s v="MELISSA CELEDON TORRES"/>
    <s v="melissa.celedon@essmar.gov.co"/>
    <s v="petición"/>
    <s v="Sara De la rosa"/>
    <s v="NA "/>
    <n v="15"/>
    <s v="2-2025-"/>
    <n v="3084"/>
    <s v="2-2025-3084"/>
    <s v="Lina G"/>
  </r>
  <r>
    <x v="95"/>
    <d v="1899-12-30T16:56:00"/>
    <s v="E-MAIL"/>
    <x v="0"/>
    <s v="alarevan@gmail.com"/>
    <n v="1"/>
    <d v="2025-05-23T00:00:00"/>
    <s v="NA"/>
    <s v="ANDRÉS FELIPE MAYA LÓPEZ"/>
    <s v="SUBGERENCIA OPERACIONES Y OTROS SERVICIOS"/>
    <s v="andres.maya@essmar.gov.co"/>
    <s v="MELISSA CELEDON TORRES"/>
    <s v="melissa.celedon@essmar.gov.co"/>
    <s v="Reporte luminarias apagadas"/>
    <s v="Luis Alberto Arévalo Vanegas "/>
    <s v="NA "/>
    <n v="15"/>
    <s v="2-2025-"/>
    <n v="3085"/>
    <s v="2-2025-3085"/>
    <s v="Lina G"/>
  </r>
  <r>
    <x v="95"/>
    <d v="1899-12-30T16:57:00"/>
    <s v="E-MAIL"/>
    <x v="0"/>
    <s v="diolgyst@hotmail.com"/>
    <n v="1"/>
    <d v="2025-05-23T00:00:00"/>
    <s v="NA"/>
    <s v="ANDRÉS FELIPE MAYA LÓPEZ"/>
    <s v="SUBGERENCIA OPERACIONES Y OTROS SERVICIOS"/>
    <s v="andres.maya@essmar.gov.co"/>
    <s v="MELISSA CELEDON TORRES"/>
    <s v="melissa.celedon@essmar.gov.co"/>
    <s v="Cambio de Lamparas quemadas"/>
    <s v="Diolgy Sanchez Trillos "/>
    <s v="NA "/>
    <n v="15"/>
    <s v="2-2025-"/>
    <n v="3086"/>
    <s v="2-2025-3086"/>
    <s v="Lina G"/>
  </r>
  <r>
    <x v="95"/>
    <d v="1899-12-30T17:55:00"/>
    <s v="E-MAIL"/>
    <x v="0"/>
    <s v="NA"/>
    <n v="1"/>
    <d v="2025-05-23T00:00:00"/>
    <s v="NA"/>
    <s v="YEINYS MARY SOLANO GOMEZ"/>
    <s v="SECRETARÍA GENERAL"/>
    <s v="yeinys.solano@essmar.gov.co"/>
    <s v="LISET DAYANA GARCIA QUINTERO"/>
    <s v="liset.garcia@essmar.gov.co "/>
    <s v="Oficio 1990-2025  sobre &quot;Respuesta a oficio Rad. No. 3-2025-2541 Traslado por competencia Departamento Administrativo Distrital de Sostenibilidad Ambiental - DADSA con NURC radicado No. 2-2025-2191 del 23 de abril del 2025 - Solicitud de información Ofici"/>
    <s v="PLANEACIÓN"/>
    <s v="PLANEACIÓN"/>
    <n v="15"/>
    <s v="2-2025-"/>
    <n v="3087"/>
    <s v="2-2025-3087"/>
    <s v="Lina G"/>
  </r>
  <r>
    <x v="95"/>
    <d v="1899-12-30T17:56:00"/>
    <s v="E-MAIL"/>
    <x v="0"/>
    <s v="NA"/>
    <n v="1"/>
    <d v="2025-05-23T00:00:00"/>
    <s v="NA"/>
    <s v="HUGO LEON DUARTE"/>
    <s v="DIRECCIÓN DE CAPITAL HUMANO"/>
    <s v="hugo.leon@essmar.gov.co"/>
    <s v="DIANA MARCELA GOMEZ GUERRERO"/>
    <s v="diana.gomez@essmar.gov.co"/>
    <s v="PERMISO SINDICAL 26-27-28"/>
    <s v="SINTRAENSDES"/>
    <s v="SINTRAENSDES"/>
    <n v="15"/>
    <s v="2-2025-"/>
    <n v="3088"/>
    <s v="2-2025-3088"/>
    <s v="Lina G"/>
  </r>
  <r>
    <x v="95"/>
    <d v="1899-12-30T17:56:00"/>
    <s v="E-MAIL"/>
    <x v="0"/>
    <s v="j.a.caltosdesimonbolivar@gmail.com"/>
    <n v="1"/>
    <d v="2025-05-23T00:00:00"/>
    <s v="NA"/>
    <s v="ANDRÉS FELIPE MAYA LÓPEZ"/>
    <s v="SUBGERENCIA OPERACIONES Y OTROS SERVICIOS"/>
    <s v="andres.maya@essmar.gov.co"/>
    <s v="MELISSA CELEDON TORRES"/>
    <s v="melissa.celedon@essmar.gov.co"/>
    <s v="Solicitud de arreglo de lámparas de la cancha del barrio altos de Simón bolívar"/>
    <s v="altos de simon bolivar"/>
    <s v="NA "/>
    <n v="15"/>
    <s v="2-2025-"/>
    <n v="3089"/>
    <s v="2-2025-3089"/>
    <s v="Lina G"/>
  </r>
  <r>
    <x v="95"/>
    <d v="1899-12-30T17:56:00"/>
    <s v="E-MAIL"/>
    <x v="0"/>
    <s v="elviraperez1766@gmail.com"/>
    <n v="1"/>
    <d v="2025-05-23T00:00:00"/>
    <s v="NA"/>
    <s v="ANDRÉS FELIPE MAYA LÓPEZ"/>
    <s v="SUBGERENCIA OPERACIONES Y OTROS SERVICIOS"/>
    <s v="andres.maya@essmar.gov.co"/>
    <s v="MELISSA CELEDON TORRES"/>
    <s v="melissa.celedon@essmar.gov.co"/>
    <s v="Reporte 2 lámparas apagadas  1 en remplazo"/>
    <s v="Elvira Perez "/>
    <s v="NA "/>
    <n v="15"/>
    <s v="2-2025-"/>
    <n v="3090"/>
    <s v="2-2025-3090"/>
    <s v="Lina G"/>
  </r>
  <r>
    <x v="95"/>
    <d v="1899-12-30T17:56:00"/>
    <s v="E-MAIL"/>
    <x v="0"/>
    <s v="juntacomunalbsanjorge@gmail.com"/>
    <n v="1"/>
    <d v="2025-05-23T00:00:00"/>
    <s v="NA"/>
    <s v="ANDRÉS FELIPE MAYA LÓPEZ"/>
    <s v="SUBGERENCIA OPERACIONES Y OTROS SERVICIOS"/>
    <s v="andres.maya@essmar.gov.co"/>
    <s v="MELISSA CELEDON TORRES"/>
    <s v="melissa.celedon@essmar.gov.co"/>
    <s v="ILUMINARIAS APAGADAS"/>
    <s v="Junta Comunal Barrio San Jorge "/>
    <s v="NA "/>
    <n v="15"/>
    <s v="2-2025-"/>
    <n v="3091"/>
    <s v="2-2025-3091"/>
    <s v="Lina G"/>
  </r>
  <r>
    <x v="95"/>
    <d v="1899-12-30T17:56:00"/>
    <s v="E-MAIL"/>
    <x v="0"/>
    <s v="lizeth.garcia0108@gmail.com"/>
    <n v="1"/>
    <d v="2025-05-23T00:00:00"/>
    <s v="NA"/>
    <s v="ANDRÉS FELIPE MAYA LÓPEZ"/>
    <s v="SUBGERENCIA OPERACIONES Y OTROS SERVICIOS"/>
    <s v="andres.maya@essmar.gov.co"/>
    <s v="MELISSA CELEDON TORRES"/>
    <s v="melissa.celedon@essmar.gov.co"/>
    <s v="4 LUMINARIAS APAGADAS"/>
    <s v="Lizeth garcia"/>
    <s v="NA "/>
    <n v="15"/>
    <s v="2-2025-"/>
    <n v="3092"/>
    <s v="2-2025-3092"/>
    <s v="Lina G"/>
  </r>
  <r>
    <x v="95"/>
    <d v="1899-12-30T17:56:00"/>
    <s v="E-MAIL"/>
    <x v="0"/>
    <s v="jmariomgonzalez@gmail.com"/>
    <n v="1"/>
    <d v="2025-05-23T00:00:00"/>
    <s v="NA"/>
    <s v="ANDRÉS FELIPE MAYA LÓPEZ"/>
    <s v="SUBGERENCIA OPERACIONES Y OTROS SERVICIOS"/>
    <s v="andres.maya@essmar.gov.co"/>
    <s v="MELISSA CELEDON TORRES"/>
    <s v="melissa.celedon@essmar.gov.co"/>
    <s v="Reporte de Daño en Lámpara de Alumbrado Público – Sector Las Marías, Minca"/>
    <m/>
    <s v="NA "/>
    <n v="15"/>
    <s v="2-2025-"/>
    <n v="3093"/>
    <s v="2-2025-3093"/>
    <s v="Lina G"/>
  </r>
  <r>
    <x v="95"/>
    <d v="1899-12-30T17:56:00"/>
    <s v="E-MAIL"/>
    <x v="0"/>
    <s v="arcagu1960@gmail.com"/>
    <n v="1"/>
    <d v="2025-05-23T00:00:00"/>
    <s v="NA"/>
    <s v="ANDRÉS FELIPE MAYA LÓPEZ"/>
    <s v="SUBGERENCIA OPERACIONES Y OTROS SERVICIOS"/>
    <s v="andres.maya@essmar.gov.co"/>
    <s v="MELISSA CELEDON TORRES"/>
    <s v="melissa.celedon@essmar.gov.co"/>
    <s v="SOLICITUD DE MANTENIMIENTO DE LÁMPARA DE ALUMBRADO PÚBLICO"/>
    <s v="Armando gusman"/>
    <s v="NA "/>
    <n v="15"/>
    <s v="2-2025-"/>
    <n v="3094"/>
    <s v="2-2025-3094"/>
    <s v="Lina G"/>
  </r>
  <r>
    <x v="95"/>
    <d v="1899-12-30T17:56:00"/>
    <s v="E-MAIL"/>
    <x v="0"/>
    <s v="jennismeza425@gmail.com"/>
    <n v="1"/>
    <d v="2025-05-23T00:00:00"/>
    <s v="NA"/>
    <s v="ANDRÉS FELIPE MAYA LÓPEZ"/>
    <s v="SUBGERENCIA OPERACIONES Y OTROS SERVICIOS"/>
    <s v="andres.maya@essmar.gov.co"/>
    <s v="MELISSA CELEDON TORRES"/>
    <s v="melissa.celedon@essmar.gov.co"/>
    <s v="LAMPARA DAÑADA"/>
    <s v="Jennis Meza"/>
    <s v="NA "/>
    <n v="15"/>
    <s v="2-2025-"/>
    <n v="3095"/>
    <s v="2-2025-3095"/>
    <s v="Lina G"/>
  </r>
  <r>
    <x v="95"/>
    <d v="1899-12-30T17:56:00"/>
    <s v="E-MAIL"/>
    <x v="0"/>
    <s v="luisavalle734@gmail.com"/>
    <n v="1"/>
    <d v="2025-05-23T00:00:00"/>
    <s v="NA"/>
    <s v="ANDRÉS FELIPE MAYA LÓPEZ"/>
    <s v="SUBGERENCIA OPERACIONES Y OTROS SERVICIOS"/>
    <s v="andres.maya@essmar.gov.co"/>
    <s v="MELISSA CELEDON TORRES"/>
    <s v="melissa.celedon@essmar.gov.co"/>
    <s v="Reporte de daños de pantallas de alumbrado publico"/>
    <s v=" luisa valle"/>
    <s v="NA "/>
    <n v="15"/>
    <s v="2-2025-"/>
    <n v="3096"/>
    <s v="2-2025-3096"/>
    <s v="Lina G"/>
  </r>
  <r>
    <x v="95"/>
    <d v="1899-12-30T17:56:00"/>
    <s v="E-MAIL"/>
    <x v="0"/>
    <s v="yazminmezaahumada@gmail.com"/>
    <n v="1"/>
    <d v="2025-05-23T00:00:00"/>
    <s v="NA"/>
    <s v="ANDRÉS FELIPE MAYA LÓPEZ"/>
    <s v="SUBGERENCIA OPERACIONES Y OTROS SERVICIOS"/>
    <s v="andres.maya@essmar.gov.co"/>
    <s v="MELISSA CELEDON TORRES"/>
    <s v="melissa.celedon@essmar.gov.co"/>
    <s v="Alumbrado público daño de una lámparas"/>
    <s v=" Yazmin Meza ahumada"/>
    <s v="NA "/>
    <n v="15"/>
    <s v="2-2025-"/>
    <n v="3097"/>
    <s v="2-2025-3097"/>
    <s v="Lina G"/>
  </r>
  <r>
    <x v="95"/>
    <d v="1899-12-30T17:56:00"/>
    <s v="E-MAIL"/>
    <x v="0"/>
    <s v="habitatyserviciospublicos@santamarta.gov.co"/>
    <n v="1"/>
    <d v="2025-05-23T00:00:00"/>
    <s v="NA"/>
    <s v="ANDRÉS FELIPE MAYA LÓPEZ"/>
    <s v="SUBGERENCIA OPERACIONES Y OTROS SERVICIOS"/>
    <s v="andres.maya@essmar.gov.co"/>
    <s v="MELISSA CELEDON TORRES"/>
    <s v="melissa.celedon@essmar.gov.co"/>
    <s v="MANTENIMIENTO TRES LAMPARAS APAGADAS CL3#16-26"/>
    <s v="HABITAT Y SERVICIOS PÚBLICOS SANTA MARTA "/>
    <s v="NA "/>
    <n v="15"/>
    <s v="2-2025-"/>
    <n v="3098"/>
    <s v="2-2025-3098"/>
    <s v="Lina G"/>
  </r>
  <r>
    <x v="95"/>
    <d v="1899-12-30T17:56:00"/>
    <s v="E-MAIL"/>
    <x v="0"/>
    <s v="habitatyserviciospublicos@santamarta.gov.co"/>
    <n v="1"/>
    <d v="2025-05-23T00:00:00"/>
    <s v="NA"/>
    <s v="ANDRÉS FELIPE MAYA LÓPEZ"/>
    <s v="SUBGERENCIA OPERACIONES Y OTROS SERVICIOS"/>
    <s v="andres.maya@essmar.gov.co"/>
    <s v="MELISSA CELEDON TORRES"/>
    <s v="melissa.celedon@essmar.gov.co"/>
    <s v="SOLICITUD VISITA TÉCNICA"/>
    <s v="HABITAT Y SERVICIOS PÚBLICOS SANTA MARTA "/>
    <s v="NA "/>
    <n v="15"/>
    <s v="2-2025-"/>
    <n v="3099"/>
    <s v="2-2025-3099"/>
    <s v="Lina G"/>
  </r>
  <r>
    <x v="95"/>
    <d v="1899-12-30T17:56:00"/>
    <s v="E-MAIL"/>
    <x v="0"/>
    <s v="habitatyserviciospublicos@santamarta.gov.co"/>
    <n v="1"/>
    <d v="2025-05-23T00:00:00"/>
    <s v="NA"/>
    <s v="ANDRÉS FELIPE MAYA LÓPEZ"/>
    <s v="SUBGERENCIA OPERACIONES Y OTROS SERVICIOS"/>
    <s v="andres.maya@essmar.gov.co"/>
    <s v="MELISSA CELEDON TORRES"/>
    <s v="melissa.celedon@essmar.gov.co"/>
    <s v="SOLICITUD MANTENIMIENTO LAMPARAS CL37 CON KR 15"/>
    <s v="HABITAT Y SERVICIOS PÚBLICOS SANTA MARTA "/>
    <s v="NA "/>
    <n v="15"/>
    <s v="2-2025-"/>
    <n v="3100"/>
    <s v="2-2025-3100"/>
    <s v="Lina G"/>
  </r>
  <r>
    <x v="95"/>
    <d v="1899-12-30T17:56:00"/>
    <s v="E-MAIL"/>
    <x v="0"/>
    <s v="habitatyserviciospublicos@santamarta.gov.co"/>
    <n v="1"/>
    <d v="2025-05-23T00:00:00"/>
    <s v="NA"/>
    <s v="ANDRÉS FELIPE MAYA LÓPEZ"/>
    <s v="SUBGERENCIA OPERACIONES Y OTROS SERVICIOS"/>
    <s v="andres.maya@essmar.gov.co"/>
    <s v="MELISSA CELEDON TORRES"/>
    <s v="melissa.celedon@essmar.gov.co"/>
    <s v="SOLICITUD MANTENIMIENTO LAMPARAS KR 16 CON CL 33"/>
    <s v="HABITAT Y SERVICIOS PÚBLICOS SANTA MARTA "/>
    <s v="NA "/>
    <n v="15"/>
    <s v="2-2025-"/>
    <n v="3101"/>
    <s v="2-2025-3101"/>
    <s v="Lina G"/>
  </r>
  <r>
    <x v="95"/>
    <d v="1899-12-30T17:56:00"/>
    <s v="E-MAIL"/>
    <x v="0"/>
    <s v="florezmaria.c27@gmail.com"/>
    <n v="1"/>
    <d v="2025-05-23T00:00:00"/>
    <s v="NA"/>
    <s v="ANDRÉS FELIPE MAYA LÓPEZ"/>
    <s v="SUBGERENCIA OPERACIONES Y OTROS SERVICIOS"/>
    <s v="andres.maya@essmar.gov.co"/>
    <s v="MELISSA CELEDON TORRES"/>
    <s v="melissa.celedon@essmar.gov.co"/>
    <s v="Arreglo lampara barrio cartagena de Bonda"/>
    <s v="Maria Caraballo"/>
    <s v="NA "/>
    <n v="15"/>
    <s v="2-2025-"/>
    <n v="3102"/>
    <s v="2-2025-3102"/>
    <s v="Lina G"/>
  </r>
  <r>
    <x v="95"/>
    <d v="1899-12-30T17:56:00"/>
    <s v="E-MAIL"/>
    <x v="0"/>
    <s v="profrubygomez@gmail.com"/>
    <n v="1"/>
    <d v="2025-05-23T00:00:00"/>
    <s v="NA"/>
    <s v="ANDRÉS FELIPE MAYA LÓPEZ"/>
    <s v="SUBGERENCIA OPERACIONES Y OTROS SERVICIOS"/>
    <s v="andres.maya@essmar.gov.co"/>
    <s v="MELISSA CELEDON TORRES"/>
    <s v="melissa.celedon@essmar.gov.co"/>
    <s v="Reporte de 4 iluminarias dañadas"/>
    <s v="RUBY GOMEZ BERNAL"/>
    <s v="NA "/>
    <n v="15"/>
    <s v="2-2025-"/>
    <n v="3103"/>
    <s v="2-2025-3103"/>
    <s v="Lina G"/>
  </r>
  <r>
    <x v="95"/>
    <d v="1899-12-30T17:56:00"/>
    <s v="E-MAIL"/>
    <x v="0"/>
    <s v="nelraviber@hotmail.com"/>
    <n v="1"/>
    <d v="2025-05-23T00:00:00"/>
    <s v="NA"/>
    <s v="ANDRÉS FELIPE MAYA LÓPEZ"/>
    <s v="SUBGERENCIA OPERACIONES Y OTROS SERVICIOS"/>
    <s v="andres.maya@essmar.gov.co"/>
    <s v="MELISSA CELEDON TORRES"/>
    <s v="melissa.celedon@essmar.gov.co"/>
    <s v="Arreglo Luminarias Alumbrado Público"/>
    <s v="nelson villanueva"/>
    <s v="NA "/>
    <n v="15"/>
    <s v="2-2025-"/>
    <n v="3104"/>
    <s v="2-2025-3104"/>
    <s v="Lina G"/>
  </r>
  <r>
    <x v="95"/>
    <d v="1899-12-30T17:56:00"/>
    <s v="E-MAIL"/>
    <x v="0"/>
    <s v="miriam07281@hotmail.com"/>
    <n v="1"/>
    <d v="2025-05-23T00:00:00"/>
    <s v="NA"/>
    <s v="ANDRÉS FELIPE MAYA LÓPEZ"/>
    <s v="SUBGERENCIA OPERACIONES Y OTROS SERVICIOS"/>
    <s v="andres.maya@essmar.gov.co"/>
    <s v="MELISSA CELEDON TORRES"/>
    <s v="melissa.celedon@essmar.gov.co"/>
    <s v="Daño en Alumbrado Público "/>
    <s v="miriam maria sarmiento coba"/>
    <s v="NA "/>
    <n v="15"/>
    <s v="2-2025-"/>
    <n v="3105"/>
    <s v="2-2025-3105"/>
    <s v="Lina G"/>
  </r>
  <r>
    <x v="95"/>
    <d v="1899-12-30T17:56:00"/>
    <s v="E-MAIL"/>
    <x v="0"/>
    <s v="jacquinina1@gmail.com"/>
    <n v="1"/>
    <d v="2025-05-23T00:00:00"/>
    <s v="NA"/>
    <s v="ANDRÉS FELIPE MAYA LÓPEZ"/>
    <s v="SUBGERENCIA OPERACIONES Y OTROS SERVICIOS"/>
    <s v="andres.maya@essmar.gov.co"/>
    <s v="MELISSA CELEDON TORRES"/>
    <s v="melissa.celedon@essmar.gov.co"/>
    <s v="Solicitud Reparación luminaria de Sodio"/>
    <s v="Junta Quinina 1 "/>
    <s v="NA "/>
    <n v="15"/>
    <s v="2-2025-"/>
    <n v="3106"/>
    <s v="2-2025-3106"/>
    <s v="Lina G"/>
  </r>
  <r>
    <x v="95"/>
    <d v="1899-12-30T17:56:00"/>
    <s v="E-MAIL"/>
    <x v="0"/>
    <s v="lidaesthersanba@hotmail.com"/>
    <n v="1"/>
    <d v="2025-05-23T00:00:00"/>
    <s v="NA"/>
    <s v="ANDRÉS FELIPE MAYA LÓPEZ"/>
    <s v="SUBGERENCIA OPERACIONES Y OTROS SERVICIOS"/>
    <s v="andres.maya@essmar.gov.co"/>
    <s v="MELISSA CELEDON TORRES"/>
    <s v="melissa.celedon@essmar.gov.co"/>
    <s v="Luminaria dañada "/>
    <s v="lida sanchez"/>
    <s v="NA "/>
    <n v="15"/>
    <s v="2-2025-"/>
    <n v="3107"/>
    <s v="2-2025-3107"/>
    <s v="Lina G"/>
  </r>
  <r>
    <x v="96"/>
    <d v="1899-12-30T08:20:00"/>
    <s v="E-MAIL"/>
    <x v="0"/>
    <s v="livahu2016@hotmail.com"/>
    <n v="1"/>
    <d v="2025-05-23T00:00:00"/>
    <s v="NA"/>
    <s v="ANDRÉS FELIPE MAYA LÓPEZ"/>
    <s v="SUBGERENCIA OPERACIONES Y OTROS SERVICIOS"/>
    <s v="andres.maya@essmar.gov.co"/>
    <s v="MELISSA CELEDON TORRES"/>
    <s v="melissa.celedon@essmar.gov.co"/>
    <s v="solicitud cambio de luminaria de alumbrado público que se encuentra dañada"/>
    <s v="Liliana Mercedes Vasquez Hurtado"/>
    <s v="NA "/>
    <n v="15"/>
    <s v="2-2025-"/>
    <n v="3108"/>
    <s v="2-2025-3108"/>
    <s v="Lina G"/>
  </r>
  <r>
    <x v="96"/>
    <d v="1899-12-30T08:20:00"/>
    <s v="E-MAIL"/>
    <x v="0"/>
    <s v="jjforeroc1996@gmail.com"/>
    <n v="1"/>
    <d v="2025-05-23T00:00:00"/>
    <s v="NA"/>
    <s v="ANDRÉS FELIPE MAYA LÓPEZ"/>
    <s v="SUBGERENCIA OPERACIONES Y OTROS SERVICIOS"/>
    <s v="andres.maya@essmar.gov.co"/>
    <s v="MELISSA CELEDON TORRES"/>
    <s v="melissa.celedon@essmar.gov.co"/>
    <s v="Reparación de luminaria pública"/>
    <s v="jairo jose forero"/>
    <s v="NA "/>
    <n v="15"/>
    <s v="2-2025-"/>
    <n v="3109"/>
    <s v="2-2025-3109"/>
    <s v="Lina G"/>
  </r>
  <r>
    <x v="96"/>
    <d v="1899-12-30T08:20:00"/>
    <s v="E-MAIL"/>
    <x v="0"/>
    <s v="&lt;ruthescorcia3@gmail.com"/>
    <n v="1"/>
    <d v="2025-05-23T00:00:00"/>
    <s v="NA"/>
    <s v="ANDRÉS FELIPE MAYA LÓPEZ"/>
    <s v="SUBGERENCIA OPERACIONES Y OTROS SERVICIOS"/>
    <s v="andres.maya@essmar.gov.co"/>
    <s v="MELISSA CELEDON TORRES"/>
    <s v="melissa.celedon@essmar.gov.co"/>
    <s v="PQR ALUMBRADO PUBLICO"/>
    <s v="Ruth Escorcia"/>
    <s v="NA "/>
    <n v="15"/>
    <s v="2-2025-"/>
    <n v="3110"/>
    <s v="2-2025-3110"/>
    <s v="Lina G"/>
  </r>
  <r>
    <x v="96"/>
    <d v="1899-12-30T08:20:00"/>
    <s v="E-MAIL"/>
    <x v="0"/>
    <s v="guille-595@hotmail.com"/>
    <n v="1"/>
    <d v="2025-05-23T00:00:00"/>
    <s v="NA"/>
    <s v="ANDRÉS FELIPE MAYA LÓPEZ"/>
    <s v="SUBGERENCIA OPERACIONES Y OTROS SERVICIOS"/>
    <s v="andres.maya@essmar.gov.co"/>
    <s v="MELISSA CELEDON TORRES"/>
    <s v="melissa.celedon@essmar.gov.co"/>
    <s v="solicitud del corregimiento del Bonda"/>
    <s v="Guillermo Jose Gonzales Viloria"/>
    <s v="NA "/>
    <n v="15"/>
    <s v="2-2025-"/>
    <n v="3111"/>
    <s v="2-2025-3111"/>
    <s v="Lina G"/>
  </r>
  <r>
    <x v="96"/>
    <d v="1899-12-30T08:20:00"/>
    <s v="E-MAIL"/>
    <x v="0"/>
    <s v="ricardodat@yahoo.com"/>
    <n v="1"/>
    <d v="2025-05-23T00:00:00"/>
    <s v="NA"/>
    <s v="ANDRÉS FELIPE MAYA LÓPEZ"/>
    <s v="SUBGERENCIA OPERACIONES Y OTROS SERVICIOS"/>
    <s v="andres.maya@essmar.gov.co"/>
    <s v="MELISSA CELEDON TORRES"/>
    <s v="melissa.celedon@essmar.gov.co"/>
    <s v="PETICION ARREGLO ALUMBRADO PUBLICO"/>
    <s v="Ricardo De Avila Torres"/>
    <s v="NA "/>
    <n v="15"/>
    <s v="2-2025-"/>
    <n v="3112"/>
    <s v="2-2025-3112"/>
    <s v="Lina G"/>
  </r>
  <r>
    <x v="96"/>
    <d v="1899-12-30T08:20:00"/>
    <s v="E-MAIL"/>
    <x v="0"/>
    <s v="rossana.dzr@gmail.com"/>
    <n v="1"/>
    <d v="2025-05-23T00:00:00"/>
    <s v="NA"/>
    <s v="ANDRÉS FELIPE MAYA LÓPEZ"/>
    <s v="SUBGERENCIA OPERACIONES Y OTROS SERVICIOS"/>
    <s v="andres.maya@essmar.gov.co"/>
    <s v="MELISSA CELEDON TORRES"/>
    <s v="melissa.celedon@essmar.gov.co"/>
    <s v="REPARACIÓN LAMPARA CALLE"/>
    <s v=" Rossana Marcela Diaz-Granados Robayo "/>
    <s v="NA "/>
    <n v="15"/>
    <s v="2-2025-"/>
    <n v="3113"/>
    <s v="2-2025-3113"/>
    <s v="Lina G"/>
  </r>
  <r>
    <x v="96"/>
    <d v="1899-12-30T08:20:00"/>
    <s v="E-MAIL"/>
    <x v="0"/>
    <s v="duvis.sierra@unidadvictimas.gov.co"/>
    <n v="1"/>
    <d v="2025-05-23T00:00:00"/>
    <s v="NA"/>
    <s v="ANDRÉS FELIPE MAYA LÓPEZ"/>
    <s v="SUBGERENCIA OPERACIONES Y OTROS SERVICIOS"/>
    <s v="andres.maya@essmar.gov.co"/>
    <s v="MELISSA CELEDON TORRES"/>
    <s v="melissa.celedon@essmar.gov.co"/>
    <s v="Solicitud estado de cuenta alumbrado publico unidad para las victimas. "/>
    <s v="Duvis Raquel Sierra Garcia "/>
    <s v="NA "/>
    <n v="15"/>
    <s v="2-2025-"/>
    <n v="3114"/>
    <s v="2-2025-3114"/>
    <s v="Lina G"/>
  </r>
  <r>
    <x v="96"/>
    <d v="1899-12-30T08:20:00"/>
    <s v="E-MAIL"/>
    <x v="0"/>
    <s v="alvaromarmoldaza426@gmail.com"/>
    <n v="1"/>
    <d v="2025-05-23T00:00:00"/>
    <s v="NA"/>
    <s v="ANDRÉS FELIPE MAYA LÓPEZ"/>
    <s v="SUBGERENCIA OPERACIONES Y OTROS SERVICIOS"/>
    <s v="andres.maya@essmar.gov.co"/>
    <s v="MELISSA CELEDON TORRES"/>
    <s v="melissa.celedon@essmar.gov.co"/>
    <s v="Solicitud de luminarias el sector de carrera 6 con calle 27"/>
    <s v="alvaro marmol "/>
    <s v="NA "/>
    <n v="15"/>
    <s v="2-2025-"/>
    <n v="3115"/>
    <s v="2-2025-3115"/>
    <s v="Lina G"/>
  </r>
  <r>
    <x v="96"/>
    <d v="1899-12-30T08:20:00"/>
    <s v="E-MAIL"/>
    <x v="0"/>
    <s v="NA"/>
    <n v="1"/>
    <d v="2025-05-23T00:00:00"/>
    <s v="NA"/>
    <s v="ROSANNA DE JESÚS PARDO DE ANDREIS"/>
    <s v="SUBGERENCIA GESTIÓN COMERCIAL Y SERVICIO AL CIUDADANO"/>
    <s v="atencionalusuario@essmar.gov.co"/>
    <s v="ROSANA DEL PILAR CARDENAS CASTAÑEDA"/>
    <s v="rosana.cardenas@essmar.gov.co"/>
    <s v="solicitud de ampliación de extención"/>
    <s v="ROSA"/>
    <s v="NA "/>
    <n v="15"/>
    <s v="2-2025-"/>
    <n v="3116"/>
    <s v="2-2025-3116"/>
    <s v="Lina G"/>
  </r>
  <r>
    <x v="96"/>
    <d v="1899-12-30T09:17:00"/>
    <s v="E-MAIL"/>
    <x v="0"/>
    <s v="mmonsalvo26@gmail.com"/>
    <n v="1"/>
    <d v="2025-05-23T00:00:00"/>
    <s v="NA"/>
    <s v="ANDRÉS FELIPE MAYA LÓPEZ"/>
    <s v="SUBGERENCIA OPERACIONES Y OTROS SERVICIOS"/>
    <s v="andres.maya@essmar.gov.co"/>
    <s v="MELISSA CELEDON TORRES"/>
    <s v="melissa.celedon@essmar.gov.co"/>
    <s v="LAMPARA DAÑADA"/>
    <s v="Maria Monsalvo"/>
    <s v="NA "/>
    <n v="15"/>
    <s v="2-2025-"/>
    <n v="3117"/>
    <s v="2-2025-3117"/>
    <s v="Lina G"/>
  </r>
  <r>
    <x v="96"/>
    <d v="1899-12-30T09:17:00"/>
    <s v="E-MAIL"/>
    <x v="0"/>
    <s v="damariset672@gmail.com"/>
    <n v="1"/>
    <d v="2025-05-23T00:00:00"/>
    <s v="NA"/>
    <s v="ANDRÉS FELIPE MAYA LÓPEZ"/>
    <s v="SUBGERENCIA OPERACIONES Y OTROS SERVICIOS"/>
    <s v="andres.maya@essmar.gov.co"/>
    <s v="MELISSA CELEDON TORRES"/>
    <s v="melissa.celedon@essmar.gov.co"/>
    <s v="Presidente Junta de Acción Comunal"/>
    <s v="Damaris Esther Torres Jiménez"/>
    <s v="NA "/>
    <n v="15"/>
    <s v="2-2025-"/>
    <n v="3118"/>
    <s v="2-2025-3118"/>
    <s v="Lina G"/>
  </r>
  <r>
    <x v="96"/>
    <d v="1899-12-30T09:17:00"/>
    <s v="E-MAIL"/>
    <x v="0"/>
    <s v="eva-1009@hotmail.com"/>
    <n v="1"/>
    <d v="2025-05-23T00:00:00"/>
    <s v="NA"/>
    <s v="ANDRÉS FELIPE MAYA LÓPEZ"/>
    <s v="SUBGERENCIA OPERACIONES Y OTROS SERVICIOS"/>
    <s v="andres.maya@essmar.gov.co"/>
    <s v="MELISSA CELEDON TORRES"/>
    <s v="melissa.celedon@essmar.gov.co"/>
    <s v="Alumbrado publico"/>
    <s v="eva del carmen chalares nieva"/>
    <s v="NA "/>
    <n v="15"/>
    <s v="2-2025-"/>
    <n v="3119"/>
    <s v="2-2025-3119"/>
    <s v="Lina G"/>
  </r>
  <r>
    <x v="96"/>
    <d v="1899-12-30T09:17:00"/>
    <s v="E-MAIL"/>
    <x v="0"/>
    <s v="iveth1998penaz@gmail.com"/>
    <n v="1"/>
    <d v="2025-05-23T00:00:00"/>
    <s v="NA"/>
    <s v="ANDRÉS FELIPE MAYA LÓPEZ"/>
    <s v="SUBGERENCIA OPERACIONES Y OTROS SERVICIOS"/>
    <s v="andres.maya@essmar.gov.co"/>
    <s v="MELISSA CELEDON TORRES"/>
    <s v="melissa.celedon@essmar.gov.co"/>
    <s v="Reporte de daño alumbrado publico"/>
    <s v=" Iveth Pena Arjonapeña"/>
    <s v="NA "/>
    <n v="15"/>
    <s v="2-2025-"/>
    <n v="3120"/>
    <s v="2-2025-3120"/>
    <s v="Lina G"/>
  </r>
  <r>
    <x v="96"/>
    <d v="1899-12-30T09:17:00"/>
    <s v="E-MAIL"/>
    <x v="0"/>
    <s v="led.cas@hotmail.com"/>
    <n v="1"/>
    <d v="2025-05-23T00:00:00"/>
    <s v="NA"/>
    <s v="ANDRÉS FELIPE MAYA LÓPEZ"/>
    <s v="SUBGERENCIA OPERACIONES Y OTROS SERVICIOS"/>
    <s v="andres.maya@essmar.gov.co"/>
    <s v="MELISSA CELEDON TORRES"/>
    <s v="melissa.celedon@essmar.gov.co"/>
    <s v="REPORTE LAMPARAS DE ALUMBRADO PUBLICO"/>
    <s v="ledys beatriz castillo "/>
    <s v="NA "/>
    <n v="15"/>
    <s v="2-2025-"/>
    <n v="3121"/>
    <s v="2-2025-3121"/>
    <s v="Lina G"/>
  </r>
  <r>
    <x v="96"/>
    <d v="1899-12-30T09:17:00"/>
    <s v="E-MAIL"/>
    <x v="0"/>
    <s v="isabel31101@hotmail.com"/>
    <n v="1"/>
    <d v="2025-05-23T00:00:00"/>
    <s v="NA"/>
    <s v="ANDRÉS FELIPE MAYA LÓPEZ"/>
    <s v="SUBGERENCIA OPERACIONES Y OTROS SERVICIOS"/>
    <s v="andres.maya@essmar.gov.co"/>
    <s v="MELISSA CELEDON TORRES"/>
    <s v="melissa.celedon@essmar.gov.co"/>
    <s v="SOLICITUD DEL BARRIO 8 DE FEBRERO, DAÑO DE PANTALLAS"/>
    <s v="ISABEL GUTIERREZ "/>
    <s v="NA "/>
    <n v="15"/>
    <s v="2-2025-"/>
    <n v="3122"/>
    <s v="2-2025-3122"/>
    <s v="Lina G"/>
  </r>
  <r>
    <x v="96"/>
    <d v="1899-12-30T09:17:00"/>
    <s v="E-MAIL"/>
    <x v="0"/>
    <s v="esquilache07@hotmail.com"/>
    <n v="1"/>
    <d v="2025-05-23T00:00:00"/>
    <s v="NA"/>
    <s v="ANDRÉS FELIPE MAYA LÓPEZ"/>
    <s v="SUBGERENCIA OPERACIONES Y OTROS SERVICIOS"/>
    <s v="andres.maya@essmar.gov.co"/>
    <s v="MELISSA CELEDON TORRES"/>
    <s v="melissa.celedon@essmar.gov.co"/>
    <s v="SOLICITUD ARREGLO DE LAMPARAS PUBLICAS."/>
    <s v="victor e.l"/>
    <s v="NA "/>
    <n v="15"/>
    <s v="2-2025-"/>
    <n v="3123"/>
    <s v="2-2025-3123"/>
    <s v="Lina G"/>
  </r>
  <r>
    <x v="96"/>
    <d v="1899-12-30T09:17:00"/>
    <s v="E-MAIL"/>
    <x v="0"/>
    <s v="alexander.zamorae@gmail.com"/>
    <n v="1"/>
    <d v="2025-05-23T00:00:00"/>
    <s v="NA"/>
    <s v="ANDRÉS FELIPE MAYA LÓPEZ"/>
    <s v="SUBGERENCIA OPERACIONES Y OTROS SERVICIOS"/>
    <s v="andres.maya@essmar.gov.co"/>
    <s v="MELISSA CELEDON TORRES"/>
    <s v="melissa.celedon@essmar.gov.co"/>
    <s v="Falla de alumbrado público"/>
    <s v="Alexander Zamora"/>
    <s v="NA "/>
    <n v="15"/>
    <s v="2-2025-"/>
    <n v="3124"/>
    <s v="2-2025-3124"/>
    <s v="Lina G"/>
  </r>
  <r>
    <x v="96"/>
    <d v="1899-12-30T09:17:00"/>
    <s v="E-MAIL"/>
    <x v="0"/>
    <s v="cgomezc1117@gmail.com"/>
    <n v="1"/>
    <d v="2025-05-23T00:00:00"/>
    <s v="NA"/>
    <s v="ANDRÉS FELIPE MAYA LÓPEZ"/>
    <s v="SUBGERENCIA OPERACIONES Y OTROS SERVICIOS"/>
    <s v="andres.maya@essmar.gov.co"/>
    <s v="MELISSA CELEDON TORRES"/>
    <s v="melissa.celedon@essmar.gov.co"/>
    <s v="Solicitud arreglo del alumbrado público"/>
    <s v="CLARA INES GOMEZ CASTIBLANCO"/>
    <s v="NA "/>
    <n v="15"/>
    <s v="2-2025-"/>
    <n v="3125"/>
    <s v="2-2025-3125"/>
    <s v="Lina G"/>
  </r>
  <r>
    <x v="96"/>
    <d v="1899-12-30T10:03:00"/>
    <s v="E-MAIL"/>
    <x v="0"/>
    <s v="correocertificadonotificaciones@4-72.com.co"/>
    <n v="1"/>
    <d v="2025-05-25T00:00:00"/>
    <n v="20258201592851"/>
    <s v="ROSANNA DE JESÚS PARDO DE ANDREIS"/>
    <s v="SUBGERENCIA GESTIÓN COMERCIAL Y SERVICIO AL CIUDADANO"/>
    <s v="atencionalusuario@essmar.gov.co"/>
    <s v="ROSANA DEL PILAR CARDENAS CASTAÑEDA"/>
    <s v="rosana.cardenas@essmar.gov.co"/>
    <s v="NOTIFICACIÓN ELECTRONICA"/>
    <s v="SSPD"/>
    <s v="SSPD"/>
    <s v="NA"/>
    <s v="2-2025-"/>
    <n v="3126"/>
    <s v="2-2025-3126"/>
    <s v="Lina G"/>
  </r>
  <r>
    <x v="96"/>
    <d v="1899-12-30T10:03:00"/>
    <s v="E-MAIL"/>
    <x v="0"/>
    <s v="juanignaciogomez13@gmail.com"/>
    <n v="1"/>
    <d v="2025-05-23T00:00:00"/>
    <s v="NA"/>
    <s v="ROSANNA DE JESÚS PARDO DE ANDREIS"/>
    <s v="SUBGERENCIA GESTIÓN COMERCIAL Y SERVICIO AL CIUDADANO"/>
    <s v="atencionalusuario@essmar.gov.co"/>
    <s v="MELISSA CELEDON TORRES"/>
    <s v="melissa.celedon@essmar.gov.co"/>
    <s v="SOLUCION URGENTE A LA VILACION INMINENTE DE LOS DERECHOS FUNDAMENTALES COMO LOS SON LA VIDA, ACCESO A LOS SERVICIOS PUBLICOS"/>
    <s v="Juan Ignacio gomez espinosa"/>
    <s v="NA "/>
    <n v="15"/>
    <s v="2-2025-"/>
    <n v="3127"/>
    <s v="2-2025-3127"/>
    <s v="Lina G"/>
  </r>
  <r>
    <x v="96"/>
    <d v="1899-12-30T10:03:00"/>
    <s v="E-MAIL"/>
    <x v="0"/>
    <s v="masivorec1@positivaenlinea.com"/>
    <n v="1"/>
    <d v="2025-05-23T00:00:00"/>
    <s v="NA"/>
    <s v="HUGO LEON DUARTE"/>
    <s v="DIRECCIÓN DE CAPITAL HUMANO"/>
    <s v="hugo.leon@essmar.gov.co"/>
    <s v="DIANA MARCELA GOMEZ GUERRERO"/>
    <s v="diana.gomez@essmar.gov.co"/>
    <s v="Información importante de su ARL Positiva – 800181106 - 2025 01 003 1618637 (No responder) #MID_101887654"/>
    <s v="POSITIVA"/>
    <s v="NA "/>
    <n v="15"/>
    <s v="2-2025-"/>
    <n v="3128"/>
    <s v="2-2025-3128"/>
    <s v="Lina G"/>
  </r>
  <r>
    <x v="96"/>
    <d v="1899-12-30T10:03:00"/>
    <s v="E-MAIL"/>
    <x v="0"/>
    <s v="mmonsalvo26@gmail.com"/>
    <n v="1"/>
    <d v="2025-05-23T00:00:00"/>
    <s v="NA"/>
    <s v="ANDRÉS FELIPE MAYA LÓPEZ"/>
    <s v="SUBGERENCIA OPERACIONES Y OTROS SERVICIOS"/>
    <s v="andres.maya@essmar.gov.co"/>
    <s v="MELISSA CELEDON TORRES"/>
    <s v="melissa.celedon@essmar.gov.co"/>
    <s v="dañó una lámpara"/>
    <s v="Maria Monsalvo "/>
    <s v="NA "/>
    <n v="15"/>
    <s v="2-2025-"/>
    <n v="3129"/>
    <s v="2-2025-3129"/>
    <s v="Lina G"/>
  </r>
  <r>
    <x v="96"/>
    <d v="1899-12-30T10:03:00"/>
    <s v="E-MAIL"/>
    <x v="0"/>
    <s v="gilma.avila@notaria3.com.co"/>
    <n v="1"/>
    <d v="2025-05-23T00:00:00"/>
    <s v="NA"/>
    <s v="ANDRÉS FELIPE MAYA LÓPEZ"/>
    <s v="SUBGERENCIA OPERACIONES Y OTROS SERVICIOS"/>
    <s v="andres.maya@essmar.gov.co"/>
    <s v="MELISSA CELEDON TORRES"/>
    <s v="melissa.celedon@essmar.gov.co"/>
    <s v="REPARACION DE LAMPARA"/>
    <s v=" gilma avila "/>
    <s v="NA "/>
    <n v="15"/>
    <s v="2-2025-"/>
    <n v="3130"/>
    <s v="2-2025-3130"/>
    <s v="Lina G"/>
  </r>
  <r>
    <x v="96"/>
    <d v="1899-12-30T10:03:00"/>
    <s v="E-MAIL"/>
    <x v="0"/>
    <s v="franklinrosado23@gmail.com"/>
    <n v="1"/>
    <d v="2025-05-23T00:00:00"/>
    <s v="NA"/>
    <s v="ANDRÉS FELIPE MAYA LÓPEZ"/>
    <s v="SUBGERENCIA OPERACIONES Y OTROS SERVICIOS"/>
    <s v="andres.maya@essmar.gov.co"/>
    <s v="MELISSA CELEDON TORRES"/>
    <s v="melissa.celedon@essmar.gov.co"/>
    <s v="PAZ Y SALVO"/>
    <s v="Frank Rm"/>
    <s v="NA "/>
    <n v="15"/>
    <s v="2-2025-"/>
    <n v="3131"/>
    <s v="2-2025-3131"/>
    <s v="Lina G"/>
  </r>
  <r>
    <x v="96"/>
    <d v="1899-12-30T10:03:00"/>
    <s v="E-MAIL"/>
    <x v="0"/>
    <s v="edgarmario91@gmail.com"/>
    <n v="1"/>
    <d v="2025-05-23T00:00:00"/>
    <s v="NA"/>
    <s v="ANDRÉS FELIPE MAYA LÓPEZ"/>
    <s v="SUBGERENCIA OPERACIONES Y OTROS SERVICIOS"/>
    <s v="andres.maya@essmar.gov.co"/>
    <s v="MELISSA CELEDON TORRES"/>
    <s v="melissa.celedon@essmar.gov.co"/>
    <s v="Arreglo Luminarias barrio corea"/>
    <s v="edgar mercado"/>
    <s v="NA "/>
    <n v="15"/>
    <s v="2-2025-"/>
    <n v="3132"/>
    <s v="2-2025-3132"/>
    <s v="Lina G"/>
  </r>
  <r>
    <x v="96"/>
    <d v="1899-12-30T10:03:00"/>
    <s v="E-MAIL"/>
    <x v="0"/>
    <s v="capacitacion_gsui_aaa@superservicios.gov.co"/>
    <n v="1"/>
    <d v="2025-05-23T00:00:00"/>
    <s v="NA"/>
    <s v="DIRCEU ENRIQUE VARGAS PEDROZA"/>
    <s v="SUBGERENCIA DE ACUEDUCTO Y ALCANTARILLADO"/>
    <s v="dirceu.vargas@essmar.gov.co"/>
    <s v="VALENTINA VANESSA RODRÍGUEZ PALACIO"/>
    <s v="valentina.rodriguez@essmar.gov.co"/>
    <s v="Invitación Entrenamiento a Prestadores Acueducto y Alcantarillado SURICATA CRA 825 y Contractuales"/>
    <s v="_x000a_Capacitacion GSUI_AAA"/>
    <s v="NA "/>
    <n v="15"/>
    <s v="2-2025-"/>
    <n v="3133"/>
    <s v="2-2025-3133"/>
    <s v="Lina G"/>
  </r>
  <r>
    <x v="96"/>
    <d v="1899-12-30T10:03:00"/>
    <s v="E-MAIL"/>
    <x v="0"/>
    <s v="notificacionespqr@air-e.com"/>
    <n v="1"/>
    <d v="2025-05-23T00:00:00"/>
    <s v="NA"/>
    <s v="IVÁN CAMILO CAMARGO ROJAS"/>
    <s v="OFICINA ASESORA DE ASUNTOS JURÍDICOS"/>
    <s v="ivan.camargo@essmar.gov.co"/>
    <s v="GLEIDIS CATIANA MERCADO DE LA HOZ"/>
    <s v="gleidis.mercado@essmar.gov.co"/>
    <s v="Documento -202560643659"/>
    <s v="AIR-E"/>
    <s v="NA "/>
    <n v="15"/>
    <s v="2-2025-"/>
    <n v="3134"/>
    <s v="2-2025-3134"/>
    <s v="Lina G"/>
  </r>
  <r>
    <x v="96"/>
    <d v="1899-12-30T10:03:00"/>
    <s v="E-MAIL"/>
    <x v="0"/>
    <s v="josefadeleon2@gmail.com"/>
    <n v="1"/>
    <d v="2025-05-23T00:00:00"/>
    <s v="NA"/>
    <s v="ANDRÉS FELIPE MAYA LÓPEZ"/>
    <s v="SUBGERENCIA OPERACIONES Y OTROS SERVICIOS"/>
    <s v="andres.maya@essmar.gov.co"/>
    <s v="MELISSA CELEDON TORRES"/>
    <s v="melissa.celedon@essmar.gov.co"/>
    <s v="Reparación Alumbrado publico"/>
    <s v="josefa de leon"/>
    <s v="NA "/>
    <n v="15"/>
    <s v="2-2025-"/>
    <n v="3135"/>
    <s v="2-2025-3135"/>
    <s v="Lina G"/>
  </r>
  <r>
    <x v="96"/>
    <d v="1899-12-30T10:03:00"/>
    <s v="E-MAIL"/>
    <x v="0"/>
    <s v="profrubygomez@gmail.com"/>
    <n v="1"/>
    <d v="2025-05-23T00:00:00"/>
    <s v="NA"/>
    <s v="ANDRÉS FELIPE MAYA LÓPEZ"/>
    <s v="SUBGERENCIA OPERACIONES Y OTROS SERVICIOS"/>
    <s v="andres.maya@essmar.gov.co"/>
    <s v="MELISSA CELEDON TORRES"/>
    <s v="melissa.celedon@essmar.gov.co"/>
    <s v="Reporte de 4 iluminarias dañadas"/>
    <s v="RUBY GOMEZ BERNAL"/>
    <s v="NA "/>
    <n v="15"/>
    <s v="2-2025-"/>
    <n v="3136"/>
    <s v="2-2025-3136"/>
    <s v="Lina G"/>
  </r>
  <r>
    <x v="96"/>
    <d v="1899-12-30T10:03:00"/>
    <s v="E-MAIL"/>
    <x v="0"/>
    <s v="ace.sierranevada@santamarta.gov.co"/>
    <n v="1"/>
    <d v="2025-05-23T00:00:00"/>
    <s v="NA"/>
    <s v="ANDRÉS FELIPE MAYA LÓPEZ"/>
    <s v="SUBGERENCIA OPERACIONES Y OTROS SERVICIOS"/>
    <s v="andres.maya@essmar.gov.co"/>
    <s v="MELISSA CELEDON TORRES"/>
    <s v="melissa.celedon@essmar.gov.co"/>
    <s v="SAL-0532-2025 - Solicitud mantenimiento luminarias - empresa CONLUS 532"/>
    <s v="Ace Sierra Nevada "/>
    <s v="NA "/>
    <n v="15"/>
    <s v="2-2025-"/>
    <n v="3137"/>
    <s v="2-2025-3137"/>
    <s v="Lina G"/>
  </r>
  <r>
    <x v="96"/>
    <d v="1899-12-30T10:03:00"/>
    <s v="E-MAIL"/>
    <x v="0"/>
    <s v="lroficinacentro@gmail.com"/>
    <n v="1"/>
    <d v="2025-05-23T00:00:00"/>
    <s v="NA"/>
    <s v="ANDRÉS FELIPE MAYA LÓPEZ"/>
    <s v="SUBGERENCIA OPERACIONES Y OTROS SERVICIOS"/>
    <s v="andres.maya@essmar.gov.co"/>
    <s v="MELISSA CELEDON TORRES"/>
    <s v="melissa.celedon@essmar.gov.co"/>
    <s v="DERECHO DE PETICION - NIRUBELLA MAESTRE TONCEL"/>
    <s v="LRoficina centro "/>
    <s v="NA "/>
    <n v="15"/>
    <s v="2-2025-"/>
    <n v="3138"/>
    <s v="2-2025-3138"/>
    <s v="Lina G"/>
  </r>
  <r>
    <x v="96"/>
    <d v="1899-12-30T10:03:00"/>
    <s v="E-MAIL"/>
    <x v="0"/>
    <s v="102@gmail.com "/>
    <n v="1"/>
    <d v="2025-05-23T00:00:00"/>
    <s v="NA"/>
    <s v="ANDRÉS FELIPE MAYA LÓPEZ"/>
    <s v="SUBGERENCIA OPERACIONES Y OTROS SERVICIOS"/>
    <s v="andres.maya@essmar.gov.co"/>
    <s v="MELISSA CELEDON TORRES"/>
    <s v="melissa.celedon@essmar.gov.co"/>
    <s v="poste no tiene alumbrado público"/>
    <s v="Sara De la rosa "/>
    <s v="NA "/>
    <n v="15"/>
    <s v="2-2025-"/>
    <n v="3139"/>
    <s v="2-2025-3139"/>
    <s v="Lina G"/>
  </r>
  <r>
    <x v="96"/>
    <d v="1899-12-30T10:03:00"/>
    <s v="E-MAIL"/>
    <x v="0"/>
    <s v="saltarencristina@gmail.com"/>
    <n v="1"/>
    <d v="2025-05-23T00:00:00"/>
    <s v="NA"/>
    <s v="ANDRÉS FELIPE MAYA LÓPEZ"/>
    <s v="SUBGERENCIA OPERACIONES Y OTROS SERVICIOS"/>
    <s v="andres.maya@essmar.gov.co"/>
    <s v="MELISSA CELEDON TORRES"/>
    <s v="melissa.celedon@essmar.gov.co"/>
    <s v="Arreglo de luminaria"/>
    <s v="Cristina Saltaren "/>
    <s v="NA "/>
    <n v="15"/>
    <s v="2-2025-"/>
    <n v="3140"/>
    <s v="2-2025-3140"/>
    <s v="Lina G"/>
  </r>
  <r>
    <x v="96"/>
    <d v="1899-12-30T10:03:00"/>
    <s v="E-MAIL"/>
    <x v="0"/>
    <s v="quevedolidia34@gmail.com"/>
    <n v="1"/>
    <d v="2025-05-23T00:00:00"/>
    <s v="NA"/>
    <s v="ANDRÉS FELIPE MAYA LÓPEZ"/>
    <s v="SUBGERENCIA OPERACIONES Y OTROS SERVICIOS"/>
    <s v="andres.maya@essmar.gov.co"/>
    <s v="MELISSA CELEDON TORRES"/>
    <s v="melissa.celedon@essmar.gov.co"/>
    <s v="Reporte de Daño de Luminaria en el sector de Urbanización Filadelfia."/>
    <s v="lidia quevedo "/>
    <s v="NA "/>
    <n v="15"/>
    <s v="2-2025-"/>
    <n v="3141"/>
    <s v="2-2025-3141"/>
    <s v="Lina G"/>
  </r>
  <r>
    <x v="96"/>
    <d v="1899-12-30T10:03:00"/>
    <s v="E-MAIL"/>
    <x v="0"/>
    <s v="Recepcion@conlus.co"/>
    <n v="1"/>
    <d v="2025-05-23T00:00:00"/>
    <s v="NA"/>
    <s v="ANDRÉS FELIPE MAYA LÓPEZ"/>
    <s v="SUBGERENCIA OPERACIONES Y OTROS SERVICIOS"/>
    <s v="andres.maya@essmar.gov.co"/>
    <s v="MELISSA CELEDON TORRES"/>
    <s v="melissa.celedon@essmar.gov.co"/>
    <s v="REMISIÓN PAQUETE (2) DE RESPUESTAS  CON FECHA 26-05-2025 TOTAL: 12/ OPERATIVAS ALUMBRADO PÚBLICO/ PARA CONSECUTIVOS, REVISIÓN Y FIRMA."/>
    <s v="CONLUS"/>
    <s v="NA "/>
    <n v="15"/>
    <s v="2-2025-"/>
    <n v="3142"/>
    <s v="2-2025-3142"/>
    <s v="Lina G"/>
  </r>
  <r>
    <x v="96"/>
    <d v="1899-12-30T10:03:00"/>
    <s v="E-MAIL"/>
    <x v="0"/>
    <s v="Recepcion@conlus.co"/>
    <n v="1"/>
    <d v="2025-05-23T00:00:00"/>
    <s v="NA"/>
    <s v="ANDRÉS FELIPE MAYA LÓPEZ"/>
    <s v="SUBGERENCIA OPERACIONES Y OTROS SERVICIOS"/>
    <s v="andres.maya@essmar.gov.co"/>
    <s v="MELISSA CELEDON TORRES"/>
    <s v="melissa.celedon@essmar.gov.co"/>
    <s v="REMISIÓN PAQUETE (1) DE RESPUESTAS  CON FECHA 26-05-2025 TOTAL: 15/ OPERATIVAS ALUMBRADO PÚBLICO/ PARA CONSECUTIVOS, REVISIÓN Y FIRMA."/>
    <s v="CONLUS"/>
    <s v="NA "/>
    <n v="15"/>
    <s v="2-2025-"/>
    <n v="3143"/>
    <s v="2-2025-3143"/>
    <s v="Lina G"/>
  </r>
  <r>
    <x v="96"/>
    <d v="1899-12-30T10:53:00"/>
    <s v="E-MAIL"/>
    <x v="0"/>
    <s v="jairtoroperez@gmail.com"/>
    <n v="1"/>
    <d v="2025-05-26T00:00:00"/>
    <s v="NA"/>
    <s v="JAIR DAVID MARENCO CONTRERAS"/>
    <s v="DIRECCIÓN DE ASEO Y APROVECHAMIENTO"/>
    <s v="aseoyaprovechamiento@essmar.gov.co"/>
    <s v="JOHANA MARIA DIAZGRANADOS USCATEGUI"/>
    <s v="johana.diazgranados@essmar.gov.co"/>
    <s v="Solicitud de limpieza de alcantarillado barrio Once de noviembre"/>
    <s v="Jair Toro"/>
    <s v="NA "/>
    <n v="15"/>
    <s v="2-2025-"/>
    <n v="3144"/>
    <s v="2-2025-3144"/>
    <s v="Lina G"/>
  </r>
  <r>
    <x v="96"/>
    <d v="1899-12-30T10:55:00"/>
    <s v="E-MAIL"/>
    <x v="0"/>
    <s v="teresuelvo@superservicios.gov.co"/>
    <n v="1"/>
    <d v="2025-05-26T00:00:00"/>
    <s v="NA"/>
    <s v="ROSANNA DE JESÚS PARDO DE ANDREIS"/>
    <s v="SUBGERENCIA GESTIÓN COMERCIAL Y SERVICIO AL CIUDADANO"/>
    <s v="atencionalusuario@essmar.gov.co"/>
    <s v="ROSANA DEL PILAR CARDENAS CASTAÑEDA"/>
    <s v="rosana.cardenas@essmar.gov.co"/>
    <s v=" Radicado 20258001983392 - Notificación"/>
    <s v="TE RESUELVO"/>
    <s v="NA "/>
    <n v="15"/>
    <s v="2-2025-"/>
    <n v="3145"/>
    <s v="2-2025-3145"/>
    <s v="Lina G"/>
  </r>
  <r>
    <x v="96"/>
    <d v="1899-12-30T10:56:00"/>
    <s v="E-MAIL"/>
    <x v="0"/>
    <s v="teresuelvo@superservicios.gov.co"/>
    <n v="1"/>
    <d v="2025-05-26T00:00:00"/>
    <s v="NA"/>
    <s v="ROSANNA DE JESÚS PARDO DE ANDREIS"/>
    <s v="SUBGERENCIA GESTIÓN COMERCIAL Y SERVICIO AL CIUDADANO"/>
    <s v="atencionalusuario@essmar.gov.co"/>
    <s v="ROSANA DEL PILAR CARDENAS CASTAÑEDA"/>
    <s v="rosana.cardenas@essmar.gov.co"/>
    <s v="Radicado 20258001738452 - Notificación"/>
    <s v="TE RESUELVO"/>
    <s v="NA "/>
    <n v="15"/>
    <s v="2-2025-"/>
    <n v="3146"/>
    <s v="2-2025-3146"/>
    <s v="Lina G"/>
  </r>
  <r>
    <x v="96"/>
    <d v="1899-12-30T10:57:00"/>
    <s v="E-MAIL"/>
    <x v="0"/>
    <s v="teresuelvo@superservicios.gov.co"/>
    <n v="1"/>
    <d v="2025-05-26T00:00:00"/>
    <s v="NA"/>
    <s v="ROSANNA DE JESÚS PARDO DE ANDREIS"/>
    <s v="SUBGERENCIA GESTIÓN COMERCIAL Y SERVICIO AL CIUDADANO"/>
    <s v="atencionalusuario@essmar.gov.co"/>
    <s v="ROSANA DEL PILAR CARDENAS CASTAÑEDA"/>
    <s v="rosana.cardenas@essmar.gov.co"/>
    <s v="Radicado 20258001613612 - Notificación"/>
    <s v="TE RESUELVO"/>
    <s v="NA "/>
    <n v="15"/>
    <s v="2-2025-"/>
    <n v="3147"/>
    <s v="2-2025-3147"/>
    <s v="Lina G"/>
  </r>
  <r>
    <x v="96"/>
    <d v="1899-12-30T10:58:00"/>
    <s v="E-MAIL"/>
    <x v="0"/>
    <s v="teresuelvo@superservicios.gov.co"/>
    <n v="1"/>
    <d v="2025-05-26T00:00:00"/>
    <s v="NA"/>
    <s v="ROSANNA DE JESÚS PARDO DE ANDREIS"/>
    <s v="SUBGERENCIA GESTIÓN COMERCIAL Y SERVICIO AL CIUDADANO"/>
    <s v="atencionalusuario@essmar.gov.co"/>
    <s v="ROSANA DEL PILAR CARDENAS CASTAÑEDA"/>
    <s v="rosana.cardenas@essmar.gov.co"/>
    <s v="Radicado 20258001805652 - Notificación"/>
    <s v="TE RESUELVO"/>
    <s v="NA "/>
    <n v="15"/>
    <s v="2-2025-"/>
    <n v="3148"/>
    <s v="2-2025-3148"/>
    <s v="Lina G"/>
  </r>
  <r>
    <x v="96"/>
    <d v="1899-12-30T10:59:00"/>
    <s v="E-MAIL"/>
    <x v="0"/>
    <s v="teresuelvo@superservicios.gov.co"/>
    <n v="2"/>
    <d v="2025-05-26T00:00:00"/>
    <s v="NA"/>
    <s v="ROSANNA DE JESÚS PARDO DE ANDREIS"/>
    <s v="SUBGERENCIA GESTIÓN COMERCIAL Y SERVICIO AL CIUDADANO"/>
    <s v="atencionalusuario@essmar.gov.co"/>
    <s v="ROSANA DEL PILAR CARDENAS CASTAÑEDA"/>
    <s v="rosana.cardenas@essmar.gov.co"/>
    <s v="Radicado 20258001877512 - Notificación"/>
    <s v="TE RESUELVO"/>
    <s v="NA "/>
    <n v="15"/>
    <s v="2-2025-"/>
    <n v="3149"/>
    <s v="2-2025-3149"/>
    <s v="Lina G"/>
  </r>
  <r>
    <x v="96"/>
    <d v="1899-12-30T11:00:00"/>
    <s v="E-MAIL"/>
    <x v="0"/>
    <s v="teresuelvo@superservicios.gov.co"/>
    <n v="4"/>
    <d v="2025-05-26T00:00:00"/>
    <s v="NA"/>
    <s v="ROSANNA DE JESÚS PARDO DE ANDREIS"/>
    <s v="SUBGERENCIA GESTIÓN COMERCIAL Y SERVICIO AL CIUDADANO"/>
    <s v="atencionalusuario@essmar.gov.co"/>
    <s v="ROSANA DEL PILAR CARDENAS CASTAÑEDA"/>
    <s v="rosana.cardenas@essmar.gov.co"/>
    <s v="Radicado 20258001816092 - Notificación"/>
    <s v="TE RESUELVO"/>
    <s v="NA "/>
    <n v="15"/>
    <s v="2-2025-"/>
    <n v="3150"/>
    <s v="2-2025-3150"/>
    <s v="Lina G"/>
  </r>
  <r>
    <x v="96"/>
    <d v="1899-12-30T11:01:00"/>
    <s v="E-MAIL"/>
    <x v="0"/>
    <s v="teresuelvo@superservicios.gov.co"/>
    <n v="4"/>
    <d v="2025-05-26T00:00:00"/>
    <s v="NA"/>
    <s v="ROSANNA DE JESÚS PARDO DE ANDREIS"/>
    <s v="SUBGERENCIA GESTIÓN COMERCIAL Y SERVICIO AL CIUDADANO"/>
    <s v="atencionalusuario@essmar.gov.co"/>
    <s v="ROSANA DEL PILAR CARDENAS CASTAÑEDA"/>
    <s v="rosana.cardenas@essmar.gov.co"/>
    <s v="Radicado 20258001897032 - Notificación"/>
    <s v="TE RESUELVO"/>
    <s v="NA "/>
    <n v="15"/>
    <s v="2-2025-"/>
    <n v="3151"/>
    <s v="2-2025-3151"/>
    <s v="Lina G"/>
  </r>
  <r>
    <x v="96"/>
    <d v="1899-12-30T11:02:00"/>
    <s v="E-MAIL"/>
    <x v="0"/>
    <s v="teresuelvo@superservicios.gov.co"/>
    <n v="3"/>
    <d v="2025-05-26T00:00:00"/>
    <s v="NA"/>
    <s v="ROSANNA DE JESÚS PARDO DE ANDREIS"/>
    <s v="SUBGERENCIA GESTIÓN COMERCIAL Y SERVICIO AL CIUDADANO"/>
    <s v="atencionalusuario@essmar.gov.co"/>
    <s v="ROSANA DEL PILAR CARDENAS CASTAÑEDA"/>
    <s v="rosana.cardenas@essmar.gov.co"/>
    <s v="Radicado 20258001679042 - Notificación"/>
    <s v="TE RESUELVO"/>
    <s v="NA "/>
    <n v="15"/>
    <s v="2-2025-"/>
    <n v="3152"/>
    <s v="2-2025-3152"/>
    <s v="Lina G"/>
  </r>
  <r>
    <x v="96"/>
    <d v="1899-12-30T11:04:00"/>
    <s v="E-MAIL"/>
    <x v="0"/>
    <s v="sintraemsdessantamarta@gmail.com"/>
    <n v="1"/>
    <d v="2025-05-26T00:00:00"/>
    <s v="NA"/>
    <s v="HUGO LEON DUARTE"/>
    <s v="DIRECCIÓN DE CAPITAL HUMANO"/>
    <s v="hugo.leon@essmar.gov.co"/>
    <s v="DIANA MARCELA GOMEZ GUERRERO"/>
    <s v="diana.gomez@essmar.gov.co"/>
    <s v="PERMISO SINDICAL"/>
    <s v="SINTRAEMSDES"/>
    <s v="SINTRAEMSDES"/>
    <n v="15"/>
    <s v="2-2025-"/>
    <n v="3153"/>
    <s v="2-2025-3153"/>
    <s v="Lina G"/>
  </r>
  <r>
    <x v="96"/>
    <d v="1899-12-30T11:22:00"/>
    <s v="E-MAIL"/>
    <x v="0"/>
    <s v="j01peqclsmta@cendoj.ramajudicial.gov.co"/>
    <n v="1"/>
    <d v="2025-05-26T00:00:00"/>
    <s v="NA"/>
    <s v="IVÁN CAMILO CAMARGO ROJAS"/>
    <s v="OFICINA ASESORA DE ASUNTOS JURÍDICOS"/>
    <s v="ivan.camargo@essmar.gov.co"/>
    <s v="GLEIDIS CATIANA MERCADO DE LA HOZ"/>
    <s v="gleidis.mercado@essmar.gov.co"/>
    <s v="2020-119 Notificacion Auto Corre traslado respuesta incidente (WILSON AMAYA)"/>
    <s v=" Juzgado 01 Laboral Pequeñas Causas - Magdalena - Santa Marta "/>
    <s v="NA "/>
    <n v="15"/>
    <s v="2-2025-"/>
    <n v="3154"/>
    <s v="2-2025-3154"/>
    <s v="Lina G"/>
  </r>
  <r>
    <x v="96"/>
    <d v="1899-12-30T11:27:00"/>
    <s v="E-MAIL"/>
    <x v="0"/>
    <s v="correspondencia_positiva@positiva.gov.co"/>
    <n v="1"/>
    <d v="2025-05-26T00:00:00"/>
    <s v="NA"/>
    <s v="HUGO LEON DUARTE"/>
    <s v="DIRECCIÓN DE CAPITAL HUMANO"/>
    <s v="hugo.leon@essmar.gov.co"/>
    <s v="DIANA MARCELA GOMEZ GUERRERO"/>
    <s v="diana.gomez@essmar.gov.co"/>
    <s v="POSITIVA SA. (PRUDAT) C.C. 7635992 ARMANDO LUIS LARRANS FONTANILLA. 6 GRUPO CENTRO DE EXCELENCIA Nro SAL-2025 01 005 244128"/>
    <s v="positiva"/>
    <s v="positiva"/>
    <n v="15"/>
    <s v="2-2025-"/>
    <n v="3155"/>
    <s v="2-2025-3155"/>
    <s v="Lina G"/>
  </r>
  <r>
    <x v="96"/>
    <d v="1899-12-30T11:38:00"/>
    <s v="E-MAIL"/>
    <x v="0"/>
    <s v="wricardo@procuraduria.gov.co"/>
    <n v="1"/>
    <d v="2025-05-26T00:00:00"/>
    <s v="NA"/>
    <s v="YEINYS MARY SOLANO GOMEZ"/>
    <s v="SECRETARÍA GENERAL"/>
    <s v="yeinys.solano@essmar.gov.co"/>
    <s v="LISET DAYANA GARCIA QUINTERO"/>
    <s v="liset.garcia@essmar.gov.co "/>
    <s v="Convocatoria a mesa de articulación sobre sitios de disposición final críticos en el marco de la prestación eficiente del servicio de aseo."/>
    <s v="PROCURADURIA"/>
    <s v="PROCURADURIA"/>
    <n v="15"/>
    <s v="2-2025-"/>
    <n v="3156"/>
    <s v="2-2025-3156"/>
    <s v="Lina G"/>
  </r>
  <r>
    <x v="96"/>
    <d v="1899-12-30T14:00:00"/>
    <s v="E-MAIL"/>
    <x v="0"/>
    <s v="galvanpaula03@gmail.com"/>
    <n v="1"/>
    <d v="2025-05-26T00:00:00"/>
    <s v="NA"/>
    <s v="ANDRÉS FELIPE MAYA LÓPEZ"/>
    <s v="SUBGERENCIA OPERACIONES Y OTROS SERVICIOS"/>
    <s v="andres.maya@essmar.gov.co"/>
    <s v="MELISSA CELEDON TORRES"/>
    <s v="melissa.celedon@essmar.gov.co"/>
    <s v="Solución porfavor"/>
    <s v="paula galvan "/>
    <s v="NA "/>
    <n v="15"/>
    <s v="2-2025-"/>
    <n v="3157"/>
    <s v="2-2025-3157"/>
    <s v="Lina G"/>
  </r>
  <r>
    <x v="96"/>
    <d v="1899-12-30T14:09:00"/>
    <s v="E-MAIL"/>
    <x v="0"/>
    <s v="recepcion@conlus.co"/>
    <n v="1"/>
    <d v="2025-05-26T00:00:00"/>
    <s v="NA"/>
    <s v="ANDRÉS FELIPE MAYA LÓPEZ"/>
    <s v="SUBGERENCIA OPERACIONES Y OTROS SERVICIOS"/>
    <s v="andres.maya@essmar.gov.co"/>
    <s v="MELISSA CELEDON TORRES"/>
    <s v="melissa.celedon@essmar.gov.co"/>
    <s v="Anular cobro alumbrado"/>
    <s v="CONLUS"/>
    <s v="NA "/>
    <n v="15"/>
    <s v="2-2025-"/>
    <n v="3158"/>
    <s v="2-2025-3158"/>
    <s v="Lina G"/>
  </r>
  <r>
    <x v="96"/>
    <d v="1899-12-30T15:16:00"/>
    <s v="E-MAIL"/>
    <x v="0"/>
    <s v="hildaborja24@hotmail.com"/>
    <n v="1"/>
    <d v="2025-05-26T00:00:00"/>
    <s v="NA"/>
    <s v="ROSANNA DE JESÚS PARDO DE ANDREIS"/>
    <s v="SUBGERENCIA GESTIÓN COMERCIAL Y SERVICIO AL CIUDADANO"/>
    <s v="atencionalusuario@essmar.gov.co"/>
    <s v="ROSANA DEL PILAR CARDENAS CASTAÑEDA"/>
    <s v="rosana.cardenas@essmar.gov.co"/>
    <s v="SOLICITUD ALTA DEL SERVICIO -"/>
    <s v=" HILDA BORJA VEGA"/>
    <s v="NA "/>
    <n v="15"/>
    <s v="2-2025-"/>
    <n v="3159"/>
    <s v="2-2025-3159"/>
    <s v="Lina G"/>
  </r>
  <r>
    <x v="96"/>
    <d v="1899-12-30T15:19:00"/>
    <s v="E-MAIL"/>
    <x v="0"/>
    <s v="wgalvis@unimagdalena.edu.co"/>
    <n v="1"/>
    <d v="2025-05-26T00:00:00"/>
    <s v="NA"/>
    <s v="DIRCEU ENRIQUE VARGAS PEDROZA"/>
    <s v="SUBGERENCIA DE ACUEDUCTO Y ALCANTARILLADO"/>
    <s v="dirceu.vargas@essmar.gov.co"/>
    <s v="VALENTINA VANESSA RODRÍGUEZ PALACIO"/>
    <s v="valentina.rodriguez@essmar.gov.co"/>
    <s v="EL POZO DE UNIMAGDALENA."/>
    <s v="UNIVERSIDAD DEL MAGDALENA"/>
    <s v="NA "/>
    <n v="15"/>
    <s v="2-2025-"/>
    <n v="3160"/>
    <s v="2-2025-3160"/>
    <s v="Lina G"/>
  </r>
  <r>
    <x v="96"/>
    <d v="1899-12-30T15:34:00"/>
    <s v="E-MAIL"/>
    <x v="0"/>
    <s v="correocertificadonotificaciones@4-72.com.co"/>
    <n v="1"/>
    <d v="2025-05-26T00:00:00"/>
    <n v="20258201613781"/>
    <s v="ROSANNA DE JESÚS PARDO DE ANDREIS"/>
    <s v="SUBGERENCIA GESTIÓN COMERCIAL Y SERVICIO AL CIUDADANO"/>
    <s v="atencionalusuario@essmar.gov.co"/>
    <s v="ROSANA DEL PILAR CARDENAS CASTAÑEDA"/>
    <s v="rosana.cardenas@essmar.gov.co"/>
    <s v="NOTIFICACIÓN ELECTRONICA"/>
    <s v="SSPD"/>
    <s v="SSPD"/>
    <n v="15"/>
    <s v="2-2025-"/>
    <n v="3161"/>
    <s v="2-2025-3161"/>
    <s v="Lina G"/>
  </r>
  <r>
    <x v="96"/>
    <d v="1899-12-30T15:36:00"/>
    <s v="E-MAIL"/>
    <x v="0"/>
    <s v="notificacionmag@atesa.com.co"/>
    <n v="1"/>
    <d v="2025-05-26T00:00:00"/>
    <s v="ATESA-2025-0469"/>
    <s v="JAIR DAVID MARENCO CONTRERAS"/>
    <s v="DIRECCIÓN DE ASEO Y APROVECHAMIENTO"/>
    <s v="aseoyaprovechamiento@essmar.gov.co"/>
    <s v="JOHANA MARIA DIAZGRANADOS USCATEGUI"/>
    <s v="johana.diazgranados@essmar.gov.co"/>
    <s v="RESPUESTA A RAD. 3-2025-2953 – NOVEDAD EN LA DISPONIBILIDAD DE VEHICULOS"/>
    <s v="ATESA"/>
    <s v="ATESA"/>
    <n v="15"/>
    <s v="2-2025-"/>
    <n v="3162"/>
    <s v="2-2025-3162"/>
    <s v="Lina G"/>
  </r>
  <r>
    <x v="96"/>
    <d v="1899-12-30T15:37:00"/>
    <s v="E-MAIL"/>
    <x v="0"/>
    <s v="notificacionmag@atesa.com.co"/>
    <n v="1"/>
    <d v="2025-05-26T00:00:00"/>
    <s v="ATESA-2025-0470"/>
    <s v="JAIR DAVID MARENCO CONTRERAS"/>
    <s v="DIRECCIÓN DE ASEO Y APROVECHAMIENTO"/>
    <s v="aseoyaprovechamiento@essmar.gov.co"/>
    <s v="JOHANA MARIA DIAZGRANADOS USCATEGUI"/>
    <s v="johana.diazgranados@essmar.gov.co"/>
    <s v="Traslado por competencia N° 3-2025-2860 del 20/05/2025, presentado por la Señora JULIETH POVEA CANTILLO-GOBERNACION DEL MAGDALENA."/>
    <s v="ATESA"/>
    <s v="ATESA"/>
    <n v="15"/>
    <s v="2-2025-"/>
    <n v="3163"/>
    <s v="2-2025-3163"/>
    <s v="Lina G"/>
  </r>
  <r>
    <x v="96"/>
    <d v="1899-12-30T16:22:00"/>
    <s v="E-MAIL"/>
    <x v="0"/>
    <s v="notificacionmag@atesa.com.co"/>
    <n v="1"/>
    <d v="2025-05-26T00:00:00"/>
    <s v="ATESA-2025-0471"/>
    <s v="JAIR DAVID MARENCO CONTRERAS"/>
    <s v="DIRECCIÓN DE ASEO Y APROVECHAMIENTO"/>
    <s v="aseoyaprovechamiento@essmar.gov.co"/>
    <s v="JOHANA MARIA DIAZGRANADOS USCATEGUI"/>
    <s v="johana.diazgranados@essmar.gov.co"/>
    <s v="Traslado por competencia N° 3-2025-2872 del 20/05/2025, presentado por la Señora ELEAZAR ALVAREZ CANTILLO-IED MAGDALENA."/>
    <s v="ATESA"/>
    <s v="ATESA"/>
    <n v="15"/>
    <s v="2-2025-"/>
    <n v="3164"/>
    <s v="2-2025-3164"/>
    <s v="Lina G"/>
  </r>
  <r>
    <x v="96"/>
    <d v="1899-12-30T16:28:00"/>
    <s v="E-MAIL"/>
    <x v="0"/>
    <s v="notificacionmag@atesa.com.co"/>
    <n v="1"/>
    <d v="2025-05-26T00:00:00"/>
    <s v="ATESA-2025-0472"/>
    <s v="JAIR DAVID MARENCO CONTRERAS"/>
    <s v="DIRECCIÓN DE ASEO Y APROVECHAMIENTO"/>
    <s v="aseoyaprovechamiento@essmar.gov.co"/>
    <s v="JOHANA MARIA DIAZGRANADOS USCATEGUI"/>
    <s v="johana.diazgranados@essmar.gov.co"/>
    <s v="Respuesta a Traslado por competencia N° 3-2025-2862 del 20/05/2025, presentado por la Señora LIU PEREZ JIMENO."/>
    <s v="ATESA"/>
    <s v="ATESA"/>
    <n v="15"/>
    <s v="2-2025-"/>
    <n v="3165"/>
    <s v="2-2025-3165"/>
    <s v="Lina G"/>
  </r>
  <r>
    <x v="96"/>
    <d v="1899-12-30T16:31:00"/>
    <s v="E-MAIL"/>
    <x v="0"/>
    <s v="zulema.artunduagabermeo@yahoo.es"/>
    <n v="1"/>
    <d v="2025-05-26T00:00:00"/>
    <s v="NA"/>
    <s v="ROSANNA DE JESÚS PARDO DE ANDREIS"/>
    <s v="SUBGERENCIA GESTIÓN COMERCIAL Y SERVICIO AL CIUDADANO"/>
    <s v="atencionalusuario@essmar.gov.co"/>
    <s v="ROSANA DEL PILAR CARDENAS CASTAÑEDA"/>
    <s v="rosana.cardenas@essmar.gov.co"/>
    <s v="Solicitud horario de visita"/>
    <s v="Zulema Artunduaga Bermeo"/>
    <s v="NA "/>
    <n v="15"/>
    <s v="2-2025-"/>
    <n v="3166"/>
    <s v="2-2025-3166"/>
    <s v="Lina G"/>
  </r>
  <r>
    <x v="96"/>
    <d v="1899-12-30T16:31:00"/>
    <s v="E-MAIL"/>
    <x v="0"/>
    <s v="correocertificadonotificaciones@4-72.com.co"/>
    <n v="1"/>
    <d v="2025-05-26T00:00:00"/>
    <n v="20258201613401"/>
    <s v="ROSANNA DE JESÚS PARDO DE ANDREIS"/>
    <s v="SUBGERENCIA GESTIÓN COMERCIAL Y SERVICIO AL CIUDADANO"/>
    <s v="atencionalusuario@essmar.gov.co"/>
    <s v="ROSANA DEL PILAR CARDENAS CASTAÑEDA"/>
    <s v="rosana.cardenas@essmar.gov.co"/>
    <s v="NOTIFICACIÓN ELECTRONICA"/>
    <s v="SSPD"/>
    <s v="SSPD"/>
    <n v="15"/>
    <s v="2-2025-"/>
    <n v="3167"/>
    <s v="2-2025-3167"/>
    <s v="Lina G"/>
  </r>
  <r>
    <x v="96"/>
    <d v="1899-12-30T16:59:00"/>
    <s v="E-MAIL"/>
    <x v="0"/>
    <s v="notificacionmag@atesa.com.co"/>
    <n v="1"/>
    <d v="2025-05-26T00:00:00"/>
    <s v="ATESA-2025-0473"/>
    <s v="JAIR DAVID MARENCO CONTRERAS"/>
    <s v="DIRECCIÓN DE ASEO Y APROVECHAMIENTO"/>
    <s v="aseoyaprovechamiento@essmar.gov.co"/>
    <s v="JOHANA MARIA DIAZGRANADOS USCATEGUI"/>
    <s v="johana.diazgranados@essmar.gov.co"/>
    <s v="RESPUESTA A RAD. 3-2025-2907 - PRESUNTO INCUMPLIMIENTO DE LAS RUTA DE CARGA LATERAL."/>
    <s v="ATESA"/>
    <s v="ATESA"/>
    <n v="15"/>
    <s v="2-2025-"/>
    <n v="3168"/>
    <s v="2-2025-3168"/>
    <s v="Lina G"/>
  </r>
  <r>
    <x v="96"/>
    <d v="1899-12-30T17:14:00"/>
    <s v="E-MAIL"/>
    <x v="0"/>
    <s v="notificacionmag@atesa.com.co"/>
    <n v="1"/>
    <d v="2025-05-26T00:00:00"/>
    <s v="ATESA-2025-0474"/>
    <s v="JAIR DAVID MARENCO CONTRERAS"/>
    <s v="DIRECCIÓN DE ASEO Y APROVECHAMIENTO"/>
    <s v="aseoyaprovechamiento@essmar.gov.co"/>
    <s v="JOHANA MARIA DIAZGRANADOS USCATEGUI"/>
    <s v="johana.diazgranados@essmar.gov.co"/>
    <s v="RESPUESTA A RAD. 3-2025-2906 - PRESUNTO INCUMPLIMIENTO DE LAS RUTA DE CARGA LATERAL."/>
    <s v="ATESA"/>
    <s v="ATESA"/>
    <n v="15"/>
    <s v="2-2025-"/>
    <n v="3169"/>
    <s v="2-2025-3169"/>
    <s v="Lina G"/>
  </r>
  <r>
    <x v="96"/>
    <d v="1899-12-30T17:26:00"/>
    <s v="E-MAIL"/>
    <x v="0"/>
    <s v="giovanni.ceballos@santamarta.gov.co"/>
    <n v="1"/>
    <d v="2025-05-26T00:00:00"/>
    <s v="NA"/>
    <s v="YEINYS MARY SOLANO GOMEZ"/>
    <s v="SECRETARÍA GENERAL"/>
    <s v="yeinys.solano@essmar.gov.co"/>
    <s v="LISET DAYANA GARCIA QUINTERO"/>
    <s v="liset.garcia@essmar.gov.co "/>
    <s v="47001233300020180025800. REMISIÓN DE INFORME DE CUMPLIMIENTO."/>
    <s v="GIOVANNI CEBALLOS RODRIGUEZ"/>
    <s v="NA "/>
    <n v="15"/>
    <s v="2-2025-"/>
    <n v="3170"/>
    <s v="2-2025-3170"/>
    <s v="Lina G"/>
  </r>
  <r>
    <x v="97"/>
    <d v="1899-12-30T08:00:00"/>
    <s v="RECEPCIÓN"/>
    <x v="1"/>
    <s v="NA"/>
    <n v="9"/>
    <d v="2025-05-26T00:00:00"/>
    <s v="NA"/>
    <s v="HUGO LEON DUARTE"/>
    <s v="DIRECCIÓN DE CAPITAL HUMANO"/>
    <s v="hugo.leon@essmar.gov.co"/>
    <s v="DIANA MARCELA GOMEZ GUERRERO"/>
    <s v="diana.gomez@essmar.gov.co"/>
    <s v="RETIRO CESANTIAS"/>
    <s v="EDUARDO ENRIQUE CASTAÑEDA MARQUEZ"/>
    <s v="NA "/>
    <s v="NA"/>
    <s v="2-2025-"/>
    <n v="3171"/>
    <s v="2-2025-3171"/>
    <s v="Lina G"/>
  </r>
  <r>
    <x v="97"/>
    <d v="1899-12-30T09:53:00"/>
    <s v="E-MAIL"/>
    <x v="0"/>
    <s v="jamesito279@gmail.com"/>
    <n v="1"/>
    <d v="2025-05-26T00:00:00"/>
    <s v="NA"/>
    <s v="ANDRÉS FELIPE MAYA LÓPEZ"/>
    <s v="SUBGERENCIA OPERACIONES Y OTROS SERVICIOS"/>
    <s v="andres.maya@essmar.gov.co"/>
    <s v="MELISSA CELEDON TORRES"/>
    <s v="melissa.celedon@essmar.gov.co"/>
    <s v="PETICIÓN"/>
    <s v="James Avila Macias"/>
    <s v="NA "/>
    <n v="15"/>
    <s v="2-2025-"/>
    <n v="3172"/>
    <s v="2-2025-3172"/>
    <s v="Lina G"/>
  </r>
  <r>
    <x v="97"/>
    <d v="1899-12-30T09:56:00"/>
    <s v="E-MAIL"/>
    <x v="0"/>
    <s v="efn_50@hotmail.co"/>
    <n v="1"/>
    <d v="2025-05-26T00:00:00"/>
    <s v="NA"/>
    <s v="ANDRÉS FELIPE MAYA LÓPEZ"/>
    <s v="SUBGERENCIA OPERACIONES Y OTROS SERVICIOS"/>
    <s v="andres.maya@essmar.gov.co"/>
    <s v="MELISSA CELEDON TORRES"/>
    <s v="melissa.celedon@essmar.gov.co"/>
    <s v="DERECHO DE PETICION:  Cambio y reparación de alumbrado publico sector parque de reserva de  curinca."/>
    <s v="Estelvio Forero"/>
    <s v="NA "/>
    <n v="15"/>
    <s v="2-2025-"/>
    <n v="3173"/>
    <s v="2-2025-3173"/>
    <s v="Lina G"/>
  </r>
  <r>
    <x v="97"/>
    <d v="1899-12-30T09:59:00"/>
    <s v="E-MAIL"/>
    <x v="0"/>
    <s v="valentinacamila2011@gmail.com"/>
    <n v="1"/>
    <d v="2025-05-26T00:00:00"/>
    <s v="NA"/>
    <s v="ANDRÉS FELIPE MAYA LÓPEZ"/>
    <s v="SUBGERENCIA OPERACIONES Y OTROS SERVICIOS"/>
    <s v="andres.maya@essmar.gov.co"/>
    <s v="MELISSA CELEDON TORRES"/>
    <s v="melissa.celedon@essmar.gov.co"/>
    <s v="peticion"/>
    <s v="Valentina Donado "/>
    <s v="NA "/>
    <n v="15"/>
    <s v="2-2025-"/>
    <n v="3174"/>
    <s v="2-2025-3174"/>
    <s v="Lina G"/>
  </r>
  <r>
    <x v="97"/>
    <d v="1899-12-30T10:01:00"/>
    <s v="E-MAIL"/>
    <x v="0"/>
    <s v="valentinacamila2011@gmail.com"/>
    <n v="1"/>
    <d v="2025-05-26T00:00:00"/>
    <s v="NA"/>
    <s v="ANDRÉS FELIPE MAYA LÓPEZ"/>
    <s v="SUBGERENCIA OPERACIONES Y OTROS SERVICIOS"/>
    <s v="andres.maya@essmar.gov.co"/>
    <s v="MELISSA CELEDON TORRES"/>
    <s v="melissa.celedon@essmar.gov.co"/>
    <s v="petición"/>
    <s v="Valentina Donado "/>
    <s v="NA "/>
    <n v="15"/>
    <s v="2-2025-"/>
    <n v="3175"/>
    <s v="2-2025-3175"/>
    <s v="Lina G"/>
  </r>
  <r>
    <x v="97"/>
    <d v="1899-12-30T10:08:00"/>
    <s v="E-MAIL"/>
    <x v="0"/>
    <s v="fidelinaospino07@gmail.com"/>
    <n v="1"/>
    <d v="2025-05-26T00:00:00"/>
    <s v="NA"/>
    <s v="ANDRÉS FELIPE MAYA LÓPEZ"/>
    <s v="SUBGERENCIA OPERACIONES Y OTROS SERVICIOS"/>
    <s v="andres.maya@essmar.gov.co"/>
    <s v="MELISSA CELEDON TORRES"/>
    <s v="melissa.celedon@essmar.gov.co"/>
    <s v="Petición"/>
    <s v="Fidelina Ospino"/>
    <s v="NA "/>
    <n v="15"/>
    <s v="2-2025-"/>
    <n v="3176"/>
    <s v="2-2025-3176"/>
    <s v="Lina G"/>
  </r>
  <r>
    <x v="97"/>
    <d v="1899-12-30T10:10:00"/>
    <s v="E-MAIL"/>
    <x v="0"/>
    <s v="leonisbarros@hotmail.es"/>
    <n v="1"/>
    <d v="2025-05-26T00:00:00"/>
    <s v="NA"/>
    <s v="ANDRÉS FELIPE MAYA LÓPEZ"/>
    <s v="SUBGERENCIA OPERACIONES Y OTROS SERVICIOS"/>
    <s v="andres.maya@essmar.gov.co"/>
    <s v="MELISSA CELEDON TORRES"/>
    <s v="melissa.celedon@essmar.gov.co"/>
    <s v="Solicitud arreglar lámparas del campo de la urbanización el parque        "/>
    <s v=" leonis barros "/>
    <s v="NA "/>
    <n v="15"/>
    <s v="2-2025-"/>
    <n v="3177"/>
    <s v="2-2025-3177"/>
    <s v="Lina G"/>
  </r>
  <r>
    <x v="97"/>
    <d v="1899-12-30T10:12:00"/>
    <s v="E-MAIL"/>
    <x v="0"/>
    <s v="lizbethramirezpalacio88@gmail.com"/>
    <n v="1"/>
    <d v="2025-05-26T00:00:00"/>
    <s v="NA"/>
    <s v="ANDRÉS FELIPE MAYA LÓPEZ"/>
    <s v="SUBGERENCIA OPERACIONES Y OTROS SERVICIOS"/>
    <s v="andres.maya@essmar.gov.co"/>
    <s v="MELISSA CELEDON TORRES"/>
    <s v="melissa.celedon@essmar.gov.co"/>
    <s v="Luminarias apagadas"/>
    <s v="Lizbeth ramirez Palacio "/>
    <s v="NA "/>
    <n v="15"/>
    <s v="2-2025-"/>
    <n v="3178"/>
    <s v="2-2025-3178"/>
    <s v="Lina G"/>
  </r>
  <r>
    <x v="97"/>
    <d v="1899-12-30T10:14:00"/>
    <s v="E-MAIL"/>
    <x v="0"/>
    <s v="lizbethramirezpalacio88@gmail.com"/>
    <n v="1"/>
    <d v="2025-05-26T00:00:00"/>
    <s v="NA"/>
    <s v="ANDRÉS FELIPE MAYA LÓPEZ"/>
    <s v="SUBGERENCIA OPERACIONES Y OTROS SERVICIOS"/>
    <s v="andres.maya@essmar.gov.co"/>
    <s v="MELISSA CELEDON TORRES"/>
    <s v="melissa.celedon@essmar.gov.co"/>
    <s v="Petición para reparación de 2 luminarias y una reubicación de otra total 3 luminaria"/>
    <s v="Lizbeth ramirez Palacio "/>
    <s v="NA "/>
    <n v="15"/>
    <s v="2-2025-"/>
    <n v="3179"/>
    <s v="2-2025-3179"/>
    <s v="Lina G"/>
  </r>
  <r>
    <x v="97"/>
    <d v="1899-12-30T10:16:00"/>
    <s v="E-MAIL"/>
    <x v="0"/>
    <s v="oparra@cisa.gov.co"/>
    <n v="1"/>
    <d v="2025-05-26T00:00:00"/>
    <s v="NA"/>
    <s v="ROSANNA DE JESÚS PARDO DE ANDREIS"/>
    <s v="SUBGERENCIA GESTIÓN COMERCIAL Y SERVICIO AL CIUDADANO"/>
    <s v="atencionalusuario@essmar.gov.co"/>
    <s v="ROSANA DEL PILAR CARDENAS CASTAÑEDA"/>
    <s v="rosana.cardenas@essmar.gov.co"/>
    <s v=" consulta estado de tramite NURC 2-2024-06204 de fecha 25/11/2024"/>
    <s v="Olga Lucia Parra Moya"/>
    <s v="NA "/>
    <n v="15"/>
    <s v="2-2025-"/>
    <n v="3180"/>
    <s v="2-2025-3180"/>
    <s v="Lina G"/>
  </r>
  <r>
    <x v="97"/>
    <d v="1899-12-30T10:17:00"/>
    <s v="E-MAIL"/>
    <x v="0"/>
    <s v="jamesito279@gmail.com"/>
    <n v="1"/>
    <d v="2025-05-26T00:00:00"/>
    <s v="NA"/>
    <s v="ANDRÉS FELIPE MAYA LÓPEZ"/>
    <s v="SUBGERENCIA OPERACIONES Y OTROS SERVICIOS"/>
    <s v="andres.maya@essmar.gov.co"/>
    <s v="MELISSA CELEDON TORRES"/>
    <s v="melissa.celedon@essmar.gov.co"/>
    <s v=" PETICIÓN"/>
    <s v="James Avila Macias "/>
    <s v="NA "/>
    <n v="15"/>
    <s v="2-2025-"/>
    <n v="3181"/>
    <s v="2-2025-3181"/>
    <s v="Lina G"/>
  </r>
  <r>
    <x v="97"/>
    <d v="1899-12-30T10:21:00"/>
    <s v="E-MAIL"/>
    <x v="0"/>
    <s v="Alcaldia Local Localidad 3 Turística Perla del Caribe"/>
    <n v="1"/>
    <d v="2025-05-26T00:00:00"/>
    <s v="NA"/>
    <s v="YEINYS MARY SOLANO GOMEZ"/>
    <s v="SECRETARÍA GENERAL"/>
    <s v="yeinys.solano@essmar.gov.co"/>
    <s v="LISET DAYANA GARCIA QUINTERO"/>
    <s v="liset.garcia@essmar.gov.co "/>
    <s v="RAD.3.20251634 DENUNCIA DESCARGAS NO AUTORIZADAS"/>
    <s v=" Alcaldia Local Localidad 3 Turística Perla del Caribe"/>
    <s v="NA "/>
    <n v="15"/>
    <s v="2-2025-"/>
    <n v="3182"/>
    <s v="2-2025-3182"/>
    <s v="Lina G"/>
  </r>
  <r>
    <x v="97"/>
    <d v="1899-12-30T10:22:00"/>
    <s v="E-MAIL"/>
    <x v="0"/>
    <s v="paolacacha@gmail.com"/>
    <n v="1"/>
    <d v="2025-05-26T00:00:00"/>
    <s v="NA"/>
    <s v="ANDRÉS FELIPE MAYA LÓPEZ"/>
    <s v="SUBGERENCIA OPERACIONES Y OTROS SERVICIOS"/>
    <s v="andres.maya@essmar.gov.co"/>
    <s v="MELISSA CELEDON TORRES"/>
    <s v="melissa.celedon@essmar.gov.co"/>
    <s v="Solicitud de lámparas"/>
    <s v="Paola Cabana Chaparro"/>
    <s v="NA "/>
    <n v="15"/>
    <s v="2-2025-"/>
    <n v="3183"/>
    <s v="2-2025-3183"/>
    <s v="Lina G"/>
  </r>
  <r>
    <x v="97"/>
    <d v="1899-12-30T10:25:00"/>
    <s v="E-MAIL"/>
    <x v="0"/>
    <s v="limahe775@hotmail.com"/>
    <n v="1"/>
    <d v="2025-05-26T00:00:00"/>
    <s v="NA"/>
    <s v="ANDRÉS FELIPE MAYA LÓPEZ"/>
    <s v="SUBGERENCIA OPERACIONES Y OTROS SERVICIOS"/>
    <s v="andres.maya@essmar.gov.co"/>
    <s v="MELISSA CELEDON TORRES"/>
    <s v="melissa.celedon@essmar.gov.co"/>
    <s v="Daño alumbrado cable arrancado por brisa. Urgente arreglo"/>
    <s v="LINA MARCELA HENAO"/>
    <s v="NA "/>
    <n v="15"/>
    <s v="2-2025-"/>
    <n v="3184"/>
    <s v="2-2025-3184"/>
    <s v="Lina G"/>
  </r>
  <r>
    <x v="97"/>
    <d v="1899-12-30T10:26:00"/>
    <s v="E-MAIL"/>
    <x v="0"/>
    <s v="teresuelvo@superservicios.gov.co"/>
    <n v="1"/>
    <d v="2025-05-26T00:00:00"/>
    <s v="NA"/>
    <s v="ROSANNA DE JESÚS PARDO DE ANDREIS"/>
    <s v="SUBGERENCIA GESTIÓN COMERCIAL Y SERVICIO AL CIUDADANO"/>
    <s v="atencionalusuario@essmar.gov.co"/>
    <s v="ROSANA DEL PILAR CARDENAS CASTAÑEDA"/>
    <s v="rosana.cardenas@essmar.gov.co"/>
    <s v="Radicado 20258001799702 - Notificación"/>
    <s v="TE RESUELVO"/>
    <s v="NA "/>
    <n v="15"/>
    <s v="2-2025-"/>
    <n v="3185"/>
    <s v="2-2025-3185"/>
    <s v="Lina G"/>
  </r>
  <r>
    <x v="97"/>
    <d v="1899-12-30T10:27:00"/>
    <s v="E-MAIL"/>
    <x v="0"/>
    <s v="jacbarrionachovives@gmail.com"/>
    <n v="1"/>
    <d v="2025-05-26T00:00:00"/>
    <s v="NA"/>
    <s v="ANDRÉS FELIPE MAYA LÓPEZ"/>
    <s v="SUBGERENCIA OPERACIONES Y OTROS SERVICIOS"/>
    <s v="andres.maya@essmar.gov.co"/>
    <s v="MELISSA CELEDON TORRES"/>
    <s v="melissa.celedon@essmar.gov.co"/>
    <s v="Reporte de luminarias"/>
    <s v=" JAC BARRIO NACHO VIVES"/>
    <s v="NA "/>
    <n v="15"/>
    <s v="2-2025-"/>
    <n v="3186"/>
    <s v="2-2025-3186"/>
    <s v="Lina G"/>
  </r>
  <r>
    <x v="97"/>
    <d v="1899-12-30T10:29:00"/>
    <s v="E-MAIL"/>
    <x v="0"/>
    <s v="ladinopimienta@gmail.com"/>
    <n v="1"/>
    <d v="2025-05-26T00:00:00"/>
    <s v="NA"/>
    <s v="ANDRÉS FELIPE MAYA LÓPEZ"/>
    <s v="SUBGERENCIA OPERACIONES Y OTROS SERVICIOS"/>
    <s v="andres.maya@essmar.gov.co"/>
    <s v="MELISSA CELEDON TORRES"/>
    <s v="melissa.celedon@essmar.gov.co"/>
    <s v="Quejas de iluiminarias(lámparas )"/>
    <s v="Maria camila Ladino pimienta "/>
    <s v="NA "/>
    <n v="15"/>
    <s v="2-2025-"/>
    <n v="3187"/>
    <s v="2-2025-3187"/>
    <s v="Lina G"/>
  </r>
  <r>
    <x v="97"/>
    <d v="1899-12-30T10:30:00"/>
    <s v="E-MAIL"/>
    <x v="0"/>
    <s v="&lt;efn_50@hotmail.com"/>
    <n v="1"/>
    <d v="2025-05-26T00:00:00"/>
    <s v="NA"/>
    <s v="ANDRÉS FELIPE MAYA LÓPEZ"/>
    <s v="SUBGERENCIA OPERACIONES Y OTROS SERVICIOS"/>
    <s v="andres.maya@essmar.gov.co"/>
    <s v="MELISSA CELEDON TORRES"/>
    <s v="melissa.celedon@essmar.gov.co"/>
    <s v="DERECHO DE PETICION:  Cambio y reparación de alumbrado publico sector parque de reserva de  curinca."/>
    <s v=" Estelvio Forero"/>
    <s v="NA "/>
    <n v="15"/>
    <s v="2-2025-"/>
    <n v="3188"/>
    <s v="2-2025-3188"/>
    <s v="Lina G"/>
  </r>
  <r>
    <x v="97"/>
    <d v="1899-12-30T10:34:00"/>
    <s v="E-MAIL"/>
    <x v="0"/>
    <s v="correocertificadonotificaciones@4-72.com.co"/>
    <n v="1"/>
    <d v="2025-05-26T00:00:00"/>
    <n v="20258201593251"/>
    <s v="ROSANNA DE JESÚS PARDO DE ANDREIS"/>
    <s v="SUBGERENCIA GESTIÓN COMERCIAL Y SERVICIO AL CIUDADANO"/>
    <s v="atencionalusuario@essmar.gov.co"/>
    <s v="ROSANA DEL PILAR CARDENAS CASTAÑEDA"/>
    <s v="rosana.cardenas@essmar.gov.co"/>
    <s v="NOTIFICACIÓN ELECTRONICA"/>
    <s v="SSPD"/>
    <s v="SSPD"/>
    <n v="15"/>
    <s v="2-2025-"/>
    <n v="3189"/>
    <s v="2-2025-3189"/>
    <s v="Lina G"/>
  </r>
  <r>
    <x v="97"/>
    <d v="1899-12-30T10:34:00"/>
    <s v="E-MAIL"/>
    <x v="0"/>
    <s v="correocertificadonotificaciones@4-72.com.co"/>
    <n v="1"/>
    <d v="2025-05-26T00:00:00"/>
    <n v="20258201562151"/>
    <s v="ROSANNA DE JESÚS PARDO DE ANDREIS"/>
    <s v="SUBGERENCIA GESTIÓN COMERCIAL Y SERVICIO AL CIUDADANO"/>
    <s v="atencionalusuario@essmar.gov.co"/>
    <s v="ROSANA DEL PILAR CARDENAS CASTAÑEDA"/>
    <s v="rosana.cardenas@essmar.gov.co"/>
    <s v="NOTIFICACIÓN ELECTRONICA"/>
    <s v="SSPD"/>
    <s v="SSPD"/>
    <n v="15"/>
    <s v="2-2025-"/>
    <n v="3190"/>
    <s v="2-2025-3190"/>
    <s v="Lina G"/>
  </r>
  <r>
    <x v="97"/>
    <d v="1899-12-30T10:34:00"/>
    <s v="E-MAIL"/>
    <x v="0"/>
    <s v="correocertificadonotificaciones@4-72.com.co"/>
    <n v="1"/>
    <d v="2025-05-26T00:00:00"/>
    <n v="20258201611691"/>
    <s v="ROSANNA DE JESÚS PARDO DE ANDREIS"/>
    <s v="SUBGERENCIA GESTIÓN COMERCIAL Y SERVICIO AL CIUDADANO"/>
    <s v="atencionalusuario@essmar.gov.co"/>
    <s v="ROSANA DEL PILAR CARDENAS CASTAÑEDA"/>
    <s v="rosana.cardenas@essmar.gov.co"/>
    <s v="NOTIFICACIÓN ELECTRONICA"/>
    <s v="SSPD"/>
    <s v="SSPD"/>
    <n v="15"/>
    <s v="2-2025-"/>
    <n v="3191"/>
    <s v="2-2025-3191"/>
    <s v="Lina G"/>
  </r>
  <r>
    <x v="97"/>
    <d v="1899-12-30T10:37:00"/>
    <s v="E-MAIL"/>
    <x v="0"/>
    <s v="wgalvis@unimagdalena.edu.co"/>
    <n v="4"/>
    <d v="2025-05-26T00:00:00"/>
    <s v="NA"/>
    <s v="ROSANNA DE JESÚS PARDO DE ANDREIS"/>
    <s v="SUBGERENCIA GESTIÓN COMERCIAL Y SERVICIO AL CIUDADANO"/>
    <s v="atencionalusuario@essmar.gov.co"/>
    <s v="ROSANA DEL PILAR CARDENAS CASTAÑEDA"/>
    <s v="rosana.cardenas@essmar.gov.co"/>
    <s v="Solicitud de Certificado de Prestación del Servicio de Agua Potable y Alcantarillado"/>
    <s v="Wilberto Galvis Santos "/>
    <s v="NA "/>
    <n v="15"/>
    <s v="2-2025-"/>
    <n v="3192"/>
    <s v="2-2025-3192"/>
    <s v="Lina G"/>
  </r>
  <r>
    <x v="97"/>
    <d v="1899-12-30T10:39:00"/>
    <s v="E-MAIL"/>
    <x v="0"/>
    <s v="teresuelvo@superservicios.gov.co"/>
    <n v="3"/>
    <d v="2025-05-26T00:00:00"/>
    <s v="NA"/>
    <s v="ROSANNA DE JESÚS PARDO DE ANDREIS"/>
    <s v="SUBGERENCIA GESTIÓN COMERCIAL Y SERVICIO AL CIUDADANO"/>
    <s v="atencionalusuario@essmar.gov.co"/>
    <s v="ROSANA DEL PILAR CARDENAS CASTAÑEDA"/>
    <s v="rosana.cardenas@essmar.gov.co"/>
    <s v="Radicado 20258001874872 - Notificación"/>
    <s v="TE RESUELVO"/>
    <s v="NA "/>
    <n v="15"/>
    <s v="2-2025-"/>
    <n v="3193"/>
    <s v="2-2025-3193"/>
    <s v="Lina G"/>
  </r>
  <r>
    <x v="97"/>
    <d v="1899-12-30T10:42:00"/>
    <s v="E-MAIL"/>
    <x v="0"/>
    <s v="teresuelvo@superservicios.gov.co"/>
    <n v="2"/>
    <d v="2025-05-26T00:00:00"/>
    <s v="NA"/>
    <s v="ROSANNA DE JESÚS PARDO DE ANDREIS"/>
    <s v="SUBGERENCIA GESTIÓN COMERCIAL Y SERVICIO AL CIUDADANO"/>
    <s v="atencionalusuario@essmar.gov.co"/>
    <s v="ROSANA DEL PILAR CARDENAS CASTAÑEDA"/>
    <s v="rosana.cardenas@essmar.gov.co"/>
    <s v=": Radicado 20258001875892 - Notificación"/>
    <s v="TE RESUELVO"/>
    <s v="NA "/>
    <n v="15"/>
    <s v="2-2025-"/>
    <n v="3194"/>
    <s v="2-2025-3194"/>
    <s v="Lina G"/>
  </r>
  <r>
    <x v="97"/>
    <d v="1899-12-30T10:43:00"/>
    <s v="E-MAIL"/>
    <x v="0"/>
    <s v="NA"/>
    <n v="1"/>
    <d v="2025-05-26T00:00:00"/>
    <s v="NA"/>
    <s v="HUGO LEON DUARTE"/>
    <s v="DIRECCIÓN DE CAPITAL HUMANO"/>
    <s v="hugo.leon@essmar.gov.co"/>
    <s v="DIANA MARCELA GOMEZ GUERRERO"/>
    <s v="diana.gomez@essmar.gov.co"/>
    <s v="Solicitud permiso sindical"/>
    <s v="SINTRASERPUCOL"/>
    <s v="NA "/>
    <s v="NA"/>
    <s v="2-2025-"/>
    <n v="3195"/>
    <s v="2-2025-3195"/>
    <s v="Lina G"/>
  </r>
  <r>
    <x v="97"/>
    <d v="1899-12-30T10:44:00"/>
    <s v="E-MAIL"/>
    <x v="0"/>
    <s v="teresuelvo@superservicios.gov.co"/>
    <n v="4"/>
    <d v="2025-05-26T00:00:00"/>
    <s v="NA"/>
    <s v="ROSANNA DE JESÚS PARDO DE ANDREIS"/>
    <s v="SUBGERENCIA GESTIÓN COMERCIAL Y SERVICIO AL CIUDADANO"/>
    <s v="atencionalusuario@essmar.gov.co"/>
    <s v="ROSANA DEL PILAR CARDENAS CASTAÑEDA"/>
    <s v="rosana.cardenas@essmar.gov.co"/>
    <s v="Radicado 20258001968892 - Notificación"/>
    <s v="TE RESUELVO"/>
    <s v="NA "/>
    <n v="15"/>
    <s v="2-2025-"/>
    <n v="3196"/>
    <s v="2-2025-3196"/>
    <s v="Lina G"/>
  </r>
  <r>
    <x v="97"/>
    <d v="1899-12-30T10:48:00"/>
    <s v="E-MAIL"/>
    <x v="0"/>
    <s v="correspondencia_positiva@positiva.gov.co"/>
    <n v="1"/>
    <d v="2025-05-26T00:00:00"/>
    <s v="NA"/>
    <s v="HUGO LEON DUARTE"/>
    <s v="DIRECCIÓN DE CAPITAL HUMANO"/>
    <s v="hugo.leon@essmar.gov.co"/>
    <s v="DIANA MARCELA GOMEZ GUERRERO"/>
    <s v="diana.gomez@essmar.gov.co"/>
    <s v="POSITIVA SA. (NOTPCL) C.C. 16379099 CARLOS EDUARDO MEJIA PEREZ. 6 GRUPO CENTRO DE EXCELENCIA Nro SAL-2025 01 005 245888"/>
    <s v="positiva"/>
    <s v="NA "/>
    <s v="NA"/>
    <s v="2-2025-"/>
    <n v="3197"/>
    <s v="2-2025-3197"/>
    <s v="Lina G"/>
  </r>
  <r>
    <x v="97"/>
    <d v="1899-12-30T10:49:00"/>
    <s v="E-MAIL"/>
    <x v="0"/>
    <s v="notificacionmag@atesa.com.co"/>
    <n v="2"/>
    <d v="2025-05-26T00:00:00"/>
    <s v="ATESA-2025-0475"/>
    <s v="JAIR DAVID MARENCO CONTRERAS"/>
    <s v="DIRECCIÓN DE ASEO Y APROVECHAMIENTO"/>
    <s v="aseoyaprovechamiento@essmar.gov.co"/>
    <s v="JOHANA MARIA DIAZGRANADOS USCATEGUI"/>
    <s v="johana.diazgranados@essmar.gov.co"/>
    <s v="INFORME DE PROYECCIÓN DE OPERACIONES JUNIO DEL 2025"/>
    <s v="ATESA"/>
    <s v="ATESA"/>
    <n v="15"/>
    <s v="2-2025-"/>
    <n v="3198"/>
    <s v="2-2025-3198"/>
    <s v="Lina G"/>
  </r>
  <r>
    <x v="97"/>
    <d v="1899-12-30T10:52:00"/>
    <s v="RECEPCIÓN"/>
    <x v="1"/>
    <s v="NA"/>
    <n v="2"/>
    <d v="2025-05-26T00:00:00"/>
    <s v="NA"/>
    <s v="ROSANNA DE JESÚS PARDO DE ANDREIS"/>
    <s v="SUBGERENCIA GESTIÓN COMERCIAL Y SERVICIO AL CIUDADANO"/>
    <s v="atencionalusuario@essmar.gov.co"/>
    <s v="ROSANA DEL PILAR CARDENAS CASTAÑEDA"/>
    <s v="rosana.cardenas@essmar.gov.co"/>
    <s v="DERECHO DE PETICION"/>
    <s v="YAINER TABARES"/>
    <s v="NA "/>
    <n v="15"/>
    <s v="2-2025-"/>
    <n v="3199"/>
    <s v="2-2025-3199"/>
    <s v="Lina G"/>
  </r>
  <r>
    <x v="97"/>
    <d v="1899-12-30T10:52:00"/>
    <s v="RECEPCIÓN"/>
    <x v="1"/>
    <s v="NA"/>
    <n v="2"/>
    <d v="2025-05-26T00:00:00"/>
    <s v="NA"/>
    <s v="DIRCEU ENRIQUE VARGAS PEDROZA"/>
    <s v="SUBGERENCIA DE ACUEDUCTO Y ALCANTARILLADO"/>
    <s v="dirceu.vargas@essmar.gov.co"/>
    <s v="VALENTINA VANESSA RODRÍGUEZ PALACIO"/>
    <s v="valentina.rodriguez@essmar.gov.co"/>
    <s v="SOLICITUD DE INFORMACIÓN FINANCIERA AMPLIACIÓN PAP EL ROBLE"/>
    <s v="PTAP EL ROBLE"/>
    <s v="NA "/>
    <n v="15"/>
    <s v="2-2025-"/>
    <n v="3200"/>
    <s v="2-2025-3200"/>
    <s v="Lina G"/>
  </r>
  <r>
    <x v="97"/>
    <d v="1899-12-30T14:00:00"/>
    <s v="E-MAIL"/>
    <x v="0"/>
    <s v="NA"/>
    <n v="1"/>
    <d v="2025-05-26T00:00:00"/>
    <s v="NA"/>
    <s v="JAIR DAVID MARENCO CONTRERAS"/>
    <s v="DIRECCIÓN DE ASEO Y APROVECHAMIENTO"/>
    <s v="aseoyaprovechamiento@essmar.gov.co"/>
    <s v="JOHANA MARIA DIAZGRANADOS USCATEGUI"/>
    <s v="johana.diazgranados@essmar.gov.co"/>
    <s v="Solicitud de poda de arboles. Código de Suscriptor 30889"/>
    <s v="Heysler Garcia Guerra"/>
    <s v="NA "/>
    <n v="15"/>
    <s v="2-2025-"/>
    <n v="3201"/>
    <s v="2-2025-3201"/>
    <s v="Lina G"/>
  </r>
  <r>
    <x v="97"/>
    <d v="1899-12-30T14:58:00"/>
    <s v="E-MAIL"/>
    <x v="0"/>
    <s v="controlfiscal@contraloriadistrital-santamarta-magdalena.gov.co"/>
    <n v="1"/>
    <d v="2025-05-26T00:00:00"/>
    <s v="NA"/>
    <s v="IVÁN CAMILO CAMARGO ROJAS"/>
    <s v="OFICINA ASESORA DE ASUNTOS JURÍDICOS"/>
    <s v="ivan.camargo@essmar.gov.co"/>
    <s v="LISET DAYANA GARCIA QUINTERO"/>
    <s v="liset.garcia@essmar.gov.co "/>
    <s v="Solicitud copia póliza de amparo de fallo con responsabilidad fiscal. Contrato Consorcio Soluvactor. # 049 de 2023."/>
    <s v="CONTRALORIA"/>
    <s v="CONTRALORIA"/>
    <n v="15"/>
    <s v="2-2025-"/>
    <n v="3202"/>
    <s v="2-2025-3202"/>
    <s v="Lina G"/>
  </r>
  <r>
    <x v="97"/>
    <d v="1899-12-30T15:43:00"/>
    <s v="E-MAIL"/>
    <x v="0"/>
    <s v="correocertificadonotificaciones@4-72.com.co"/>
    <n v="1"/>
    <d v="2025-05-26T00:00:00"/>
    <n v="20258001641211"/>
    <s v="ROSANNA DE JESÚS PARDO DE ANDREIS"/>
    <s v="SUBGERENCIA GESTIÓN COMERCIAL Y SERVICIO AL CIUDADANO"/>
    <s v="atencionalusuario@essmar.gov.co"/>
    <s v="ROSANA DEL PILAR CARDENAS CASTAÑEDA"/>
    <s v="rosana.cardenas@essmar.gov.co"/>
    <s v="NOTIFICACIÓN ELECTRONICA"/>
    <s v="SSPD"/>
    <s v="SSPD"/>
    <n v="15"/>
    <s v="2-2025-"/>
    <n v="3203"/>
    <s v="2-2025-3203"/>
    <s v="Lina G"/>
  </r>
  <r>
    <x v="97"/>
    <d v="1899-12-30T15:44:00"/>
    <s v="E-MAIL"/>
    <x v="0"/>
    <s v="correocertificadonotificaciones@4-72.com.co"/>
    <n v="1"/>
    <d v="2025-05-26T00:00:00"/>
    <n v="20258001641231"/>
    <s v="ROSANNA DE JESÚS PARDO DE ANDREIS"/>
    <s v="SUBGERENCIA GESTIÓN COMERCIAL Y SERVICIO AL CIUDADANO"/>
    <s v="atencionalusuario@essmar.gov.co"/>
    <s v="ROSANA DEL PILAR CARDENAS CASTAÑEDA"/>
    <s v="rosana.cardenas@essmar.gov.co"/>
    <s v="NOTIFICACIÓN ELECTRONICA"/>
    <s v="SSPD"/>
    <s v="SSPD"/>
    <n v="15"/>
    <s v="2-2025-"/>
    <n v="3204"/>
    <s v="2-2025-3204"/>
    <s v="Lina G"/>
  </r>
  <r>
    <x v="97"/>
    <d v="1899-12-30T15:46:00"/>
    <s v="E-MAIL"/>
    <x v="0"/>
    <s v="notificacionmag@atesa.com.co"/>
    <n v="2"/>
    <d v="2025-05-26T00:00:00"/>
    <s v="ATESA-2025-0479"/>
    <s v="JAIR DAVID MARENCO CONTRERAS"/>
    <s v="DIRECCIÓN DE ASEO Y APROVECHAMIENTO"/>
    <s v="aseoyaprovechamiento@essmar.gov.co"/>
    <s v="JOHANA MARIA DIAZGRANADOS USCATEGUI"/>
    <s v="johana.diazgranados@essmar.gov.co"/>
    <s v="RESPUESTA DE ESP - 20254371591421  - OSCAR TUNJANO BUENAVENTURA"/>
    <s v="ATESA"/>
    <s v="ATESA"/>
    <n v="15"/>
    <s v="2-2025-"/>
    <n v="3205"/>
    <s v="2-2025-3205"/>
    <s v="Lina G"/>
  </r>
  <r>
    <x v="97"/>
    <d v="1899-12-30T16:26:00"/>
    <s v="RECEPCIÓN"/>
    <x v="1"/>
    <s v="NA"/>
    <n v="1"/>
    <d v="2025-05-26T00:00:00"/>
    <s v="NA"/>
    <s v="YEINYS MARY SOLANO GOMEZ"/>
    <s v="SECRETARÍA GENERAL"/>
    <s v="yeinys.solano@essmar.gov.co"/>
    <s v="LISET DAYANA GARCIA QUINTERO"/>
    <s v="liset.garcia@essmar.gov.co "/>
    <s v="COMUNICACIÓN MEDIDA CAUTELAR - EMBARGO "/>
    <s v="CONTRALORIA"/>
    <s v="CONTRALORIA"/>
    <n v="15"/>
    <s v="2-2025-"/>
    <n v="3206"/>
    <s v="2-2025-3206"/>
    <s v="Lina G"/>
  </r>
  <r>
    <x v="97"/>
    <d v="1899-12-30T17:01:00"/>
    <s v="E-MAIL"/>
    <x v="0"/>
    <s v="NA"/>
    <n v="1"/>
    <d v="2025-05-26T00:00:00"/>
    <s v="NA"/>
    <s v="DIRCEU ENRIQUE VARGAS PEDROZA"/>
    <s v="SUBGERENCIA DE ACUEDUCTO Y ALCANTARILLADO"/>
    <s v="dirceu.vargas@essmar.gov.co"/>
    <s v="VALENTINA VANESSA RODRÍGUEZ PALACIO"/>
    <s v="valentina.rodriguez@essmar.gov.co"/>
    <s v="Solicitud de cotización Equipo Cabrestante."/>
    <s v="Yobany Lopez"/>
    <s v="NA "/>
    <n v="15"/>
    <s v="2-2025-"/>
    <n v="3207"/>
    <s v="2-2025-3207"/>
    <s v="Lina G"/>
  </r>
  <r>
    <x v="97"/>
    <d v="1899-12-30T17:03:00"/>
    <s v="E-MAIL"/>
    <x v="0"/>
    <s v="juridica@santamarta.gov.co"/>
    <n v="1"/>
    <d v="2025-05-26T00:00:00"/>
    <s v="NA"/>
    <s v="YEINYS MARY SOLANO GOMEZ"/>
    <s v="SECRETARÍA GENERAL"/>
    <s v="yeinys.solano@essmar.gov.co"/>
    <s v="LISET DAYANA GARCIA QUINTERO"/>
    <s v="liset.garcia@essmar.gov.co "/>
    <s v="OF-DJ-01228 DE 2025 DAR INMEDIATO CUMPLIMIENTO AL REQUERIMIENTO JUDICIAL INCIDENTE DE DESACATO RAD 2020-00119-00 WILSON ENRIQUE AMAYA-ESSMAR"/>
    <s v="JURIDICA SANTA MARTA"/>
    <s v="NA "/>
    <n v="15"/>
    <s v="2-2025-"/>
    <n v="3208"/>
    <s v="2-2025-3208"/>
    <s v="Lina G"/>
  </r>
  <r>
    <x v="97"/>
    <d v="1899-12-30T17:19:00"/>
    <s v="E-MAIL"/>
    <x v="0"/>
    <s v="juridica@santamarta.gov.co"/>
    <n v="1"/>
    <d v="2025-05-26T00:00:00"/>
    <s v="NA"/>
    <s v="YEINYS MARY SOLANO GOMEZ"/>
    <s v="SECRETARÍA GENERAL"/>
    <s v="yeinys.solano@essmar.gov.co"/>
    <m/>
    <s v="-"/>
    <s v="COMUNICACION DE TRASLADO POR COMPETENCIA AL DOCTOR ERNEY JOSE VELASQUEZ AGENTE INTERVENTOR ESSMAR E.S.P"/>
    <s v="JURIDICA SANTA MARTA"/>
    <s v="NA "/>
    <n v="15"/>
    <s v="2-2025-"/>
    <n v="3209"/>
    <s v="2-2025-3209"/>
    <s v="Lina G"/>
  </r>
  <r>
    <x v="97"/>
    <d v="1899-12-30T17:30:00"/>
    <s v="RECEPCIÓN"/>
    <x v="1"/>
    <s v="NA"/>
    <n v="1"/>
    <d v="2025-05-27T00:00:00"/>
    <s v="MA"/>
    <s v="HUGO LEON DUARTE"/>
    <s v="DIRECCIÓN DE CAPITAL HUMANO"/>
    <s v="hugo.leon@essmar.gov.co"/>
    <s v="DIANA MARCELA GOMEZ GUERRERO"/>
    <s v="diana.gomez@essmar.gov.co"/>
    <s v="SOLICITUD DE VACACIONES"/>
    <s v="JUAN MANUEL MEDELLIN"/>
    <s v="NA "/>
    <s v="NA"/>
    <s v="2-2025-"/>
    <n v="3210"/>
    <s v="2-2025-3210"/>
    <s v="Lina G"/>
  </r>
  <r>
    <x v="97"/>
    <d v="1899-12-30T17:45:00"/>
    <s v="RECEPCIÓN"/>
    <x v="1"/>
    <s v="carlos ivan"/>
    <n v="1"/>
    <d v="2025-05-27T00:00:00"/>
    <s v="NA"/>
    <s v="IVÁN CAMILO CAMARGO ROJAS"/>
    <s v="OFICINA ASESORA DE ASUNTOS JURÍDICOS"/>
    <s v="ivan.camargo@essmar.gov.co"/>
    <s v="GLEIDIS CATIANA MERCADO DE LA HOZ"/>
    <s v="gleidis.mercado@essmar.gov.co"/>
    <s v="OFERTA DE CONTRATACION"/>
    <m/>
    <s v="NA "/>
    <s v="NA"/>
    <s v="2-2025-"/>
    <n v="3211"/>
    <s v="2-2025-3211"/>
    <s v="Lina G"/>
  </r>
  <r>
    <x v="98"/>
    <d v="1899-12-30T08:00:00"/>
    <s v="E-MAIL"/>
    <x v="0"/>
    <s v="infraestructura@santamarta.gov.co"/>
    <n v="1"/>
    <d v="2025-05-27T00:00:00"/>
    <s v="NA"/>
    <s v="DIRCEU ENRIQUE VARGAS PEDROZA"/>
    <s v="SUBGERENCIA DE ACUEDUCTO Y ALCANTARILLADO"/>
    <s v="dirceu.vargas@essmar.gov.co"/>
    <s v="VALENTINA VANESSA RODRÍGUEZ PALACIO"/>
    <s v="valentina.rodriguez@essmar.gov.co"/>
    <s v="Solicitud de limpieza y mantenimiento de las redes de Alcantarillado Sanitario en el barrio Pescaito. "/>
    <s v="INFRAESTRUCTURA"/>
    <s v="NA "/>
    <n v="15"/>
    <s v="2-2025-"/>
    <n v="3212"/>
    <s v="2-2025-3212"/>
    <s v="Lina G"/>
  </r>
  <r>
    <x v="98"/>
    <d v="1899-12-30T08:17:00"/>
    <s v="E-MAIL"/>
    <x v="0"/>
    <s v="seguimientospqrsd@santamarta.gov.co"/>
    <n v="1"/>
    <d v="2025-05-27T00:00:00"/>
    <s v="NA"/>
    <s v="ROSANNA DE JESÚS PARDO DE ANDREIS"/>
    <s v="SUBGERENCIA GESTIÓN COMERCIAL Y SERVICIO AL CIUDADANO"/>
    <s v="atencionalusuario@essmar.gov.co"/>
    <s v="ROSANA DEL PILAR CARDENAS CASTAÑEDA"/>
    <s v="rosana.cardenas@essmar.gov.co"/>
    <s v="SOLICITUD INFORME DE PQRSD VIGENCIA 2025"/>
    <s v="seguimientospqrsd@santamarta.gov.co"/>
    <s v="NA "/>
    <n v="15"/>
    <s v="2-2025-"/>
    <n v="3213"/>
    <s v="2-2025-3213"/>
    <s v="Lina G"/>
  </r>
  <r>
    <x v="98"/>
    <d v="1899-12-30T08:19:00"/>
    <s v="E-MAIL"/>
    <x v="0"/>
    <s v="asesias@unimagdalena.edu.co"/>
    <n v="1"/>
    <d v="2025-05-27T00:00:00"/>
    <s v="NA"/>
    <s v="DIRCEU ENRIQUE VARGAS PEDROZA"/>
    <s v="SUBGERENCIA DE ACUEDUCTO Y ALCANTARILLADO"/>
    <s v="dirceu.vargas@essmar.gov.co"/>
    <s v="VALENTINA VANESSA RODRÍGUEZ PALACIO"/>
    <s v="valentina.rodriguez@essmar.gov.co"/>
    <s v="Propuesta de Alianza Estratégica entre ESSMAR E.S.P. y la asociación de estudiantes de ingeniería ambiental y sanitaria de la Universidad del Magdalena  "/>
    <s v="Asociación de Estudiantes de Ingeniería Ambiental y Sanitaria"/>
    <s v="NA "/>
    <n v="15"/>
    <s v="2-2025-"/>
    <n v="3214"/>
    <s v="2-2025-3214"/>
    <s v="Lina G"/>
  </r>
  <r>
    <x v="98"/>
    <d v="1899-12-30T08:26:00"/>
    <s v="E-MAIL"/>
    <x v="0"/>
    <s v="lcamargo@procuraduria.gov.co"/>
    <n v="1"/>
    <d v="2025-05-27T00:00:00"/>
    <s v="NA"/>
    <s v="YEINYS MARY SOLANO GOMEZ"/>
    <s v="SECRETARÍA GENERAL"/>
    <s v="yeinys.solano@essmar.gov.co"/>
    <s v="LISET DAYANA GARCIA QUINTERO"/>
    <s v="liset.garcia@essmar.gov.co "/>
    <s v="REQUERIMIENTO DE INFORME IUC 3984397"/>
    <s v="PROCURADURIA"/>
    <s v="PROCURADURIA"/>
    <n v="15"/>
    <s v="2-2025-"/>
    <n v="3215"/>
    <s v="2-2025-3215"/>
    <s v="Lina G"/>
  </r>
  <r>
    <x v="98"/>
    <d v="1899-12-30T08:29:00"/>
    <s v="E-MAIL"/>
    <x v="0"/>
    <s v="correspondencia_positiva@positiva.gov.co"/>
    <n v="1"/>
    <d v="2025-05-28T00:00:00"/>
    <s v="NA"/>
    <s v="HUGO LEON DUARTE"/>
    <s v="DIRECCIÓN DE CAPITAL HUMANO"/>
    <s v="hugo.leon@essmar.gov.co"/>
    <s v="DIANA MARCELA GOMEZ GUERRERO"/>
    <s v="diana.gomez@essmar.gov.co"/>
    <s v="POSITIVA SA. (NOTACT) C.C. 85468918 ABELARDO DE JESUS DE LA HOZ GOMEZ. 5 GRUPO CENTRO DE EXCELENCIA Nro SAL-2025 01 005 247885"/>
    <s v="POSITIVA"/>
    <s v="POSITIVA"/>
    <s v="NA"/>
    <s v="2-2025-"/>
    <n v="3216"/>
    <s v="2-2025-3216"/>
    <s v="Lina G"/>
  </r>
  <r>
    <x v="98"/>
    <d v="1899-12-30T08:32:00"/>
    <s v="E-MAIL"/>
    <x v="0"/>
    <s v="contadorouzo98@gmail.com"/>
    <n v="1"/>
    <d v="2025-05-28T00:00:00"/>
    <s v="NA"/>
    <s v="ANDRÉS FELIPE MAYA LÓPEZ"/>
    <s v="SUBGERENCIA OPERACIONES Y OTROS SERVICIOS"/>
    <s v="andres.maya@essmar.gov.co"/>
    <s v="MELISSA CELEDON TORRES"/>
    <s v="melissa.celedon@essmar.gov.co"/>
    <s v="Solicitud de información sobre posibles saldos pendientes por concepto de alumbrado público – NIC 1045690 y 7904560"/>
    <s v="ANDRÉS FELIPE PEREIRA CUADROS"/>
    <s v="NA "/>
    <n v="15"/>
    <s v="2-2025-"/>
    <n v="3217"/>
    <s v="2-2025-3217"/>
    <s v="Lina G"/>
  </r>
  <r>
    <x v="98"/>
    <d v="1899-12-30T08:34:00"/>
    <s v="E-MAIL"/>
    <x v="0"/>
    <s v="medioambiente@magdalena.gov.co"/>
    <n v="1"/>
    <d v="2025-05-28T00:00:00"/>
    <s v="NA"/>
    <s v="JAIR DAVID MARENCO CONTRERAS"/>
    <s v="DIRECCIÓN DE ASEO Y APROVECHAMIENTO"/>
    <s v="aseoyaprovechamiento@essmar.gov.co"/>
    <s v="JOHANA MARIA DIAZGRANADOS USCATEGUI"/>
    <s v="johana.diazgranados@essmar.gov.co"/>
    <s v="Cancelacion de jornada de limpieza ambiental"/>
    <s v="MEDIO AMBIENTE"/>
    <s v="NA "/>
    <s v="NA"/>
    <s v="2-2025-"/>
    <n v="3218"/>
    <s v="2-2025-3218"/>
    <s v="Lina G"/>
  </r>
  <r>
    <x v="98"/>
    <d v="1899-12-30T08:46:00"/>
    <s v="E-MAIL"/>
    <x v="0"/>
    <s v="correspondenciarentas@santamarta.gov.co"/>
    <n v="1"/>
    <d v="2025-05-28T00:00:00"/>
    <s v="NA"/>
    <s v="LINA MARGARITA DIAZ  ZAMBRANO"/>
    <s v="DIRECCIÓN ADMINISTRATIVA Y FINANCIERA"/>
    <s v="contabilidad@essmar.gov.co"/>
    <s v="LINA MARGARITA DIAZ  ZAMBRANO"/>
    <s v="contabilidad@essmar.gov.co"/>
    <s v="REQUERIMIENTO - ESSMAR ESP - LINA DIAZ ZAMBRANO"/>
    <s v="Correspondencia Rentas"/>
    <s v="NA "/>
    <n v="15"/>
    <s v="2-2025-"/>
    <n v="3219"/>
    <s v="2-2025-3219"/>
    <s v="Lina G"/>
  </r>
  <r>
    <x v="98"/>
    <d v="1899-12-30T08:48:00"/>
    <s v="E-MAIL"/>
    <x v="0"/>
    <s v="continuar.sas@gmail.com"/>
    <n v="1"/>
    <d v="2025-05-28T00:00:00"/>
    <s v="NA"/>
    <s v="LINA MARGARITA DIAZ  ZAMBRANO"/>
    <s v="DIRECCIÓN ADMINISTRATIVA Y FINANCIERA"/>
    <s v="contabilidad@essmar.gov.co"/>
    <s v="HAYLIN PATRICIA FILL COQUIES"/>
    <s v="haylin.fill@essmar.gov.co"/>
    <s v="Exigencia de pago por incumplimiento contractual – Contrato N.º 084 de 2023"/>
    <s v="CONTINUAR SAS"/>
    <s v="NA "/>
    <n v="15"/>
    <s v="2-2025-"/>
    <n v="3220"/>
    <s v="2-2025-3220"/>
    <s v="Lina G"/>
  </r>
  <r>
    <x v="98"/>
    <d v="1899-12-30T09:35:00"/>
    <s v="E-MAIL"/>
    <x v="0"/>
    <s v="NA"/>
    <n v="1"/>
    <d v="2025-05-28T00:00:00"/>
    <s v="NA"/>
    <s v="HUGO LEON DUARTE"/>
    <s v="DIRECCIÓN DE CAPITAL HUMANO"/>
    <s v="hugo.leon@essmar.gov.co"/>
    <s v="DIANA MARCELA GOMEZ GUERRERO"/>
    <s v="diana.gomez@essmar.gov.co"/>
    <s v="VACACIONES"/>
    <s v="JOHAN GUTIERREZ"/>
    <s v="NA "/>
    <s v="NA"/>
    <s v="2-2025-"/>
    <n v="3221"/>
    <s v="2-2025-3221"/>
    <s v="Lina G"/>
  </r>
  <r>
    <x v="98"/>
    <d v="1899-12-30T10:13:00"/>
    <s v="E-MAIL"/>
    <x v="0"/>
    <s v="paulajarma@gmail.com"/>
    <n v="3"/>
    <d v="2025-05-28T00:00:00"/>
    <s v="NA"/>
    <s v="ROSANNA DE JESÚS PARDO DE ANDREIS"/>
    <s v="SUBGERENCIA GESTIÓN COMERCIAL Y SERVICIO AL CIUDADANO"/>
    <s v="atencionalusuario@essmar.gov.co"/>
    <s v="ROSANA DEL PILAR CARDENAS CASTAÑEDA"/>
    <s v="rosana.cardenas@essmar.gov.co"/>
    <s v="Solicitud de disponibildad de acueducto y alcantarillado Sierra Marina"/>
    <s v=" paula marcela jarma forero"/>
    <s v="NA "/>
    <n v="15"/>
    <s v="2-2025-"/>
    <n v="3222"/>
    <s v="2-2025-3222"/>
    <s v="Lina G"/>
  </r>
  <r>
    <x v="98"/>
    <d v="1899-12-30T10:25:00"/>
    <s v="E-MAIL"/>
    <x v="0"/>
    <s v="correocertificadonotificaciones@4-72.com.co"/>
    <n v="1"/>
    <d v="2025-05-28T00:00:00"/>
    <n v="20258201648041"/>
    <s v="ROSANNA DE JESÚS PARDO DE ANDREIS"/>
    <s v="SUBGERENCIA GESTIÓN COMERCIAL Y SERVICIO AL CIUDADANO"/>
    <s v="atencionalusuario@essmar.gov.co"/>
    <s v="ROSANA DEL PILAR CARDENAS CASTAÑEDA"/>
    <s v="rosana.cardenas@essmar.gov.co"/>
    <s v="NOTIFICACIÓN ELECTRONICA"/>
    <s v="SSPD"/>
    <s v="SSPD"/>
    <n v="15"/>
    <s v="2-2025-"/>
    <n v="3223"/>
    <s v="2-2025-3223"/>
    <s v="Lina G"/>
  </r>
  <r>
    <x v="98"/>
    <d v="1899-12-30T10:36:00"/>
    <s v="E-MAIL"/>
    <x v="0"/>
    <s v="correocertificadonotificaciones@4-72.com.co"/>
    <n v="1"/>
    <d v="2025-05-28T00:00:00"/>
    <n v="20258201648571"/>
    <s v="ROSANNA DE JESÚS PARDO DE ANDREIS"/>
    <s v="SUBGERENCIA GESTIÓN COMERCIAL Y SERVICIO AL CIUDADANO"/>
    <s v="atencionalusuario@essmar.gov.co"/>
    <s v="ROSANA DEL PILAR CARDENAS CASTAÑEDA"/>
    <s v="rosana.cardenas@essmar.gov.co"/>
    <s v="NOTIFICACIÓN ELECTRONICA"/>
    <s v="SSPD"/>
    <s v="SSPD"/>
    <s v="NA"/>
    <s v="2-2025-"/>
    <n v="3224"/>
    <s v="2-2025-3224"/>
    <s v="Lina G"/>
  </r>
  <r>
    <x v="98"/>
    <d v="1899-12-30T10:38:00"/>
    <s v="E-MAIL"/>
    <x v="0"/>
    <s v="correocertificadonotificaciones@4-72.com.co"/>
    <n v="1"/>
    <d v="2025-05-28T00:00:00"/>
    <n v="20258201648971"/>
    <s v="ROSANNA DE JESÚS PARDO DE ANDREIS"/>
    <s v="SUBGERENCIA GESTIÓN COMERCIAL Y SERVICIO AL CIUDADANO"/>
    <s v="atencionalusuario@essmar.gov.co"/>
    <s v="ROSANA DEL PILAR CARDENAS CASTAÑEDA"/>
    <s v="rosana.cardenas@essmar.gov.co"/>
    <s v="NOTIFICACIÓN ELECTRONICA"/>
    <s v="SSPD"/>
    <s v="SSPD"/>
    <s v="NA"/>
    <s v="2-2025-"/>
    <n v="3225"/>
    <s v="2-2025-3225"/>
    <s v="Lina G"/>
  </r>
  <r>
    <x v="98"/>
    <d v="1899-12-30T10:42:00"/>
    <s v="E-MAIL"/>
    <x v="0"/>
    <s v="planeacion@santamarta.gov.co"/>
    <n v="1"/>
    <d v="2025-05-28T00:00:00"/>
    <s v="NA"/>
    <s v="YEINYS MARY SOLANO GOMEZ"/>
    <s v="SECRETARÍA GENERAL"/>
    <s v="yeinys.solano@essmar.gov.co"/>
    <s v="LISET DAYANA GARCIA QUINTERO"/>
    <s v="liset.garcia@essmar.gov.co "/>
    <s v="Oficio 2023-2025  sobre &quot;Solicitud de visto bueno para intervención temporal de alcantarilla - Calle 15 con Carrera 4.&quot;"/>
    <s v="PLANEACION"/>
    <s v="PLANEACION"/>
    <n v="15"/>
    <s v="2-2025-"/>
    <n v="3226"/>
    <s v="2-2025-3226"/>
    <s v="Lina G"/>
  </r>
  <r>
    <x v="98"/>
    <d v="1899-12-30T10:42:00"/>
    <s v="E-MAIL"/>
    <x v="0"/>
    <s v="juridica@santamarta.gov.co"/>
    <n v="1"/>
    <d v="2025-05-28T00:00:00"/>
    <s v="NA"/>
    <s v="ROSANNA DE JESÚS PARDO DE ANDREIS"/>
    <s v="SUBGERENCIA GESTIÓN COMERCIAL Y SERVICIO AL CIUDADANO"/>
    <s v="atencionalusuario@essmar.gov.co"/>
    <s v="ROSANA DEL PILAR CARDENAS CASTAÑEDA"/>
    <s v="rosana.cardenas@essmar.gov.co"/>
    <s v="Notificación electrónica radicado entrada No 20255292129382"/>
    <s v="JURIDICA SANTA MARTA"/>
    <s v="NA "/>
    <n v="15"/>
    <s v="2-2025-"/>
    <n v="3227"/>
    <s v="2-2025-3227"/>
    <s v="Lina G"/>
  </r>
  <r>
    <x v="98"/>
    <d v="1899-12-30T10:45:00"/>
    <s v="E-MAIL"/>
    <x v="0"/>
    <s v="correocertificadonotificaciones@4-72.com.co"/>
    <n v="1"/>
    <d v="2025-05-28T00:00:00"/>
    <n v="20258201650551"/>
    <s v="ROSANNA DE JESÚS PARDO DE ANDREIS"/>
    <s v="SUBGERENCIA GESTIÓN COMERCIAL Y SERVICIO AL CIUDADANO"/>
    <s v="atencionalusuario@essmar.gov.co"/>
    <s v="ROSANA DEL PILAR CARDENAS CASTAÑEDA"/>
    <s v="rosana.cardenas@essmar.gov.co"/>
    <s v="NOTIFICACIÓN ELECTRONICA"/>
    <s v="SSPD"/>
    <s v="SSPD"/>
    <n v="15"/>
    <s v="2-2025-"/>
    <n v="3228"/>
    <s v="2-2025-3228"/>
    <s v="Lina G"/>
  </r>
  <r>
    <x v="98"/>
    <d v="1899-12-30T11:34:00"/>
    <s v="E-MAIL"/>
    <x v="0"/>
    <s v="juridica@santamarta.gov.co"/>
    <n v="1"/>
    <d v="2025-05-28T00:00:00"/>
    <s v="NA"/>
    <s v="YEINYS MARY SOLANO GOMEZ"/>
    <s v="SECRETARÍA GENERAL"/>
    <s v="yeinys.solano@essmar.gov.co"/>
    <s v="LISET DAYANA GARCIA QUINTERO"/>
    <s v="liset.garcia@essmar.gov.co "/>
    <s v="OF-DJ-01386 DE 2025 REMISION DE DERECHO DE PETICION PRESENTADO POR LA PERSONERIA DISTRITAL DE SANTA MARTA-RAD 2025-106-MLQ ESSMAR"/>
    <s v="DIRECCIÓN JURÍDICA DISTRITAL"/>
    <s v="NA "/>
    <n v="15"/>
    <s v="2-2025-"/>
    <n v="3229"/>
    <s v="2-2025-3229"/>
    <s v="Lina G"/>
  </r>
  <r>
    <x v="98"/>
    <d v="1899-12-30T11:36:00"/>
    <s v="E-MAIL"/>
    <x v="0"/>
    <s v="florecitadi77@yahoo.es"/>
    <n v="1"/>
    <d v="2025-05-28T00:00:00"/>
    <s v="NA"/>
    <s v="ROSANNA DE JESÚS PARDO DE ANDREIS"/>
    <s v="SUBGERENCIA GESTIÓN COMERCIAL Y SERVICIO AL CIUDADANO"/>
    <s v="atencionalusuario@essmar.gov.co"/>
    <s v="ROSANA DEL PILAR CARDENAS CASTAÑEDA"/>
    <s v="rosana.cardenas@essmar.gov.co"/>
    <s v="Rebosamiento de aguas de alcantarillado"/>
    <s v="flor maria gaviria rincon"/>
    <s v="NA "/>
    <n v="15"/>
    <s v="2-2025-"/>
    <n v="3230"/>
    <s v="2-2025-3230"/>
    <s v="Lina G"/>
  </r>
  <r>
    <x v="98"/>
    <d v="1899-12-30T11:38:00"/>
    <s v="E-MAIL"/>
    <x v="0"/>
    <s v="notificacionmag@atesa.com.co"/>
    <n v="5"/>
    <d v="2025-05-28T00:00:00"/>
    <s v="ATESA-2025-0225"/>
    <s v="JAIR DAVID MARENCO CONTRERAS"/>
    <s v="DIRECCIÓN DE ASEO Y APROVECHAMIENTO"/>
    <s v="aseoyaprovechamiento@essmar.gov.co"/>
    <s v="JOHANA MARIA DIAZGRANADOS USCATEGUI"/>
    <s v="johana.diazgranados@essmar.gov.co"/>
    <s v="ENVIÓ DE PÓLIZAS ACTUALIZADAS"/>
    <s v="ATESA"/>
    <s v="NA "/>
    <n v="15"/>
    <s v="2-2025-"/>
    <n v="3231"/>
    <s v="2-2025-3231"/>
    <s v="Lina G"/>
  </r>
  <r>
    <x v="98"/>
    <d v="1899-12-30T14:13:00"/>
    <s v="E-MAIL"/>
    <x v="0"/>
    <s v="jose.cervantes@santamarta.gov.co"/>
    <n v="1"/>
    <d v="2025-05-28T00:00:00"/>
    <s v="NA"/>
    <s v="YEINYS MARY SOLANO GOMEZ"/>
    <s v="SECRETARÍA GENERAL"/>
    <s v="yeinys.solano@essmar.gov.co"/>
    <s v="LISET DAYANA GARCIA QUINTERO"/>
    <s v="liset.garcia@essmar.gov.co "/>
    <s v="Envío oficio presentado por ESSMAR ESP Y/O ERNEY ALFONSO VELASQUEZ TORRES"/>
    <s v="José Miguel Cervantes Gallego"/>
    <s v="NA "/>
    <n v="15"/>
    <s v="2-2025-"/>
    <n v="3232"/>
    <s v="2-2025-3232"/>
    <s v="Lina G"/>
  </r>
  <r>
    <x v="98"/>
    <d v="1899-12-30T14:37:00"/>
    <s v="E-MAIL"/>
    <x v="0"/>
    <s v="NA"/>
    <n v="1"/>
    <d v="2025-05-28T00:00:00"/>
    <s v="NA"/>
    <s v="YEINYS MARY SOLANO GOMEZ"/>
    <s v="SECRETARÍA GENERAL"/>
    <s v="yeinys.solano@essmar.gov.co"/>
    <s v="LISET DAYANA GARCIA QUINTERO"/>
    <s v="liset.garcia@essmar.gov.co "/>
    <s v="solicirud de informacion de gerentes o agestes especiales periodo 2023 y de intervetores y / o supervisores del servicio de alumbrado publico Consorcio CONLUS del periodo 2023 , sobre el contrato # 333 de 2019"/>
    <s v="CONTRALORIA"/>
    <s v="CONTRALORIA"/>
    <n v="15"/>
    <s v="2-2025-"/>
    <n v="3233"/>
    <s v="2-2025-3233"/>
    <s v="Lina G"/>
  </r>
  <r>
    <x v="98"/>
    <d v="1899-12-30T15:00:00"/>
    <s v="E-MAIL"/>
    <x v="0"/>
    <s v="dikson.cantillo@fiscalia.gov.co"/>
    <n v="1"/>
    <d v="2025-05-28T00:00:00"/>
    <s v="NA"/>
    <s v="YEINYS MARY SOLANO GOMEZ"/>
    <s v="SECRETARÍA GENERAL"/>
    <s v="yeinys.solano@essmar.gov.co"/>
    <s v="LISET DAYANA GARCIA QUINTERO"/>
    <s v="liset.garcia@essmar.gov.co "/>
    <s v="Solicitud de información CTI Santa Marta – Proceso NUNC- 470016001019202413076"/>
    <s v="FISCALIA"/>
    <s v="FISCALIA"/>
    <n v="15"/>
    <s v="2-2025-"/>
    <n v="3234"/>
    <s v="2-2025-3234"/>
    <s v="Lina G"/>
  </r>
  <r>
    <x v="98"/>
    <d v="1899-12-30T15:02:00"/>
    <s v="E-MAIL"/>
    <x v="0"/>
    <s v="norespondermerc@icfes.gov.co "/>
    <n v="1"/>
    <d v="2025-05-28T00:00:00"/>
    <s v="NA"/>
    <s v="DIRCEU ENRIQUE VARGAS PEDROZA"/>
    <s v="SUBGERENCIA DE ACUEDUCTO Y ALCANTARILLADO"/>
    <s v="dirceu.vargas@essmar.gov.co"/>
    <s v="VALENTINA VANESSA RODRÍGUEZ PALACIO"/>
    <s v="valentina.rodriguez@essmar.gov.co"/>
    <s v="Respuesta al Radicado No Registra del ICFES"/>
    <s v="ICFES"/>
    <s v="NA "/>
    <n v="15"/>
    <s v="2-2025-"/>
    <n v="3235"/>
    <s v="2-2025-3235"/>
    <s v="Lina G"/>
  </r>
  <r>
    <x v="98"/>
    <d v="1899-12-30T15:04:00"/>
    <s v="E-MAIL"/>
    <x v="0"/>
    <s v="ajob59@ALBERTOOVALLEABOGADOS.onmicrosoft.com"/>
    <n v="1"/>
    <d v="2025-05-28T00:00:00"/>
    <s v="NA"/>
    <s v="ROSANNA DE JESÚS PARDO DE ANDREIS"/>
    <s v="SUBGERENCIA GESTIÓN COMERCIAL Y SERVICIO AL CIUDADANO"/>
    <s v="atencionalusuario@essmar.gov.co"/>
    <s v="ROSANA DEL PILAR CARDENAS CASTAÑEDA"/>
    <s v="rosana.cardenas@essmar.gov.co"/>
    <s v=" SOLICITUD DE ACOMETIDA POTABLE Y SANITARIA PARA NUEVO USUARIO"/>
    <s v="Alberto Ovalle Betancourt "/>
    <s v="NA "/>
    <n v="15"/>
    <s v="2-2025-"/>
    <n v="3236"/>
    <s v="2-2025-3236"/>
    <s v="Lina G"/>
  </r>
  <r>
    <x v="98"/>
    <d v="1899-12-30T15:14:00"/>
    <s v="E-MAIL"/>
    <x v="0"/>
    <s v="NA"/>
    <n v="1"/>
    <d v="2025-05-28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NUESTROS SECTORES DEL BARRIO ONCE DE NOVIEMBRE"/>
    <m/>
    <s v="NA "/>
    <n v="15"/>
    <s v="2-2025-"/>
    <n v="3237"/>
    <s v="2-2025-3237"/>
    <s v="Lina G"/>
  </r>
  <r>
    <x v="98"/>
    <d v="1899-12-30T16:29:00"/>
    <s v="RECEPCIÓN"/>
    <x v="1"/>
    <s v="NA"/>
    <n v="1"/>
    <d v="2025-05-28T00:00:00"/>
    <s v="NA"/>
    <s v="ERNEY ALFONSO VELASQUEZ TORRES"/>
    <s v="GERENCIA"/>
    <s v="gerencia@essmar.gov.co"/>
    <s v="SANDRA PATRICIA PINILLA MARTINEZ"/>
    <s v="ismael.molina@essmar.gov.co"/>
    <s v="SOLICITUS DE PRORROGA PARA NEGOCIACIÓN DEL PLIEGO DE PETICIONES - CONVECIÓN COLECTIVA SINTRASEPD"/>
    <s v="SINTRASEPD"/>
    <s v="SINTRASEPD"/>
    <n v="15"/>
    <s v="2-2025-"/>
    <n v="3238"/>
    <s v="2-2025-3238"/>
    <s v="Lina G"/>
  </r>
  <r>
    <x v="98"/>
    <d v="1899-12-30T16:35:00"/>
    <s v="E-MAIL"/>
    <x v="0"/>
    <s v="disciplinario@personeriadesantamarta.gov.co"/>
    <n v="1"/>
    <d v="2025-05-28T00:00:00"/>
    <s v="NA"/>
    <s v="YEINYS MARY SOLANO GOMEZ"/>
    <s v="SECRETARÍA GENERAL"/>
    <s v="yeinys.solano@essmar.gov.co"/>
    <s v="LISET DAYANA GARCIA QUINTERO"/>
    <s v="liset.garcia@essmar.gov.co "/>
    <s v="ASUNTO: SOLICITUD DE INFORMACIÓN | INDAGACION PREVIA| RAD. No. 083-2025.  "/>
    <s v="PERSONERIA"/>
    <s v="NA "/>
    <n v="10"/>
    <s v="2-2025-"/>
    <n v="3239"/>
    <s v="2-2025-3239"/>
    <s v="Lina G"/>
  </r>
  <r>
    <x v="98"/>
    <d v="1899-12-30T17:26:00"/>
    <s v="RECEPCIÓN"/>
    <x v="1"/>
    <s v="NA"/>
    <n v="2"/>
    <d v="2025-05-28T00:00:00"/>
    <s v="NA"/>
    <s v="YEINYS MARY SOLANO GOMEZ"/>
    <s v="SECRETARÍA GENERAL"/>
    <s v="yeinys.solano@essmar.gov.co"/>
    <s v="LISET DAYANA GARCIA QUINTERO"/>
    <s v="liset.garcia@essmar.gov.co "/>
    <s v="DERECHO DE PETICIÓ"/>
    <s v="LEONARDO "/>
    <s v="NA "/>
    <n v="15"/>
    <s v="2-2025-"/>
    <n v="3240"/>
    <s v="2-2025-3240"/>
    <s v="Lina G"/>
  </r>
  <r>
    <x v="99"/>
    <d v="1899-12-30T09:39:00"/>
    <s v="E-MAIL"/>
    <x v="0"/>
    <n v="0"/>
    <n v="1"/>
    <d v="2025-05-29T00:00:00"/>
    <s v="NA"/>
    <s v="YEINYS MARY SOLANO GOMEZ"/>
    <s v="SECRETARÍA GENERAL"/>
    <s v="yeinys.solano@essmar.gov.co"/>
    <s v="LISET DAYANA GARCIA QUINTERO"/>
    <s v="liset.garcia@essmar.gov.co "/>
    <s v=" CIRCULAR DE ASIGNACIÓN DEL COMITÉ DE SEGUIMINTO DE LA ALCALDÍA AL BARRIO."/>
    <s v="ALCALDIA"/>
    <s v="NA "/>
    <n v="15"/>
    <s v="2-2025-"/>
    <n v="3241"/>
    <s v="2-2025-3241"/>
    <s v="Lina G"/>
  </r>
  <r>
    <x v="99"/>
    <d v="1899-12-30T09:39:00"/>
    <s v="E-MAIL"/>
    <x v="0"/>
    <s v="sintraemsdessantamarta@gmail.com"/>
    <n v="1"/>
    <d v="2025-05-29T00:00:00"/>
    <s v="NA"/>
    <s v="HUGO LEON DUARTE"/>
    <s v="DIRECCIÓN DE CAPITAL HUMANO"/>
    <s v="hugo.leon@essmar.gov.co"/>
    <s v="DIANA MARCELA GOMEZ GUERRERO"/>
    <s v="diana.gomez@essmar.gov.co"/>
    <s v="PERMISO SINDICAL"/>
    <s v="SINTRAEMSDES"/>
    <s v="SINTRAEMSDES"/>
    <s v="NA"/>
    <s v="2-2025-"/>
    <n v="3242"/>
    <s v="2-2025-3242"/>
    <s v="Lina G"/>
  </r>
  <r>
    <x v="99"/>
    <d v="1899-12-30T10:33:00"/>
    <s v="RECEPCIÓN"/>
    <x v="1"/>
    <s v="NA"/>
    <n v="3"/>
    <d v="2025-05-29T00:00:00"/>
    <s v="NA"/>
    <s v="ROSANNA DE JESÚS PARDO DE ANDREIS"/>
    <s v="SUBGERENCIA GESTIÓN COMERCIAL Y SERVICIO AL CIUDADANO"/>
    <s v="atencionalusuario@essmar.gov.co"/>
    <s v="ROSANA DEL PILAR CARDENAS CASTAÑEDA"/>
    <s v="rosana.cardenas@essmar.gov.co"/>
    <s v="DERECHO DE PETICIÓN"/>
    <s v="LEONARDO FERNANDEZ"/>
    <s v="NA "/>
    <n v="15"/>
    <s v="2-2025-"/>
    <n v="3243"/>
    <s v="2-2025-3243"/>
    <s v="Lina G"/>
  </r>
  <r>
    <x v="99"/>
    <d v="1899-12-30T10:51:00"/>
    <s v="E-MAIL"/>
    <x v="0"/>
    <s v="correocertificadonotificaciones@4-72.com.co"/>
    <n v="1"/>
    <d v="2025-05-29T00:00:00"/>
    <n v="20254201626321"/>
    <s v="ROSANNA DE JESÚS PARDO DE ANDREIS"/>
    <s v="SUBGERENCIA GESTIÓN COMERCIAL Y SERVICIO AL CIUDADANO"/>
    <s v="atencionalusuario@essmar.gov.co"/>
    <s v="ROSANA DEL PILAR CARDENAS CASTAÑEDA"/>
    <s v="rosana.cardenas@essmar.gov.co"/>
    <s v="NOTIFICACIÓN ELECTRONICA"/>
    <s v="SSPD"/>
    <s v="SSPD"/>
    <n v="15"/>
    <s v="2-2025-"/>
    <n v="3244"/>
    <s v="2-2025-3244"/>
    <s v="Lina G"/>
  </r>
  <r>
    <x v="99"/>
    <d v="1899-12-30T10:51:00"/>
    <s v="E-MAIL"/>
    <x v="0"/>
    <s v="correocertificadonotificaciones@4-72.com.co"/>
    <n v="1"/>
    <d v="2025-05-29T00:00:00"/>
    <n v="20258201665141"/>
    <s v="ROSANNA DE JESÚS PARDO DE ANDREIS"/>
    <s v="SUBGERENCIA GESTIÓN COMERCIAL Y SERVICIO AL CIUDADANO"/>
    <s v="atencionalusuario@essmar.gov.co"/>
    <s v="ROSANA DEL PILAR CARDENAS CASTAÑEDA"/>
    <s v="rosana.cardenas@essmar.gov.co"/>
    <s v="NOTIFICACIÓN ELECTRONICA"/>
    <s v="SSPD"/>
    <s v="SSPD"/>
    <s v="NA"/>
    <s v="2-2025-"/>
    <n v="3245"/>
    <s v="2-2025-3245"/>
    <s v="Lina G"/>
  </r>
  <r>
    <x v="99"/>
    <d v="1899-12-30T10:55:00"/>
    <s v="E-MAIL"/>
    <x v="0"/>
    <s v="notificacionmag@atesa.com.co"/>
    <n v="2"/>
    <d v="2025-05-29T00:00:00"/>
    <s v="ATESA-2025-0483"/>
    <s v="JAIR DAVID MARENCO CONTRERAS"/>
    <s v="DIRECCIÓN DE ASEO Y APROVECHAMIENTO"/>
    <s v="aseoyaprovechamiento@essmar.gov.co"/>
    <s v="JOHANA MARIA DIAZGRANADOS USCATEGUI"/>
    <s v="johana.diazgranados@essmar.gov.co"/>
    <s v="PROPUESTA CONVENIO DE PAGO."/>
    <s v="ATESA"/>
    <s v="ATESA"/>
    <n v="15"/>
    <s v="2-2025-"/>
    <n v="3246"/>
    <s v="2-2025-3246"/>
    <s v="Lina G"/>
  </r>
  <r>
    <x v="99"/>
    <d v="1899-12-30T11:14:00"/>
    <s v="RECEPCIÓN"/>
    <x v="1"/>
    <s v="NA"/>
    <n v="1"/>
    <d v="2025-05-29T00:00:00"/>
    <s v="NA"/>
    <s v="HUGO LEON DUARTE"/>
    <s v="DIRECCIÓN DE CAPITAL HUMANO"/>
    <s v="hugo.leon@essmar.gov.co"/>
    <s v="DIANA MARCELA GOMEZ GUERRERO"/>
    <s v="diana.gomez@essmar.gov.co"/>
    <s v="VACACIONES"/>
    <s v="JULIAN RIVAS"/>
    <s v="NA "/>
    <s v="NA"/>
    <s v="2-2025-"/>
    <n v="3247"/>
    <s v="2-2025-3247"/>
    <s v="Lina G"/>
  </r>
  <r>
    <x v="99"/>
    <d v="1899-12-30T11:14:00"/>
    <s v="RECEPCIÓN"/>
    <x v="1"/>
    <s v="NA"/>
    <n v="1"/>
    <d v="2025-05-29T00:00:00"/>
    <s v="NA"/>
    <s v="HUGO LEON DUARTE"/>
    <s v="DIRECCIÓN DE CAPITAL HUMANO"/>
    <s v="hugo.leon@essmar.gov.co"/>
    <s v="DIANA MARCELA GOMEZ GUERRERO"/>
    <s v="diana.gomez@essmar.gov.co"/>
    <s v="VACACIONES"/>
    <s v="MANUEL FONTALVO"/>
    <s v="NA "/>
    <s v="NA"/>
    <s v="2-2025-"/>
    <n v="3248"/>
    <s v="2-2025-3248"/>
    <s v="Lina G"/>
  </r>
  <r>
    <x v="99"/>
    <d v="1899-12-30T11:14:00"/>
    <s v="RECEPCIÓN"/>
    <x v="1"/>
    <s v="NA"/>
    <n v="1"/>
    <d v="2025-05-29T00:00:00"/>
    <s v="NA"/>
    <s v="HUGO LEON DUARTE"/>
    <s v="DIRECCIÓN DE CAPITAL HUMANO"/>
    <s v="hugo.leon@essmar.gov.co"/>
    <s v="DIANA MARCELA GOMEZ GUERRERO"/>
    <s v="diana.gomez@essmar.gov.co"/>
    <s v="VACACIONES"/>
    <s v="VERENA GUZMAN"/>
    <s v="NA "/>
    <s v="NA"/>
    <s v="2-2025-"/>
    <n v="3249"/>
    <s v="2-2025-3249"/>
    <s v="Lina G"/>
  </r>
  <r>
    <x v="99"/>
    <d v="1899-12-30T11:14:00"/>
    <s v="RECEPCIÓN"/>
    <x v="1"/>
    <s v="NA"/>
    <n v="1"/>
    <d v="2025-05-29T00:00:00"/>
    <s v="NA"/>
    <s v="HUGO LEON DUARTE"/>
    <s v="DIRECCIÓN DE CAPITAL HUMANO"/>
    <s v="hugo.leon@essmar.gov.co"/>
    <s v="DIANA MARCELA GOMEZ GUERRERO"/>
    <s v="diana.gomez@essmar.gov.co"/>
    <s v="VACACIONES"/>
    <s v="HANDERSON GUZMAN"/>
    <s v="NA "/>
    <s v="NA"/>
    <s v="2-2025-"/>
    <n v="3250"/>
    <s v="2-2025-3250"/>
    <s v="Lina G"/>
  </r>
  <r>
    <x v="99"/>
    <d v="1899-12-30T11:14:00"/>
    <s v="RECEPCIÓN"/>
    <x v="1"/>
    <s v="NA"/>
    <n v="1"/>
    <d v="2025-05-29T00:00:00"/>
    <s v="NA"/>
    <s v="HUGO LEON DUARTE"/>
    <s v="DIRECCIÓN DE CAPITAL HUMANO"/>
    <s v="hugo.leon@essmar.gov.co"/>
    <s v="DIANA MARCELA GOMEZ GUERRERO"/>
    <s v="diana.gomez@essmar.gov.co"/>
    <s v="VACACIONES"/>
    <s v="EDGARDO DAVILA"/>
    <s v="NA "/>
    <s v="NA"/>
    <s v="2-2025-"/>
    <n v="3251"/>
    <s v="2-2025-3251"/>
    <s v="Lina G"/>
  </r>
  <r>
    <x v="99"/>
    <d v="1899-12-30T11:14:00"/>
    <s v="RECEPCIÓN"/>
    <x v="1"/>
    <s v="NA"/>
    <n v="1"/>
    <d v="2025-05-29T00:00:00"/>
    <s v="NA"/>
    <s v="HUGO LEON DUARTE"/>
    <s v="DIRECCIÓN DE CAPITAL HUMANO"/>
    <s v="hugo.leon@essmar.gov.co"/>
    <s v="DIANA MARCELA GOMEZ GUERRERO"/>
    <s v="diana.gomez@essmar.gov.co"/>
    <s v="VACACIONES"/>
    <s v="CARLOS CABAS"/>
    <s v="NA "/>
    <s v="NA"/>
    <s v="2-2025-"/>
    <n v="3252"/>
    <s v="2-2025-3252"/>
    <s v="Lina G"/>
  </r>
  <r>
    <x v="99"/>
    <d v="1899-12-30T11:14:00"/>
    <s v="RECEPCIÓN"/>
    <x v="1"/>
    <s v="NA"/>
    <n v="1"/>
    <d v="2025-05-29T00:00:00"/>
    <s v="NA"/>
    <s v="HUGO LEON DUARTE"/>
    <s v="DIRECCIÓN DE CAPITAL HUMANO"/>
    <s v="hugo.leon@essmar.gov.co"/>
    <s v="DIANA MARCELA GOMEZ GUERRERO"/>
    <s v="diana.gomez@essmar.gov.co"/>
    <s v="VACACIONES"/>
    <s v="IDILBERTO CASTRO"/>
    <s v="NA "/>
    <s v="NA"/>
    <s v="2-2025-"/>
    <n v="3253"/>
    <s v="2-2025-3253"/>
    <s v="Lina G"/>
  </r>
  <r>
    <x v="99"/>
    <d v="1899-12-30T11:14:00"/>
    <s v="RECEPCIÓN"/>
    <x v="1"/>
    <s v="NA"/>
    <n v="1"/>
    <d v="2025-05-29T00:00:00"/>
    <s v="NA"/>
    <s v="HUGO LEON DUARTE"/>
    <s v="DIRECCIÓN DE CAPITAL HUMANO"/>
    <s v="hugo.leon@essmar.gov.co"/>
    <s v="DIANA MARCELA GOMEZ GUERRERO"/>
    <s v="diana.gomez@essmar.gov.co"/>
    <s v="VACACIONES"/>
    <m/>
    <s v="NA "/>
    <s v="NA"/>
    <s v="2-2025-"/>
    <n v="3254"/>
    <s v="2-2025-3254"/>
    <s v="Lina G"/>
  </r>
  <r>
    <x v="99"/>
    <d v="1899-12-30T14:30:00"/>
    <s v="E-MAIL"/>
    <x v="0"/>
    <s v="leonorplatara@hotmail.com"/>
    <n v="1"/>
    <d v="2025-05-29T00:00:00"/>
    <s v="NA"/>
    <s v="ROSANNA DE JESÚS PARDO DE ANDREIS"/>
    <s v="SUBGERENCIA GESTIÓN COMERCIAL Y SERVICIO AL CIUDADANO"/>
    <s v="atencionalusuario@essmar.gov.co"/>
    <s v="ROSANA DEL PILAR CARDENAS CASTAÑEDA"/>
    <s v="rosana.cardenas@essmar.gov.co"/>
    <s v="DERECHO DE PETICION "/>
    <s v="ALFONSO NICOLAS COTES FERNANDEZ"/>
    <s v="NA "/>
    <n v="15"/>
    <s v="2-2025-"/>
    <n v="3255"/>
    <s v="2-2025-3255"/>
    <s v="Lina G"/>
  </r>
  <r>
    <x v="99"/>
    <d v="1899-12-30T14:30:00"/>
    <s v="E-MAIL"/>
    <x v="0"/>
    <s v="planeacion@santamarta.gov.co"/>
    <n v="1"/>
    <d v="2025-05-29T00:00:00"/>
    <s v="NA"/>
    <s v="YEINYS MARY SOLANO GOMEZ"/>
    <s v="SECRETARÍA GENERAL"/>
    <s v="yeinys.solano@essmar.gov.co"/>
    <s v="LISET DAYANA GARCIA QUINTERO"/>
    <s v="liset.garcia@essmar.gov.co "/>
    <s v="OFICIO 2122-2025 Solicitud de visto bueno para intervención temporal de alcantarilla - Calle 15 con Carrera 4.&quot;"/>
    <s v="PLANEACION"/>
    <s v="NA "/>
    <n v="15"/>
    <s v="2-2025-"/>
    <n v="3256"/>
    <s v="2-2025-3256"/>
    <s v="Lina G"/>
  </r>
  <r>
    <x v="99"/>
    <d v="1899-12-30T14:47:00"/>
    <s v="E-MAIL"/>
    <x v="0"/>
    <s v="alcalde@santamarta.gov.co"/>
    <n v="1"/>
    <d v="2025-05-29T00:00:00"/>
    <s v="NA"/>
    <s v="ANDRÉS FELIPE MAYA LÓPEZ"/>
    <s v="SUBGERENCIA OPERACIONES Y OTROS SERVICIOS"/>
    <s v="andres.maya@essmar.gov.co"/>
    <s v="MELISSA CELEDON TORRES"/>
    <s v="melissa.celedon@essmar.gov.co"/>
    <s v="Proyecto comunitario para la mejora del alumbrado público y suministro de energía en el barrio brisas de bahía concha "/>
    <s v="ALCALDIA"/>
    <s v="NA "/>
    <n v="15"/>
    <s v="2-2025-"/>
    <n v="3257"/>
    <s v="2-2025-3257"/>
    <s v="Lina G"/>
  </r>
  <r>
    <x v="99"/>
    <d v="1899-12-30T14:47:00"/>
    <s v="E-MAIL"/>
    <x v="0"/>
    <s v="alcalde@santamarta.gov.co"/>
    <n v="1"/>
    <d v="2025-05-29T00:00:00"/>
    <s v="NA"/>
    <s v="DIRCEU ENRIQUE VARGAS PEDROZA"/>
    <s v="SUBGERENCIA DE ACUEDUCTO Y ALCANTARILLADO"/>
    <s v="dirceu.vargas@essmar.gov.co"/>
    <s v="VALENTINA VANESSA RODRÍGUEZ PALACIO"/>
    <s v="valentina.rodriguez@essmar.gov.co"/>
    <s v="Proyecto Mejoramiento de la red de Alcantarillado en Brisas de Bahia Concha. "/>
    <s v="ALCALDIA"/>
    <s v="NA "/>
    <n v="15"/>
    <s v="2-2025-"/>
    <n v="3258"/>
    <s v="2-2025-3258"/>
    <s v="Lina G"/>
  </r>
  <r>
    <x v="99"/>
    <d v="1899-12-30T14:50:00"/>
    <s v="E-MAIL"/>
    <x v="0"/>
    <s v="miltonpuellohernandez@gmail.com"/>
    <n v="1"/>
    <d v="2025-05-29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VARIOS SECTORES DEL CORREGIMIENTO DE TAGANGA COMARCA DE PESCADORES"/>
    <s v="milton puello hernandez "/>
    <s v="NA "/>
    <n v="15"/>
    <s v="2-2025-"/>
    <n v="3259"/>
    <s v="2-2025-3259"/>
    <s v="Lina G"/>
  </r>
  <r>
    <x v="99"/>
    <d v="1899-12-30T15:27:00"/>
    <s v="E-MAIL"/>
    <x v="0"/>
    <s v="notificacionesusuarios@essmar.gov.co"/>
    <n v="1"/>
    <d v="2025-05-29T00:00:00"/>
    <s v="NA"/>
    <s v="ROSANNA DE JESÚS PARDO DE ANDREIS"/>
    <s v="SUBGERENCIA GESTIÓN COMERCIAL Y SERVICIO AL CIUDADANO"/>
    <s v="atencionalusuario@essmar.gov.co"/>
    <s v="ROSANA DEL PILAR CARDENAS CASTAÑEDA"/>
    <s v="rosana.cardenas@essmar.gov.co"/>
    <s v=" Solicitud de Disponibilidad de servicios."/>
    <s v=" Notificaciones Usuarios "/>
    <s v="NA "/>
    <n v="15"/>
    <s v="2-2025-"/>
    <n v="3260"/>
    <s v="2-2025-3260"/>
    <s v="Lina G"/>
  </r>
  <r>
    <x v="99"/>
    <d v="1899-12-30T15:29:00"/>
    <s v="E-MAIL"/>
    <x v="0"/>
    <s v="MPPENAR@findeter.gov.co"/>
    <n v="1"/>
    <d v="2025-05-29T00:00:00"/>
    <s v="NA"/>
    <s v="LINA MARGARITA DIAZ  ZAMBRANO"/>
    <s v="DIRECCIÓN ADMINISTRATIVA Y FINANCIERA"/>
    <s v="contabilidad@essmar.gov.co"/>
    <s v="HAYLIN PATRICIA FILL COQUIES"/>
    <s v="haylin.fill@essmar.gov.co"/>
    <s v="Solicitud de Actualización de Información - Findeter"/>
    <s v="FINDETER"/>
    <s v="NA "/>
    <n v="15"/>
    <s v="2-2025-"/>
    <n v="3261"/>
    <s v="2-2025-3261"/>
    <s v="Lina G"/>
  </r>
  <r>
    <x v="99"/>
    <d v="1899-12-30T15:30:00"/>
    <s v="E-MAIL"/>
    <x v="0"/>
    <s v="diazescandonasociados@gmail.com"/>
    <n v="1"/>
    <d v="2025-05-29T00:00:00"/>
    <s v="NA"/>
    <s v="HUGO LEON DUARTE"/>
    <s v="DIRECCIÓN DE CAPITAL HUMANO"/>
    <s v="hugo.leon@essmar.gov.co"/>
    <s v="DIANA MARCELA GOMEZ GUERRERO"/>
    <s v="diana.gomez@essmar.gov.co"/>
    <s v="SEGUNDA Queja formal contra ESSMAR E.S.P. por omisión en el mantenimiento de las redes de alcantarillado – “Edificio Terramar, Santa Marta – P.H”"/>
    <s v="JURIDICODIAZESCANDON"/>
    <s v="NA "/>
    <n v="15"/>
    <s v="2-2025-"/>
    <n v="3262"/>
    <s v="2-2025-3262"/>
    <s v="Lina G"/>
  </r>
  <r>
    <x v="99"/>
    <d v="1899-12-30T15:32:00"/>
    <s v="E-MAIL"/>
    <x v="0"/>
    <s v="notificacionmag@atesa.com.co"/>
    <n v="3"/>
    <d v="2025-05-29T00:00:00"/>
    <s v="ATESA-2025-0485"/>
    <s v="ANDRÉS FELIPE MAYA LÓPEZ"/>
    <s v="SUBGERENCIA OPERACIONES Y OTROS SERVICIOS"/>
    <s v="andres.maya@essmar.gov.co"/>
    <s v="MELISSA CELEDON TORRES"/>
    <s v="melissa.celedon@essmar.gov.co"/>
    <s v="Respuesta a Radicado 3-2025-02958-Ajuste de Factura"/>
    <s v="ATESA"/>
    <s v="ATESA"/>
    <n v="15"/>
    <s v="2-2025-"/>
    <n v="3263"/>
    <s v="2-2025-3263"/>
    <s v="Lina G"/>
  </r>
  <r>
    <x v="99"/>
    <d v="1899-12-30T15:34:00"/>
    <s v="E-MAIL"/>
    <x v="0"/>
    <s v="fidelinaospino07@gmail.com"/>
    <n v="1"/>
    <d v="2025-05-29T00:00:00"/>
    <s v="NA"/>
    <s v="ANDRÉS FELIPE MAYA LÓPEZ"/>
    <s v="SUBGERENCIA OPERACIONES Y OTROS SERVICIOS"/>
    <s v="andres.maya@essmar.gov.co"/>
    <s v="MELISSA CELEDON TORRES"/>
    <s v="melissa.celedon@essmar.gov.co"/>
    <s v="Petición"/>
    <s v="Fidelina Ospino "/>
    <s v="NA "/>
    <n v="15"/>
    <s v="2-2025-"/>
    <n v="3264"/>
    <s v="2-2025-3264"/>
    <s v="Lina G"/>
  </r>
  <r>
    <x v="99"/>
    <d v="1899-12-30T15:34:00"/>
    <s v="E-MAIL"/>
    <x v="0"/>
    <s v="jamesito279@gmail.com"/>
    <n v="1"/>
    <d v="2025-05-29T00:00:00"/>
    <s v="NA"/>
    <s v="ANDRÉS FELIPE MAYA LÓPEZ"/>
    <s v="SUBGERENCIA OPERACIONES Y OTROS SERVICIOS"/>
    <s v="andres.maya@essmar.gov.co"/>
    <s v="MELISSA CELEDON TORRES"/>
    <s v="melissa.celedon@essmar.gov.co"/>
    <s v="PETICION"/>
    <s v="James Avila Macias "/>
    <s v="NA "/>
    <n v="15"/>
    <s v="2-2025-"/>
    <n v="3265"/>
    <s v="2-2025-3265"/>
    <s v="Lina G"/>
  </r>
  <r>
    <x v="99"/>
    <d v="1899-12-30T15:34:00"/>
    <s v="E-MAIL"/>
    <x v="0"/>
    <s v="valentinacamila2011@gmail.com"/>
    <n v="1"/>
    <d v="2025-05-29T00:00:00"/>
    <s v="NA"/>
    <s v="ANDRÉS FELIPE MAYA LÓPEZ"/>
    <s v="SUBGERENCIA OPERACIONES Y OTROS SERVICIOS"/>
    <s v="andres.maya@essmar.gov.co"/>
    <s v="MELISSA CELEDON TORRES"/>
    <s v="melissa.celedon@essmar.gov.co"/>
    <s v="PETICIÓN"/>
    <s v="Valentina Donado"/>
    <s v="NA "/>
    <n v="15"/>
    <s v="2-2025-"/>
    <n v="3266"/>
    <s v="2-2025-3266"/>
    <s v="Lina G"/>
  </r>
  <r>
    <x v="99"/>
    <d v="1899-12-30T15:34:00"/>
    <s v="E-MAIL"/>
    <x v="0"/>
    <s v="albeirotabordaosorio@gmail.com"/>
    <n v="1"/>
    <d v="2025-05-29T00:00:00"/>
    <s v="NA"/>
    <s v="ANDRÉS FELIPE MAYA LÓPEZ"/>
    <s v="SUBGERENCIA OPERACIONES Y OTROS SERVICIOS"/>
    <s v="andres.maya@essmar.gov.co"/>
    <s v="MELISSA CELEDON TORRES"/>
    <s v="melissa.celedon@essmar.gov.co"/>
    <s v="Luminarias apagadas"/>
    <s v="Albeiro Taborda Osorio"/>
    <s v="NA "/>
    <n v="15"/>
    <s v="2-2025-"/>
    <n v="3267"/>
    <s v="2-2025-3267"/>
    <s v="Lina G"/>
  </r>
  <r>
    <x v="99"/>
    <d v="1899-12-30T15:34:00"/>
    <s v="E-MAIL"/>
    <x v="0"/>
    <s v="valentinacamila2011@gmail.com"/>
    <n v="1"/>
    <d v="2025-05-29T00:00:00"/>
    <s v="NA"/>
    <s v="ANDRÉS FELIPE MAYA LÓPEZ"/>
    <s v="SUBGERENCIA OPERACIONES Y OTROS SERVICIOS"/>
    <s v="andres.maya@essmar.gov.co"/>
    <s v="MELISSA CELEDON TORRES"/>
    <s v="melissa.celedon@essmar.gov.co"/>
    <s v=" PETICIÓN"/>
    <s v="Valentina Donado"/>
    <s v="NA "/>
    <n v="15"/>
    <s v="2-2025-"/>
    <n v="3268"/>
    <s v="2-2025-3268"/>
    <s v="Lina G"/>
  </r>
  <r>
    <x v="99"/>
    <d v="1899-12-30T15:34:00"/>
    <s v="E-MAIL"/>
    <x v="0"/>
    <s v="diego.lindao@campusucc.edu.co"/>
    <n v="1"/>
    <d v="2025-05-29T00:00:00"/>
    <s v="NA"/>
    <s v="ANDRÉS FELIPE MAYA LÓPEZ"/>
    <s v="SUBGERENCIA OPERACIONES Y OTROS SERVICIOS"/>
    <s v="andres.maya@essmar.gov.co"/>
    <s v="MELISSA CELEDON TORRES"/>
    <s v="melissa.celedon@essmar.gov.co"/>
    <s v="peticion interés general ESSMAR YAIDER"/>
    <s v="DIEGO ARMANDO LINDAO RUIZ "/>
    <s v="NA "/>
    <n v="15"/>
    <s v="2-2025-"/>
    <n v="3269"/>
    <s v="2-2025-3269"/>
    <s v="Lina G"/>
  </r>
  <r>
    <x v="99"/>
    <d v="1899-12-30T15:34:00"/>
    <s v="E-MAIL"/>
    <x v="0"/>
    <s v="darisilvera@yahoo.es"/>
    <n v="1"/>
    <d v="2025-05-29T00:00:00"/>
    <s v="NA"/>
    <s v="ANDRÉS FELIPE MAYA LÓPEZ"/>
    <s v="SUBGERENCIA OPERACIONES Y OTROS SERVICIOS"/>
    <s v="andres.maya@essmar.gov.co"/>
    <s v="MELISSA CELEDON TORRES"/>
    <s v="melissa.celedon@essmar.gov.co"/>
    <s v="Parque sin energia"/>
    <s v="dager silvera"/>
    <s v="NA "/>
    <n v="15"/>
    <s v="2-2025-"/>
    <n v="3270"/>
    <s v="2-2025-3270"/>
    <s v="Lina G"/>
  </r>
  <r>
    <x v="99"/>
    <d v="1899-12-30T15:34:00"/>
    <s v="E-MAIL"/>
    <x v="0"/>
    <s v="jacvillaconcha@gmail.com"/>
    <n v="1"/>
    <d v="2025-05-29T00:00:00"/>
    <s v="NA"/>
    <s v="ANDRÉS FELIPE MAYA LÓPEZ"/>
    <s v="SUBGERENCIA OPERACIONES Y OTROS SERVICIOS"/>
    <s v="andres.maya@essmar.gov.co"/>
    <s v="MELISSA CELEDON TORRES"/>
    <s v="melissa.celedon@essmar.gov.co"/>
    <s v="Solicitud - Reparación de Luminarias - Alumbrado público"/>
    <s v="JAC Altos de Bahía Concha"/>
    <s v="NA "/>
    <n v="15"/>
    <s v="2-2025-"/>
    <n v="3271"/>
    <s v="2-2025-3271"/>
    <s v="Lina G"/>
  </r>
  <r>
    <x v="99"/>
    <d v="1899-12-30T15:34:00"/>
    <s v="E-MAIL"/>
    <x v="0"/>
    <s v="lissethvizcaino@hotmail.com"/>
    <n v="1"/>
    <d v="2025-05-29T00:00:00"/>
    <s v="NA"/>
    <s v="ANDRÉS FELIPE MAYA LÓPEZ"/>
    <s v="SUBGERENCIA OPERACIONES Y OTROS SERVICIOS"/>
    <s v="andres.maya@essmar.gov.co"/>
    <s v="MELISSA CELEDON TORRES"/>
    <s v="melissa.celedon@essmar.gov.co"/>
    <s v="Reporte de Dos luminarias dañadas "/>
    <s v=" Lic. en Informática Lisseth Vizcaino"/>
    <s v="NA "/>
    <n v="15"/>
    <s v="2-2025-"/>
    <n v="3272"/>
    <s v="2-2025-3272"/>
    <s v="Lina G"/>
  </r>
  <r>
    <x v="99"/>
    <d v="1899-12-30T15:34:00"/>
    <s v="E-MAIL"/>
    <x v="0"/>
    <s v="monigi1098@icloud.com"/>
    <n v="1"/>
    <d v="2025-05-29T00:00:00"/>
    <s v="NA"/>
    <s v="ANDRÉS FELIPE MAYA LÓPEZ"/>
    <s v="SUBGERENCIA OPERACIONES Y OTROS SERVICIOS"/>
    <s v="andres.maya@essmar.gov.co"/>
    <s v="MELISSA CELEDON TORRES"/>
    <s v="melissa.celedon@essmar.gov.co"/>
    <s v="Daño luminarias "/>
    <s v="Monica Maria Giraldo Zuluaga "/>
    <s v="NA "/>
    <n v="15"/>
    <s v="2-2025-"/>
    <n v="3273"/>
    <s v="2-2025-3273"/>
    <s v="Lina G"/>
  </r>
  <r>
    <x v="99"/>
    <d v="1899-12-30T15:34:00"/>
    <s v="E-MAIL"/>
    <x v="0"/>
    <s v="dinasoraya@hotmail.com"/>
    <n v="1"/>
    <d v="2025-05-29T00:00:00"/>
    <s v="NA"/>
    <s v="ANDRÉS FELIPE MAYA LÓPEZ"/>
    <s v="SUBGERENCIA OPERACIONES Y OTROS SERVICIOS"/>
    <s v="andres.maya@essmar.gov.co"/>
    <s v="MELISSA CELEDON TORRES"/>
    <s v="melissa.celedon@essmar.gov.co"/>
    <s v="Reporte daño luminarias de alumbrado público "/>
    <s v="dina soraya jaimes silva"/>
    <s v="NA "/>
    <n v="15"/>
    <s v="2-2025-"/>
    <n v="3274"/>
    <s v="2-2025-3274"/>
    <s v="Lina G"/>
  </r>
  <r>
    <x v="99"/>
    <d v="1899-12-30T15:52:00"/>
    <s v="E-MAIL"/>
    <x v="0"/>
    <s v="ybarrios0630@gmail.com"/>
    <n v="1"/>
    <d v="2025-05-29T00:00:00"/>
    <s v="NA"/>
    <s v="ANDRÉS FELIPE MAYA LÓPEZ"/>
    <s v="SUBGERENCIA OPERACIONES Y OTROS SERVICIOS"/>
    <s v="andres.maya@essmar.gov.co"/>
    <s v="MELISSA CELEDON TORRES"/>
    <s v="melissa.celedon@essmar.gov.co"/>
    <s v="Solicitud de reparación de lámpara de alumbrado público"/>
    <s v="Yuleidis Barrios "/>
    <s v="NA "/>
    <n v="15"/>
    <s v="2-2025-"/>
    <n v="3275"/>
    <s v="2-2025-3275"/>
    <s v="Lina G"/>
  </r>
  <r>
    <x v="99"/>
    <d v="1899-12-30T15:52:00"/>
    <s v="E-MAIL"/>
    <x v="0"/>
    <s v="habitatyserviciospublicos@santamarta.gov.co"/>
    <n v="1"/>
    <d v="2025-05-29T00:00:00"/>
    <s v="NA"/>
    <s v="ANDRÉS FELIPE MAYA LÓPEZ"/>
    <s v="SUBGERENCIA OPERACIONES Y OTROS SERVICIOS"/>
    <s v="andres.maya@essmar.gov.co"/>
    <s v="MELISSA CELEDON TORRES"/>
    <s v="melissa.celedon@essmar.gov.co"/>
    <s v="SOLICITUD REVISION ALUMBRADO PUBLICO SECTOR LA Y DE BONDA"/>
    <s v=" HABITAT Y SERVICIOS PÚBLICOS SANTA MARTA "/>
    <s v="NA "/>
    <n v="15"/>
    <s v="2-2025-"/>
    <n v="3276"/>
    <s v="2-2025-3276"/>
    <s v="Lina G"/>
  </r>
  <r>
    <x v="99"/>
    <d v="1899-12-30T15:52:00"/>
    <s v="E-MAIL"/>
    <x v="0"/>
    <s v="diolgyst@hotmail.com"/>
    <n v="1"/>
    <d v="2025-05-29T00:00:00"/>
    <s v="NA"/>
    <s v="ANDRÉS FELIPE MAYA LÓPEZ"/>
    <s v="SUBGERENCIA OPERACIONES Y OTROS SERVICIOS"/>
    <s v="andres.maya@essmar.gov.co"/>
    <s v="MELISSA CELEDON TORRES"/>
    <s v="melissa.celedon@essmar.gov.co"/>
    <s v="lamparas en la vereda Quebrada Las Arepas"/>
    <s v="Diolgy Sanchez Trillos"/>
    <s v="NA "/>
    <n v="15"/>
    <s v="2-2025-"/>
    <n v="3277"/>
    <s v="2-2025-3277"/>
    <s v="Lina G"/>
  </r>
  <r>
    <x v="99"/>
    <d v="1899-12-30T15:52:00"/>
    <s v="E-MAIL"/>
    <x v="0"/>
    <s v="lorenatinocopardo111@gmail.com"/>
    <n v="1"/>
    <d v="2025-05-29T00:00:00"/>
    <s v="NA"/>
    <s v="ANDRÉS FELIPE MAYA LÓPEZ"/>
    <s v="SUBGERENCIA OPERACIONES Y OTROS SERVICIOS"/>
    <s v="andres.maya@essmar.gov.co"/>
    <s v="MELISSA CELEDON TORRES"/>
    <s v="melissa.celedon@essmar.gov.co"/>
    <s v="Necesitamos en la vía Ojeda y Marina tenemos 4 lámparas dañas"/>
    <s v=" Lorena Tinoco Pardo "/>
    <s v="NA "/>
    <n v="15"/>
    <s v="2-2025-"/>
    <n v="3278"/>
    <s v="2-2025-3278"/>
    <s v="Lina G"/>
  </r>
  <r>
    <x v="99"/>
    <d v="1899-12-30T15:52:00"/>
    <s v="E-MAIL"/>
    <x v="0"/>
    <s v="lexgutie@yahoo.es"/>
    <n v="1"/>
    <d v="2025-05-29T00:00:00"/>
    <s v="NA"/>
    <s v="ANDRÉS FELIPE MAYA LÓPEZ"/>
    <s v="SUBGERENCIA OPERACIONES Y OTROS SERVICIOS"/>
    <s v="andres.maya@essmar.gov.co"/>
    <s v="MELISSA CELEDON TORRES"/>
    <s v="melissa.celedon@essmar.gov.co"/>
    <s v="Daños luminarias parque de Bastidas "/>
    <s v=" alex gutierrez"/>
    <s v="NA "/>
    <n v="15"/>
    <s v="2-2025-"/>
    <n v="3279"/>
    <s v="2-2025-3279"/>
    <s v="Lina G"/>
  </r>
  <r>
    <x v="99"/>
    <d v="1899-12-30T15:52:00"/>
    <s v="E-MAIL"/>
    <x v="0"/>
    <s v="innovacafecaribe@gmail.com"/>
    <n v="1"/>
    <d v="2025-05-29T00:00:00"/>
    <s v="NA"/>
    <s v="ANDRÉS FELIPE MAYA LÓPEZ"/>
    <s v="SUBGERENCIA OPERACIONES Y OTROS SERVICIOS"/>
    <s v="andres.maya@essmar.gov.co"/>
    <s v="MELISSA CELEDON TORRES"/>
    <s v="melissa.celedon@essmar.gov.co"/>
    <s v="SOLICITUD DE MANTENIMIENTO DE ALUMBRADO PUBLICO"/>
    <s v="CENTRO DE INNOVACION CAFETERO DEL CARIBE "/>
    <s v="NA "/>
    <n v="15"/>
    <s v="2-2025-"/>
    <n v="3280"/>
    <s v="2-2025-3280"/>
    <s v="Lina G"/>
  </r>
  <r>
    <x v="99"/>
    <d v="1899-12-30T15:52:00"/>
    <s v="E-MAIL"/>
    <x v="0"/>
    <s v="habitatyserviciospublicos@santamarta.gov.co"/>
    <n v="1"/>
    <d v="2025-05-29T00:00:00"/>
    <s v="NA"/>
    <s v="ANDRÉS FELIPE MAYA LÓPEZ"/>
    <s v="SUBGERENCIA OPERACIONES Y OTROS SERVICIOS"/>
    <s v="andres.maya@essmar.gov.co"/>
    <s v="MELISSA CELEDON TORRES"/>
    <s v="melissa.celedon@essmar.gov.co"/>
    <s v="Reparación de alumbrado público en la comunidad"/>
    <s v="HABITAT Y SERVICIOS PÚBLICOS SANTA MARTA "/>
    <s v="NA "/>
    <n v="15"/>
    <s v="2-2025-"/>
    <n v="3281"/>
    <s v="2-2025-3281"/>
    <s v="Lina G"/>
  </r>
  <r>
    <x v="99"/>
    <d v="1899-12-30T15:52:00"/>
    <s v="E-MAIL"/>
    <x v="0"/>
    <s v="jacquinina1@gmail.com"/>
    <n v="1"/>
    <d v="2025-05-29T00:00:00"/>
    <s v="NA"/>
    <s v="ANDRÉS FELIPE MAYA LÓPEZ"/>
    <s v="SUBGERENCIA OPERACIONES Y OTROS SERVICIOS"/>
    <s v="andres.maya@essmar.gov.co"/>
    <s v="MELISSA CELEDON TORRES"/>
    <s v="melissa.celedon@essmar.gov.co"/>
    <s v="Solicitud reparación Lampara led"/>
    <s v=" Junta Quinina 1"/>
    <s v="NA "/>
    <n v="15"/>
    <s v="2-2025-"/>
    <n v="3282"/>
    <s v="2-2025-3282"/>
    <s v="Lina G"/>
  </r>
  <r>
    <x v="99"/>
    <d v="1899-12-30T15:52:00"/>
    <s v="E-MAIL"/>
    <x v="0"/>
    <s v="habitatyserviciospublicos@santamarta.gov.co"/>
    <n v="1"/>
    <d v="2025-05-29T00:00:00"/>
    <s v="NA"/>
    <s v="ANDRÉS FELIPE MAYA LÓPEZ"/>
    <s v="SUBGERENCIA OPERACIONES Y OTROS SERVICIOS"/>
    <s v="andres.maya@essmar.gov.co"/>
    <s v="MELISSA CELEDON TORRES"/>
    <s v="melissa.celedon@essmar.gov.co"/>
    <s v="Solicitud urgente de reparación de luminaria pública dañada"/>
    <s v=" HABITAT Y SERVICIOS PÚBLICOS SANTA MARTA"/>
    <s v="NA "/>
    <n v="15"/>
    <s v="2-2025-"/>
    <n v="3283"/>
    <s v="2-2025-3283"/>
    <s v="Lina G"/>
  </r>
  <r>
    <x v="99"/>
    <d v="1899-12-30T15:52:00"/>
    <s v="E-MAIL"/>
    <x v="0"/>
    <s v="zupapobo@hotmail.com"/>
    <n v="1"/>
    <d v="2025-05-29T00:00:00"/>
    <s v="NA"/>
    <s v="ANDRÉS FELIPE MAYA LÓPEZ"/>
    <s v="SUBGERENCIA OPERACIONES Y OTROS SERVICIOS"/>
    <s v="andres.maya@essmar.gov.co"/>
    <s v="MELISSA CELEDON TORRES"/>
    <s v="melissa.celedon@essmar.gov.co"/>
    <s v=" NUEVAMENTE LUMINARIAS DAÑADAS- GAIRA"/>
    <s v="Zuly Paola Posada Bobadilla "/>
    <s v="NA "/>
    <n v="15"/>
    <s v="2-2025-"/>
    <n v="3284"/>
    <s v="2-2025-3284"/>
    <s v="Lina G"/>
  </r>
  <r>
    <x v="99"/>
    <d v="1899-12-30T15:52:00"/>
    <s v="E-MAIL"/>
    <x v="0"/>
    <s v="allenpalacio21@gmail.com"/>
    <n v="1"/>
    <d v="2025-05-29T00:00:00"/>
    <s v="NA"/>
    <s v="ANDRÉS FELIPE MAYA LÓPEZ"/>
    <s v="SUBGERENCIA OPERACIONES Y OTROS SERVICIOS"/>
    <s v="andres.maya@essmar.gov.co"/>
    <s v="MELISSA CELEDON TORRES"/>
    <s v="melissa.celedon@essmar.gov.co"/>
    <s v="Reparación alumbrado público"/>
    <s v=" Allen Palacio"/>
    <s v="NA "/>
    <n v="15"/>
    <s v="2-2025-"/>
    <n v="3285"/>
    <s v="2-2025-3285"/>
    <s v="Lina G"/>
  </r>
  <r>
    <x v="99"/>
    <d v="1899-12-30T15:52:00"/>
    <s v="E-MAIL"/>
    <x v="0"/>
    <s v="contadorouzo98@gmail.com"/>
    <n v="1"/>
    <d v="2025-05-09T00:00:00"/>
    <s v="NA"/>
    <s v="ROSANNA DE JESÚS PARDO DE ANDREIS"/>
    <s v="SUBGERENCIA GESTIÓN COMERCIAL Y SERVICIO AL CIUDADANO"/>
    <s v="atencionalusuario@essmar.gov.co"/>
    <s v="STEFANY YANETH GUERRA BARRIOS"/>
    <s v="stefany.guerra@essmar.gov.co"/>
    <s v="Solicitud de información sobre posibles saldos pendientes por concepto de alumbrado público – NIC 1045690 y 7904560"/>
    <s v="Andrés Felipe Pereira Cuadros"/>
    <s v="NA "/>
    <n v="45"/>
    <s v="2-2025-"/>
    <n v="3286"/>
    <s v="2-2025-3286"/>
    <s v="María H"/>
  </r>
  <r>
    <x v="99"/>
    <d v="1899-12-30T15:52:00"/>
    <s v="E-MAIL"/>
    <x v="0"/>
    <s v="jp2859848@gmail.com"/>
    <n v="1"/>
    <d v="2025-05-29T00:00:00"/>
    <s v="NA"/>
    <s v="ANDRÉS FELIPE MAYA LÓPEZ"/>
    <s v="SUBGERENCIA OPERACIONES Y OTROS SERVICIOS"/>
    <s v="andres.maya@essmar.gov.co"/>
    <s v="MELISSA CELEDON TORRES"/>
    <s v="melissa.celedon@essmar.gov.co"/>
    <s v="PQR ALUMBRADO PUBLICO"/>
    <s v="Jhon Pineda "/>
    <s v="NA "/>
    <n v="15"/>
    <s v="2-2025-"/>
    <n v="3287"/>
    <s v="2-2025-3287"/>
    <s v="Lina G"/>
  </r>
  <r>
    <x v="99"/>
    <d v="1899-12-30T15:52:00"/>
    <s v="E-MAIL"/>
    <x v="0"/>
    <s v="josebolano174@gmail.com"/>
    <n v="1"/>
    <d v="2025-05-29T00:00:00"/>
    <s v="NA"/>
    <s v="ANDRÉS FELIPE MAYA LÓPEZ"/>
    <s v="SUBGERENCIA OPERACIONES Y OTROS SERVICIOS"/>
    <s v="andres.maya@essmar.gov.co"/>
    <s v="MELISSA CELEDON TORRES"/>
    <s v="melissa.celedon@essmar.gov.co"/>
    <s v="PQR ALUMBRADO PUBLICO"/>
    <s v="Jose Bolaño "/>
    <s v="NA "/>
    <n v="15"/>
    <s v="2-2025-"/>
    <n v="3288"/>
    <s v="2-2025-3288"/>
    <s v="Lina G"/>
  </r>
  <r>
    <x v="99"/>
    <d v="1899-12-30T15:52:00"/>
    <s v="E-MAIL"/>
    <x v="0"/>
    <s v="zpimienta3@gmail.com"/>
    <n v="1"/>
    <d v="2025-05-29T00:00:00"/>
    <s v="NA"/>
    <s v="ANDRÉS FELIPE MAYA LÓPEZ"/>
    <s v="SUBGERENCIA OPERACIONES Y OTROS SERVICIOS"/>
    <s v="andres.maya@essmar.gov.co"/>
    <s v="MELISSA CELEDON TORRES"/>
    <s v="melissa.celedon@essmar.gov.co"/>
    <s v="Solicitud de arreglo de Luminaria"/>
    <s v=" Zoryna Pimienta"/>
    <s v="NA "/>
    <n v="15"/>
    <s v="2-2025-"/>
    <n v="3289"/>
    <s v="2-2025-3289"/>
    <s v="Lina G"/>
  </r>
  <r>
    <x v="99"/>
    <d v="1899-12-30T15:52:00"/>
    <s v="E-MAIL"/>
    <x v="0"/>
    <s v="camiloelcrack@hotmail.com"/>
    <n v="1"/>
    <d v="2025-05-29T00:00:00"/>
    <s v="NA"/>
    <s v="ANDRÉS FELIPE MAYA LÓPEZ"/>
    <s v="SUBGERENCIA OPERACIONES Y OTROS SERVICIOS"/>
    <s v="andres.maya@essmar.gov.co"/>
    <s v="MELISSA CELEDON TORRES"/>
    <s v="melissa.celedon@essmar.gov.co"/>
    <s v="Reportar daño de cableado. "/>
    <s v="Bancolombia @Notificasciones"/>
    <s v="NA "/>
    <n v="15"/>
    <s v="2-2025-"/>
    <n v="3290"/>
    <s v="2-2025-3290"/>
    <s v="Lina G"/>
  </r>
  <r>
    <x v="99"/>
    <d v="1899-12-30T15:52:00"/>
    <s v="E-MAIL"/>
    <x v="0"/>
    <s v="julio.garcia@diselectricosjcg.com"/>
    <n v="1"/>
    <d v="2025-05-29T00:00:00"/>
    <s v="NA"/>
    <s v="ANDRÉS FELIPE MAYA LÓPEZ"/>
    <s v="SUBGERENCIA OPERACIONES Y OTROS SERVICIOS"/>
    <s v="andres.maya@essmar.gov.co"/>
    <s v="MELISSA CELEDON TORRES"/>
    <s v="melissa.celedon@essmar.gov.co"/>
    <s v="Información Tramite de aprobación de diseño fotométrico para alumbrado público"/>
    <s v="Diselectricos - JGG "/>
    <s v="NA "/>
    <n v="15"/>
    <s v="2-2025-"/>
    <n v="3291"/>
    <s v="2-2025-3291"/>
    <s v="Lina G"/>
  </r>
  <r>
    <x v="99"/>
    <d v="1899-12-30T15:52:00"/>
    <s v="E-MAIL"/>
    <x v="0"/>
    <s v="dinasoraya@hotmail.com&gt;"/>
    <n v="1"/>
    <d v="2025-05-29T00:00:00"/>
    <s v="NA"/>
    <s v="ANDRÉS FELIPE MAYA LÓPEZ"/>
    <s v="SUBGERENCIA OPERACIONES Y OTROS SERVICIOS"/>
    <s v="andres.maya@essmar.gov.co"/>
    <s v="MELISSA CELEDON TORRES"/>
    <s v="melissa.celedon@essmar.gov.co"/>
    <s v="Reporte daño alumbrado público "/>
    <s v="dina soraya jaimes silva "/>
    <s v="NA "/>
    <n v="15"/>
    <s v="2-2025-"/>
    <n v="3292"/>
    <s v="2-2025-3292"/>
    <s v="Lina G"/>
  </r>
  <r>
    <x v="99"/>
    <d v="1899-12-30T15:52:00"/>
    <s v="E-MAIL"/>
    <x v="0"/>
    <s v="notificacionmag@atesa.com.co_x000a_"/>
    <n v="1"/>
    <d v="2025-05-29T00:00:00"/>
    <s v="ATESA-2025-0490"/>
    <s v="JAIR DAVID MARENCO CONTRERAS"/>
    <s v="DIRECCIÓN DE ASEO Y APROVECHAMIENTO"/>
    <s v="aseoyaprovechamiento@essmar.gov.co"/>
    <s v="JOHANA MARIA DIAZGRANADOS USCATEGUI"/>
    <s v="johana.diazgranados@essmar.gov.co"/>
    <s v="Traslado por competencia N° 3-2025-3135 del 28/05/2025, presentado por HEYSLER _x000a_JAVIER GARCIA GUERRA. "/>
    <s v="ATESA"/>
    <s v="NA "/>
    <n v="15"/>
    <s v="2-2025-"/>
    <n v="3293"/>
    <s v="2-2025-3293"/>
    <s v="María H"/>
  </r>
  <r>
    <x v="99"/>
    <d v="1899-12-30T15:52:00"/>
    <s v="E-MAIL"/>
    <x v="0"/>
    <s v="habitatyserviciospublicos@santamarta.gov.co"/>
    <n v="1"/>
    <d v="2025-05-29T00:00:00"/>
    <s v="NA"/>
    <s v="ANDRÉS FELIPE MAYA LÓPEZ"/>
    <s v="SUBGERENCIA OPERACIONES Y OTROS SERVICIOS"/>
    <s v="andres.maya@essmar.gov.co"/>
    <s v="MELISSA CELEDON TORRES"/>
    <s v="melissa.celedon@essmar.gov.co"/>
    <s v="PETICION"/>
    <s v="EDMUNDO PINEDO ROJAS "/>
    <s v="NA "/>
    <n v="15"/>
    <s v="2-2025-"/>
    <n v="3294"/>
    <s v="2-2025-3294"/>
    <s v="María H"/>
  </r>
  <r>
    <x v="99"/>
    <d v="1899-12-30T15:52:00"/>
    <s v="E-MAIL"/>
    <x v="0"/>
    <s v="celinamadremia@gmail.com"/>
    <n v="1"/>
    <d v="2025-05-29T00:00:00"/>
    <s v="NA"/>
    <s v="ANDRÉS FELIPE MAYA LÓPEZ"/>
    <s v="SUBGERENCIA OPERACIONES Y OTROS SERVICIOS"/>
    <s v="andres.maya@essmar.gov.co"/>
    <s v="MELISSA CELEDON TORRES"/>
    <s v="melissa.celedon@essmar.gov.co"/>
    <s v="MARIA LEONOR"/>
    <m/>
    <s v="NA "/>
    <n v="15"/>
    <s v="2-2025-"/>
    <n v="3295"/>
    <s v="2-2025-3295"/>
    <m/>
  </r>
  <r>
    <x v="99"/>
    <d v="1899-12-30T15:52:00"/>
    <s v="E-MAIL"/>
    <x v="0"/>
    <s v="jac.urbgalicia2022@gmail.com"/>
    <n v="2"/>
    <d v="2025-05-29T00:00:00"/>
    <s v="NA"/>
    <s v="ANDRÉS FELIPE MAYA LÓPEZ"/>
    <s v="SUBGERENCIA OPERACIONES Y OTROS SERVICIOS"/>
    <s v="andres.maya@essmar.gov.co"/>
    <s v="MELISSA CELEDON TORRES"/>
    <s v="melissa.celedon@essmar.gov.co"/>
    <s v="SOLICITUD - PETICIÓN DE RAMAJEO PARA DESPEJE DE _x000a_LUMINARIAS EN TODA LA URBANIZACIÓN GALICIA. "/>
    <s v="SUJEYS PATRICIA NOYA BERMÚDEZ         _x000a_PRESIDENTA JAC URB. GALICIA  "/>
    <s v="NA "/>
    <n v="15"/>
    <s v="2-2025-"/>
    <n v="3296"/>
    <s v="2-2025-3296"/>
    <s v="María H"/>
  </r>
  <r>
    <x v="99"/>
    <d v="1899-12-30T15:52:00"/>
    <s v="E-MAIL"/>
    <x v="0"/>
    <s v="_x000a_notificacionmag@atesa.com.co_x000a_"/>
    <n v="1"/>
    <d v="2025-05-29T00:00:00"/>
    <s v="ATESA-2025-0488"/>
    <s v="JAIR DAVID MARENCO CONTRERAS"/>
    <s v="DIRECCIÓN DE ASEO Y APROVECHAMIENTO"/>
    <s v="aseoyaprovechamiento@essmar.gov.co"/>
    <s v="JOHANA MARIA DIAZGRANADOS USCATEGUI"/>
    <s v="johana.diazgranados@essmar.gov.co"/>
    <s v=" Traslado por competencia N° 3-2025-3052 del 26/05/2025, presentado por la Señora _x000a_MILEIDYS ORTIZ PADILLA-IED ESCUELA SUPERIOR SAN PEDRO ALEJANDRINO. "/>
    <s v="ATESA"/>
    <s v="NA "/>
    <n v="15"/>
    <s v="2-2025-"/>
    <n v="3297"/>
    <s v="2-2025-3297"/>
    <s v="María H"/>
  </r>
  <r>
    <x v="99"/>
    <d v="1899-12-30T15:52:00"/>
    <s v="E-MAIL"/>
    <x v="0"/>
    <s v="_x000a_notificacionmag@atesa.com.co_x000a_"/>
    <n v="1"/>
    <d v="2025-05-29T00:00:00"/>
    <s v="ATESA-2025-0489 "/>
    <s v="JAIR DAVID MARENCO CONTRERAS"/>
    <s v="DIRECCIÓN DE ASEO Y APROVECHAMIENTO"/>
    <s v="aseoyaprovechamiento@essmar.gov.co"/>
    <s v="JOHANA MARIA DIAZGRANADOS USCATEGUI"/>
    <s v="johana.diazgranados@essmar.gov.co"/>
    <s v=" Traslado por competencia N° 3-2025-3122 del 27/05/2025, presentado por la _x000a_GERENCIA DE INFRAESTUCTURA DE SANTA MARTA "/>
    <s v="ATESA"/>
    <s v="NA "/>
    <n v="15"/>
    <s v="2-2025-"/>
    <n v="3298"/>
    <s v="2-2025-3298"/>
    <s v="María H"/>
  </r>
  <r>
    <x v="99"/>
    <d v="1899-12-30T17:24:00"/>
    <s v="E-MAIL"/>
    <x v="0"/>
    <s v="elymorega@hotmail.com"/>
    <n v="1"/>
    <d v="2025-05-29T00:00:00"/>
    <s v="NA"/>
    <s v="ANDRÉS FELIPE MAYA LÓPEZ"/>
    <s v="SUBGERENCIA OPERACIONES Y OTROS SERVICIOS"/>
    <s v="andres.maya@essmar.gov.co"/>
    <s v="MELISSA CELEDON TORRES"/>
    <s v="melissa.celedon@essmar.gov.co"/>
    <s v="Arreglo alumbrado publico"/>
    <s v="Elizabeth Moreno "/>
    <s v="NA "/>
    <n v="15"/>
    <s v="2-2025-"/>
    <n v="3299"/>
    <s v="2-2025-3299"/>
    <s v="Lina G"/>
  </r>
  <r>
    <x v="99"/>
    <d v="1899-12-30T17:24:00"/>
    <s v="E-MAIL"/>
    <x v="0"/>
    <s v="rafaelurreta274@gmail.com"/>
    <n v="1"/>
    <d v="2025-05-29T00:00:00"/>
    <s v="NA"/>
    <s v="ANDRÉS FELIPE MAYA LÓPEZ"/>
    <s v="SUBGERENCIA OPERACIONES Y OTROS SERVICIOS"/>
    <s v="andres.maya@essmar.gov.co"/>
    <s v="MELISSA CELEDON TORRES"/>
    <s v="melissa.celedon@essmar.gov.co"/>
    <s v="Luminaria apagada"/>
    <s v="Rafael Urreta"/>
    <s v="NA "/>
    <n v="15"/>
    <s v="2-2025-"/>
    <n v="3300"/>
    <s v="2-2025-3300"/>
    <s v="Lina G"/>
  </r>
  <r>
    <x v="99"/>
    <d v="1899-12-30T17:24:00"/>
    <s v="E-MAIL"/>
    <x v="0"/>
    <s v="edificiomarazul2018@gmail.com"/>
    <n v="1"/>
    <d v="2025-05-29T00:00:00"/>
    <s v="NA"/>
    <s v="ANDRÉS FELIPE MAYA LÓPEZ"/>
    <s v="SUBGERENCIA OPERACIONES Y OTROS SERVICIOS"/>
    <s v="andres.maya@essmar.gov.co"/>
    <s v="MELISSA CELEDON TORRES"/>
    <s v="melissa.celedon@essmar.gov.co"/>
    <s v="SOLICITUD ARREGLO DE ILUMINARIAS"/>
    <s v="MAR AZUL"/>
    <s v="NA "/>
    <n v="15"/>
    <s v="2-2025-"/>
    <n v="3301"/>
    <s v="2-2025-3301"/>
    <s v="Lina G"/>
  </r>
  <r>
    <x v="99"/>
    <d v="1899-12-30T17:24:00"/>
    <s v="E-MAIL"/>
    <x v="0"/>
    <s v="alvareznievesvictoria@gmail.com"/>
    <n v="1"/>
    <d v="2025-05-29T00:00:00"/>
    <s v="NA"/>
    <s v="ANDRÉS FELIPE MAYA LÓPEZ"/>
    <s v="SUBGERENCIA OPERACIONES Y OTROS SERVICIOS"/>
    <s v="andres.maya@essmar.gov.co"/>
    <s v="MELISSA CELEDON TORRES"/>
    <s v="melissa.celedon@essmar.gov.co"/>
    <s v="ALUMBRADO PÚBLICO GAIRA"/>
    <s v="Victoria Alvarez Nieves "/>
    <s v="NA "/>
    <n v="15"/>
    <s v="2-2025-"/>
    <n v="3302"/>
    <s v="2-2025-3302"/>
    <s v="Lina G"/>
  </r>
  <r>
    <x v="99"/>
    <d v="1899-12-30T17:24:00"/>
    <s v="E-MAIL"/>
    <x v="0"/>
    <s v="mauri.agamez@fiscalia.gov.co"/>
    <n v="1"/>
    <d v="2025-05-29T00:00:00"/>
    <s v="NA"/>
    <s v="YEINYS MARY SOLANO GOMEZ"/>
    <s v="SECRETARÍA GENERAL"/>
    <s v="yeinys.solano@essmar.gov.co"/>
    <s v="LISET DAYANA GARCIA QUINTERO"/>
    <s v="liset.garcia@essmar.gov.co "/>
    <s v="SOLICITUD DE DOCUMENTACION C.T.I FISCALIA SANTA MARTA"/>
    <s v="FISCALIA"/>
    <s v="FISCALIA"/>
    <n v="15"/>
    <s v="2-2025-"/>
    <n v="3303"/>
    <s v="2-2025-3303"/>
    <s v="Lina G"/>
  </r>
  <r>
    <x v="100"/>
    <d v="1899-12-30T11:33:00"/>
    <s v="E-MAIL"/>
    <x v="0"/>
    <s v="solangieoviedo@arbo-sas.com"/>
    <n v="1"/>
    <d v="2025-05-30T00:00:00"/>
    <s v="NA"/>
    <s v="BERENA LUCIA GUZMAN VILLALBA"/>
    <s v="DIRECCIÓN ACTIVIDADES COMPLEMENTARIAS Y SERVICIOS NO REGULADOS"/>
    <s v="berena.guzman@essmar.gov.co"/>
    <s v="BERENA LUCIA GUZMAN VILLALBA"/>
    <s v="berena.guzman@essmar.gov.co"/>
    <s v="Solicitud de cotización – Recolección y disposición final de residuos de demolición"/>
    <s v="Solangie Oviedo"/>
    <s v="NA "/>
    <n v="15"/>
    <s v="2-2025-"/>
    <n v="3304"/>
    <s v="2-2025-3304"/>
    <s v="Lina G"/>
  </r>
  <r>
    <x v="100"/>
    <d v="1899-12-30T11:33:00"/>
    <s v="E-MAIL"/>
    <x v="0"/>
    <m/>
    <n v="1"/>
    <d v="2025-05-30T00:00:00"/>
    <s v="NA"/>
    <s v="ANDRÉS FELIPE MAYA LÓPEZ"/>
    <s v="SUBGERENCIA OPERACIONES Y OTROS SERVICIOS"/>
    <s v="andres.maya@essmar.gov.co"/>
    <s v="MELISSA CELEDON TORRES"/>
    <s v="melissa.celedon@essmar.gov.co"/>
    <s v="Disponibilidad Operativa 30052025"/>
    <s v="CONLUS"/>
    <s v="CONLUS"/>
    <n v="15"/>
    <s v="2-2025-"/>
    <n v="3305"/>
    <s v="2-2025-3305"/>
    <s v="Lina G"/>
  </r>
  <r>
    <x v="100"/>
    <d v="1899-12-30T14:02:00"/>
    <s v="RECEPCIÓN"/>
    <x v="1"/>
    <s v="NA"/>
    <n v="1"/>
    <d v="2025-05-30T00:00:00"/>
    <s v="NA"/>
    <s v="HUGO LEON DUARTE"/>
    <s v="DIRECCIÓN DE CAPITAL HUMANO"/>
    <s v="hugo.leon@essmar.gov.co"/>
    <s v="DIANA MARCELA GOMEZ GUERRERO"/>
    <s v="diana.gomez@essmar.gov.co"/>
    <s v="RENUNCIA"/>
    <s v="ISMAEL MOLINA"/>
    <s v="NA "/>
    <s v="NA"/>
    <s v="2-2025-"/>
    <n v="3306"/>
    <s v="2-2025-3306"/>
    <s v="Lina G"/>
  </r>
  <r>
    <x v="100"/>
    <d v="1899-12-30T14:04:00"/>
    <s v="E-MAIL"/>
    <x v="0"/>
    <s v="lorenatinocopardo111@gmail.com"/>
    <n v="1"/>
    <d v="2025-05-30T00:00:00"/>
    <s v="NA"/>
    <s v="ANDRÉS FELIPE MAYA LÓPEZ"/>
    <s v="SUBGERENCIA OPERACIONES Y OTROS SERVICIOS"/>
    <s v="andres.maya@essmar.gov.co"/>
    <s v="MELISSA CELEDON TORRES"/>
    <s v="melissa.celedon@essmar.gov.co"/>
    <s v=" Necesitamos en la vía Ojeda y Marina tenemos 4 lámparas dañas"/>
    <m/>
    <s v="NA "/>
    <n v="15"/>
    <s v="2-2025-"/>
    <n v="3307"/>
    <s v="2-2025-3307"/>
    <s v="Lina G"/>
  </r>
  <r>
    <x v="100"/>
    <d v="1899-12-30T14:06:00"/>
    <s v="E-MAIL"/>
    <x v="0"/>
    <s v="josefadeleon2@gmail.com"/>
    <n v="1"/>
    <d v="2025-05-30T00:00:00"/>
    <s v="NA"/>
    <s v="ANDRÉS FELIPE MAYA LÓPEZ"/>
    <s v="SUBGERENCIA OPERACIONES Y OTROS SERVICIOS"/>
    <s v="andres.maya@essmar.gov.co"/>
    <s v="MELISSA CELEDON TORRES"/>
    <s v="melissa.celedon@essmar.gov.co"/>
    <s v=" Reparación de alumbrado público en la comunidad"/>
    <s v="josefa de leon "/>
    <s v="NA "/>
    <n v="15"/>
    <s v="2-2025-"/>
    <n v="3308"/>
    <s v="2-2025-3308"/>
    <s v="Lina G"/>
  </r>
  <r>
    <x v="100"/>
    <d v="1899-12-30T14:06:00"/>
    <s v="E-MAIL"/>
    <x v="0"/>
    <s v="zupapobo@hotmail.com"/>
    <n v="1"/>
    <d v="2025-05-30T00:00:00"/>
    <s v="NA"/>
    <s v="ANDRÉS FELIPE MAYA LÓPEZ"/>
    <s v="SUBGERENCIA OPERACIONES Y OTROS SERVICIOS"/>
    <s v="andres.maya@essmar.gov.co"/>
    <s v="MELISSA CELEDON TORRES"/>
    <s v="melissa.celedon@essmar.gov.co"/>
    <s v="NUEVAMENTE LUMINARIAS DAÑADAS- GAIRA"/>
    <s v="Zuly Paola Posada Bobadilla"/>
    <s v="NA "/>
    <n v="15"/>
    <s v="2-2025-"/>
    <n v="3309"/>
    <s v="2-2025-3309"/>
    <s v="Lina G"/>
  </r>
  <r>
    <x v="100"/>
    <d v="1899-12-30T14:06:00"/>
    <s v="E-MAIL"/>
    <x v="0"/>
    <s v="allenpalacio21@gmail.com"/>
    <n v="1"/>
    <d v="2025-05-30T00:00:00"/>
    <s v="NA"/>
    <s v="ANDRÉS FELIPE MAYA LÓPEZ"/>
    <s v="SUBGERENCIA OPERACIONES Y OTROS SERVICIOS"/>
    <s v="andres.maya@essmar.gov.co"/>
    <s v="MELISSA CELEDON TORRES"/>
    <s v="melissa.celedon@essmar.gov.co"/>
    <s v=" Reparación alumbrado público"/>
    <s v="Allen Palacio"/>
    <s v="NA "/>
    <n v="15"/>
    <s v="2-2025-"/>
    <n v="3310"/>
    <s v="2-2025-3310"/>
    <s v="Lina G"/>
  </r>
  <r>
    <x v="100"/>
    <d v="1899-12-30T14:27:00"/>
    <s v="E-MAIL"/>
    <x v="0"/>
    <s v="william.triana@ejercito.mil.co"/>
    <n v="1"/>
    <d v="2025-05-30T00:00:00"/>
    <s v="NA"/>
    <s v="ROSANNA DE JESÚS PARDO DE ANDREIS"/>
    <s v="SUBGERENCIA GESTIÓN COMERCIAL Y SERVICIO AL CIUDADANO"/>
    <s v="atencionalusuario@essmar.gov.co"/>
    <s v="ROSANA DEL PILAR CARDENAS CASTAÑEDA"/>
    <s v="rosana.cardenas@essmar.gov.co"/>
    <s v="SITUACION PAGO DE LOS SERVICIOS PUBLICOS"/>
    <s v="WILLIAM TRIANA TRIANA "/>
    <s v="NA "/>
    <n v="15"/>
    <s v="2-2025-"/>
    <n v="3311"/>
    <s v="2-2025-3311"/>
    <s v="Lina G"/>
  </r>
  <r>
    <x v="100"/>
    <d v="1899-12-30T14:29:00"/>
    <s v="E-MAIL"/>
    <x v="0"/>
    <m/>
    <n v="1"/>
    <d v="2025-05-30T00:00:00"/>
    <n v="20254241670101"/>
    <s v="OSNEIDER FABIAN BECERRA PEREZ"/>
    <s v="OFICINA ASESORA DE PLANEACIÓN ESTRÁTEGICA Y GESTIÓN REGULATORIA"/>
    <s v="fabian.becerra@essmar.gov.co"/>
    <s v="ROSANNA DE JESÚS PARDO DE ANDREIS"/>
    <s v="atencionalusuario@essmar.gov.co"/>
    <s v="NOTIFICACION ELECTRONICA"/>
    <s v="SSPD"/>
    <s v="SSPD"/>
    <n v="15"/>
    <s v="2-2025-"/>
    <n v="3312"/>
    <s v="2-2025-3312"/>
    <s v="Lina G"/>
  </r>
  <r>
    <x v="100"/>
    <d v="1899-12-30T14:32:00"/>
    <s v="E-MAIL"/>
    <x v="0"/>
    <s v="directoraviva@connectacolombia.com"/>
    <n v="1"/>
    <d v="2025-05-30T00:00:00"/>
    <s v="NA"/>
    <s v="DIRCEU ENRIQUE VARGAS PEDROZA"/>
    <s v="SUBGERENCIA DE ACUEDUCTO Y ALCANTARILLADO"/>
    <s v="dirceu.vargas@essmar.gov.co"/>
    <s v="VALENTINA VANESSA RODRÍGUEZ PALACIO"/>
    <s v="valentina.rodriguez@essmar.gov.co"/>
    <s v="Respuesta AS-E2-005-2025 MODELACIÓN MANIOBRA EMPALMES TUBERIA ADUCCIÓN 188&quot;"/>
    <s v="Alejandro Laverde"/>
    <s v="NA "/>
    <n v="15"/>
    <s v="2-2025-"/>
    <n v="3313"/>
    <s v="2-2025-3313"/>
    <s v="Lina G"/>
  </r>
  <r>
    <x v="100"/>
    <d v="1899-12-30T15:22:00"/>
    <s v="E-MAIL"/>
    <x v="0"/>
    <s v="NA"/>
    <n v="1"/>
    <d v="2025-05-30T00:00:00"/>
    <s v="NA"/>
    <s v="ROSANNA DE JESÚS PARDO DE ANDREIS"/>
    <s v="SUBGERENCIA GESTIÓN COMERCIAL Y SERVICIO AL CIUDADANO"/>
    <s v="atencionalusuario@essmar.gov.co"/>
    <s v="ROSANA DEL PILAR CARDENAS CASTAÑEDA"/>
    <s v="rosana.cardenas@essmar.gov.co"/>
    <s v="DERECHO DE PETICION"/>
    <m/>
    <s v="NA "/>
    <n v="15"/>
    <s v="2-2025-"/>
    <n v="3314"/>
    <s v="2-2025-3314"/>
    <s v="Lina G"/>
  </r>
  <r>
    <x v="100"/>
    <d v="1899-12-30T16:42:00"/>
    <s v="RECEPCIÓN"/>
    <x v="1"/>
    <s v="NA"/>
    <n v="1"/>
    <d v="2025-05-30T00:00:00"/>
    <s v="NA"/>
    <s v="HUGO LEON DUARTE"/>
    <s v="DIRECCIÓN DE CAPITAL HUMANO"/>
    <s v="hugo.leon@essmar.gov.co"/>
    <s v="DIANA MARCELA GOMEZ GUERRERO"/>
    <s v="diana.gomez@essmar.gov.co"/>
    <s v="VACACIONES"/>
    <s v="VICTOR ZAPATA"/>
    <s v="NA "/>
    <s v="NA"/>
    <s v="2-2025-"/>
    <n v="3315"/>
    <s v="2-2025-3315"/>
    <s v="Lina G"/>
  </r>
  <r>
    <x v="101"/>
    <d v="1899-12-30T08:00:00"/>
    <s v="RECEPCIÓN"/>
    <x v="1"/>
    <s v="NA"/>
    <n v="1"/>
    <d v="2025-06-03T00:00:00"/>
    <s v="NA"/>
    <s v="HUGO LEON DUARTE"/>
    <s v="DIRECCIÓN DE CAPITAL HUMANO"/>
    <s v="hugo.leon@essmar.gov.co"/>
    <s v="DIANA MARCELA GOMEZ GUERRERO"/>
    <s v="diana.gomez@essmar.gov.co"/>
    <s v="PERDIDA DE CARNET"/>
    <s v="RENNY PEREZ"/>
    <s v="NA "/>
    <s v="NA"/>
    <s v="2-2025-"/>
    <n v="3316"/>
    <s v="2-2025-3316"/>
    <s v="Lina G"/>
  </r>
  <r>
    <x v="101"/>
    <d v="1899-12-30T08:34:00"/>
    <s v="RECEPCIÓN"/>
    <x v="1"/>
    <s v="NA"/>
    <n v="2"/>
    <d v="2025-06-03T00:00:00"/>
    <s v="NA"/>
    <s v="DIRCEU ENRIQUE VARGAS PEDROZA"/>
    <s v="SUBGERENCIA DE ACUEDUCTO Y ALCANTARILLADO"/>
    <s v="dirceu.vargas@essmar.gov.co"/>
    <s v="VALENTINA VANESSA RODRÍGUEZ PALACIO"/>
    <s v="valentina.rodriguez@essmar.gov.co"/>
    <s v="SOLICTUD INTERVENCION REPARACIÓN DE FUGA AGUA POTABLE DOBLE CALZADA "/>
    <s v="RUTA MAGDALENA "/>
    <s v="NA "/>
    <n v="15"/>
    <s v="2-2025-"/>
    <n v="3317"/>
    <s v="2-2025-3317"/>
    <s v="Lina G"/>
  </r>
  <r>
    <x v="101"/>
    <d v="1899-12-30T08:34:00"/>
    <s v="E-MAIL"/>
    <x v="0"/>
    <s v="NA"/>
    <n v="1"/>
    <d v="2025-06-03T00:00:00"/>
    <s v="NA"/>
    <s v="OSNEIDER FABIAN BECERRA PEREZ"/>
    <s v="OFICINA ASESORA DE PLANEACIÓN ESTRÁTEGICA Y GESTIÓN REGULATORIA"/>
    <s v="fabian.becerra@essmar.gov.co"/>
    <s v="LISET DAYANA GARCIA QUINTERO"/>
    <s v="liset.garcia@essmar.gov.co "/>
    <s v="Oficio 2150-2025 sobre &quot;Convocatoria a reunión extraordinaria del Grupo Coordinador del PGIRS para evaluación de observaciones al Documento Técnico de Actualización del PGIRS del Distrito de Santa Marta.&quot;"/>
    <s v="PLANEACION"/>
    <s v="PLANEACION"/>
    <n v="15"/>
    <s v="2-2025-"/>
    <n v="3318"/>
    <s v="2-2025-3318"/>
    <s v="Lina G"/>
  </r>
  <r>
    <x v="101"/>
    <d v="1899-12-30T08:48:00"/>
    <s v="E-MAIL"/>
    <x v="0"/>
    <s v="alumbradopublico@santamarta.gov.co"/>
    <n v="1"/>
    <d v="2025-06-03T00:00:00"/>
    <s v="NA"/>
    <s v="ANDRÉS FELIPE MAYA LÓPEZ"/>
    <s v="SUBGERENCIA OPERACIONES Y OTROS SERVICIOS"/>
    <s v="andres.maya@essmar.gov.co"/>
    <s v="MELISSA CELEDON TORRES"/>
    <s v="melissa.celedon@essmar.gov.co"/>
    <s v="LAMPARA DAÑADA EN CALLE 12 ENTRE 4TA Y 5TA "/>
    <s v="Alumbrado Público Santa Marta"/>
    <s v="NA "/>
    <n v="15"/>
    <s v="2-2025-"/>
    <n v="3319"/>
    <s v="2-2025-3319"/>
    <s v="Lina G"/>
  </r>
  <r>
    <x v="101"/>
    <d v="1899-12-30T08:50:00"/>
    <s v="E-MAIL"/>
    <x v="0"/>
    <s v="correspondencia_positiva@positiva.gov.co"/>
    <n v="1"/>
    <d v="2025-06-03T00:00:00"/>
    <s v="NA"/>
    <s v="HUGO LEON DUARTE"/>
    <s v="DIRECCIÓN DE CAPITAL HUMANO"/>
    <s v="hugo.leon@essmar.gov.co"/>
    <s v="DIANA MARCELA GOMEZ GUERRERO"/>
    <s v="diana.gomez@essmar.gov.co"/>
    <s v="POSITIVA SA. (PRUDAT) C.C. 91421546 LIBARDO ALFONSO MARTINEZ IRIARTE. 5 GRUPO CENTRO DE EXCELENCIA Nro SAL-2025 01 005 255135"/>
    <s v="POSITIVA"/>
    <s v="POSITIVA"/>
    <s v="NA"/>
    <s v="2-2025-"/>
    <n v="3320"/>
    <s v="2-2025-3320"/>
    <s v="Lina G"/>
  </r>
  <r>
    <x v="101"/>
    <d v="1899-12-30T08:54:00"/>
    <s v="E-MAIL"/>
    <x v="0"/>
    <s v="alumbradopublico@santamarta.gov.co"/>
    <n v="1"/>
    <d v="2025-06-03T00:00:00"/>
    <s v="NA"/>
    <s v="ANDRÉS FELIPE MAYA LÓPEZ"/>
    <s v="SUBGERENCIA OPERACIONES Y OTROS SERVICIOS"/>
    <s v="andres.maya@essmar.gov.co"/>
    <s v="MELISSA CELEDON TORRES"/>
    <s v="melissa.celedon@essmar.gov.co"/>
    <s v="Mantenimiento hacia tres lámparas que se encuentran apagadas sobre la carrera 16 con calle 32 del Barrio Las Americas"/>
    <s v="Alumbrado Público Santa Marta"/>
    <s v="NA "/>
    <n v="15"/>
    <s v="2-2025-"/>
    <n v="3321"/>
    <s v="2-2025-3321"/>
    <s v="Lina G"/>
  </r>
  <r>
    <x v="101"/>
    <d v="1899-12-30T08:54:00"/>
    <s v="E-MAIL"/>
    <x v="0"/>
    <s v="alumbradopublico@santamarta.gov.co"/>
    <n v="1"/>
    <d v="2025-06-03T00:00:00"/>
    <s v="NA"/>
    <s v="ANDRÉS FELIPE MAYA LÓPEZ"/>
    <s v="SUBGERENCIA OPERACIONES Y OTROS SERVICIOS"/>
    <s v="andres.maya@essmar.gov.co"/>
    <s v="MELISSA CELEDON TORRES"/>
    <s v="melissa.celedon@essmar.gov.co"/>
    <s v="Mantenimiento hacia una lampara que se encuentra apagada sobre la carrera 21 con calle 34 Barrio Primero de Mayo"/>
    <s v="Alumbrado Público Santa Marta"/>
    <s v="NA "/>
    <n v="15"/>
    <s v="2-2025-"/>
    <n v="3322"/>
    <s v="2-2025-3322"/>
    <s v="Lina G"/>
  </r>
  <r>
    <x v="101"/>
    <d v="1899-12-30T08:57:00"/>
    <s v="E-MAIL"/>
    <x v="0"/>
    <s v="alumbradopublico@santamarta.gov.co"/>
    <n v="1"/>
    <d v="2025-06-03T00:00:00"/>
    <s v="NA"/>
    <s v="ANDRÉS FELIPE MAYA LÓPEZ"/>
    <s v="SUBGERENCIA OPERACIONES Y OTROS SERVICIOS"/>
    <s v="andres.maya@essmar.gov.co"/>
    <s v="MELISSA CELEDON TORRES"/>
    <s v="melissa.celedon@essmar.gov.co"/>
    <s v="Mantenimiento hacia una lampara que se encuentra apagada sobre la carrera 21 con calle 34 barrio Primero de Mayo"/>
    <s v="Alumbrado Público Santa Marta"/>
    <s v="NA "/>
    <n v="15"/>
    <s v="2-2025-"/>
    <n v="3323"/>
    <s v="2-2025-3323"/>
    <s v="Lina G"/>
  </r>
  <r>
    <x v="101"/>
    <d v="1899-12-30T08:57:00"/>
    <s v="E-MAIL"/>
    <x v="0"/>
    <s v="NA"/>
    <n v="1"/>
    <d v="2025-06-03T00:00:00"/>
    <s v="NA"/>
    <s v="DIRCEU ENRIQUE VARGAS PEDROZA"/>
    <s v="SUBGERENCIA DE ACUEDUCTO Y ALCANTARILLADO"/>
    <s v="dirceu.vargas@essmar.gov.co"/>
    <s v="ROSANNA DE JESÚS PARDO DE ANDREIS"/>
    <s v="atencionalusuario@essmar.gov.co"/>
    <s v="Solicitud Análisis de agua de suministro"/>
    <s v="María Gómez"/>
    <s v="NA "/>
    <n v="15"/>
    <s v="2-2025-"/>
    <n v="3324"/>
    <s v="2-2025-3324"/>
    <s v="Lina G"/>
  </r>
  <r>
    <x v="101"/>
    <d v="1899-12-30T09:01:00"/>
    <s v="E-MAIL"/>
    <x v="0"/>
    <s v="acuao@fenoco.com.co"/>
    <n v="1"/>
    <d v="2025-06-03T00:00:00"/>
    <s v="NA"/>
    <s v="JAIR DAVID MARENCO CONTRERAS"/>
    <s v="DIRECCIÓN DE ASEO Y APROVECHAMIENTO"/>
    <s v="aseoyaprovechamiento@essmar.gov.co"/>
    <s v="JOHANA MARIA DIAZGRANADOS USCATEGUI"/>
    <s v="johana.diazgranados@essmar.gov.co"/>
    <s v="RESPUESTA DISPOSICION INADECUADA DE RESIDUOS SOLIDOS"/>
    <s v="Alvaro David Cuao Serge"/>
    <s v="NA "/>
    <n v="15"/>
    <s v="2-2025-"/>
    <n v="3325"/>
    <s v="2-2025-3325"/>
    <s v="Lina G"/>
  </r>
  <r>
    <x v="101"/>
    <d v="1899-12-30T09:02:00"/>
    <s v="E-MAIL"/>
    <x v="0"/>
    <s v="Jacbarriobrero.22@outlook.es"/>
    <n v="1"/>
    <d v="2025-06-03T00:00:00"/>
    <s v="NA"/>
    <s v="ROSANNA DE JESÚS PARDO DE ANDREIS"/>
    <s v="SUBGERENCIA GESTIÓN COMERCIAL Y SERVICIO AL CIUDADANO"/>
    <s v="atencionalusuario@essmar.gov.co"/>
    <s v="ROSANA DEL PILAR CARDENAS CASTAÑEDA"/>
    <s v="rosana.cardenas@essmar.gov.co"/>
    <s v="Atención a 2 Manjoles y Solicitud de Limpieza y Mantenimiento Preventivo del Alcantarillado "/>
    <s v="JUNTA DE ACCIÓN COMUNAL BARRIO OBRERO"/>
    <s v="NA "/>
    <n v="15"/>
    <s v="2-2025-"/>
    <n v="3326"/>
    <s v="2-2025-3326"/>
    <s v="Lina G"/>
  </r>
  <r>
    <x v="101"/>
    <d v="1899-12-30T09:04:00"/>
    <s v="E-MAIL"/>
    <x v="0"/>
    <s v="atencionalciudadano@santamarta.gov.co"/>
    <n v="1"/>
    <d v="2025-06-03T00:00:00"/>
    <s v="NA"/>
    <s v="JAIR DAVID MARENCO CONTRERAS"/>
    <s v="DIRECCIÓN DE ASEO Y APROVECHAMIENTO"/>
    <s v="aseoyaprovechamiento@essmar.gov.co"/>
    <s v="JOHANA MARIA DIAZGRANADOS USCATEGUI"/>
    <s v="johana.diazgranados@essmar.gov.co"/>
    <s v="Devolución traslado por competencia - Notificacion electrónica radicado salida No 20254381377781"/>
    <s v="Atencion al Ciudadano"/>
    <s v="NA "/>
    <n v="15"/>
    <s v="2-2025-"/>
    <n v="3327"/>
    <s v="2-2025-3327"/>
    <s v="Lina G"/>
  </r>
  <r>
    <x v="101"/>
    <d v="1899-12-30T09:05:00"/>
    <s v="E-MAIL"/>
    <x v="0"/>
    <s v="maiscara@yahoo.com"/>
    <n v="1"/>
    <d v="2025-06-03T00:00:00"/>
    <s v="NA"/>
    <s v="ROSANNA DE JESÚS PARDO DE ANDREIS"/>
    <s v="SUBGERENCIA GESTIÓN COMERCIAL Y SERVICIO AL CIUDADANO"/>
    <s v="atencionalusuario@essmar.gov.co"/>
    <s v="ROSANA DEL PILAR CARDENAS CASTAÑEDA"/>
    <s v="rosana.cardenas@essmar.gov.co"/>
    <s v="Queja por vertimiento de aguas contaminadas al relicto de manglar Mantrupi (Playa Dormida Sur)"/>
    <s v=" maria isabel carrillo rangel "/>
    <s v="NA "/>
    <n v="15"/>
    <s v="2-2025-"/>
    <n v="3328"/>
    <s v="2-2025-3328"/>
    <s v="Lina G"/>
  </r>
  <r>
    <x v="101"/>
    <d v="1899-12-30T09:08:00"/>
    <s v="E-MAIL"/>
    <x v="0"/>
    <s v="alumbradopublico@santamarta.gov.co"/>
    <n v="1"/>
    <d v="2025-06-03T00:00:00"/>
    <s v="NA"/>
    <s v="ANDRÉS FELIPE MAYA LÓPEZ"/>
    <s v="SUBGERENCIA OPERACIONES Y OTROS SERVICIOS"/>
    <s v="andres.maya@essmar.gov.co"/>
    <s v="MELISSA CELEDON TORRES"/>
    <s v="melissa.celedon@essmar.gov.co"/>
    <s v="PQR --  EXIJO EN LA MAYOR BREVEDAD ARREGLO ALUMBRADO PUBLICO"/>
    <s v="Alumbrado Público Santa Marta"/>
    <s v="NA "/>
    <n v="15"/>
    <s v="2-2025-"/>
    <n v="3329"/>
    <s v="2-2025-3329"/>
    <s v="Lina G"/>
  </r>
  <r>
    <x v="101"/>
    <d v="1899-12-30T09:10:00"/>
    <s v="E-MAIL"/>
    <x v="0"/>
    <s v="alumbradopublico@santamarta.gov.co"/>
    <n v="1"/>
    <d v="2025-06-03T00:00:00"/>
    <s v="NA"/>
    <s v="ANDRÉS FELIPE MAYA LÓPEZ"/>
    <s v="SUBGERENCIA OPERACIONES Y OTROS SERVICIOS"/>
    <s v="andres.maya@essmar.gov.co"/>
    <s v="MELISSA CELEDON TORRES"/>
    <s v="melissa.celedon@essmar.gov.co"/>
    <s v="Notificacion electronica radicado salida No 20252011545201"/>
    <s v="Alumbrado Público Santa Marta"/>
    <s v="NA "/>
    <n v="15"/>
    <s v="2-2025-"/>
    <n v="3330"/>
    <s v="2-2025-3330"/>
    <s v="Lina G"/>
  </r>
  <r>
    <x v="101"/>
    <d v="1899-12-30T09:11:00"/>
    <s v="E-MAIL"/>
    <x v="0"/>
    <s v="alumbradopublico@santamarta.gov.co"/>
    <n v="1"/>
    <d v="2025-06-03T00:00:00"/>
    <s v="NA"/>
    <s v="ANDRÉS FELIPE MAYA LÓPEZ"/>
    <s v="SUBGERENCIA OPERACIONES Y OTROS SERVICIOS"/>
    <s v="andres.maya@essmar.gov.co"/>
    <s v="MELISSA CELEDON TORRES"/>
    <s v="melissa.celedon@essmar.gov.co"/>
    <s v="URGENTE ¡¡¡¡¡¡¡¡¡"/>
    <s v="Alumbrado Público Santa Marta"/>
    <s v="NA "/>
    <n v="15"/>
    <s v="2-2025-"/>
    <n v="3331"/>
    <s v="2-2025-3331"/>
    <s v="Lina G"/>
  </r>
  <r>
    <x v="101"/>
    <d v="1899-12-30T09:13:00"/>
    <s v="E-MAIL"/>
    <x v="0"/>
    <s v="alumbradopublico@santamarta.gov.co"/>
    <n v="1"/>
    <d v="2025-06-03T00:00:00"/>
    <s v="NA"/>
    <s v="ANDRÉS FELIPE MAYA LÓPEZ"/>
    <s v="SUBGERENCIA OPERACIONES Y OTROS SERVICIOS"/>
    <s v="andres.maya@essmar.gov.co"/>
    <s v="MELISSA CELEDON TORRES"/>
    <s v="melissa.celedon@essmar.gov.co"/>
    <s v="Traslado por competencia de petición alumbrado público con NURC 2-2025-3201."/>
    <s v="Alumbrado Público Santa Marta"/>
    <s v="NA "/>
    <n v="15"/>
    <s v="2-2025-"/>
    <n v="3332"/>
    <s v="2-2025-3332"/>
    <s v="Lina G"/>
  </r>
  <r>
    <x v="101"/>
    <d v="1899-12-30T09:14:00"/>
    <s v="E-MAIL"/>
    <x v="0"/>
    <s v="alumbradopublico@santamarta.gov.co"/>
    <n v="1"/>
    <d v="2025-06-03T00:00:00"/>
    <s v="NA"/>
    <s v="ANDRÉS FELIPE MAYA LÓPEZ"/>
    <s v="SUBGERENCIA OPERACIONES Y OTROS SERVICIOS"/>
    <s v="andres.maya@essmar.gov.co"/>
    <s v="MELISSA CELEDON TORRES"/>
    <s v="melissa.celedon@essmar.gov.co"/>
    <s v="LUMINARIA SIN FUNCIONAR"/>
    <s v="Alumbrado Público Santa Marta"/>
    <s v="NA "/>
    <n v="15"/>
    <s v="2-2025-"/>
    <n v="3333"/>
    <s v="2-2025-3333"/>
    <s v="Lina G"/>
  </r>
  <r>
    <x v="101"/>
    <d v="1899-12-30T09:17:00"/>
    <s v="E-MAIL"/>
    <x v="0"/>
    <s v="&lt;teresuelvo@superservicios.gov.co"/>
    <n v="1"/>
    <d v="2025-06-03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2193582"/>
    <s v="TE RESUELVO"/>
    <s v="NA "/>
    <n v="15"/>
    <s v="2-2025-"/>
    <n v="3334"/>
    <s v="2-2025-3334"/>
    <s v="Lina G"/>
  </r>
  <r>
    <x v="101"/>
    <d v="1899-12-30T09:18:00"/>
    <s v="E-MAIL"/>
    <x v="0"/>
    <s v="poligovea@gmail.com"/>
    <n v="1"/>
    <d v="2025-06-03T00:00:00"/>
    <s v="NA"/>
    <s v="JAIR DAVID MARENCO CONTRERAS"/>
    <s v="DIRECCIÓN DE ASEO Y APROVECHAMIENTO"/>
    <s v="aseoyaprovechamiento@essmar.gov.co"/>
    <s v="JOHANA MARIA DIAZGRANADOS USCATEGUI"/>
    <s v="johana.diazgranados@essmar.gov.co"/>
    <s v="Reubicación de un contenedor"/>
    <s v="Hipolita Maldonado "/>
    <s v="NA "/>
    <n v="15"/>
    <s v="2-2025-"/>
    <n v="3335"/>
    <s v="2-2025-3335"/>
    <s v="Lina G"/>
  </r>
  <r>
    <x v="101"/>
    <d v="1899-12-30T09:21:00"/>
    <s v="E-MAIL"/>
    <x v="0"/>
    <s v="alumbradopublico@santamarta.gov.co"/>
    <n v="1"/>
    <d v="2025-06-03T00:00:00"/>
    <s v="NA"/>
    <s v="ANDRÉS FELIPE MAYA LÓPEZ"/>
    <s v="SUBGERENCIA OPERACIONES Y OTROS SERVICIOS"/>
    <s v="andres.maya@essmar.gov.co"/>
    <s v="MELISSA CELEDON TORRES"/>
    <s v="melissa.celedon@essmar.gov.co"/>
    <s v="Solicitud urgente de reparación del alumbrado público"/>
    <s v="Alumbrado Público Santa Marta"/>
    <s v="NA "/>
    <n v="15"/>
    <s v="2-2025-"/>
    <n v="3336"/>
    <s v="2-2025-3336"/>
    <s v="Lina G"/>
  </r>
  <r>
    <x v="101"/>
    <d v="1899-12-30T09:33:00"/>
    <s v="RECEPCIÓN"/>
    <x v="1"/>
    <s v="NA"/>
    <n v="1"/>
    <d v="2025-06-03T00:00:00"/>
    <s v="NA"/>
    <s v="ISMAEL ANTONIO MOLINA GIRALDO"/>
    <s v="SUBGERENCIA DE PROYECTOS Y SOSTENIBILIDAD"/>
    <s v="ismael.molina@gmail.com"/>
    <s v="STEFFI MICHELLE QUINTERO MONTES"/>
    <s v="steffi.quintero@essmar.gov.co"/>
    <s v="RAD NO. 3-2025-2794"/>
    <s v="CONSORCIO INFABTE VIVES"/>
    <s v="NA "/>
    <n v="15"/>
    <s v="2-2025-"/>
    <n v="3337"/>
    <s v="2-2025-3337"/>
    <s v="Lina G"/>
  </r>
  <r>
    <x v="101"/>
    <d v="1899-12-30T09:33:00"/>
    <s v="RECEPCIÓN"/>
    <x v="1"/>
    <s v="NA"/>
    <n v="1"/>
    <d v="2025-06-03T00:00:00"/>
    <s v="NA"/>
    <s v="ISMAEL ANTONIO MOLINA GIRALDO"/>
    <s v="SUBGERENCIA DE PROYECTOS Y SOSTENIBILIDAD"/>
    <s v="ismael.molina@gmail.com"/>
    <s v="STEFFI MICHELLE QUINTERO MONTES"/>
    <s v="steffi.quintero@essmar.gov.co"/>
    <s v="RAD 3-2025-2794 MANIOBRAS DE EMPALME"/>
    <s v="CONSORCIO INFABTE VIVES"/>
    <s v="NA "/>
    <n v="15"/>
    <s v="2-2025-"/>
    <n v="3338"/>
    <s v="2-2025-3338"/>
    <s v="Lina G"/>
  </r>
  <r>
    <x v="101"/>
    <d v="1899-12-30T09:46:00"/>
    <s v="E-MAIL"/>
    <x v="0"/>
    <s v="secretariageneral@santamarta.gov.co"/>
    <n v="1"/>
    <d v="2025-06-03T00:00:00"/>
    <s v="NA"/>
    <s v="ROSANNA DE JESÚS PARDO DE ANDREIS"/>
    <s v="SUBGERENCIA GESTIÓN COMERCIAL Y SERVICIO AL CIUDADANO"/>
    <s v="atencionalusuario@essmar.gov.co"/>
    <s v="ROSANA DEL PILAR CARDENAS CASTAÑEDA"/>
    <s v="rosana.cardenas@essmar.gov.co"/>
    <s v="REMISION POR COMPETENCIA // RV: Rejillas Aguas Plubiales, SIN Mantenimiento!!"/>
    <s v="Secretaria General Santa Marta"/>
    <s v="NA "/>
    <n v="15"/>
    <s v="2-2025-"/>
    <n v="3339"/>
    <s v="2-2025-3339"/>
    <s v="Lina G"/>
  </r>
  <r>
    <x v="101"/>
    <d v="1899-12-30T09:52:00"/>
    <s v="E-MAIL"/>
    <x v="0"/>
    <s v="alumbradopublico@santamarta.gov.co"/>
    <n v="1"/>
    <d v="2025-06-03T00:00:00"/>
    <s v="NA"/>
    <s v="ANDRÉS FELIPE MAYA LÓPEZ"/>
    <s v="SUBGERENCIA OPERACIONES Y OTROS SERVICIOS"/>
    <s v="andres.maya@essmar.gov.co"/>
    <s v="MELISSA CELEDON TORRES"/>
    <s v="melissa.celedon@essmar.gov.co"/>
    <s v="Alumbrado público en Urb. Ayapel"/>
    <s v="Alumbrado Público Santa Marta"/>
    <s v="NA "/>
    <n v="15"/>
    <s v="2-2025-"/>
    <n v="3340"/>
    <s v="2-2025-3340"/>
    <s v="Lina G"/>
  </r>
  <r>
    <x v="101"/>
    <d v="1899-12-30T09:52:00"/>
    <s v="E-MAIL"/>
    <x v="0"/>
    <s v="alumbradopublico@santamarta.gov.co"/>
    <n v="1"/>
    <d v="2025-06-03T00:00:00"/>
    <s v="NA"/>
    <s v="ANDRÉS FELIPE MAYA LÓPEZ"/>
    <s v="SUBGERENCIA OPERACIONES Y OTROS SERVICIOS"/>
    <s v="andres.maya@essmar.gov.co"/>
    <s v="MELISSA CELEDON TORRES"/>
    <s v="melissa.celedon@essmar.gov.co"/>
    <s v="Requerimiento de revisión de lámpara de alumbrado público"/>
    <s v="Alumbrado Público Santa Marta"/>
    <s v="NA "/>
    <n v="15"/>
    <s v="2-2025-"/>
    <n v="3341"/>
    <s v="2-2025-3341"/>
    <s v="Lina G"/>
  </r>
  <r>
    <x v="101"/>
    <d v="1899-12-30T09:56:00"/>
    <s v="E-MAIL"/>
    <x v="0"/>
    <s v="NA"/>
    <n v="1"/>
    <d v="2025-06-03T00:00:00"/>
    <s v="NA"/>
    <s v="ROSANNA DE JESÚS PARDO DE ANDREIS"/>
    <s v="SUBGERENCIA GESTIÓN COMERCIAL Y SERVICIO AL CIUDADANO"/>
    <s v="atencionalusuario@essmar.gov.co"/>
    <s v="ROSANA DEL PILAR CARDENAS CASTAÑEDA"/>
    <s v="rosana.cardenas@essmar.gov.co"/>
    <s v="SOLICTUD DE NUEVO SERVICO UBICADO EN LA "/>
    <s v="JULIO PIZARRO"/>
    <s v="NA "/>
    <n v="15"/>
    <s v="2-2025-"/>
    <n v="3342"/>
    <s v="2-2025-3342"/>
    <s v="Lina G"/>
  </r>
  <r>
    <x v="101"/>
    <d v="1899-12-30T10:03:00"/>
    <s v="E-MAIL"/>
    <x v="0"/>
    <s v="santa_mt98@icloud.com"/>
    <n v="1"/>
    <d v="2025-06-03T00:00:00"/>
    <s v="NA"/>
    <s v="ANDRÉS FELIPE MAYA LÓPEZ"/>
    <s v="SUBGERENCIA OPERACIONES Y OTROS SERVICIOS"/>
    <s v="andres.maya@essmar.gov.co"/>
    <s v="MELISSA CELEDON TORRES"/>
    <s v="melissa.celedon@essmar.gov.co"/>
    <s v="Petición."/>
    <s v=" Yoliana Peralta"/>
    <s v="NA "/>
    <n v="15"/>
    <s v="2-2025-"/>
    <n v="3343"/>
    <s v="2-2025-3343"/>
    <s v="Lina G"/>
  </r>
  <r>
    <x v="101"/>
    <d v="1899-12-30T10:07:00"/>
    <s v="E-MAIL"/>
    <x v="0"/>
    <s v="NA"/>
    <n v="1"/>
    <d v="2025-06-03T00:00:00"/>
    <s v="NA"/>
    <s v="ROSANNA DE JESÚS PARDO DE ANDREIS"/>
    <s v="SUBGERENCIA GESTIÓN COMERCIAL Y SERVICIO AL CIUDADANO"/>
    <s v="atencionalusuario@essmar.gov.co"/>
    <s v="ROSANA DEL PILAR CARDENAS CASTAÑEDA"/>
    <s v="rosana.cardenas@essmar.gov.co"/>
    <s v="SOLICTUD DE UN NUEVO SERVICIO"/>
    <s v="SHAYNE BASQUEZ"/>
    <s v="NA "/>
    <n v="15"/>
    <s v="2-2025-"/>
    <n v="3344"/>
    <s v="2-2025-3344"/>
    <s v="Lina G"/>
  </r>
  <r>
    <x v="101"/>
    <d v="1899-12-30T10:37:00"/>
    <s v="E-MAIL"/>
    <x v="0"/>
    <s v="r.dubraskad@gmail.com"/>
    <n v="1"/>
    <d v="2025-06-03T00:00:00"/>
    <s v="NA"/>
    <s v="ANDRÉS FELIPE MAYA LÓPEZ"/>
    <s v="SUBGERENCIA OPERACIONES Y OTROS SERVICIOS"/>
    <s v="andres.maya@essmar.gov.co"/>
    <s v="MELISSA CELEDON TORRES"/>
    <s v="melissa.celedon@essmar.gov.co"/>
    <s v="Lámpara dañada"/>
    <s v="Dubraska Ramirez"/>
    <s v="NA "/>
    <n v="15"/>
    <s v="2-2025-"/>
    <n v="3345"/>
    <s v="2-2025-3345"/>
    <s v="Lina G"/>
  </r>
  <r>
    <x v="101"/>
    <d v="1899-12-30T10:42:00"/>
    <s v="E-MAIL"/>
    <x v="0"/>
    <s v="joselozano77@hotmail.com"/>
    <n v="1"/>
    <d v="2025-06-03T00:00:00"/>
    <s v="NA"/>
    <s v="ANDRÉS FELIPE MAYA LÓPEZ"/>
    <s v="SUBGERENCIA OPERACIONES Y OTROS SERVICIOS"/>
    <s v="andres.maya@essmar.gov.co"/>
    <s v="MELISSA CELEDON TORRES"/>
    <s v="melissa.celedon@essmar.gov.co"/>
    <s v="Solicitud de lampara de alumbrado publico  que se encuentra dañada"/>
    <s v="JOSE IGNACIO LOZANO NAVARRO "/>
    <s v="NA "/>
    <n v="15"/>
    <s v="2-2025-"/>
    <n v="3346"/>
    <s v="2-2025-3346"/>
    <s v="Lina G"/>
  </r>
  <r>
    <x v="101"/>
    <d v="1899-12-30T10:43:00"/>
    <s v="E-MAIL"/>
    <x v="0"/>
    <m/>
    <n v="1"/>
    <d v="2025-06-03T00:00:00"/>
    <s v="NA"/>
    <s v="ANDRÉS FELIPE MAYA LÓPEZ"/>
    <s v="SUBGERENCIA OPERACIONES Y OTROS SERVICIOS"/>
    <s v="andres.maya@essmar.gov.co"/>
    <s v="MELISSA CELEDON TORRES"/>
    <s v="melissa.celedon@essmar.gov.co"/>
    <s v="Reporte daño y/o averia de la farola de alumbrado público 09258"/>
    <s v="Marysol olaya nova"/>
    <s v="NA "/>
    <n v="15"/>
    <s v="2-2025-"/>
    <n v="3347"/>
    <s v="2-2025-3347"/>
    <s v="Lina G"/>
  </r>
  <r>
    <x v="101"/>
    <d v="1899-12-30T10:46:00"/>
    <s v="E-MAIL"/>
    <x v="0"/>
    <s v="falana12@hotmail.com"/>
    <n v="1"/>
    <d v="2025-06-03T00:00:00"/>
    <s v="NA"/>
    <s v="ANDRÉS FELIPE MAYA LÓPEZ"/>
    <s v="SUBGERENCIA OPERACIONES Y OTROS SERVICIOS"/>
    <s v="andres.maya@essmar.gov.co"/>
    <s v="MELISSA CELEDON TORRES"/>
    <s v="melissa.celedon@essmar.gov.co"/>
    <s v="Solicitud cambio de lampara"/>
    <s v="Nayibi Barranco Perea "/>
    <s v="NA "/>
    <n v="15"/>
    <s v="2-2025-"/>
    <n v="3348"/>
    <s v="2-2025-3348"/>
    <s v="Lina G"/>
  </r>
  <r>
    <x v="101"/>
    <d v="1899-12-30T11:14:00"/>
    <s v="E-MAIL"/>
    <x v="0"/>
    <s v="planeacion@santamarta.gov.co"/>
    <n v="1"/>
    <d v="2025-06-03T00:00:00"/>
    <s v="NA"/>
    <s v="YEINYS MARY SOLANO GOMEZ"/>
    <s v="SECRETARÍA GENERAL"/>
    <s v="yeinys.solano@essmar.gov.co"/>
    <s v="LISET DAYANA GARCIA QUINTERO"/>
    <s v="liset.garcia@essmar.gov.co "/>
    <s v="RESOLUCIÓN 069-2025"/>
    <s v="PLANEACION"/>
    <s v="PLANEACION"/>
    <n v="15"/>
    <s v="2-2025-"/>
    <n v="3349"/>
    <s v="2-2025-3349"/>
    <s v="Lina G"/>
  </r>
  <r>
    <x v="101"/>
    <d v="1899-12-30T11:14:00"/>
    <s v="E-MAIL"/>
    <x v="0"/>
    <s v="rafaelforero1209@gmail.com"/>
    <n v="1"/>
    <d v="2025-06-03T00:00:00"/>
    <s v="NA"/>
    <s v="ROSANNA DE JESÚS PARDO DE ANDREIS"/>
    <s v="SUBGERENCIA GESTIÓN COMERCIAL Y SERVICIO AL CIUDADANO"/>
    <s v="atencionalusuario@essmar.gov.co"/>
    <s v="LUIS  ALFONSO CARDONA ARIAS"/>
    <s v="NA"/>
    <s v="Derecho de petición con respuesta al comunicado RAD No. 3-2025-3276"/>
    <s v="RAFAEL ANDRÉS FORERO ARAGÓN"/>
    <s v="NA "/>
    <n v="15"/>
    <s v="2-2025-"/>
    <n v="3350"/>
    <s v="2-2025-3350"/>
    <s v="Lina G"/>
  </r>
  <r>
    <x v="101"/>
    <d v="1899-12-30T11:17:00"/>
    <s v="E-MAIL"/>
    <x v="0"/>
    <s v="oadadsa@gmail.com"/>
    <n v="1"/>
    <d v="2025-06-03T00:00:00"/>
    <s v="NA"/>
    <s v="DIRCEU ENRIQUE VARGAS PEDROZA"/>
    <s v="SUBGERENCIA DE ACUEDUCTO Y ALCANTARILLADO"/>
    <s v="dirceu.vargas@essmar.gov.co"/>
    <s v="VALENTINA VANESSA RODRÍGUEZ PALACIO"/>
    <s v="valentina.rodriguez@essmar.gov.co"/>
    <s v="NOTIFICACION OFICIO No. 644"/>
    <s v="DADSA"/>
    <s v="DADSA"/>
    <n v="15"/>
    <s v="2-2025-"/>
    <n v="3351"/>
    <s v="2-2025-3351"/>
    <s v="Lina G"/>
  </r>
  <r>
    <x v="101"/>
    <d v="1899-12-30T11:19:00"/>
    <s v="E-MAIL"/>
    <x v="0"/>
    <s v="jadm09smta@notificacionesrj.gov.co"/>
    <n v="1"/>
    <d v="2025-06-03T00:00:00"/>
    <s v="NA"/>
    <s v="IVÁN CAMILO CAMARGO ROJAS"/>
    <s v="OFICINA ASESORA DE ASUNTOS JURÍDICOS"/>
    <s v="ivan.camargo@essmar.gov.co"/>
    <s v="GLEIDIS CATIANA MERCADO DE LA HOZ"/>
    <s v="gleidis.mercado@essmar.gov.co"/>
    <s v="Auto Deja Sin Efectos AP - Defensoría del Pueblo Regional Magdalena - Distrito Turistico, Cultural e Historico de Santa Marta y otros. - RAD: 004-2012-00046"/>
    <s v="Juzgado 09 Administrativo Oral - Magdalena - Santa Marta"/>
    <s v="NA "/>
    <n v="15"/>
    <s v="2-2025-"/>
    <n v="3352"/>
    <s v="2-2025-3352"/>
    <s v="Lina G"/>
  </r>
  <r>
    <x v="101"/>
    <d v="1899-12-30T11:22:00"/>
    <s v="E-MAIL"/>
    <x v="0"/>
    <s v="correocertificadonotificaciones@4-72.com.co"/>
    <n v="1"/>
    <d v="2025-06-03T00:00:00"/>
    <s v="NA"/>
    <s v="ROSANNA DE JESÚS PARDO DE ANDREIS"/>
    <s v="SUBGERENCIA GESTIÓN COMERCIAL Y SERVICIO AL CIUDADANO"/>
    <s v="atencionalusuario@essmar.gov.co"/>
    <s v="ROSANA DEL PILAR CARDENAS CASTAÑEDA"/>
    <s v="rosana.cardenas@essmar.gov.co"/>
    <s v="Notificacion electronica radicado salida No 20258001701791"/>
    <s v="SSPD"/>
    <s v="SSPD"/>
    <n v="15"/>
    <s v="2-2025-"/>
    <n v="3353"/>
    <s v="2-2025-3353"/>
    <s v="Lina G"/>
  </r>
  <r>
    <x v="101"/>
    <d v="1899-12-30T11:24:00"/>
    <s v="E-MAIL"/>
    <x v="0"/>
    <s v="joselozano77@hotmail.com"/>
    <n v="1"/>
    <d v="2025-06-03T00:00:00"/>
    <s v="NA"/>
    <s v="ANDRÉS FELIPE MAYA LÓPEZ"/>
    <s v="SUBGERENCIA OPERACIONES Y OTROS SERVICIOS"/>
    <s v="andres.maya@essmar.gov.co"/>
    <s v="MELISSA CELEDON TORRES"/>
    <s v="melissa.celedon@essmar.gov.co"/>
    <s v="Buenos dias"/>
    <s v="JOSE IGNACIO LOZANO NAVARRO"/>
    <s v="NA "/>
    <n v="15"/>
    <s v="2-2025-"/>
    <n v="3354"/>
    <s v="2-2025-3354"/>
    <s v="Lina G"/>
  </r>
  <r>
    <x v="101"/>
    <d v="1899-12-30T11:25:00"/>
    <s v="E-MAIL"/>
    <x v="0"/>
    <s v="camellones@edus.gov.co"/>
    <n v="1"/>
    <d v="2025-06-03T00:00:00"/>
    <s v="NA"/>
    <s v="ANDRÉS FELIPE MAYA LÓPEZ"/>
    <s v="SUBGERENCIA OPERACIONES Y OTROS SERVICIOS"/>
    <s v="andres.maya@essmar.gov.co"/>
    <s v="MELISSA CELEDON TORRES"/>
    <s v="melissa.celedon@essmar.gov.co"/>
    <s v="Alumbrado Publico Camellon rodadero"/>
    <s v="Carlos Martinez"/>
    <s v="NA "/>
    <n v="15"/>
    <s v="2-2025-"/>
    <n v="3355"/>
    <s v="2-2025-3355"/>
    <s v="Lina G"/>
  </r>
  <r>
    <x v="101"/>
    <d v="1899-12-30T11:31:00"/>
    <s v="E-MAIL"/>
    <x v="0"/>
    <s v="carmenceciparody@hotmail.com"/>
    <n v="1"/>
    <d v="2025-06-03T00:00:00"/>
    <s v="NA"/>
    <s v="ANDRÉS FELIPE MAYA LÓPEZ"/>
    <s v="SUBGERENCIA OPERACIONES Y OTROS SERVICIOS"/>
    <s v="andres.maya@essmar.gov.co"/>
    <s v="MELISSA CELEDON TORRES"/>
    <s v="melissa.celedon@essmar.gov.co"/>
    <s v="Solicitud de Reparación de lámparas en la urbanización villas de alejandria."/>
    <s v="carmen parody "/>
    <s v="NA "/>
    <n v="15"/>
    <s v="2-2025-"/>
    <n v="3356"/>
    <s v="2-2025-3356"/>
    <s v="Lina G"/>
  </r>
  <r>
    <x v="101"/>
    <d v="1899-12-30T11:31:00"/>
    <s v="E-MAIL"/>
    <x v="0"/>
    <s v="cotamozuly64@gmail.com"/>
    <n v="1"/>
    <d v="2025-06-03T00:00:00"/>
    <s v="NA"/>
    <s v="ANDRÉS FELIPE MAYA LÓPEZ"/>
    <s v="SUBGERENCIA OPERACIONES Y OTROS SERVICIOS"/>
    <s v="andres.maya@essmar.gov.co"/>
    <s v="MELISSA CELEDON TORRES"/>
    <s v="melissa.celedon@essmar.gov.co"/>
    <s v="Reporte de daño alumbrado público"/>
    <s v="Zuly Cotamo"/>
    <s v="NA "/>
    <n v="15"/>
    <s v="2-2025-"/>
    <n v="3357"/>
    <s v="2-2025-3357"/>
    <s v="Lina G"/>
  </r>
  <r>
    <x v="101"/>
    <d v="1899-12-30T11:31:00"/>
    <s v="E-MAIL"/>
    <x v="0"/>
    <s v="cristinapadilla826@gmail.com"/>
    <n v="1"/>
    <d v="2025-06-03T00:00:00"/>
    <s v="NA"/>
    <s v="ANDRÉS FELIPE MAYA LÓPEZ"/>
    <s v="SUBGERENCIA OPERACIONES Y OTROS SERVICIOS"/>
    <s v="andres.maya@essmar.gov.co"/>
    <s v="MELISSA CELEDON TORRES"/>
    <s v="melissa.celedon@essmar.gov.co"/>
    <s v="Solicitud de reparación de alumbrado público"/>
    <s v="Cristina Padilla "/>
    <s v="NA "/>
    <n v="15"/>
    <s v="2-2025-"/>
    <n v="3358"/>
    <s v="2-2025-3358"/>
    <s v="Lina G"/>
  </r>
  <r>
    <x v="101"/>
    <d v="1899-12-30T11:35:00"/>
    <s v="E-MAIL"/>
    <x v="0"/>
    <s v="mayerlys9@hotmail.com"/>
    <n v="1"/>
    <d v="2025-06-03T00:00:00"/>
    <s v="NA"/>
    <s v="ANDRÉS FELIPE MAYA LÓPEZ"/>
    <s v="SUBGERENCIA OPERACIONES Y OTROS SERVICIOS"/>
    <s v="andres.maya@essmar.gov.co"/>
    <s v="MELISSA CELEDON TORRES"/>
    <s v="melissa.celedon@essmar.gov.co"/>
    <s v="Dañó de  lámpara "/>
    <s v="Mayerlys Sanchez "/>
    <s v="NA "/>
    <n v="15"/>
    <s v="2-2025-"/>
    <n v="3359"/>
    <s v="2-2025-3359"/>
    <s v="Lina G"/>
  </r>
  <r>
    <x v="101"/>
    <d v="1899-12-30T11:36:00"/>
    <s v="E-MAIL"/>
    <x v="0"/>
    <s v="pballesterosvillanueva@gmail.com"/>
    <n v="1"/>
    <d v="2025-06-03T00:00:00"/>
    <s v="NA"/>
    <s v="ANDRÉS FELIPE MAYA LÓPEZ"/>
    <s v="SUBGERENCIA OPERACIONES Y OTROS SERVICIOS"/>
    <s v="andres.maya@essmar.gov.co"/>
    <s v="MELISSA CELEDON TORRES"/>
    <s v="melissa.celedon@essmar.gov.co"/>
    <s v="REPORTE NO FUNCIONAMIENTO LAMPARA DE ALUMBRADO PUBLICO - BONDA"/>
    <s v=" Paul Cristian Ballesteros Villanueva"/>
    <s v="NA "/>
    <n v="15"/>
    <s v="2-2025-"/>
    <n v="3360"/>
    <s v="2-2025-3360"/>
    <s v="Lina G"/>
  </r>
  <r>
    <x v="101"/>
    <d v="1899-12-30T11:37:00"/>
    <s v="E-MAIL"/>
    <x v="0"/>
    <s v="ing.josuealzatefg@gmail.com"/>
    <n v="1"/>
    <d v="2025-06-03T00:00:00"/>
    <s v="NA"/>
    <s v="ANDRÉS FELIPE MAYA LÓPEZ"/>
    <s v="SUBGERENCIA OPERACIONES Y OTROS SERVICIOS"/>
    <s v="andres.maya@essmar.gov.co"/>
    <s v="MELISSA CELEDON TORRES"/>
    <s v="melissa.celedon@essmar.gov.co"/>
    <s v="Luminarias dañadas en postes calle 14A con 25"/>
    <s v="Josué Alzate Gómez"/>
    <s v="NA "/>
    <n v="15"/>
    <s v="2-2025-"/>
    <n v="3361"/>
    <s v="2-2025-3361"/>
    <s v="Lina G"/>
  </r>
  <r>
    <x v="101"/>
    <d v="1899-12-30T11:39:00"/>
    <s v="E-MAIL"/>
    <x v="0"/>
    <s v="danigonsan96@gmail.com"/>
    <n v="1"/>
    <d v="2025-06-03T00:00:00"/>
    <s v="NA"/>
    <s v="ANDRÉS FELIPE MAYA LÓPEZ"/>
    <s v="SUBGERENCIA OPERACIONES Y OTROS SERVICIOS"/>
    <s v="andres.maya@essmar.gov.co"/>
    <s v="MELISSA CELEDON TORRES"/>
    <s v="melissa.celedon@essmar.gov.co"/>
    <s v="PETICIÓN PARA LUMINARIA ALCALDÍA DE SANTA MARTA- DANIELA GONZÁLEZ SANTOS_Mz 38 Casa 13 del barrio Líbano 2000"/>
    <s v=" Daniela Alejandra González Santos"/>
    <s v="NA "/>
    <n v="15"/>
    <s v="2-2025-"/>
    <n v="3362"/>
    <s v="2-2025-3362"/>
    <s v="Lina G"/>
  </r>
  <r>
    <x v="101"/>
    <d v="1899-12-30T11:41:00"/>
    <s v="E-MAIL"/>
    <x v="0"/>
    <s v="&lt;recepcion@conlus.co"/>
    <n v="1"/>
    <d v="2025-06-03T00:00:00"/>
    <s v="NA"/>
    <s v="ANDRÉS FELIPE MAYA LÓPEZ"/>
    <s v="SUBGERENCIA OPERACIONES Y OTROS SERVICIOS"/>
    <s v="andres.maya@essmar.gov.co"/>
    <s v="MELISSA CELEDON TORRES"/>
    <s v="melissa.celedon@essmar.gov.co"/>
    <s v="REMISIÓN PAQUETE (1) DE RESPUESTAS  CON FECHA 03-06-2025 TOTAL: 16/ OPERATIVAS ALUMBRADO PÚBLICO/ PARA CONSECUTIVOS, REVISIÓN Y FIRMA."/>
    <s v="CONLUS"/>
    <s v="CONLUS"/>
    <n v="15"/>
    <s v="2-2025-"/>
    <n v="3363"/>
    <s v="2-2025-3363"/>
    <s v="Lina G"/>
  </r>
  <r>
    <x v="101"/>
    <d v="1899-12-30T11:41:00"/>
    <s v="E-MAIL"/>
    <x v="0"/>
    <s v="&lt;recepcion@conlus.co"/>
    <n v="1"/>
    <d v="2025-06-03T00:00:00"/>
    <s v="NA"/>
    <s v="ANDRÉS FELIPE MAYA LÓPEZ"/>
    <s v="SUBGERENCIA OPERACIONES Y OTROS SERVICIOS"/>
    <s v="andres.maya@essmar.gov.co"/>
    <s v="MELISSA CELEDON TORRES"/>
    <s v="melissa.celedon@essmar.gov.co"/>
    <s v="REMISIÓN PAQUETE (2) DE RESPUESTAS  CON FECHA 03-06-2025 TOTAL: 10/ OPERATIVAS ALUMBRADO PÚBLICO/ PARA CONSECUTIVOS, REVISIÓN Y FIRMA."/>
    <s v="CONLUS"/>
    <s v="CONLUS"/>
    <n v="15"/>
    <s v="2-2025-"/>
    <n v="3364"/>
    <s v="2-2025-3364"/>
    <s v="Lina G"/>
  </r>
  <r>
    <x v="101"/>
    <d v="1899-12-30T11:43:00"/>
    <s v="E-MAIL"/>
    <x v="0"/>
    <s v="serviciospublicos@personeriadesantamarta.gov.co"/>
    <n v="1"/>
    <d v="2025-06-03T00:00:00"/>
    <s v="NA"/>
    <s v="YEINYS MARY SOLANO GOMEZ"/>
    <s v="SECRETARÍA GENERAL"/>
    <s v="yeinys.solano@essmar.gov.co"/>
    <s v="LISET DAYANA GARCIA QUINTERO"/>
    <s v="liset.garcia@essmar.gov.co "/>
    <s v="SOLICITUD LIMPIEZA CANAL DE AGUAS LLUVIAS ENTRADA A LIBANO 2000"/>
    <s v="PERSONERIA"/>
    <s v="PERSONERIA"/>
    <n v="15"/>
    <s v="2-2025-"/>
    <n v="3365"/>
    <s v="2-2025-3365"/>
    <s v="Lina G"/>
  </r>
  <r>
    <x v="101"/>
    <d v="1899-12-30T14:38:00"/>
    <s v="E-MAIL"/>
    <x v="0"/>
    <s v="planeacion@santamarta.gov.co"/>
    <n v="1"/>
    <d v="2025-06-03T00:00:00"/>
    <s v="NA"/>
    <s v="YEINYS MARY SOLANO GOMEZ"/>
    <s v="SECRETARÍA GENERAL"/>
    <s v="yeinys.solano@essmar.gov.co"/>
    <s v="LISET DAYANA GARCIA QUINTERO"/>
    <s v="liset.garcia@essmar.gov.co "/>
    <s v="OFICIO 2160 Y RESOLUCIÓN 068-2025"/>
    <s v="PLANEACION"/>
    <s v="PLANEACION"/>
    <n v="15"/>
    <s v="2-2025-"/>
    <n v="3366"/>
    <s v="2-2025-3366"/>
    <s v="Lina G"/>
  </r>
  <r>
    <x v="101"/>
    <d v="1899-12-30T14:41:00"/>
    <s v="E-MAIL"/>
    <x v="0"/>
    <s v="planeacion@santamarta.gov.co"/>
    <n v="1"/>
    <d v="2025-06-03T00:00:00"/>
    <s v="NA"/>
    <s v="YEINYS MARY SOLANO GOMEZ"/>
    <s v="SECRETARÍA GENERAL"/>
    <s v="yeinys.solano@essmar.gov.co"/>
    <s v="LISET DAYANA GARCIA QUINTERO"/>
    <s v="liset.garcia@essmar.gov.co "/>
    <s v="OFICIO 2159 Y RESOLUCIÓN 067-2025"/>
    <s v="PLANEACION"/>
    <s v="PLANEACION"/>
    <n v="15"/>
    <s v="2-2025-"/>
    <n v="3367"/>
    <s v="2-2025-3367"/>
    <s v="Lina G"/>
  </r>
  <r>
    <x v="101"/>
    <d v="1899-12-30T14:48:00"/>
    <s v="E-MAIL"/>
    <x v="0"/>
    <s v="correocertificadonotificaciones@4-72.com.co"/>
    <n v="1"/>
    <d v="2025-06-03T00:00:00"/>
    <n v="20258201709191"/>
    <s v="ROSANNA DE JESÚS PARDO DE ANDREIS"/>
    <s v="SUBGERENCIA GESTIÓN COMERCIAL Y SERVICIO AL CIUDADANO"/>
    <s v="atencionalusuario@essmar.gov.co"/>
    <s v="ROSANA DEL PILAR CARDENAS CASTAÑEDA"/>
    <s v="rosana.cardenas@essmar.gov.co"/>
    <s v="NOTIFICACION ELECTRONICA   "/>
    <s v="SSPD"/>
    <s v="SSPD"/>
    <n v="15"/>
    <s v="2-2025-"/>
    <n v="3368"/>
    <s v="2-2025-3368"/>
    <s v="Lina G"/>
  </r>
  <r>
    <x v="101"/>
    <d v="1899-12-30T14:52:00"/>
    <s v="E-MAIL"/>
    <x v="0"/>
    <s v="oadadsa@gmail.com"/>
    <n v="1"/>
    <d v="2025-06-03T00:00:00"/>
    <s v="NA"/>
    <s v="YEINYS MARY SOLANO GOMEZ"/>
    <s v="SECRETARÍA GENERAL"/>
    <s v="yeinys.solano@essmar.gov.co"/>
    <s v="DIRCEU ENRIQUE VARGAS PEDROZA"/>
    <s v="dirceu.vargas@essmar.gov.co"/>
    <s v="NOTIFICACION OFICIO No. 662"/>
    <s v="DADSA"/>
    <s v="DADSA"/>
    <n v="15"/>
    <s v="2-2025-"/>
    <n v="3369"/>
    <s v="2-2025-3369"/>
    <s v="Lina G"/>
  </r>
  <r>
    <x v="101"/>
    <d v="1899-12-30T14:57:00"/>
    <s v="E-MAIL"/>
    <x v="0"/>
    <s v="pqrnotificacion@atesa.com.co"/>
    <n v="1"/>
    <d v="2025-06-03T00:00:00"/>
    <s v="ATESA-2025-0496"/>
    <s v="JAIR DAVID MARENCO CONTRERAS"/>
    <s v="DIRECCIÓN DE ASEO Y APROVECHAMIENTO"/>
    <s v="aseoyaprovechamiento@essmar.gov.co"/>
    <s v="JOHANA MARIA DIAZGRANADOS USCATEGUI"/>
    <s v="johana.diazgranados@essmar.gov.co"/>
    <s v="RESPUESTA A SOLICITUD DE INFORMACIÓN SOBRE TRATAMIENTO DE LIXIVIADOS CON FINES ACADÉMICOS"/>
    <s v="ATESA"/>
    <s v="ATESA"/>
    <n v="15"/>
    <s v="2-2025-"/>
    <n v="3370"/>
    <s v="2-2025-3370"/>
    <s v="Lina G"/>
  </r>
  <r>
    <x v="101"/>
    <d v="1899-12-30T14:59:00"/>
    <s v="E-MAIL"/>
    <x v="0"/>
    <s v="operadorinsolvenciamaldonado@gmail.com"/>
    <n v="1"/>
    <d v="2025-06-03T00:00:00"/>
    <s v="NA"/>
    <s v="YEINYS MARY SOLANO GOMEZ"/>
    <s v="SECRETARÍA GENERAL"/>
    <s v="yeinys.solano@essmar.gov.co"/>
    <s v="LISET DAYANA GARCIA QUINTERO"/>
    <s v="liset.garcia@essmar.gov.co "/>
    <s v="REMISIÓN ACTA DE ASISTENCIA (27 DE MAYO DE 2025). HENDER RAFAEL SALAS ROVIRA. TRÁMITE DE INSOLVENCIA EN PERSONA NATURAL. RAD. 2024- XII – 241. OFICIO E. NO. 689 DE 2025"/>
    <s v="Operador Maldonado"/>
    <s v="NA "/>
    <n v="15"/>
    <s v="2-2025-"/>
    <n v="3371"/>
    <s v="2-2025-3371"/>
    <s v="Lina G"/>
  </r>
  <r>
    <x v="101"/>
    <d v="1899-12-30T15:17:00"/>
    <s v="E-MAIL"/>
    <x v="0"/>
    <s v="notificacionmag@atesa.com.co"/>
    <n v="1"/>
    <d v="2025-06-03T00:00:00"/>
    <s v="ATESA-2025-0491"/>
    <s v="JAIR DAVID MARENCO CONTRERAS"/>
    <s v="DIRECCIÓN DE ASEO Y APROVECHAMIENTO"/>
    <s v="aseoyaprovechamiento@essmar.gov.co"/>
    <s v="JOHANA MARIA DIAZGRANADOS USCATEGUI"/>
    <s v="johana.diazgranados@essmar.gov.co"/>
    <s v="Respuesta Requerimiento - Solicitud de pago por concepto de remuneración por la supervisión del contrato de concesión N° 007 de 1993 del servicio público de aseo correspondiente al 15% de la facturación del servicio."/>
    <s v="ATESA"/>
    <s v="ATESA"/>
    <n v="15"/>
    <s v="2-2025-"/>
    <n v="3372"/>
    <s v="2-2025-3372"/>
    <s v="Lina G"/>
  </r>
  <r>
    <x v="101"/>
    <d v="1899-12-30T15:20:00"/>
    <s v="E-MAIL"/>
    <x v="0"/>
    <s v="lotustiendaestetica@gmail.com"/>
    <n v="1"/>
    <d v="2025-06-03T00:00:00"/>
    <s v="NA"/>
    <s v="ROSANNA DE JESÚS PARDO DE ANDREIS"/>
    <s v="SUBGERENCIA GESTIÓN COMERCIAL Y SERVICIO AL CIUDADANO"/>
    <s v="atencionalusuario@essmar.gov.co"/>
    <s v="ROSANA DEL PILAR CARDENAS CASTAÑEDA"/>
    <s v="rosana.cardenas@essmar.gov.co"/>
    <s v="Derecho de Petición de la Solicitud de Reembolso por Pago Erróneo – Lotus Tienda de Estética"/>
    <s v="lotus tienda de estetica "/>
    <s v="NA "/>
    <n v="15"/>
    <s v="2-2025-"/>
    <n v="3373"/>
    <s v="2-2025-3373"/>
    <s v="Lina G"/>
  </r>
  <r>
    <x v="101"/>
    <d v="1899-12-30T15:20:00"/>
    <s v="E-MAIL"/>
    <x v="0"/>
    <m/>
    <n v="1"/>
    <d v="2025-06-03T00:00:00"/>
    <s v="NA"/>
    <s v="DIRCEU ENRIQUE VARGAS PEDROZA"/>
    <s v="SUBGERENCIA DE ACUEDUCTO Y ALCANTARILLADO"/>
    <s v="dirceu.vargas@essmar.gov.co"/>
    <s v="PAULA ANDREA CUERO MARÍN"/>
    <s v="paula.cuero@essmar.gov.co"/>
    <s v="AS-CE-006-2025 INFORME TECNICO PRUEBA HIDROSTATICA TUBERIA 18&quot;PN-10"/>
    <s v="Alejandro Laverde"/>
    <s v="NA "/>
    <n v="15"/>
    <s v="2-2025-"/>
    <n v="3374"/>
    <s v="2-2025-3374"/>
    <s v="Lina G"/>
  </r>
  <r>
    <x v="101"/>
    <d v="1899-12-30T15:24:00"/>
    <s v="E-MAIL"/>
    <x v="0"/>
    <s v="jlopezecheverry2025@yahoo.com"/>
    <n v="1"/>
    <d v="2025-06-03T00:00:00"/>
    <s v="NA"/>
    <s v="ERNEY ALFONSO VELASQUEZ TORRES"/>
    <s v="GERENCIA"/>
    <s v="gerencia@essmar.gov.co"/>
    <s v="VIVIANA MARINA HERNANDEZ CAMARGO"/>
    <s v="viviana.hernandez@essmar.gov.co"/>
    <s v="Respuesta y solicitud de exoneración cargos del periodo 11 de enero al 15 de agosto vigencia 2024 relacionados con informe preliminar de auditoria de cumplimiento al, seguimiento plan de mejoramiento suscrito con la empresa de servicios públicos de..."/>
    <s v=" Jorge h Lopez Echeverry "/>
    <s v="NA "/>
    <n v="15"/>
    <s v="2-2025-"/>
    <n v="3375"/>
    <s v="2-2025-3375"/>
    <s v="Lina G"/>
  </r>
  <r>
    <x v="101"/>
    <d v="1899-12-30T15:59:00"/>
    <s v="E-MAIL"/>
    <x v="0"/>
    <s v="oscar.gomez@constructorabolivar.com"/>
    <n v="1"/>
    <d v="2025-06-03T00:00:00"/>
    <s v="NA"/>
    <s v="ROSANNA DE JESÚS PARDO DE ANDREIS"/>
    <s v="SUBGERENCIA GESTIÓN COMERCIAL Y SERVICIO AL CIUDADANO"/>
    <s v="atencionalusuario@essmar.gov.co"/>
    <s v="STEFANY YANETH GUERRA BARRIOS"/>
    <s v="stefany.guerra@essmar.gov.co"/>
    <s v="Cotización instalación de 260 medidores proyecto Country Reservado"/>
    <s v="Oscar Eduardo Gómez Vega "/>
    <s v="NA "/>
    <n v="15"/>
    <s v="2-2025-"/>
    <n v="3376"/>
    <s v="2-2025-3376"/>
    <s v="Lina G"/>
  </r>
  <r>
    <x v="101"/>
    <d v="1899-12-30T17:00:00"/>
    <s v="RECEPCIÓN"/>
    <x v="1"/>
    <s v="NA"/>
    <n v="1"/>
    <d v="2025-06-03T00:00:00"/>
    <s v="NA"/>
    <s v="HUGO LEON DUARTE"/>
    <s v="DIRECCIÓN DE CAPITAL HUMANO"/>
    <s v="hugo.leon@essmar.gov.co"/>
    <s v="DIANA MARCELA GOMEZ GUERRERO"/>
    <s v="diana.gomez@essmar.gov.co"/>
    <s v="VACACIONES"/>
    <s v="CIRO GONZALES"/>
    <s v="NA "/>
    <s v="NA"/>
    <s v="2-2025-"/>
    <n v="3377"/>
    <s v="2-2025-3377"/>
    <s v="Lina G"/>
  </r>
  <r>
    <x v="101"/>
    <d v="1899-12-30T17:00:00"/>
    <s v="RECEPCIÓN"/>
    <x v="1"/>
    <s v="NA"/>
    <n v="1"/>
    <d v="2025-06-03T00:00:00"/>
    <s v="NA"/>
    <s v="HUGO LEON DUARTE"/>
    <s v="DIRECCIÓN DE CAPITAL HUMANO"/>
    <s v="hugo.leon@essmar.gov.co"/>
    <s v="DIANA MARCELA GOMEZ GUERRERO"/>
    <s v="diana.gomez@essmar.gov.co"/>
    <s v="VACACIONES"/>
    <s v="STEFFI QUINTERO"/>
    <s v="NA "/>
    <s v="NA"/>
    <s v="2-2025-"/>
    <n v="3378"/>
    <s v="2-2025-3378"/>
    <s v="Lina G"/>
  </r>
  <r>
    <x v="101"/>
    <d v="1899-12-30T17:08:00"/>
    <s v="E-MAIL"/>
    <x v="0"/>
    <s v="anderalruiz1993@gmail.com"/>
    <n v="1"/>
    <d v="2025-06-03T00:00:00"/>
    <s v="NA"/>
    <s v="ROSANNA DE JESÚS PARDO DE ANDREIS"/>
    <s v="SUBGERENCIA GESTIÓN COMERCIAL Y SERVICIO AL CIUDADANO"/>
    <s v="atencionalusuario@essmar.gov.co"/>
    <s v="ROSANA DEL PILAR CARDENAS CASTAÑEDA"/>
    <s v="rosana.cardenas@essmar.gov.co"/>
    <s v="Solicitud de visita técnica por falta del servicio de agua – Barrio Porvenir Postobón"/>
    <s v="Anderson Ruiz"/>
    <s v="NA "/>
    <n v="15"/>
    <s v="2-2025-"/>
    <n v="3379"/>
    <s v="2-2025-3379"/>
    <s v="Lina G"/>
  </r>
  <r>
    <x v="101"/>
    <d v="1899-12-30T17:09:00"/>
    <s v="E-MAIL"/>
    <x v="0"/>
    <s v="amorales@conlus.co"/>
    <n v="1"/>
    <d v="2025-06-03T00:00:00"/>
    <s v="NA"/>
    <s v="ANDRÉS FELIPE MAYA LÓPEZ"/>
    <s v="SUBGERENCIA OPERACIONES Y OTROS SERVICIOS"/>
    <s v="andres.maya@essmar.gov.co"/>
    <s v="MELISSA CELEDON TORRES"/>
    <s v="melissa.celedon@essmar.gov.co"/>
    <s v="Disponibilidad Operativa 03062025"/>
    <s v="ALICIA MORALES"/>
    <s v="NA "/>
    <n v="15"/>
    <s v="2-2025-"/>
    <n v="3380"/>
    <s v="2-2025-3380"/>
    <s v="Lina G"/>
  </r>
  <r>
    <x v="101"/>
    <d v="1899-12-30T17:11:00"/>
    <s v="E-MAIL"/>
    <x v="0"/>
    <s v="juridica02@curaduriaurbana2smta.com"/>
    <n v="1"/>
    <d v="2025-06-03T00:00:00"/>
    <s v="NA"/>
    <s v="IVÁN CAMILO CAMARGO ROJAS"/>
    <s v="OFICINA ASESORA DE ASUNTOS JURÍDICOS"/>
    <s v="ivan.camargo@essmar.gov.co"/>
    <s v="GLEIDIS CATIANA MERCADO DE LA HOZ"/>
    <s v="gleidis.mercado@essmar.gov.co"/>
    <s v="CONTESTACIÓN DE ACCIÓN DE TUTELA - RAD. 2025-00092-00"/>
    <s v="JURIDICA"/>
    <s v="NA "/>
    <n v="15"/>
    <s v="2-2025-"/>
    <n v="3381"/>
    <s v="2-2025-3381"/>
    <s v="Lina G"/>
  </r>
  <r>
    <x v="101"/>
    <d v="1899-12-30T17:38:00"/>
    <s v="E-MAIL"/>
    <x v="0"/>
    <s v="infraestructura@santamarta.gov.co"/>
    <n v="1"/>
    <d v="2025-06-03T00:00:00"/>
    <s v="NA"/>
    <s v="ISMAEL ANTONIO MOLINA GIRALDO"/>
    <s v="SUBGERENCIA DE PROYECTOS Y SOSTENIBILIDAD"/>
    <s v="ismael.molina@gmail.com"/>
    <s v="STEFFI MICHELLE QUINTERO MONTES"/>
    <s v="steffi.quintero@essmar.gov.co"/>
    <s v="Solicitud de catastro de redes húmedas sobre el trazado y zona aferente del Colector Sanitario Bellavista (Contrato de Obra LP006-2023). "/>
    <s v="Infraestructura Santa Marta"/>
    <s v="NA "/>
    <n v="15"/>
    <s v="2-2025-"/>
    <n v="3382"/>
    <s v="2-2025-3382"/>
    <s v="Lina G"/>
  </r>
  <r>
    <x v="102"/>
    <d v="1899-12-30T08:00:00"/>
    <s v="E-MAIL"/>
    <x v="0"/>
    <s v="secretariageneral@concejodesantamarta.gov.co"/>
    <n v="1"/>
    <d v="2025-06-04T00:00:00"/>
    <s v="NA"/>
    <s v="YEINYS MARY SOLANO GOMEZ"/>
    <s v="SECRETARÍA GENERAL"/>
    <s v="yeinys.solano@essmar.gov.co"/>
    <s v="LISET DAYANA GARCIA QUINTERO"/>
    <s v="liset.garcia@essmar.gov.co "/>
    <s v="REITERACIÓN! PROPOSICION 091-2025 -"/>
    <s v="Secretaria General Santa Marta"/>
    <s v="NA "/>
    <n v="15"/>
    <s v="2-2025-"/>
    <n v="3383"/>
    <s v="2-2025-3383"/>
    <s v="Lina G"/>
  </r>
  <r>
    <x v="102"/>
    <d v="1899-12-30T08:21:00"/>
    <s v="E-MAIL"/>
    <x v="0"/>
    <s v="j02pcesmta@cendoj.ramajudicial.gov.co"/>
    <n v="1"/>
    <d v="2025-06-04T00:00:00"/>
    <s v="NA"/>
    <s v="IVÁN CAMILO CAMARGO ROJAS"/>
    <s v="OFICINA ASESORA DE ASUNTOS JURÍDICOS"/>
    <s v="ivan.camargo@essmar.gov.co"/>
    <s v="GLEIDIS CATIANA MERCADO DE LA HOZ"/>
    <s v="gleidis.mercado@essmar.gov.co"/>
    <s v=" NOTIFICA AUTO ADMISORIO ACCION DE TUTELA RAD.: 2025-00092"/>
    <s v="Juzgado 02 Penal Circuito Especializado - Magdalena - Santa Marta "/>
    <s v="NA "/>
    <n v="15"/>
    <s v="2-2025-"/>
    <n v="3384"/>
    <s v="2-2025-3384"/>
    <s v="Lina G"/>
  </r>
  <r>
    <x v="102"/>
    <d v="1899-12-30T08:27:00"/>
    <s v="E-MAIL"/>
    <x v="0"/>
    <s v="notificacionjudicial@constructorajimenez.com"/>
    <n v="1"/>
    <d v="2025-06-04T00:00:00"/>
    <s v="NA"/>
    <s v="IVÁN CAMILO CAMARGO ROJAS"/>
    <s v="OFICINA ASESORA DE ASUNTOS JURÍDICOS"/>
    <s v="ivan.camargo@essmar.gov.co"/>
    <s v="GLEIDIS CATIANA MERCADO DE LA HOZ"/>
    <s v="gleidis.mercado@essmar.gov.co"/>
    <s v="RESPUESTA TUTELA - CONSTRUCTORA JIMÉNEZ S.A. - RAD. 2025-00052"/>
    <s v="CONSTRUCTORA JIMENEZ"/>
    <s v="NA "/>
    <n v="15"/>
    <s v="2-2025-"/>
    <n v="3385"/>
    <s v="2-2025-3385"/>
    <s v="Lina G"/>
  </r>
  <r>
    <x v="102"/>
    <d v="1899-12-30T08:31:00"/>
    <s v="E-MAIL"/>
    <x v="0"/>
    <s v="norella.perdomo@invemar.org.co"/>
    <n v="1"/>
    <d v="2025-06-04T00:00:00"/>
    <s v="NA"/>
    <s v="IVÁN CAMILO CAMARGO ROJAS"/>
    <s v="OFICINA ASESORA DE ASUNTOS JURÍDICOS"/>
    <s v="ivan.camargo@essmar.gov.co"/>
    <s v="GLEIDIS CATIANA MERCADO DE LA HOZ"/>
    <s v="gleidis.mercado@essmar.gov.co"/>
    <s v="CONTESTACION ACCION DE TUTELA  RAD.: 2025-00092"/>
    <s v="NORELLA SOFIA PERDOMO MELO "/>
    <s v="NA "/>
    <n v="15"/>
    <s v="2-2025-"/>
    <n v="3386"/>
    <s v="2-2025-3386"/>
    <s v="Lina G"/>
  </r>
  <r>
    <x v="102"/>
    <d v="1899-12-30T08:41:00"/>
    <s v="RECEPCIÓN"/>
    <x v="1"/>
    <s v="NA"/>
    <n v="1"/>
    <d v="2025-06-04T00:00:00"/>
    <s v="NA"/>
    <s v="HUGO LEON DUARTE"/>
    <s v="DIRECCIÓN DE CAPITAL HUMANO"/>
    <s v="hugo.leon@essmar.gov.co"/>
    <s v="DIANA MARCELA GOMEZ GUERRERO"/>
    <s v="diana.gomez@essmar.gov.co"/>
    <s v="VACACIONES"/>
    <s v="POMPILIO GUZMAN"/>
    <s v="NA "/>
    <s v="NA"/>
    <s v="2-2025-"/>
    <n v="3387"/>
    <s v="2-2025-3387"/>
    <s v="Lina G"/>
  </r>
  <r>
    <x v="102"/>
    <d v="1899-12-30T09:01:00"/>
    <s v="RECEPCIÓN"/>
    <x v="1"/>
    <s v="NA"/>
    <n v="1"/>
    <d v="2025-06-04T00:00:00"/>
    <s v="NA"/>
    <s v="HUGO LEON DUARTE"/>
    <s v="DIRECCIÓN DE CAPITAL HUMANO"/>
    <s v="hugo.leon@essmar.gov.co"/>
    <s v="DIANA MARCELA GOMEZ GUERRERO"/>
    <s v="diana.gomez@essmar.gov.co"/>
    <s v="VACACIONES"/>
    <s v="JUAN MADRID"/>
    <s v="NA "/>
    <s v="NA"/>
    <s v="2-2025-"/>
    <n v="3388"/>
    <s v="2-2025-3388"/>
    <s v="Lina G"/>
  </r>
  <r>
    <x v="102"/>
    <d v="1899-12-30T09:23:00"/>
    <s v="E-MAIL"/>
    <x v="0"/>
    <s v="IVasquez@minvivienda.gov.co"/>
    <n v="1"/>
    <d v="2025-06-04T00:00:00"/>
    <s v="NA"/>
    <s v="IVÁN CAMILO CAMARGO ROJAS"/>
    <s v="OFICINA ASESORA DE ASUNTOS JURÍDICOS"/>
    <s v="ivan.camargo@essmar.gov.co"/>
    <s v="GLEIDIS CATIANA MERCADO DE LA HOZ"/>
    <s v="gleidis.mercado@essmar.gov.co"/>
    <s v="CONTESTACIÓN ACCION DE TUTELA RAD.: 2025-00092; MINISTERIO DE VIVIENDA, CIUDAD Y TERRITORIO"/>
    <s v="Ivan Mauricio de Jesus Vasquez Viana"/>
    <s v="NA "/>
    <n v="15"/>
    <s v="2-2025-"/>
    <n v="3389"/>
    <s v="2-2025-3389"/>
    <s v="Lina G"/>
  </r>
  <r>
    <x v="102"/>
    <d v="1899-12-30T09:49:00"/>
    <s v="E-MAIL"/>
    <x v="0"/>
    <s v="santa_mt98@icloud.com"/>
    <n v="1"/>
    <d v="2025-06-04T00:00:00"/>
    <s v="NA"/>
    <s v="ANDRÉS FELIPE MAYA LÓPEZ"/>
    <s v="SUBGERENCIA OPERACIONES Y OTROS SERVICIOS"/>
    <s v="andres.maya@essmar.gov.co"/>
    <s v="MELISSA CELEDON TORRES"/>
    <s v="melissa.celedon@essmar.gov.co"/>
    <s v="Me comunico con ustedes para que vengan hacer revisión en las lámparas ya que tenemos un mes sin luz en ellas hubo un corto y al parecer ay unos cables quemados necesitamos el alumbrado ya q hemos tenido inconvenientes con los robos estamos ubicado..."/>
    <s v=" Yoliana Peralta "/>
    <s v="NA "/>
    <n v="15"/>
    <s v="2-2025-"/>
    <n v="3390"/>
    <s v="2-2025-3390"/>
    <s v="Lina G"/>
  </r>
  <r>
    <x v="102"/>
    <d v="1899-12-30T09:51:00"/>
    <s v="RECEPCIÓN"/>
    <x v="1"/>
    <m/>
    <n v="1"/>
    <d v="2025-06-04T00:00:00"/>
    <s v="NA"/>
    <s v="YEINYS MARY SOLANO GOMEZ"/>
    <s v="SECRETARÍA GENERAL"/>
    <s v="yeinys.solano@essmar.gov.co"/>
    <s v="LISET DAYANA GARCIA QUINTERO"/>
    <s v="liset.garcia@essmar.gov.co "/>
    <s v="INFORME DEFINITIVO DE AUDITORIA"/>
    <s v="CONTRALORIA"/>
    <s v="CONTRALORIA"/>
    <n v="15"/>
    <s v="2-2025-"/>
    <n v="3391"/>
    <s v="2-2025-3391"/>
    <s v="Lina G"/>
  </r>
  <r>
    <x v="102"/>
    <d v="1899-12-30T10:28:00"/>
    <s v="E-MAIL"/>
    <x v="0"/>
    <s v="correocertificadonotificaciones@4-72.com.co"/>
    <n v="1"/>
    <d v="2025-06-04T00:00:00"/>
    <n v="20258201717311"/>
    <s v="ROSANNA DE JESÚS PARDO DE ANDREIS"/>
    <s v="SUBGERENCIA GESTIÓN COMERCIAL Y SERVICIO AL CIUDADANO"/>
    <s v="atencionalusuario@essmar.gov.co"/>
    <s v="ROSANA DEL PILAR CARDENAS CASTAÑEDA"/>
    <s v="rosana.cardenas@essmar.gov.co"/>
    <s v="NOTIFICACION ELECTRONICA   "/>
    <s v="SSPD"/>
    <s v="SSPD"/>
    <s v="NA"/>
    <s v="2-2025-"/>
    <n v="3392"/>
    <s v="2-2025-3392"/>
    <s v="Lina G"/>
  </r>
  <r>
    <x v="102"/>
    <d v="1899-12-30T10:31:00"/>
    <s v="E-MAIL"/>
    <x v="0"/>
    <s v="correocertificadonotificaciones@4-72.com.co"/>
    <n v="1"/>
    <d v="2025-06-04T00:00:00"/>
    <n v="20258201717151"/>
    <s v="ROSANNA DE JESÚS PARDO DE ANDREIS"/>
    <s v="SUBGERENCIA GESTIÓN COMERCIAL Y SERVICIO AL CIUDADANO"/>
    <s v="atencionalusuario@essmar.gov.co"/>
    <s v="ROSANA DEL PILAR CARDENAS CASTAÑEDA"/>
    <s v="rosana.cardenas@essmar.gov.co"/>
    <s v="NOTIFICACION ELECTRONICA   "/>
    <s v="SSPD"/>
    <s v="SSPD"/>
    <s v="NA"/>
    <s v="2-2025-"/>
    <n v="3393"/>
    <s v="2-2025-3393"/>
    <s v="Lina G"/>
  </r>
  <r>
    <x v="102"/>
    <d v="1899-12-30T10:32:00"/>
    <s v="E-MAIL"/>
    <x v="0"/>
    <s v="serviciospublicos@personeriadesantamarta.gov.co"/>
    <n v="1"/>
    <d v="2025-06-04T00:00:00"/>
    <s v="NA"/>
    <s v="YEINYS MARY SOLANO GOMEZ"/>
    <s v="SECRETARÍA GENERAL"/>
    <s v="yeinys.solano@essmar.gov.co"/>
    <s v="LISET DAYANA GARCIA QUINTERO"/>
    <s v="liset.garcia@essmar.gov.co "/>
    <s v="requerimiento"/>
    <s v="PERSONERIA"/>
    <s v="PERSONERIA"/>
    <n v="15"/>
    <s v="2-2025-"/>
    <n v="3394"/>
    <s v="2-2025-3394"/>
    <s v="Lina G"/>
  </r>
  <r>
    <x v="102"/>
    <d v="1899-12-30T10:35:00"/>
    <s v="E-MAIL"/>
    <x v="0"/>
    <s v="&lt;planeacion@santamarta.gov.co"/>
    <n v="1"/>
    <d v="2025-06-04T00:00:00"/>
    <s v="NA"/>
    <s v="YEINYS MARY SOLANO GOMEZ"/>
    <s v="SECRETARÍA GENERAL"/>
    <s v="yeinys.solano@essmar.gov.co"/>
    <s v="LISET DAYANA GARCIA QUINTERO"/>
    <s v="liset.garcia@essmar.gov.co "/>
    <s v="Oficio 2188-2025 sobre &quot;Mesa de Trabajo para dar respuesta a solicitud de usuario referente a cesión alberca de almacenamiento de agua ubicado en el Parque del Barrio la Paz.&quot;"/>
    <s v="PLANEACION"/>
    <s v="PLANEACION"/>
    <n v="15"/>
    <s v="2-2025-"/>
    <n v="3395"/>
    <s v="2-2025-3395"/>
    <s v="Lina G"/>
  </r>
  <r>
    <x v="102"/>
    <d v="1899-12-30T10:37:00"/>
    <s v="E-MAIL"/>
    <x v="0"/>
    <s v="vicextension@unimagdalena.edu.c"/>
    <n v="1"/>
    <d v="2025-06-04T00:00:00"/>
    <s v="NA"/>
    <s v="ERNEY ALFONSO VELASQUEZ TORRES"/>
    <s v="GERENCIA"/>
    <s v="gerencia@essmar.gov.co"/>
    <s v="VIVIANA MARINA HERNANDEZ CAMARGO"/>
    <s v="viviana.hernandez@essmar.gov.co"/>
    <s v="Invitación socialización proyecto 'Estudios, Diseños y Obras de Rehabilitación de la EBAR Norte para la Mitigación de Inundaciones de Aguas Residuales' 05-06-2025"/>
    <s v="Vicerrectoría de Extensión y Proyecci"/>
    <s v="NA "/>
    <n v="15"/>
    <s v="2-2025-"/>
    <n v="3396"/>
    <s v="2-2025-3396"/>
    <s v="Lina G"/>
  </r>
  <r>
    <x v="102"/>
    <d v="1899-12-30T10:39:00"/>
    <s v="E-MAIL"/>
    <x v="0"/>
    <s v="HELDER.CASTANEDA@esap.edu.co"/>
    <n v="1"/>
    <d v="2025-06-04T00:00:00"/>
    <s v="NA"/>
    <s v="ANDRÉS FELIPE MAYA LÓPEZ"/>
    <s v="SUBGERENCIA OPERACIONES Y OTROS SERVICIOS"/>
    <s v="andres.maya@essmar.gov.co"/>
    <s v="MELISSA CELEDON TORRES"/>
    <s v="melissa.celedon@essmar.gov.co"/>
    <s v="Arreglo de lampara"/>
    <s v="Helder Fabian Castaneda Jolianes "/>
    <s v="NA "/>
    <n v="15"/>
    <s v="2-2025-"/>
    <n v="3397"/>
    <s v="2-2025-3397"/>
    <s v="Lina G"/>
  </r>
  <r>
    <x v="102"/>
    <d v="1899-12-30T10:46:00"/>
    <s v="E-MAIL"/>
    <x v="0"/>
    <s v="HELDER.CASTANEDA@esap.edu.co"/>
    <n v="1"/>
    <d v="2025-06-04T00:00:00"/>
    <s v="NA"/>
    <s v="ANDRÉS FELIPE MAYA LÓPEZ"/>
    <s v="SUBGERENCIA OPERACIONES Y OTROS SERVICIOS"/>
    <s v="andres.maya@essmar.gov.co"/>
    <s v="MELISSA CELEDON TORRES"/>
    <s v="melissa.celedon@essmar.gov.co"/>
    <s v="Arreglos de lamparas"/>
    <s v="Helder Fabian Castaneda Jolianes "/>
    <s v="NA "/>
    <n v="15"/>
    <s v="2-2025-"/>
    <n v="3398"/>
    <s v="2-2025-3398"/>
    <s v="Lina G"/>
  </r>
  <r>
    <x v="102"/>
    <d v="1899-12-30T10:49:00"/>
    <s v="E-MAIL"/>
    <x v="0"/>
    <s v="albeirotabordaosorio@gmail.com"/>
    <n v="1"/>
    <d v="2025-06-04T00:00:00"/>
    <s v="NA"/>
    <s v="ANDRÉS FELIPE MAYA LÓPEZ"/>
    <s v="SUBGERENCIA OPERACIONES Y OTROS SERVICIOS"/>
    <s v="andres.maya@essmar.gov.co"/>
    <s v="MELISSA CELEDON TORRES"/>
    <s v="melissa.celedon@essmar.gov.co"/>
    <s v="Luminaria apagada"/>
    <s v="Albeiro Taborda Osorio "/>
    <s v="NA "/>
    <n v="15"/>
    <s v="2-2025-"/>
    <n v="3399"/>
    <s v="2-2025-3399"/>
    <s v="Lina G"/>
  </r>
  <r>
    <x v="102"/>
    <d v="1899-12-30T10:51:00"/>
    <s v="E-MAIL"/>
    <x v="0"/>
    <s v="josecapataz2018@hotmail.com"/>
    <n v="1"/>
    <d v="2025-06-04T00:00:00"/>
    <s v="NA"/>
    <s v="ANDRÉS FELIPE MAYA LÓPEZ"/>
    <s v="SUBGERENCIA OPERACIONES Y OTROS SERVICIOS"/>
    <s v="andres.maya@essmar.gov.co"/>
    <s v="MELISSA CELEDON TORRES"/>
    <s v="melissa.celedon@essmar.gov.co"/>
    <s v="05 lámparas dañadas"/>
    <s v="Jose Capataz"/>
    <s v="NA "/>
    <n v="15"/>
    <s v="2-2025-"/>
    <n v="3400"/>
    <s v="2-2025-3400"/>
    <s v="Lina G"/>
  </r>
  <r>
    <x v="102"/>
    <d v="1899-12-30T10:52:00"/>
    <s v="E-MAIL"/>
    <x v="0"/>
    <s v="rociobarperez@gmail.com"/>
    <n v="1"/>
    <d v="2025-06-04T00:00:00"/>
    <s v="NA"/>
    <s v="ANDRÉS FELIPE MAYA LÓPEZ"/>
    <s v="SUBGERENCIA OPERACIONES Y OTROS SERVICIOS"/>
    <s v="andres.maya@essmar.gov.co"/>
    <s v="MELISSA CELEDON TORRES"/>
    <s v="melissa.celedon@essmar.gov.co"/>
    <s v="Solicitud arreglo de luminarias"/>
    <s v="Rocio Isabel"/>
    <s v="NA "/>
    <n v="15"/>
    <s v="2-2025-"/>
    <n v="3401"/>
    <s v="2-2025-3401"/>
    <s v="Lina G"/>
  </r>
  <r>
    <x v="102"/>
    <d v="1899-12-30T10:53:00"/>
    <s v="E-MAIL"/>
    <x v="0"/>
    <s v="miltonpuellohernandez@gmail.com"/>
    <n v="1"/>
    <d v="2025-06-04T00:00:00"/>
    <s v="NA"/>
    <s v="ANDRÉS FELIPE MAYA LÓPEZ"/>
    <s v="SUBGERENCIA OPERACIONES Y OTROS SERVICIOS"/>
    <s v="andres.maya@essmar.gov.co"/>
    <s v="MELISSA CELEDON TORRES"/>
    <s v="melissa.celedon@essmar.gov.co"/>
    <s v="SOLICITUD DE MANTENIMIENTO CORRECTIVO DE DIFERENTES LUMINARIAS DEL SISTEMA EN REFERENCIA  QUE SE ENCUENTRAN APAGADAS EN NUESTRO SECTOR DEL BARRIO MONTERREY - SECTOR ONCE DE N0VIEMBRE"/>
    <s v="milton puello hernandez"/>
    <s v="NA "/>
    <n v="15"/>
    <s v="2-2025-"/>
    <n v="3402"/>
    <s v="2-2025-3402"/>
    <s v="Lina G"/>
  </r>
  <r>
    <x v="102"/>
    <d v="1899-12-30T10:55:00"/>
    <s v="E-MAIL"/>
    <x v="0"/>
    <s v="pazgarcia123@hotmail.com"/>
    <n v="1"/>
    <d v="2025-06-04T00:00:00"/>
    <s v="NA"/>
    <s v="ANDRÉS FELIPE MAYA LÓPEZ"/>
    <s v="SUBGERENCIA OPERACIONES Y OTROS SERVICIOS"/>
    <s v="andres.maya@essmar.gov.co"/>
    <s v="MELISSA CELEDON TORRES"/>
    <s v="melissa.celedon@essmar.gov.co"/>
    <s v="luminarias de alumbrado publico dañadas carrera 11 entre calles 7 y 6a barrio olaya herrera"/>
    <s v="jesus garcia"/>
    <s v="NA "/>
    <n v="15"/>
    <s v="2-2025-"/>
    <n v="3403"/>
    <s v="2-2025-3403"/>
    <s v="Lina G"/>
  </r>
  <r>
    <x v="102"/>
    <d v="1899-12-30T10:56:00"/>
    <s v="E-MAIL"/>
    <x v="0"/>
    <s v="edificiotayronatowers@gmail.com"/>
    <n v="1"/>
    <d v="2025-06-04T00:00:00"/>
    <s v="NA"/>
    <s v="ANDRÉS FELIPE MAYA LÓPEZ"/>
    <s v="SUBGERENCIA OPERACIONES Y OTROS SERVICIOS"/>
    <s v="andres.maya@essmar.gov.co"/>
    <s v="MELISSA CELEDON TORRES"/>
    <s v="melissa.celedon@essmar.gov.co"/>
    <s v="falta alumbrado entrada a libano 2000"/>
    <s v="edificio tayronatowers"/>
    <s v="NA "/>
    <n v="15"/>
    <s v="2-2025-"/>
    <n v="3404"/>
    <s v="2-2025-3404"/>
    <s v="Lina G"/>
  </r>
  <r>
    <x v="102"/>
    <d v="1899-12-30T10:57:00"/>
    <s v="E-MAIL"/>
    <x v="0"/>
    <s v="diego.lindao@campusucc.edu.co"/>
    <n v="1"/>
    <d v="2025-06-04T00:00:00"/>
    <s v="NA"/>
    <s v="ANDRÉS FELIPE MAYA LÓPEZ"/>
    <s v="SUBGERENCIA OPERACIONES Y OTROS SERVICIOS"/>
    <s v="andres.maya@essmar.gov.co"/>
    <s v="MELISSA CELEDON TORRES"/>
    <s v="melissa.celedon@essmar.gov.co"/>
    <s v="PETICION INTERES GENERAL LAMPARAS "/>
    <s v="DIEGO ARMANDO LINDAO RUIZ "/>
    <s v="NA "/>
    <n v="15"/>
    <s v="2-2025-"/>
    <n v="3405"/>
    <s v="2-2025-3405"/>
    <s v="Lina G"/>
  </r>
  <r>
    <x v="102"/>
    <d v="1899-12-30T11:00:00"/>
    <s v="E-MAIL"/>
    <x v="0"/>
    <s v="ricardopabond@hotmail.com"/>
    <n v="1"/>
    <d v="2025-06-04T00:00:00"/>
    <s v="NA"/>
    <s v="ANDRÉS FELIPE MAYA LÓPEZ"/>
    <s v="SUBGERENCIA OPERACIONES Y OTROS SERVICIOS"/>
    <s v="andres.maya@essmar.gov.co"/>
    <s v="MELISSA CELEDON TORRES"/>
    <s v="melissa.celedon@essmar.gov.co"/>
    <s v="SOLICITAR CAMBIAR 02 BOMBILLAS DAÑADAS"/>
    <s v=" Ricardo Pabon Duarte"/>
    <s v="NA "/>
    <n v="15"/>
    <s v="2-2025-"/>
    <n v="3406"/>
    <s v="2-2025-3406"/>
    <s v="Lina G"/>
  </r>
  <r>
    <x v="102"/>
    <d v="1899-12-30T11:03:00"/>
    <s v="E-MAIL"/>
    <x v="0"/>
    <s v="jp2859848@gmail.com"/>
    <n v="1"/>
    <d v="2025-06-04T00:00:00"/>
    <s v="NA"/>
    <s v="ANDRÉS FELIPE MAYA LÓPEZ"/>
    <s v="SUBGERENCIA OPERACIONES Y OTROS SERVICIOS"/>
    <s v="andres.maya@essmar.gov.co"/>
    <s v="MELISSA CELEDON TORRES"/>
    <s v="melissa.celedon@essmar.gov.co"/>
    <s v="lámpara dañada"/>
    <s v="Jhon Pineda "/>
    <s v="NA "/>
    <n v="15"/>
    <s v="2-2025-"/>
    <n v="3407"/>
    <s v="2-2025-3407"/>
    <s v="Lina G"/>
  </r>
  <r>
    <x v="102"/>
    <d v="1899-12-30T11:04:00"/>
    <s v="E-MAIL"/>
    <x v="0"/>
    <s v="reguillocesar22@gmail.com"/>
    <n v="1"/>
    <d v="2025-06-04T00:00:00"/>
    <s v="NA"/>
    <s v="ANDRÉS FELIPE MAYA LÓPEZ"/>
    <s v="SUBGERENCIA OPERACIONES Y OTROS SERVICIOS"/>
    <s v="andres.maya@essmar.gov.co"/>
    <s v="MELISSA CELEDON TORRES"/>
    <s v="melissa.celedon@essmar.gov.co"/>
    <s v=" alumbrado y tiene días que no funciona "/>
    <s v="Cesar Reguillo "/>
    <s v="NA "/>
    <n v="15"/>
    <s v="2-2025-"/>
    <n v="3408"/>
    <s v="2-2025-3408"/>
    <s v="Lina G"/>
  </r>
  <r>
    <x v="102"/>
    <d v="1899-12-30T11:05:00"/>
    <s v="E-MAIL"/>
    <x v="0"/>
    <s v="reguillocesar22@gmail.com"/>
    <n v="1"/>
    <d v="2025-06-04T00:00:00"/>
    <s v="NA"/>
    <s v="ANDRÉS FELIPE MAYA LÓPEZ"/>
    <s v="SUBGERENCIA OPERACIONES Y OTROS SERVICIOS"/>
    <s v="andres.maya@essmar.gov.co"/>
    <s v="MELISSA CELEDON TORRES"/>
    <s v="melissa.celedon@essmar.gov.co"/>
    <s v="Petición"/>
    <s v="Cesar Reguillo "/>
    <s v="NA "/>
    <n v="15"/>
    <s v="2-2025-"/>
    <n v="3409"/>
    <s v="2-2025-3409"/>
    <s v="Lina G"/>
  </r>
  <r>
    <x v="102"/>
    <d v="1899-12-30T11:08:00"/>
    <s v="E-MAIL"/>
    <x v="0"/>
    <s v="anderalruiz1993@gmail.com"/>
    <n v="1"/>
    <d v="2025-06-04T00:00:00"/>
    <s v="NA"/>
    <s v="ANDRÉS FELIPE MAYA LÓPEZ"/>
    <s v="SUBGERENCIA OPERACIONES Y OTROS SERVICIOS"/>
    <s v="andres.maya@essmar.gov.co"/>
    <s v="MELISSA CELEDON TORRES"/>
    <s v="melissa.celedon@essmar.gov.co"/>
    <s v="Solicitud de mantenimiento e instalación de luminarias – Barrio Porvenir Postobón"/>
    <s v="Anderson Ruiz "/>
    <s v="NA "/>
    <n v="15"/>
    <s v="2-2025-"/>
    <n v="3410"/>
    <s v="2-2025-3410"/>
    <s v="Lina G"/>
  </r>
  <r>
    <x v="102"/>
    <d v="1899-12-30T11:10:00"/>
    <s v="E-MAIL"/>
    <x v="0"/>
    <s v="mercedesama28@gmail.com"/>
    <n v="1"/>
    <d v="2025-06-04T00:00:00"/>
    <s v="NA"/>
    <s v="ANDRÉS FELIPE MAYA LÓPEZ"/>
    <s v="SUBGERENCIA OPERACIONES Y OTROS SERVICIOS"/>
    <s v="andres.maya@essmar.gov.co"/>
    <s v="MELISSA CELEDON TORRES"/>
    <s v="melissa.celedon@essmar.gov.co"/>
    <s v=" Arreglos de luminarias Cancha de futbol Barrio Ensenada Olaya Herrera"/>
    <s v="Mercedes Amador "/>
    <s v="NA "/>
    <n v="15"/>
    <s v="2-2025-"/>
    <n v="3411"/>
    <s v="2-2025-3411"/>
    <s v="Lina G"/>
  </r>
  <r>
    <x v="102"/>
    <d v="1899-12-30T14:23:00"/>
    <s v="E-MAIL"/>
    <x v="0"/>
    <s v="correocertificadonotificaciones@4-72.com.co"/>
    <n v="1"/>
    <d v="2025-06-04T00:00:00"/>
    <n v="20258001714141"/>
    <s v="ROSANNA DE JESÚS PARDO DE ANDREIS"/>
    <s v="SUBGERENCIA GESTIÓN COMERCIAL Y SERVICIO AL CIUDADANO"/>
    <s v="atencionalusuario@essmar.gov.co"/>
    <s v="ROSANA DEL PILAR CARDENAS CASTAÑEDA"/>
    <s v="rosana.cardenas@essmar.gov.co"/>
    <s v="NOTIFICACION ELECTRONICA   "/>
    <s v="SSPD"/>
    <s v="SSPD"/>
    <n v="15"/>
    <s v="2-2025-"/>
    <n v="3412"/>
    <s v="2-2025-3412"/>
    <s v="Lina G"/>
  </r>
  <r>
    <x v="102"/>
    <d v="1899-12-30T14:24:00"/>
    <s v="E-MAIL"/>
    <x v="0"/>
    <s v="notificacionmag@atesa.com.co"/>
    <n v="1"/>
    <d v="2025-06-04T00:00:00"/>
    <s v="ATESA-2025-0499"/>
    <s v="JAIR DAVID MARENCO CONTRERAS"/>
    <s v="DIRECCIÓN DE ASEO Y APROVECHAMIENTO"/>
    <s v="aseoyaprovechamiento@essmar.gov.co"/>
    <s v="JOHANA MARIA DIAZGRANADOS USCATEGUI"/>
    <s v="johana.diazgranados@essmar.gov.co"/>
    <s v="RESPUESTA A LA SOLICITUD DE TRASLADO DE AIRE ACONDICIONADO RAD No. 3-2025-3116"/>
    <s v="ATESA"/>
    <s v="ATESA"/>
    <n v="15"/>
    <s v="2-2025-"/>
    <n v="3413"/>
    <s v="2-2025-3413"/>
    <s v="Lina G"/>
  </r>
  <r>
    <x v="102"/>
    <d v="1899-12-30T14:28:00"/>
    <s v="E-MAIL"/>
    <x v="0"/>
    <s v="notificacionmag@atesa.com.co"/>
    <n v="1"/>
    <d v="2025-06-04T00:00:00"/>
    <s v="ATESA-2025-0500"/>
    <s v="JAIR DAVID MARENCO CONTRERAS"/>
    <s v="DIRECCIÓN DE ASEO Y APROVECHAMIENTO"/>
    <s v="aseoyaprovechamiento@essmar.gov.co"/>
    <s v="JOHANA MARIA DIAZGRANADOS USCATEGUI"/>
    <s v="johana.diazgranados@essmar.gov.co"/>
    <s v="Respuesta a Radicado 3-2025-2762-Solicitud de Participación en Jornada Posconsumo."/>
    <s v="ATESA"/>
    <s v="ATESA"/>
    <n v="15"/>
    <s v="2-2025-"/>
    <n v="3414"/>
    <s v="2-2025-3414"/>
    <s v="Lina G"/>
  </r>
  <r>
    <x v="102"/>
    <d v="1899-12-30T14:33:00"/>
    <s v="E-MAIL"/>
    <x v="0"/>
    <s v="NA"/>
    <n v="1"/>
    <d v="2025-06-04T00:00:00"/>
    <s v="NA"/>
    <s v="HUGO LEON DUARTE"/>
    <s v="DIRECCIÓN DE CAPITAL HUMANO"/>
    <s v="hugo.leon@essmar.gov.co"/>
    <s v="DIANA MARCELA GOMEZ GUERRERO"/>
    <s v="diana.gomez@essmar.gov.co"/>
    <s v="RETIRO CESANTIAS"/>
    <s v="ANDRES CASTRO "/>
    <s v="NA "/>
    <s v="NA"/>
    <s v="2-2025-"/>
    <n v="3415"/>
    <s v="2-2025-3415"/>
    <s v="Lina G"/>
  </r>
  <r>
    <x v="102"/>
    <d v="1899-12-30T14:43:00"/>
    <s v="E-MAIL"/>
    <x v="0"/>
    <s v="inspeccion.mercadopublico@santamarta.gov.co"/>
    <n v="1"/>
    <d v="2025-06-04T00:00:00"/>
    <s v="NA"/>
    <s v="YEINYS MARY SOLANO GOMEZ"/>
    <s v="SECRETARÍA GENERAL"/>
    <s v="yeinys.solano@essmar.gov.co"/>
    <s v="LISET DAYANA GARCIA QUINTERO"/>
    <s v="liset.garcia@essmar.gov.co "/>
    <s v="INFORME DE RESULTADO DE LA TOMA INTERINSTITUCIONAL Y TERCERA MESA DE TRABAJO CON LOS DIFERENTES ENTES CENTRALIZADOS, DESCENTRALIZDOS, REPRESENTANTES DEL GREMIO DE UNDECO Y ADMINISTRACION DEL MERCADO PUBLICO."/>
    <s v="Inspección de policia Mercado Público"/>
    <s v="NA "/>
    <n v="15"/>
    <s v="2-2025-"/>
    <n v="3416"/>
    <s v="2-2025-3416"/>
    <s v="Lina G"/>
  </r>
  <r>
    <x v="102"/>
    <d v="1899-12-30T16:15:00"/>
    <s v="E-MAIL"/>
    <x v="0"/>
    <s v="notificacionmag@atesa.com.co"/>
    <n v="1"/>
    <d v="2025-06-04T00:00:00"/>
    <s v="ATESA-2025-0502"/>
    <s v="JAIR DAVID MARENCO CONTRERAS"/>
    <s v="DIRECCIÓN DE ASEO Y APROVECHAMIENTO"/>
    <s v="aseoyaprovechamiento@essmar.gov.co"/>
    <s v="JOHANA MARIA DIAZGRANADOS USCATEGUI"/>
    <s v="johana.diazgranados@essmar.gov.co"/>
    <s v="RESPUESTA A RAD. 3-2025-3278 ALERTA DE PRENSA"/>
    <s v="ATESA"/>
    <s v="ATESA"/>
    <n v="15"/>
    <s v="2-2025-"/>
    <n v="3417"/>
    <s v="2-2025-3417"/>
    <s v="Lina G"/>
  </r>
  <r>
    <x v="102"/>
    <d v="1899-12-30T16:15:00"/>
    <s v="E-MAIL"/>
    <x v="0"/>
    <s v="notificacionmag@atesa.com.co"/>
    <n v="1"/>
    <d v="2025-06-04T00:00:00"/>
    <s v="ATESA-2025-0503"/>
    <s v="JAIR DAVID MARENCO CONTRERAS"/>
    <s v="DIRECCIÓN DE ASEO Y APROVECHAMIENTO"/>
    <s v="aseoyaprovechamiento@essmar.gov.co"/>
    <s v="JOHANA MARIA DIAZGRANADOS USCATEGUI"/>
    <s v="johana.diazgranados@essmar.gov.co"/>
    <s v="Solicitud de certificación de reclamación. Rad 3-3025-3326"/>
    <s v="ATESA"/>
    <s v="ATESA"/>
    <n v="15"/>
    <s v="2-2025-"/>
    <n v="3418"/>
    <s v="2-2025-3418"/>
    <s v="Lina G"/>
  </r>
  <r>
    <x v="102"/>
    <d v="1899-12-30T16:18:00"/>
    <s v="E-MAIL"/>
    <x v="0"/>
    <s v="rivelino.perea@fiscalia.gov.co"/>
    <n v="1"/>
    <d v="2025-06-04T00:00:00"/>
    <s v="NA"/>
    <s v="YEINYS MARY SOLANO GOMEZ"/>
    <s v="SECRETARÍA GENERAL"/>
    <s v="yeinys.solano@essmar.gov.co"/>
    <s v="MARIANA DEL CARMEN MORALES ARRIETA"/>
    <s v="mariana.morales@essmar.gov.co"/>
    <s v="Solicitud de Información OT. 117 y 118."/>
    <s v="Rivelino Enrique Perea Venegas "/>
    <s v="NA "/>
    <n v="15"/>
    <s v="2-2025-"/>
    <n v="3419"/>
    <s v="2-2025-3419"/>
    <s v="Lina G"/>
  </r>
  <r>
    <x v="102"/>
    <d v="1899-12-30T16:21:00"/>
    <s v="E-MAIL"/>
    <x v="0"/>
    <s v="correocertificadonotificaciones@4-72.com.co"/>
    <n v="1"/>
    <d v="2025-06-04T00:00:00"/>
    <n v="20258001729171"/>
    <s v="ROSANNA DE JESÚS PARDO DE ANDREIS"/>
    <s v="SUBGERENCIA GESTIÓN COMERCIAL Y SERVICIO AL CIUDADANO"/>
    <s v="atencionalusuario@essmar.gov.co"/>
    <s v="ROSANA DEL PILAR CARDENAS CASTAÑEDA"/>
    <s v="rosana.cardenas@essmar.gov.co"/>
    <s v="NOTIFICACION ELECTRONICA   "/>
    <s v="SSPD"/>
    <s v="SSPD"/>
    <n v="15"/>
    <s v="2-2025-"/>
    <n v="3420"/>
    <s v="2-2025-3420"/>
    <s v="Lina G"/>
  </r>
  <r>
    <x v="102"/>
    <d v="1899-12-30T16:24:00"/>
    <s v="E-MAIL"/>
    <x v="0"/>
    <s v="NA"/>
    <n v="1"/>
    <d v="2025-06-04T00:00:00"/>
    <s v="NA"/>
    <s v="IVÁN CAMILO CAMARGO ROJAS"/>
    <s v="OFICINA ASESORA DE ASUNTOS JURÍDICOS"/>
    <s v="ivan.camargo@essmar.gov.co"/>
    <s v="LILIANA PAOLA BRITO GARCIA"/>
    <s v="liliana.brito@essmar.gov.co"/>
    <s v="SOLICITUD DE CESIÓN DEL CONTRATO 04 DE 2025 DE OBJETO "/>
    <s v="FERENC LEGITIME"/>
    <s v="NA "/>
    <n v="15"/>
    <s v="2-2025-"/>
    <n v="3421"/>
    <s v="2-2025-3421"/>
    <s v="Lina G"/>
  </r>
  <r>
    <x v="102"/>
    <d v="1899-12-30T17:09:00"/>
    <s v="E-MAIL"/>
    <x v="0"/>
    <s v="notificacionmag@atesa.com.co"/>
    <n v="1"/>
    <d v="2025-06-04T00:00:00"/>
    <s v="ATESA-2025-0471"/>
    <s v="JAIR DAVID MARENCO CONTRERAS"/>
    <s v="DIRECCIÓN DE ASEO Y APROVECHAMIENTO"/>
    <s v="aseoyaprovechamiento@essmar.gov.co"/>
    <s v="JOHANA MARIA DIAZGRANADOS USCATEGUI"/>
    <s v="johana.diazgranados@essmar.gov.co"/>
    <s v="RESPUESTA A SOLICITUD  REITERADA DE LIMPIEZA DE PUNTO CRITICO I.E.D. SANTANDER"/>
    <s v="ATESA"/>
    <s v="ATESA"/>
    <n v="15"/>
    <s v="2-2025-"/>
    <n v="3422"/>
    <s v="2-2025-3422"/>
    <s v="Lina G"/>
  </r>
  <r>
    <x v="102"/>
    <d v="1899-12-30T17:11:00"/>
    <s v="E-MAIL"/>
    <x v="0"/>
    <s v="promocionsocial@santamarta.gov.co"/>
    <n v="1"/>
    <d v="2025-06-04T00:00:00"/>
    <s v="NA"/>
    <s v="ERNEY ALFONSO VELASQUEZ TORRES"/>
    <s v="GERENCIA"/>
    <s v="gerencia@essmar.gov.co"/>
    <s v="VALENTINA VANESSA RODRÍGUEZ PALACIO"/>
    <s v="valentina.rodriguez@essmar.gov.co"/>
    <s v="REPROGRAMACIÓN DE LA POSESIÓN DEL GABINETE INFANTIL DISTRITAL DE SANTA MARTA 2025- 2027"/>
    <s v="Promoción Social Santa Marta"/>
    <s v="NA "/>
    <n v="15"/>
    <s v="2-2025-"/>
    <n v="3423"/>
    <s v="2-2025-3423"/>
    <s v="Lina G"/>
  </r>
  <r>
    <x v="102"/>
    <d v="1899-12-30T17:12:00"/>
    <s v="E-MAIL"/>
    <x v="0"/>
    <s v="planeacion@santamarta.gov.co"/>
    <n v="1"/>
    <d v="2025-06-04T00:00:00"/>
    <s v="NA"/>
    <s v="YEINYS MARY SOLANO GOMEZ"/>
    <s v="SECRETARÍA GENERAL"/>
    <s v="yeinys.solano@essmar.gov.co"/>
    <s v="LISET DAYANA GARCIA QUINTERO"/>
    <s v="liset.garcia@essmar.gov.co "/>
    <s v="Oficio 2199-2025 sobre &quot;Invitación a Comité de Planes Parciales y Comité Distrital de URP.&quot;"/>
    <s v="PLANEACION"/>
    <s v="NA "/>
    <n v="15"/>
    <s v="2-2025-"/>
    <n v="3424"/>
    <s v="2-2025-3424"/>
    <s v="Lina G"/>
  </r>
  <r>
    <x v="103"/>
    <d v="1899-12-30T08:00:00"/>
    <s v="E-MAIL"/>
    <x v="0"/>
    <s v="jallocalidad2@santamarta.gov.co"/>
    <n v="1"/>
    <d v="2025-06-05T00:00:00"/>
    <s v="NA"/>
    <s v="ERNEY ALFONSO VELASQUEZ TORRES"/>
    <s v="GERENCIA"/>
    <s v="gerencia@essmar.gov.co"/>
    <s v="YEINYS MARY SOLANO GOMEZ"/>
    <s v="yeinys.solano@essmar.gov.co"/>
    <s v="Invitación a sesión de Control Político"/>
    <s v=" Junta Administradora Local Localidad 2"/>
    <s v="NA "/>
    <n v="15"/>
    <s v="2-2025-"/>
    <n v="3425"/>
    <s v="2-2025-3425"/>
    <s v="Lina G"/>
  </r>
  <r>
    <x v="103"/>
    <d v="1899-12-30T08:34:00"/>
    <s v="E-MAIL"/>
    <x v="0"/>
    <s v="atencionalciudadano@santamarta.gov.co"/>
    <n v="1"/>
    <d v="2025-06-05T00:00:00"/>
    <s v="NA"/>
    <s v="ROSANNA DE JESÚS PARDO DE ANDREIS"/>
    <s v="SUBGERENCIA GESTIÓN COMERCIAL Y SERVICIO AL CIUDADANO"/>
    <s v="atencionalusuario@essmar.gov.co"/>
    <s v="ROSANA DEL PILAR CARDENAS CASTAÑEDA"/>
    <s v="rosana.cardenas@essmar.gov.co"/>
    <s v="Notificacion electronica radicado salida No 20254241723011"/>
    <s v="Atencion al Ciudadano "/>
    <s v="NA "/>
    <n v="15"/>
    <s v="2-2025-"/>
    <n v="3426"/>
    <s v="2-2025-3426"/>
    <s v="Lina G"/>
  </r>
  <r>
    <x v="103"/>
    <d v="1899-12-30T08:44:00"/>
    <s v="E-MAIL"/>
    <x v="0"/>
    <s v="liuperez@gmail.com"/>
    <n v="1"/>
    <d v="2025-06-05T00:00:00"/>
    <s v="NA"/>
    <s v="JAIR DAVID MARENCO CONTRERAS"/>
    <s v="DIRECCIÓN DE ASEO Y APROVECHAMIENTO"/>
    <s v="aseoyaprovechamiento@essmar.gov.co"/>
    <s v="JOHANA MARIA DIAZGRANADOS USCATEGUI"/>
    <s v="johana.diazgranados@essmar.gov.co"/>
    <s v="RESPUESTA A SOLICITUD REITERADA DE LIMPIEZA DE PUNTO CRITICO I.E.D. SANTANDER"/>
    <s v="Liu Perez Jimeno"/>
    <s v="NA "/>
    <n v="15"/>
    <s v="2-2025-"/>
    <n v="3427"/>
    <s v="2-2025-3427"/>
    <s v="Lina G"/>
  </r>
  <r>
    <x v="103"/>
    <d v="1899-12-30T08:44:00"/>
    <s v="E-MAIL"/>
    <x v="0"/>
    <s v="ricardopabond@hotmail.com"/>
    <n v="1"/>
    <d v="2025-06-05T00:00:00"/>
    <s v="NA"/>
    <s v="ANDRÉS FELIPE MAYA LÓPEZ"/>
    <s v="SUBGERENCIA OPERACIONES Y OTROS SERVICIOS"/>
    <s v="andres.maya@essmar.gov.co"/>
    <s v="MELISSA CELEDON TORRES"/>
    <s v="melissa.celedon@essmar.gov.co"/>
    <s v="SOLICITAR CAMBIAR 02 BOMBILLAS DAÑADAS"/>
    <s v="Ricardo Pabon Duarte"/>
    <s v="NA "/>
    <n v="15"/>
    <s v="2-2025-"/>
    <n v="3428"/>
    <s v="2-2025-3428"/>
    <s v="Lina G"/>
  </r>
  <r>
    <x v="103"/>
    <d v="1899-12-30T08:51:00"/>
    <s v="E-MAIL"/>
    <x v="0"/>
    <s v="NA"/>
    <n v="1"/>
    <d v="2025-06-05T00:00:00"/>
    <s v="NA"/>
    <s v="ROSANNA DE JESÚS PARDO DE ANDREIS"/>
    <s v="SUBGERENCIA GESTIÓN COMERCIAL Y SERVICIO AL CIUDADANO"/>
    <s v="atencionalusuario@essmar.gov.co"/>
    <s v="ROSANA DEL PILAR CARDENAS CASTAÑEDA"/>
    <s v="rosana.cardenas@essmar.gov.co"/>
    <s v="SOLICITUD INSTALACIÓN DE MEDIDORES DE AGUAS LOCALES"/>
    <s v="GUILLERMO MARTINEZ"/>
    <s v="NA "/>
    <n v="15"/>
    <s v="2-2025-"/>
    <n v="3429"/>
    <s v="2-2025-3429"/>
    <s v="Lina G"/>
  </r>
  <r>
    <x v="103"/>
    <d v="1899-12-30T08:53:00"/>
    <s v="E-MAIL"/>
    <x v="0"/>
    <s v="wpcl0taku@gmail.com"/>
    <n v="1"/>
    <d v="2025-06-05T00:00:00"/>
    <s v="NA"/>
    <s v="ANDRÉS FELIPE MAYA LÓPEZ"/>
    <s v="SUBGERENCIA OPERACIONES Y OTROS SERVICIOS"/>
    <s v="andres.maya@essmar.gov.co"/>
    <s v="MELISSA CELEDON TORRES"/>
    <s v="melissa.celedon@essmar.gov.co"/>
    <s v="DERECHO DE PETICIÓN – SOLICITUD DE INSTALACIÓN DE LUMINARIA Y PODA DE ÁRBOL DE MAGOS URBANIZACIÓN VILLA ROSMERY, RODADERO SUR."/>
    <s v="WCL 0TAKU "/>
    <s v="NA "/>
    <n v="15"/>
    <s v="2-2025-"/>
    <n v="3430"/>
    <s v="2-2025-3430"/>
    <s v="Lina G"/>
  </r>
  <r>
    <x v="103"/>
    <d v="1899-12-30T08:56:00"/>
    <s v="E-MAIL"/>
    <x v="0"/>
    <s v="ricardopabond@hotmail.com"/>
    <n v="1"/>
    <d v="2025-06-05T00:00:00"/>
    <s v="NA"/>
    <s v="ANDRÉS FELIPE MAYA LÓPEZ"/>
    <s v="SUBGERENCIA OPERACIONES Y OTROS SERVICIOS"/>
    <s v="andres.maya@essmar.gov.co"/>
    <s v="MELISSA CELEDON TORRES"/>
    <s v="melissa.celedon@essmar.gov.co"/>
    <s v="FALTA DE LAS LUMINARIAS "/>
    <s v="Ricardo Pabon Duarte"/>
    <s v="NA "/>
    <n v="15"/>
    <s v="2-2025-"/>
    <n v="3431"/>
    <s v="2-2025-3431"/>
    <s v="Lina G"/>
  </r>
  <r>
    <x v="103"/>
    <d v="1899-12-30T08:58:00"/>
    <s v="E-MAIL"/>
    <x v="0"/>
    <s v="edgarmercadomanga@gmail.com"/>
    <n v="1"/>
    <d v="2025-06-05T00:00:00"/>
    <s v="NA"/>
    <s v="ANDRÉS FELIPE MAYA LÓPEZ"/>
    <s v="SUBGERENCIA OPERACIONES Y OTROS SERVICIOS"/>
    <s v="andres.maya@essmar.gov.co"/>
    <s v="MELISSA CELEDON TORRES"/>
    <s v="melissa.celedon@essmar.gov.co"/>
    <s v="Solicitud arreglo Luminarias Villa Alejandría"/>
    <s v="edgar Mercado manga"/>
    <s v="NA "/>
    <n v="15"/>
    <s v="2-2025-"/>
    <n v="3432"/>
    <s v="2-2025-3432"/>
    <s v="Lina G"/>
  </r>
  <r>
    <x v="103"/>
    <d v="1899-12-30T09:00:00"/>
    <s v="E-MAIL"/>
    <x v="0"/>
    <s v="NA"/>
    <n v="1"/>
    <d v="2025-06-05T00:00:00"/>
    <s v="NA"/>
    <s v="YEINYS MARY SOLANO GOMEZ"/>
    <s v="SECRETARÍA GENERAL"/>
    <s v="yeinys.solano@essmar.gov.co"/>
    <s v="LUIS ALBERTO DELGADO LOZANO"/>
    <s v="controlinterno@essmar.gov.co"/>
    <s v="CUENTA DE COBRO CUOTA SINDICAL"/>
    <s v="CONTRALORIA"/>
    <s v="NA "/>
    <n v="15"/>
    <s v="2-2025-"/>
    <n v="3433"/>
    <s v="2-2025-3433"/>
    <s v="Lina G"/>
  </r>
  <r>
    <x v="103"/>
    <d v="1899-12-30T09:04:00"/>
    <s v="E-MAIL"/>
    <x v="0"/>
    <s v="edgarmercadomanga@gmail.com"/>
    <n v="1"/>
    <d v="2025-06-05T00:00:00"/>
    <s v="NA"/>
    <s v="ANDRÉS FELIPE MAYA LÓPEZ"/>
    <s v="SUBGERENCIA OPERACIONES Y OTROS SERVICIOS"/>
    <s v="andres.maya@essmar.gov.co"/>
    <s v="MELISSA CELEDON TORRES"/>
    <s v="melissa.celedon@essmar.gov.co"/>
    <s v="Arreglo Luminarias Villa Alejandría cancha"/>
    <s v="edgar Mercado manga"/>
    <s v="NA "/>
    <n v="15"/>
    <s v="2-2025-"/>
    <n v="3434"/>
    <s v="2-2025-3434"/>
    <s v="Lina G"/>
  </r>
  <r>
    <x v="103"/>
    <d v="1899-12-30T09:06:00"/>
    <s v="E-MAIL"/>
    <x v="0"/>
    <s v="ros21salas@gmail.com"/>
    <n v="1"/>
    <d v="2025-06-05T00:00:00"/>
    <s v="NA"/>
    <s v="ANDRÉS FELIPE MAYA LÓPEZ"/>
    <s v="SUBGERENCIA OPERACIONES Y OTROS SERVICIOS"/>
    <s v="andres.maya@essmar.gov.co"/>
    <s v="MELISSA CELEDON TORRES"/>
    <s v="melissa.celedon@essmar.gov.co"/>
    <s v="Delivery Status Notification (Failure)"/>
    <s v=" ROSA MARIA "/>
    <s v="NA "/>
    <n v="15"/>
    <s v="2-2025-"/>
    <n v="3435"/>
    <s v="2-2025-3435"/>
    <s v="Lina G"/>
  </r>
  <r>
    <x v="103"/>
    <d v="1899-12-30T09:08:00"/>
    <s v="E-MAIL"/>
    <x v="0"/>
    <s v="sonel.rodriguez27@gmail.com"/>
    <n v="1"/>
    <d v="2025-06-05T00:00:00"/>
    <s v="NA"/>
    <s v="ANDRÉS FELIPE MAYA LÓPEZ"/>
    <s v="SUBGERENCIA OPERACIONES Y OTROS SERVICIOS"/>
    <s v="andres.maya@essmar.gov.co"/>
    <s v="MELISSA CELEDON TORRES"/>
    <s v="melissa.celedon@essmar.gov.co"/>
    <s v="Lámpara dañada calle 3 #13-100 tienda nueva esperanza"/>
    <s v="Nelson Rodríguez "/>
    <s v="NA "/>
    <n v="15"/>
    <s v="2-2025-"/>
    <n v="3436"/>
    <s v="2-2025-3436"/>
    <s v="Lina G"/>
  </r>
  <r>
    <x v="103"/>
    <d v="1899-12-30T09:10:00"/>
    <s v="E-MAIL"/>
    <x v="0"/>
    <s v="jac.barriobellavista2023@gmail.com"/>
    <n v="1"/>
    <d v="2025-06-05T00:00:00"/>
    <s v="NA"/>
    <s v="ANDRÉS FELIPE MAYA LÓPEZ"/>
    <s v="SUBGERENCIA OPERACIONES Y OTROS SERVICIOS"/>
    <s v="andres.maya@essmar.gov.co"/>
    <s v="MELISSA CELEDON TORRES"/>
    <s v="melissa.celedon@essmar.gov.co"/>
    <s v="lamparas"/>
    <s v=" ANIBAL RUDAS "/>
    <s v="NA "/>
    <n v="15"/>
    <s v="2-2025-"/>
    <n v="3437"/>
    <s v="2-2025-3437"/>
    <s v="Lina G"/>
  </r>
  <r>
    <x v="103"/>
    <d v="1899-12-30T09:12:00"/>
    <s v="E-MAIL"/>
    <x v="0"/>
    <s v="rubovz@gmail.com"/>
    <n v="1"/>
    <d v="2025-06-05T00:00:00"/>
    <s v="NA"/>
    <s v="ANDRÉS FELIPE MAYA LÓPEZ"/>
    <s v="SUBGERENCIA OPERACIONES Y OTROS SERVICIOS"/>
    <s v="andres.maya@essmar.gov.co"/>
    <s v="MELISSA CELEDON TORRES"/>
    <s v="melissa.celedon@essmar.gov.co"/>
    <s v="Daños de hace un mes en vista hermoso alumbrado público"/>
    <s v=" Rubiola Velez Henao"/>
    <s v="NA "/>
    <n v="15"/>
    <s v="2-2025-"/>
    <n v="3438"/>
    <s v="2-2025-3438"/>
    <s v="Lina G"/>
  </r>
  <r>
    <x v="103"/>
    <d v="1899-12-30T09:18:00"/>
    <s v="E-MAIL"/>
    <x v="0"/>
    <s v="transito@santamarta.gov.co"/>
    <n v="1"/>
    <d v="2025-06-05T00:00:00"/>
    <s v="NA"/>
    <s v="HUGO LEON DUARTE"/>
    <s v="DIRECCIÓN DE CAPITAL HUMANO"/>
    <s v="hugo.leon@essmar.gov.co"/>
    <s v="DIANA MARCELA GOMEZ GUERRERO"/>
    <s v="diana.gomez@essmar.gov.co"/>
    <s v="Solicitud de aplazamiento de evento deportivo 5K ESSMAR "/>
    <m/>
    <s v="NA "/>
    <n v="15"/>
    <s v="2-2025-"/>
    <n v="3439"/>
    <s v="2-2025-3439"/>
    <s v="Lina G"/>
  </r>
  <r>
    <x v="103"/>
    <d v="1899-12-30T09:56:00"/>
    <s v="E-MAIL"/>
    <x v="0"/>
    <s v="secretariageneral@concejodesantamarta.gov.co"/>
    <n v="1"/>
    <d v="2025-06-05T00:00:00"/>
    <s v="NA"/>
    <s v="YEINYS MARY SOLANO GOMEZ"/>
    <s v="SECRETARÍA GENERAL"/>
    <s v="yeinys.solano@essmar.gov.co"/>
    <s v="LISET DAYANA GARCIA QUINTERO"/>
    <s v="liset.garcia@essmar.gov.co "/>
    <s v="PROPOSICIÓN N° 156 DEL 04 DE JUNIO 2025"/>
    <s v="secretariageneral secretariageneral "/>
    <s v="NA "/>
    <n v="15"/>
    <s v="2-2025-"/>
    <n v="3440"/>
    <s v="2-2025-3440"/>
    <s v="Lina G"/>
  </r>
  <r>
    <x v="103"/>
    <d v="1899-12-30T09:59:00"/>
    <s v="E-MAIL"/>
    <x v="0"/>
    <s v="jlmelendezabogado@gmail.com"/>
    <n v="1"/>
    <d v="2025-06-05T00:00:00"/>
    <s v="NA"/>
    <s v="ROSANNA DE JESÚS PARDO DE ANDREIS"/>
    <s v="SUBGERENCIA GESTIÓN COMERCIAL Y SERVICIO AL CIUDADANO"/>
    <s v="atencionalusuario@essmar.gov.co"/>
    <s v="ROSANA DEL PILAR CARDENAS CASTAÑEDA"/>
    <s v="rosana.cardenas@essmar.gov.co"/>
    <s v="SOLICITUD"/>
    <s v="JAIME LUIS MELENDEZ TORNE"/>
    <s v="NA "/>
    <n v="15"/>
    <s v="2-2025-"/>
    <n v="3441"/>
    <s v="2-2025-3441"/>
    <s v="Lina G"/>
  </r>
  <r>
    <x v="103"/>
    <d v="1899-12-30T10:03:00"/>
    <s v="E-MAIL"/>
    <x v="0"/>
    <s v="pcabezas@mintrabajo.gov.co"/>
    <n v="1"/>
    <d v="2025-06-05T00:00:00"/>
    <s v="NA"/>
    <s v="YEINYS MARY SOLANO GOMEZ"/>
    <s v="SECRETARÍA GENERAL"/>
    <s v="yeinys.solano@essmar.gov.co"/>
    <s v="LISET DAYANA GARCIA QUINTERO"/>
    <s v="liset.garcia@essmar.gov.co "/>
    <s v="Solicitud COPASST ESSMAR ESP"/>
    <s v="Paola Andrea Cabezas Burbano"/>
    <s v="NA "/>
    <n v="15"/>
    <s v="2-2025-"/>
    <n v="3442"/>
    <s v="2-2025-3442"/>
    <s v="Lina G"/>
  </r>
  <r>
    <x v="103"/>
    <d v="1899-12-30T10:04:00"/>
    <s v="E-MAIL"/>
    <x v="0"/>
    <s v="NA"/>
    <n v="1"/>
    <d v="2025-06-05T00:00:00"/>
    <s v="NA"/>
    <s v="JAIR DAVID MARENCO CONTRERAS"/>
    <s v="DIRECCIÓN DE ASEO Y APROVECHAMIENTO"/>
    <s v="aseoyaprovechamiento@essmar.gov.co"/>
    <s v="JOHANA MARIA DIAZGRANADOS USCATEGUI"/>
    <s v="johana.diazgranados@essmar.gov.co"/>
    <s v="Solicitud"/>
    <s v="JAIME LUIS MELENDEZ TORNE"/>
    <s v="NA "/>
    <n v="15"/>
    <s v="2-2025-"/>
    <n v="3443"/>
    <s v="2-2025-3443"/>
    <s v="Lina G"/>
  </r>
  <r>
    <x v="103"/>
    <d v="1899-12-30T10:33:00"/>
    <s v="RECEPCIÓN"/>
    <x v="1"/>
    <s v="NA"/>
    <n v="1"/>
    <d v="2025-06-05T00:00:00"/>
    <s v="NA"/>
    <s v="HUGO LEON DUARTE"/>
    <s v="DIRECCIÓN DE CAPITAL HUMANO"/>
    <s v="hugo.leon@essmar.gov.co"/>
    <s v="DIANA MARCELA GOMEZ GUERRERO"/>
    <s v="diana.gomez@essmar.gov.co"/>
    <s v="RETIRO CESANTIAS"/>
    <s v="ROBERTO ROMERO "/>
    <s v="NA "/>
    <s v="NA"/>
    <s v="2-2025-"/>
    <n v="3444"/>
    <s v="2-2025-3444"/>
    <s v="Lina G"/>
  </r>
  <r>
    <x v="103"/>
    <d v="1899-12-30T14:00:00"/>
    <s v="E-MAIL"/>
    <x v="0"/>
    <s v="NA"/>
    <n v="1"/>
    <d v="2025-06-05T00:00:00"/>
    <s v="NA"/>
    <s v="YEINYS MARY SOLANO GOMEZ"/>
    <s v="SECRETARÍA GENERAL"/>
    <s v="yeinys.solano@essmar.gov.co"/>
    <s v="LISET DAYANA GARCIA QUINTERO"/>
    <s v="liset.garcia@essmar.gov.co "/>
    <s v="ACTA DE INSPECCION"/>
    <s v="POLICIA"/>
    <s v="NA "/>
    <n v="15"/>
    <s v="2-2025-"/>
    <n v="3445"/>
    <s v="2-2025-3445"/>
    <s v="Lina G"/>
  </r>
  <r>
    <x v="103"/>
    <d v="1899-12-30T14:36:00"/>
    <s v="E-MAIL"/>
    <x v="0"/>
    <s v="notificacionmag@atesa.com.co"/>
    <n v="1"/>
    <d v="2025-06-05T00:00:00"/>
    <s v="ATESA-2025-0504"/>
    <s v="JAIR DAVID MARENCO CONTRERAS"/>
    <s v="DIRECCIÓN DE ASEO Y APROVECHAMIENTO"/>
    <s v="aseoyaprovechamiento@essmar.gov.co"/>
    <s v="JOHANA MARIA DIAZGRANADOS USCATEGUI"/>
    <s v="johana.diazgranados@essmar.gov.co"/>
    <s v="Respuesta a solicitud de información. Radicado No. 3-2025-3186 del 29/05/2025."/>
    <s v="ATESA"/>
    <s v="ATESA"/>
    <n v="15"/>
    <s v="2-2025-"/>
    <n v="3446"/>
    <s v="2-2025-3446"/>
    <s v="Lina G"/>
  </r>
  <r>
    <x v="103"/>
    <d v="1899-12-30T14:37:00"/>
    <s v="E-MAIL"/>
    <x v="0"/>
    <s v="notificacionmag@atesa.com.co"/>
    <n v="1"/>
    <d v="2025-06-05T00:00:00"/>
    <s v="ATESA-2025-505"/>
    <s v="JAIR DAVID MARENCO CONTRERAS"/>
    <s v="DIRECCIÓN DE ASEO Y APROVECHAMIENTO"/>
    <s v="aseoyaprovechamiento@essmar.gov.co"/>
    <s v="JOHANA MARIA DIAZGRANADOS USCATEGUI"/>
    <s v="johana.diazgranados@essmar.gov.co"/>
    <s v="Informe de PQR informadas por la interventoría mes de mayo 2025"/>
    <s v="ATESA"/>
    <s v="ATESA"/>
    <n v="15"/>
    <s v="2-2025-"/>
    <n v="3447"/>
    <s v="2-2025-3447"/>
    <s v="Lina G"/>
  </r>
  <r>
    <x v="103"/>
    <d v="1899-12-30T14:39:00"/>
    <s v="E-MAIL"/>
    <x v="0"/>
    <s v="sintraemsdessantamarta@gmail.com"/>
    <n v="1"/>
    <d v="2025-06-05T00:00:00"/>
    <s v="NA"/>
    <s v="ERNEY ALFONSO VELASQUEZ TORRES"/>
    <s v="GERENCIA"/>
    <s v="gerencia@essmar.gov.co"/>
    <s v="YEINYS MARY SOLANO GOMEZ"/>
    <s v="yeinys.solano@essmar.gov.co"/>
    <s v="solicitud sobre contrato ops"/>
    <s v="SINTRAEMSDES"/>
    <s v="NA "/>
    <n v="15"/>
    <s v="2-2025-"/>
    <n v="3448"/>
    <s v="2-2025-3448"/>
    <s v="Lina G"/>
  </r>
  <r>
    <x v="103"/>
    <d v="1899-12-30T14:41:00"/>
    <s v="E-MAIL"/>
    <x v="0"/>
    <s v="sintraemsdessantamarta@gmail.com"/>
    <n v="1"/>
    <d v="2025-06-05T00:00:00"/>
    <s v="NA"/>
    <s v="DIRCEU ENRIQUE VARGAS PEDROZA"/>
    <s v="SUBGERENCIA DE ACUEDUCTO Y ALCANTARILLADO"/>
    <s v="dirceu.vargas@essmar.gov.co"/>
    <s v="MARCO AURELIO TOLEDO BOLIVAR"/>
    <s v="liset.garcia@essmar.gov.co"/>
    <s v="solicitud sobre servicio de alcantarillado"/>
    <s v="SINTRAEMSDES"/>
    <s v="NA "/>
    <n v="15"/>
    <s v="2-2025-"/>
    <n v="3449"/>
    <s v="2-2025-3449"/>
    <s v="Lina G"/>
  </r>
  <r>
    <x v="103"/>
    <d v="1899-12-30T14:44:00"/>
    <s v="E-MAIL"/>
    <x v="0"/>
    <s v="NA"/>
    <n v="1"/>
    <d v="2025-06-05T00:00:00"/>
    <s v="NA"/>
    <s v="LINA MARIA GUTIERREZ FLOREZ"/>
    <s v="SUBGERENCIA GESTIÓN COMERCIAL Y SERVICIO AL CIUDADANO"/>
    <s v="lina.gutierrez@essmar.gov.co"/>
    <s v="ROMAN ELIECER MONTEALEGRE RAMIREZ"/>
    <s v="roman.montealegre@essmar.gov.co"/>
    <s v="SOLICITUD TARIFAS, CONSUMOS, NOTA TÉCNICAS Y ACLARACIONES ACUEDUCTO Y ALCANTARILLADO MAYO 2025"/>
    <s v="Alvaro Javier Parra Vega"/>
    <s v="NA "/>
    <n v="15"/>
    <s v="2-2025-"/>
    <n v="3450"/>
    <s v="2-2025-3450"/>
    <s v="Lina G"/>
  </r>
  <r>
    <x v="103"/>
    <d v="1899-12-30T14:47:00"/>
    <s v="E-MAIL"/>
    <x v="0"/>
    <s v="atencionalciudadano@santamarta.gov.co"/>
    <n v="1"/>
    <d v="2025-06-05T00:00:00"/>
    <s v="NA"/>
    <s v="ROSANNA DE JESÚS PARDO DE ANDREIS"/>
    <s v="SUBGERENCIA GESTIÓN COMERCIAL Y SERVICIO AL CIUDADANO"/>
    <s v="atencionalusuario@essmar.gov.co"/>
    <s v="ROSANA DEL PILAR CARDENAS CASTAÑEDA"/>
    <s v="rosana.cardenas@essmar.gov.co"/>
    <s v=" Daño ambiental"/>
    <s v=" Atencion al Ciudadano "/>
    <s v="NA "/>
    <n v="15"/>
    <s v="2-2025-"/>
    <n v="3451"/>
    <s v="2-2025-3451"/>
    <s v="Lina G"/>
  </r>
  <r>
    <x v="103"/>
    <d v="1899-12-30T14:48:00"/>
    <s v="E-MAIL"/>
    <x v="0"/>
    <s v="pqrnotificacion@atesa.com.co"/>
    <n v="1"/>
    <d v="2025-06-05T00:00:00"/>
    <s v="NA"/>
    <s v="JAIR DAVID MARENCO CONTRERAS"/>
    <s v="DIRECCIÓN DE ASEO Y APROVECHAMIENTO"/>
    <s v="aseoyaprovechamiento@essmar.gov.co"/>
    <s v="JOHANA MARIA DIAZGRANADOS USCATEGUI"/>
    <s v="johana.diazgranados@essmar.gov.co"/>
    <s v="RESPUESTA A SOLICITUD REUBICACION DE CONTENEDORES"/>
    <s v="ATESA"/>
    <s v="ATESA"/>
    <n v="15"/>
    <s v="2-2025-"/>
    <n v="3452"/>
    <s v="2-2025-3452"/>
    <s v="Lina G"/>
  </r>
  <r>
    <x v="103"/>
    <d v="1899-12-30T14:50:00"/>
    <s v="E-MAIL"/>
    <x v="0"/>
    <s v="correocertificadonotificaciones@4-72.com.co"/>
    <n v="1"/>
    <d v="2025-06-05T00:00:00"/>
    <n v="20258001744711"/>
    <s v="ROSANNA DE JESÚS PARDO DE ANDREIS"/>
    <s v="SUBGERENCIA GESTIÓN COMERCIAL Y SERVICIO AL CIUDADANO"/>
    <s v="atencionalusuario@essmar.gov.co"/>
    <s v="ROSANA DEL PILAR CARDENAS CASTAÑEDA"/>
    <s v="rosana.cardenas@essmar.gov.co"/>
    <s v="NOTIFICACION ELECTRONICA   "/>
    <s v="SSPD"/>
    <s v="SSPD"/>
    <n v="15"/>
    <s v="2-2025-"/>
    <n v="3453"/>
    <s v="2-2025-3453"/>
    <s v="Lina G"/>
  </r>
  <r>
    <x v="103"/>
    <d v="1899-12-30T14:51:00"/>
    <s v="E-MAIL"/>
    <x v="0"/>
    <s v="correocertificadonotificaciones@4-72.com.co"/>
    <n v="1"/>
    <d v="2025-06-05T00:00:00"/>
    <n v="20258001733041"/>
    <s v="ROSANNA DE JESÚS PARDO DE ANDREIS"/>
    <s v="SUBGERENCIA GESTIÓN COMERCIAL Y SERVICIO AL CIUDADANO"/>
    <s v="atencionalusuario@essmar.gov.co"/>
    <m/>
    <m/>
    <s v="NOTIFICACION ELECTRONICA   "/>
    <s v="SSPD"/>
    <s v="SSPD"/>
    <s v="NA"/>
    <s v="2-2025-"/>
    <n v="3454"/>
    <s v="2-2025-3454"/>
    <s v="Lina G"/>
  </r>
  <r>
    <x v="103"/>
    <d v="1899-12-30T14:52:00"/>
    <s v="E-MAIL"/>
    <x v="0"/>
    <s v="WOrjuela@arconstrucciones.com"/>
    <n v="3"/>
    <d v="2025-06-05T00:00:00"/>
    <s v="NA"/>
    <s v="ROSANNA DE JESÚS PARDO DE ANDREIS"/>
    <s v="SUBGERENCIA GESTIÓN COMERCIAL Y SERVICIO AL CIUDADANO"/>
    <s v="atencionalusuario@essmar.gov.co"/>
    <s v="ROSANA DEL PILAR CARDENAS CASTAÑEDA"/>
    <s v="rosana.cardenas@essmar.gov.co"/>
    <s v="RADICACIÓN DE PROYECTO RESERVA DEL MAR - BELLO HORIZONTE 2 - ACUEDUCTO Y ALCANTARILLADO"/>
    <s v="William Orjuela Camargo "/>
    <s v="NA "/>
    <n v="15"/>
    <s v="2-2025-"/>
    <n v="3455"/>
    <s v="2-2025-3455"/>
    <s v="Lina G"/>
  </r>
  <r>
    <x v="103"/>
    <d v="1899-12-30T14:54:00"/>
    <s v="E-MAIL"/>
    <x v="0"/>
    <s v="ameza@registraduria.gov.co"/>
    <n v="1"/>
    <d v="2025-06-05T00:00:00"/>
    <s v="NA"/>
    <s v="DIRCEU ENRIQUE VARGAS PEDROZA"/>
    <s v="SUBGERENCIA DE ACUEDUCTO Y ALCANTARILLADO"/>
    <s v="dirceu.vargas@essmar.gov.co"/>
    <s v="VALENTINA VANESSA RODRÍGUEZ PALACIO"/>
    <s v="valentina.rodriguez@essmar.gov.co"/>
    <s v="SOLICITUD DE CAPACITACION EN CUANTO AL AHORRO Y USO EFICIENTE DEL AGUA "/>
    <s v="REGISTRADURIA"/>
    <s v="REGISTRADURIA"/>
    <n v="15"/>
    <s v="2-2025-"/>
    <n v="3456"/>
    <s v="2-2025-3456"/>
    <s v="Lina G"/>
  </r>
  <r>
    <x v="103"/>
    <d v="1899-12-30T14:57:00"/>
    <s v="E-MAIL"/>
    <x v="0"/>
    <s v="ricardopabond@hotmail.com"/>
    <n v="1"/>
    <d v="2025-06-05T00:00:00"/>
    <s v="NA"/>
    <s v="ANDRÉS FELIPE MAYA LÓPEZ"/>
    <s v="SUBGERENCIA OPERACIONES Y OTROS SERVICIOS"/>
    <s v="andres.maya@essmar.gov.co"/>
    <s v="MELISSA CELEDON TORRES"/>
    <s v="melissa.celedon@essmar.gov.co"/>
    <s v=" FALTA DE LAS LUMINARIAS "/>
    <s v="Ricardo Pabon Duarte "/>
    <s v="NA "/>
    <n v="15"/>
    <s v="2-2025-"/>
    <n v="3457"/>
    <s v="2-2025-3457"/>
    <s v="Lina G"/>
  </r>
  <r>
    <x v="103"/>
    <d v="1899-12-30T14:59:00"/>
    <s v="E-MAIL"/>
    <x v="0"/>
    <s v="wilfridoantoniodiazh@gmail.com"/>
    <n v="1"/>
    <d v="2025-06-05T00:00:00"/>
    <s v="NA"/>
    <s v="ANDRÉS FELIPE MAYA LÓPEZ"/>
    <s v="SUBGERENCIA OPERACIONES Y OTROS SERVICIOS"/>
    <s v="andres.maya@essmar.gov.co"/>
    <s v="MELISSA CELEDON TORRES"/>
    <s v="melissa.celedon@essmar.gov.co"/>
    <s v="Reporte daño iluminaria"/>
    <s v="Wilfrido Diaz "/>
    <s v="NA "/>
    <n v="15"/>
    <s v="2-2025-"/>
    <n v="3458"/>
    <s v="2-2025-3458"/>
    <s v="Lina G"/>
  </r>
  <r>
    <x v="103"/>
    <d v="1899-12-30T15:00:00"/>
    <s v="E-MAIL"/>
    <x v="0"/>
    <s v="miltonpuellohernandez@gmail.com"/>
    <n v="1"/>
    <d v="2025-06-05T00:00:00"/>
    <s v="NA"/>
    <s v="ANDRÉS FELIPE MAYA LÓPEZ"/>
    <s v="SUBGERENCIA OPERACIONES Y OTROS SERVICIOS"/>
    <s v="andres.maya@essmar.gov.co"/>
    <s v="MELISSA CELEDON TORRES"/>
    <s v="melissa.celedon@essmar.gov.co"/>
    <s v="SE REQUIERE MANTENIMIENTO CORRECTIVO DE DIFERENTES LUMINARIAS DEL SISTEMA EN REFERENCIA  QUE SE ENCUENTRAN APAGADAS EN NUESTROS SECTORES DEL BARRIO ONCE DE N0VIEMBRE"/>
    <s v="milton puello hernandez "/>
    <s v="NA "/>
    <n v="15"/>
    <s v="2-2025-"/>
    <n v="3459"/>
    <s v="2-2025-3459"/>
    <s v="Lina G"/>
  </r>
  <r>
    <x v="103"/>
    <d v="1899-12-30T15:03:00"/>
    <s v="E-MAIL"/>
    <x v="0"/>
    <s v="&lt;ros21salas@gmail.com"/>
    <n v="1"/>
    <d v="2025-06-05T00:00:00"/>
    <s v="NA"/>
    <s v="ANDRÉS FELIPE MAYA LÓPEZ"/>
    <s v="SUBGERENCIA OPERACIONES Y OTROS SERVICIOS"/>
    <s v="andres.maya@essmar.gov.co"/>
    <s v="MELISSA CELEDON TORRES"/>
    <s v="melissa.celedon@essmar.gov.co"/>
    <s v="SOLICITUD URGENTE ARREGLO DE LAMPARA ALUMBRADO PUBLICO NIC 1039831"/>
    <s v="ROSA MARIA"/>
    <s v="NA "/>
    <n v="15"/>
    <s v="2-2025-"/>
    <n v="3460"/>
    <s v="2-2025-3460"/>
    <s v="Lina G"/>
  </r>
  <r>
    <x v="103"/>
    <d v="1899-12-30T15:05:00"/>
    <s v="E-MAIL"/>
    <x v="0"/>
    <s v="edbahialinda@gmail.com"/>
    <n v="1"/>
    <d v="2025-06-05T00:00:00"/>
    <s v="NA"/>
    <s v="ANDRÉS FELIPE MAYA LÓPEZ"/>
    <s v="SUBGERENCIA OPERACIONES Y OTROS SERVICIOS"/>
    <s v="andres.maya@essmar.gov.co"/>
    <s v="MELISSA CELEDON TORRES"/>
    <s v="melissa.celedon@essmar.gov.co"/>
    <s v="LAMPARA EN POSTE QUEMADA PLAYA LOS COCOS"/>
    <s v="Ed. Bahia Linda"/>
    <s v="NA "/>
    <n v="15"/>
    <s v="2-2025-"/>
    <n v="3461"/>
    <s v="2-2025-3461"/>
    <s v="Lina G"/>
  </r>
  <r>
    <x v="103"/>
    <d v="1899-12-30T15:06:00"/>
    <s v="E-MAIL"/>
    <x v="0"/>
    <s v="jacquinina1@gmail.com"/>
    <n v="1"/>
    <d v="2025-06-05T00:00:00"/>
    <s v="NA"/>
    <s v="ANDRÉS FELIPE MAYA LÓPEZ"/>
    <s v="SUBGERENCIA OPERACIONES Y OTROS SERVICIOS"/>
    <s v="andres.maya@essmar.gov.co"/>
    <s v="MELISSA CELEDON TORRES"/>
    <s v="melissa.celedon@essmar.gov.co"/>
    <s v="Solicitud reparación Lampara led"/>
    <s v="Junta Quinina 1"/>
    <s v="NA "/>
    <n v="15"/>
    <s v="2-2025-"/>
    <n v="3462"/>
    <s v="2-2025-3462"/>
    <s v="Lina G"/>
  </r>
  <r>
    <x v="103"/>
    <d v="1899-12-30T15:07:00"/>
    <s v="E-MAIL"/>
    <x v="0"/>
    <s v="jacquinina1@gmail.com"/>
    <n v="1"/>
    <d v="2025-06-05T00:00:00"/>
    <s v="NA"/>
    <s v="ANDRÉS FELIPE MAYA LÓPEZ"/>
    <s v="SUBGERENCIA OPERACIONES Y OTROS SERVICIOS"/>
    <s v="andres.maya@essmar.gov.co"/>
    <s v="MELISSA CELEDON TORRES"/>
    <s v="melissa.celedon@essmar.gov.co"/>
    <s v="Solicitud reparación Circuito apagado"/>
    <s v="Junta Quinina 1"/>
    <s v="NA "/>
    <n v="15"/>
    <s v="2-2025-"/>
    <n v="3463"/>
    <s v="2-2025-3463"/>
    <s v="Lina G"/>
  </r>
  <r>
    <x v="103"/>
    <d v="1899-12-30T15:11:00"/>
    <s v="E-MAIL"/>
    <x v="0"/>
    <s v="ventasbarakata@gmail.com"/>
    <n v="1"/>
    <d v="2025-06-05T00:00:00"/>
    <s v="NA"/>
    <s v="ANDRÉS FELIPE MAYA LÓPEZ"/>
    <s v="SUBGERENCIA OPERACIONES Y OTROS SERVICIOS"/>
    <s v="andres.maya@essmar.gov.co"/>
    <s v="MELISSA CELEDON TORRES"/>
    <s v="melissa.celedon@essmar.gov.co"/>
    <s v="arreglo de poste de luz BR1081"/>
    <s v="ventas barakata "/>
    <s v="NA "/>
    <n v="15"/>
    <s v="2-2025-"/>
    <n v="3464"/>
    <s v="2-2025-3464"/>
    <s v="Lina G"/>
  </r>
  <r>
    <x v="103"/>
    <d v="1899-12-30T15:21:00"/>
    <s v="E-MAIL"/>
    <x v="0"/>
    <s v="leady25@gmail.com"/>
    <n v="1"/>
    <d v="2025-06-05T00:00:00"/>
    <s v="NA"/>
    <s v="ANDRÉS FELIPE MAYA LÓPEZ"/>
    <s v="SUBGERENCIA OPERACIONES Y OTROS SERVICIOS"/>
    <s v="andres.maya@essmar.gov.co"/>
    <s v="MELISSA CELEDON TORRES"/>
    <s v="melissa.celedon@essmar.gov.co"/>
    <s v="Solicitud reparacion luminaria barrio manzanares"/>
    <s v="Leady Lopez "/>
    <s v="NA "/>
    <n v="15"/>
    <s v="2-2025-"/>
    <n v="3465"/>
    <s v="2-2025-3465"/>
    <s v="Lina G"/>
  </r>
  <r>
    <x v="103"/>
    <d v="1899-12-30T15:23:00"/>
    <s v="E-MAIL"/>
    <x v="0"/>
    <s v="correocertificadonotificaciones@4-72.com.co"/>
    <n v="1"/>
    <d v="2025-06-05T00:00:00"/>
    <n v="20258001747911"/>
    <s v="ROSANNA DE JESÚS PARDO DE ANDREIS"/>
    <s v="SUBGERENCIA GESTIÓN COMERCIAL Y SERVICIO AL CIUDADANO"/>
    <s v="atencionalusuario@essmar.gov.co"/>
    <s v="ROSANA DEL PILAR CARDENAS CASTAÑEDA"/>
    <s v="rosana.cardenas@essmar.gov.co"/>
    <s v="NOTIFICACION ELECTRONICA   "/>
    <s v="SSPD"/>
    <s v="SSPD"/>
    <n v="15"/>
    <s v="2-2025-"/>
    <n v="3466"/>
    <s v="2-2025-3466"/>
    <s v="Lina G"/>
  </r>
  <r>
    <x v="103"/>
    <d v="1899-12-30T15:25:00"/>
    <s v="E-MAIL"/>
    <x v="0"/>
    <s v="&lt;info@notificaciones.ccvalledupar.org.co"/>
    <n v="1"/>
    <d v="2025-06-05T00:00:00"/>
    <s v="NA"/>
    <s v="YEINYS MARY SOLANO GOMEZ"/>
    <s v="SECRETARÍA GENERAL"/>
    <s v="yeinys.solano@essmar.gov.co"/>
    <s v="LISET DAYANA GARCIA QUINTERO"/>
    <s v="liset.garcia@essmar.gov.co "/>
    <s v="Proceso de Recuperacion Empresarial (Auto que decide sobre competencia)"/>
    <s v="Camara de Comercio de Valledupar para el Valle del Río"/>
    <s v="NA "/>
    <n v="15"/>
    <s v="2-2025-"/>
    <n v="3467"/>
    <s v="2-2025-3467"/>
    <s v="Lina G"/>
  </r>
  <r>
    <x v="103"/>
    <d v="1899-12-30T15:28:00"/>
    <s v="E-MAIL"/>
    <x v="0"/>
    <s v="correspondencia.san@ucc.edu.co"/>
    <n v="1"/>
    <d v="2025-06-05T00:00:00"/>
    <s v="NA"/>
    <s v="ROSANNA DE JESÚS PARDO DE ANDREIS"/>
    <s v="SUBGERENCIA GESTIÓN COMERCIAL Y SERVICIO AL CIUDADANO"/>
    <s v="atencionalusuario@essmar.gov.co"/>
    <s v="ROSANA DEL PILAR CARDENAS CASTAÑEDA"/>
    <s v="rosana.cardenas@essmar.gov.co"/>
    <s v="UCDEC-0005794053-20250605-800181106-EMPRESA DE SERVICIOS PÚBLICOS DEL DISTRITO DE SANTA MARTA ESP-PERSISTENCIA DE RESBOSAMIENTOS DE AGUAS NEGRAS"/>
    <s v="UCC"/>
    <s v="NA "/>
    <n v="15"/>
    <s v="2-2025-"/>
    <n v="3468"/>
    <s v="2-2025-3468"/>
    <s v="Lina G"/>
  </r>
  <r>
    <x v="103"/>
    <d v="1899-12-30T15:28:00"/>
    <s v="E-MAIL"/>
    <x v="0"/>
    <s v="&lt;no-reply@lleida.net"/>
    <n v="1"/>
    <d v="2025-06-05T00:00:00"/>
    <s v="NA"/>
    <s v="ROSANNA DE JESÚS PARDO DE ANDREIS"/>
    <s v="SUBGERENCIA GESTIÓN COMERCIAL Y SERVICIO AL CIUDADANO"/>
    <s v="atencionalusuario@essmar.gov.co"/>
    <s v="ROSANA DEL PILAR CARDENAS CASTAÑEDA"/>
    <s v="rosana.cardenas@essmar.gov.co"/>
    <s v="Certificado.  Id124553122 Cl452300 Mail158154204 CopyTo 20250602m254m15817 DocOK"/>
    <s v="LLEIDA.NET"/>
    <s v="NA "/>
    <n v="15"/>
    <s v="2-2025-"/>
    <n v="3469"/>
    <s v="2-2025-3469"/>
    <s v="Lina G"/>
  </r>
  <r>
    <x v="103"/>
    <d v="1899-12-30T15:45:00"/>
    <s v="E-MAIL"/>
    <x v="0"/>
    <m/>
    <n v="5"/>
    <d v="2025-06-05T00:00:00"/>
    <s v="NA"/>
    <s v="ROSANNA DE JESÚS PARDO DE ANDREIS"/>
    <s v="SUBGERENCIA GESTIÓN COMERCIAL Y SERVICIO AL CIUDADANO"/>
    <s v="atencionalusuario@essmar.gov.co"/>
    <s v="ROSANA DEL PILAR CARDENAS CASTAÑEDA"/>
    <s v="rosana.cardenas@essmar.gov.co"/>
    <s v="Solicitud acometida"/>
    <s v="Luz Hoyos"/>
    <s v="NA "/>
    <n v="15"/>
    <s v="2-2025-"/>
    <n v="3470"/>
    <s v="2-2025-3470"/>
    <s v="Lina G"/>
  </r>
  <r>
    <x v="103"/>
    <d v="1899-12-30T16:14:00"/>
    <s v="RECEPCIÓN"/>
    <x v="1"/>
    <s v="NA"/>
    <n v="2"/>
    <d v="2025-06-05T00:00:00"/>
    <s v="NA"/>
    <s v="HUGO LEON DUARTE"/>
    <s v="DIRECCIÓN DE CAPITAL HUMANO"/>
    <s v="hugo.leon@essmar.gov.co"/>
    <s v="DIANA MARCELA GOMEZ GUERRERO"/>
    <s v="diana.gomez@essmar.gov.co"/>
    <s v="NOTIFICACIÓN SUSPENCIÓN DE DESCUNTO"/>
    <s v="NOTARIA UNICA DEL CIRCUITO DE SALAMINA"/>
    <s v="NA "/>
    <n v="15"/>
    <s v="2-2025-"/>
    <n v="3471"/>
    <s v="2-2025-3471"/>
    <s v="Lina G"/>
  </r>
  <r>
    <x v="103"/>
    <d v="1899-12-30T16:14:00"/>
    <s v="RECEPCIÓN"/>
    <x v="1"/>
    <s v="NA"/>
    <n v="6"/>
    <d v="2025-06-05T00:00:00"/>
    <s v="NA"/>
    <s v="HUGO LEON DUARTE"/>
    <s v="DIRECCIÓN DE CAPITAL HUMANO"/>
    <s v="hugo.leon@essmar.gov.co"/>
    <s v="DIANA MARCELA GOMEZ GUERRERO"/>
    <s v="diana.gomez@essmar.gov.co"/>
    <s v="AUTO DE ACEPTACIÓN DE INCIO "/>
    <s v="NOTARIA UNICA DEL CIRCUITO DE SALAMINA"/>
    <s v="NA "/>
    <n v="15"/>
    <s v="2-2025-"/>
    <n v="3472"/>
    <s v="2-2025-3472"/>
    <s v="Lina G"/>
  </r>
  <r>
    <x v="103"/>
    <d v="1899-12-30T16:20:00"/>
    <s v="RECEPCIÓN"/>
    <x v="1"/>
    <s v="ventasaux.barranquilla@servicloro.com"/>
    <n v="1"/>
    <d v="2025-06-05T00:00:00"/>
    <s v="NA"/>
    <s v="IVÁN CAMILO CAMARGO ROJAS"/>
    <s v="OFICINA ASESORA DE ASUNTOS JURÍDICOS"/>
    <s v="ivan.camargo@essmar.gov.co"/>
    <s v="LILIANA PAOLA BRITO GARCIA"/>
    <s v="liliana.brito@essmar.gov.co"/>
    <s v="CONTRATO No. SUO-2025-020 - RESPUESTA A RADICADO No. 3-2025-3320"/>
    <s v="Wendy Isabel Garcia Saltarin."/>
    <s v="NA "/>
    <n v="15"/>
    <s v="2-2025-"/>
    <n v="3473"/>
    <s v="2-2025-3473"/>
    <s v="Lina G"/>
  </r>
  <r>
    <x v="103"/>
    <d v="1899-12-30T16:29:00"/>
    <s v="E-MAIL"/>
    <x v="0"/>
    <s v="NA"/>
    <n v="1"/>
    <d v="2025-06-05T00:00:00"/>
    <s v="NA"/>
    <s v="ROSANNA DE JESÚS PARDO DE ANDREIS"/>
    <s v="SUBGERENCIA GESTIÓN COMERCIAL Y SERVICIO AL CIUDADANO"/>
    <s v="atencionalusuario@essmar.gov.co"/>
    <s v="ROSANA DEL PILAR CARDENAS CASTAÑEDA"/>
    <s v="rosana.cardenas@essmar.gov.co"/>
    <s v="SOLICITUD DE NUR POLIZAS 711037-80517-103351"/>
    <s v="RAFAEL BERMUDES"/>
    <s v="NA "/>
    <n v="15"/>
    <s v="2-2025-"/>
    <n v="3474"/>
    <s v="2-2025-3474"/>
    <s v="Lina G"/>
  </r>
  <r>
    <x v="103"/>
    <d v="1899-12-30T16:44:00"/>
    <s v="E-MAIL"/>
    <x v="0"/>
    <s v="NA"/>
    <n v="13"/>
    <d v="2025-06-05T00:00:00"/>
    <s v="NA"/>
    <s v="HUGO LEON DUARTE"/>
    <s v="DIRECCIÓN DE CAPITAL HUMANO"/>
    <s v="hugo.leon@essmar.gov.co"/>
    <s v="DIANA MARCELA GOMEZ GUERRERO"/>
    <s v="diana.gomez@essmar.gov.co"/>
    <s v="RETIRO CESANTIAS"/>
    <s v="JOSE CABAS"/>
    <s v="NA "/>
    <s v="NA"/>
    <s v="2-2025-"/>
    <n v="3475"/>
    <s v="2-2025-3475"/>
    <s v="Lina G"/>
  </r>
  <r>
    <x v="103"/>
    <d v="1899-12-30T16:48:00"/>
    <s v="E-MAIL"/>
    <x v="0"/>
    <s v="planeacion@santamarta.gov.co"/>
    <n v="1"/>
    <d v="2025-06-05T00:00:00"/>
    <s v="NA"/>
    <s v="YEINYS MARY SOLANO GOMEZ"/>
    <s v="SECRETARÍA GENERAL"/>
    <s v="yeinys.solano@essmar.gov.co"/>
    <s v="LISET DAYANA GARCIA QUINTERO"/>
    <s v="liset.garcia@essmar.gov.co "/>
    <s v="OFICIO 1686-2025"/>
    <s v="PLANEACION"/>
    <s v="PLANEACION"/>
    <n v="15"/>
    <s v="2-2025-"/>
    <n v="3476"/>
    <s v="2-2025-3476"/>
    <s v="Lina G"/>
  </r>
  <r>
    <x v="103"/>
    <d v="1899-12-30T16:50:00"/>
    <s v="E-MAIL"/>
    <x v="0"/>
    <s v="correocertificadonotificaciones@4-72.com.co"/>
    <n v="1"/>
    <d v="2025-06-05T00:00:00"/>
    <n v="20258201751781"/>
    <s v="ROSANNA DE JESÚS PARDO DE ANDREIS"/>
    <s v="SUBGERENCIA GESTIÓN COMERCIAL Y SERVICIO AL CIUDADANO"/>
    <s v="atencionalusuario@essmar.gov.co"/>
    <s v="ROSANA DEL PILAR CARDENAS CASTAÑEDA"/>
    <s v="rosana.cardenas@essmar.gov.co"/>
    <s v="NOTIFICACION ELECTRONICA   "/>
    <s v="SSPD"/>
    <s v="SSPD"/>
    <n v="15"/>
    <s v="2-2025-"/>
    <n v="3477"/>
    <s v="2-2025-3477"/>
    <s v="Lina G"/>
  </r>
  <r>
    <x v="103"/>
    <d v="1899-12-30T16:51:00"/>
    <s v="E-MAIL"/>
    <x v="0"/>
    <s v="correocertificadonotificaciones@4-72.com.co"/>
    <n v="1"/>
    <d v="2025-06-05T00:00:00"/>
    <n v="20258201751781"/>
    <s v="ROSANNA DE JESÚS PARDO DE ANDREIS"/>
    <s v="SUBGERENCIA GESTIÓN COMERCIAL Y SERVICIO AL CIUDADANO"/>
    <s v="atencionalusuario@essmar.gov.co"/>
    <s v="ROSANA DEL PILAR CARDENAS CASTAÑEDA"/>
    <s v="rosana.cardenas@essmar.gov.co"/>
    <s v="NOTIFICACION ELECTRONICA   "/>
    <s v="SSPD"/>
    <s v="SSPD"/>
    <n v="15"/>
    <s v="2-2025-"/>
    <n v="3478"/>
    <s v="2-2025-3478"/>
    <s v="Lina G"/>
  </r>
  <r>
    <x v="103"/>
    <d v="1899-12-30T17:23:00"/>
    <s v="RECEPCIÓN"/>
    <x v="1"/>
    <s v="NA"/>
    <n v="9"/>
    <d v="2025-06-05T00:00:00"/>
    <s v="NA"/>
    <s v="HUGO LEON DUARTE"/>
    <s v="DIRECCIÓN DE CAPITAL HUMANO"/>
    <s v="hugo.leon@essmar.gov.co"/>
    <s v="DIANA MARCELA GOMEZ GUERRERO"/>
    <s v="diana.gomez@essmar.gov.co"/>
    <s v="RETIRO CESANTIAS"/>
    <s v="HERMEN DE LA ROSA"/>
    <s v="NA "/>
    <s v="NA"/>
    <s v="2-2025-"/>
    <n v="3479"/>
    <s v="2-2025-3479"/>
    <s v="Lina G"/>
  </r>
  <r>
    <x v="104"/>
    <d v="1899-12-30T12:00:00"/>
    <s v="E-MAIL"/>
    <x v="0"/>
    <s v="recepcion@conlus.co"/>
    <n v="0"/>
    <d v="2025-06-06T00:00:00"/>
    <s v="NA"/>
    <s v="ANDRÉS FELIPE MAYA LÓPEZ"/>
    <s v="SUBGERENCIA OPERACIONES Y OTROS SERVICIOS"/>
    <s v="andres.maya@essmar.gov.co"/>
    <s v="MELISSA CELEDON TORRES"/>
    <s v="melissa.celedon@essmar.gov.co"/>
    <s v="Daño"/>
    <s v="CONLUS"/>
    <s v="NA "/>
    <s v="NA"/>
    <s v="2-2025-"/>
    <n v="3480"/>
    <s v="2-2025-3480"/>
    <s v="Sugey A"/>
  </r>
  <r>
    <x v="104"/>
    <d v="1899-12-30T09:18:00"/>
    <s v="E-MAIL"/>
    <x v="0"/>
    <s v="yurisyaser1@hotmail.com"/>
    <n v="0"/>
    <d v="2025-06-06T00:00:00"/>
    <s v="NA"/>
    <s v="JAIR DAVID MARENCO CONTRERAS"/>
    <s v="DIRECCIÓN DE ASEO Y APROVECHAMIENTO"/>
    <s v="aseoyaprovechamiento@essmar.gov.co"/>
    <s v="JOHANA MARIA DIAZGRANADOS USCATEGUI"/>
    <s v="johana.diazgranados@essmar.gov.co"/>
    <s v="SOLICITUD DE PODA"/>
    <s v="YURIS YASNER MANJARREZ MARQUEZ"/>
    <s v="NA "/>
    <s v="NA"/>
    <s v="2-2025-"/>
    <n v="3481"/>
    <s v="2-2025-3481"/>
    <s v="Sugey A"/>
  </r>
  <r>
    <x v="104"/>
    <d v="1899-12-30T09:18:00"/>
    <s v="E-MAIL"/>
    <x v="0"/>
    <s v="sntrasepdsanamarta@gmail.com"/>
    <n v="0"/>
    <d v="2025-06-06T00:00:00"/>
    <s v="NA"/>
    <s v="HUGO LEON DUARTE"/>
    <s v="DIRECCIÓN DE CAPITAL HUMANO"/>
    <s v="hugo.leon@essmar.gov.co"/>
    <s v="DIANA MARCELA GOMEZ GUERRERO"/>
    <s v="diana.gomez@essmar.gov.co"/>
    <s v="SOLICITUD DE DESCUENTO SONDICAL Y REGISTRO DE NOVEDAD AFILIADOS SINTRASEPD"/>
    <s v="CONLUS"/>
    <s v="NA "/>
    <s v="NA"/>
    <s v="2-2025-"/>
    <n v="3482"/>
    <s v="2-2025-3482"/>
    <s v="Sugey A"/>
  </r>
  <r>
    <x v="104"/>
    <d v="1899-12-30T09:18:00"/>
    <s v="E-MAIL"/>
    <x v="0"/>
    <s v="recepcion@conlus.co"/>
    <n v="0"/>
    <d v="2025-06-06T00:00:00"/>
    <s v="NA"/>
    <s v="ANDRÉS FELIPE MAYA LÓPEZ"/>
    <s v="SUBGERENCIA OPERACIONES Y OTROS SERVICIOS"/>
    <s v="andres.maya@essmar.gov.co"/>
    <s v="MELISSA CELEDON TORRES"/>
    <s v="melissa.celedon@essmar.gov.co"/>
    <s v="SOLICITUD LAMPARA DE ALUMBRADO PÚBLICO. "/>
    <s v="CONLUS"/>
    <s v="NA "/>
    <s v="NA"/>
    <s v="2-2025-"/>
    <n v="3483"/>
    <s v="2-2025-3483"/>
    <s v="Sugey A"/>
  </r>
  <r>
    <x v="104"/>
    <d v="1899-12-30T09:18:00"/>
    <s v="E-MAIL"/>
    <x v="0"/>
    <s v="recepcion@conlus.co"/>
    <n v="0"/>
    <d v="2025-06-06T00:00:00"/>
    <s v="NA"/>
    <s v="ANDRÉS FELIPE MAYA LÓPEZ"/>
    <s v="SUBGERENCIA OPERACIONES Y OTROS SERVICIOS"/>
    <s v="andres.maya@essmar.gov.co"/>
    <s v="MELISSA CELEDON TORRES"/>
    <s v="melissa.celedon@essmar.gov.co"/>
    <s v=": Reporte de daño alumbrado público"/>
    <s v="CONLUS"/>
    <s v="NA "/>
    <s v="NA"/>
    <s v="2-2025-"/>
    <n v="3484"/>
    <s v="2-2025-3484"/>
    <s v="Sugey A"/>
  </r>
  <r>
    <x v="104"/>
    <d v="1899-12-30T09:18:00"/>
    <s v="E-MAIL"/>
    <x v="0"/>
    <s v="recepcion@conlus.co"/>
    <n v="0"/>
    <d v="2025-06-06T00:00:00"/>
    <s v="NA"/>
    <s v="ANDRÉS FELIPE MAYA LÓPEZ"/>
    <s v="SUBGERENCIA OPERACIONES Y OTROS SERVICIOS"/>
    <s v="andres.maya@essmar.gov.co"/>
    <s v="MELISSA CELEDON TORRES"/>
    <s v="melissa.celedon@essmar.gov.co"/>
    <s v="Iluminarias apagadas de alumbrado publico"/>
    <s v="CONLUS"/>
    <s v="NA "/>
    <n v="15"/>
    <s v="2-2025-"/>
    <n v="3485"/>
    <s v="2-2025-3485"/>
    <s v="Sugey A"/>
  </r>
  <r>
    <x v="104"/>
    <d v="1899-12-30T09:18:00"/>
    <s v="E-MAIL"/>
    <x v="0"/>
    <s v="recepcion@conlus.co"/>
    <n v="0"/>
    <d v="2025-06-06T00:00:00"/>
    <s v="NA"/>
    <s v="ANDRÉS FELIPE MAYA LÓPEZ"/>
    <s v="SUBGERENCIA OPERACIONES Y OTROS SERVICIOS"/>
    <s v="andres.maya@essmar.gov.co"/>
    <s v="MELISSA CELEDON TORRES"/>
    <s v="melissa.celedon@essmar.gov.co"/>
    <s v=" SOLICITUD REEMPLAZO DE BOMBILLA"/>
    <s v="CONLUS"/>
    <s v="NA "/>
    <n v="15"/>
    <s v="2-2025-"/>
    <n v="3486"/>
    <s v="2-2025-3486"/>
    <s v="Sugey A"/>
  </r>
  <r>
    <x v="104"/>
    <d v="1899-12-30T09:18:00"/>
    <s v="E-MAIL"/>
    <x v="0"/>
    <s v="recepcion@conlus.co"/>
    <n v="0"/>
    <d v="2025-06-06T00:00:00"/>
    <s v="NA"/>
    <s v="ANDRÉS FELIPE MAYA LÓPEZ"/>
    <s v="SUBGERENCIA OPERACIONES Y OTROS SERVICIOS"/>
    <s v="andres.maya@essmar.gov.co"/>
    <s v="MELISSA CELEDON TORRES"/>
    <s v="melissa.celedon@essmar.gov.co"/>
    <s v="Iluminarias pagadas de alumbrado público."/>
    <s v="CONLUS"/>
    <s v="NA "/>
    <n v="15"/>
    <s v="2-2025-"/>
    <n v="3487"/>
    <s v="2-2025-3487"/>
    <s v="Sugey A"/>
  </r>
  <r>
    <x v="104"/>
    <d v="1899-12-30T09:18:00"/>
    <s v="E-MAIL"/>
    <x v="0"/>
    <s v="recepcion@conlus.co"/>
    <n v="0"/>
    <d v="2025-06-06T00:00:00"/>
    <s v="NA"/>
    <s v="ANDRÉS FELIPE MAYA LÓPEZ"/>
    <s v="SUBGERENCIA OPERACIONES Y OTROS SERVICIOS"/>
    <s v="andres.maya@essmar.gov.co"/>
    <s v="MELISSA CELEDON TORRES"/>
    <s v="melissa.celedon@essmar.gov.co"/>
    <s v="Reporte de falla alumbrado público"/>
    <s v="CONLUS"/>
    <s v="NA "/>
    <n v="15"/>
    <s v="2-2025-"/>
    <n v="3488"/>
    <s v="2-2025-3488"/>
    <s v="Sugey A"/>
  </r>
  <r>
    <x v="104"/>
    <d v="1899-12-30T09:18:00"/>
    <s v="E-MAIL"/>
    <x v="0"/>
    <s v="bra.garcia1992@gmail.com"/>
    <n v="0"/>
    <d v="2025-06-06T00:00:00"/>
    <s v="NA"/>
    <s v="ANDRÉS FELIPE MAYA LÓPEZ"/>
    <s v="SUBGERENCIA OPERACIONES Y OTROS SERVICIOS"/>
    <s v="andres.maya@essmar.gov.co"/>
    <s v="MELISSA CELEDON TORRES"/>
    <s v="melissa.celedon@essmar.gov.co"/>
    <s v="Solicitud de daño de alumbrado público en poste de la calle principal"/>
    <s v="BRAYAN GARCIA"/>
    <s v="NA "/>
    <n v="15"/>
    <s v="2-2025-"/>
    <n v="3489"/>
    <s v="2-2025-3489"/>
    <s v="Sugey A"/>
  </r>
  <r>
    <x v="104"/>
    <d v="1899-12-30T09:18:00"/>
    <s v="E-MAIL"/>
    <x v="0"/>
    <s v="planeacion@santamarta.gov.co"/>
    <n v="0"/>
    <d v="2025-06-06T00:00:00"/>
    <s v="NA"/>
    <s v="ROSANNA DE JESÚS PARDO DE ANDREIS"/>
    <s v="SUBGERENCIA GESTIÓN COMERCIAL Y SERVICIO AL CIUDADANO"/>
    <s v="atencionalusuario@essmar.gov.co"/>
    <s v="ROSANA DEL PILAR CARDENAS CASTAÑEDA"/>
    <s v="rosana.cardenas@essmar.gov.co"/>
    <s v="Oficio 2231 Y RESOLUCIÓN 070 DEL 29 DE MAYO DE 2025"/>
    <s v="SECRETARIA DE PLANEACION"/>
    <s v="NA "/>
    <n v="15"/>
    <s v="2-2025-"/>
    <n v="3490"/>
    <s v="2-2025-3490"/>
    <s v="Sugey A"/>
  </r>
  <r>
    <x v="104"/>
    <d v="1899-12-30T09:18:00"/>
    <s v="E-MAIL"/>
    <x v="0"/>
    <s v="jcmpal02smta@notificacionesrj.gov.co"/>
    <n v="0"/>
    <d v="2025-06-06T00:00:00"/>
    <s v="NA"/>
    <s v="IVÁN CAMILO CAMARGO ROJAS"/>
    <s v="OFICINA ASESORA DE ASUNTOS JURÍDICOS"/>
    <s v="ivan.camargo@essmar.gov.co"/>
    <s v="GLEIDIS CATIANA MERCADO DE LA HOZ"/>
    <s v="gleidis.mercado@essmar.gov.co"/>
    <s v="CONCEDE IMPUGNACIÓN TUTELA RAD. 2025-00397.00"/>
    <s v="juzgado 2 civil municipal"/>
    <s v="NA "/>
    <n v="5"/>
    <s v="2-2025-"/>
    <n v="3491"/>
    <s v="2-2025-3491"/>
    <s v="Sugey A"/>
  </r>
  <r>
    <x v="104"/>
    <d v="1899-12-30T11:00:00"/>
    <s v="E-MAIL"/>
    <x v="0"/>
    <s v="correocertificadonotificaciones@4-72.com.co"/>
    <n v="0"/>
    <d v="2025-06-06T00:00:00"/>
    <n v="20258201773791"/>
    <s v="ROSANNA DE JESÚS PARDO DE ANDREIS"/>
    <s v="SUBGERENCIA GESTIÓN COMERCIAL Y SERVICIO AL CIUDADANO"/>
    <s v="atencionalusuario@essmar.gov.co"/>
    <s v="ROSANA DEL PILAR CARDENAS CASTAÑEDA"/>
    <s v="rosana.cardenas@essmar.gov.co"/>
    <s v="NOTIFICACION ELECTRONICA   "/>
    <s v="SPD "/>
    <s v="NA "/>
    <s v="NA"/>
    <s v="2-2025-"/>
    <n v="3492"/>
    <s v="2-2025-3492"/>
    <s v="Sugey A"/>
  </r>
  <r>
    <x v="104"/>
    <d v="1899-12-30T11:30:00"/>
    <s v="E-MAIL"/>
    <x v="0"/>
    <s v="recepcion@conlus.co"/>
    <n v="0"/>
    <d v="2025-06-06T00:00:00"/>
    <s v="NA"/>
    <s v="ANDRÉS FELIPE MAYA LÓPEZ"/>
    <s v="SUBGERENCIA OPERACIONES Y OTROS SERVICIOS"/>
    <s v="andres.maya@essmar.gov.co"/>
    <s v="MELISSA CELEDON TORRES"/>
    <s v="melissa.celedon@essmar.gov.co"/>
    <s v="DAÑO ALUMBRADO PUBLICO URBANIZACION SIERRADENTRO"/>
    <s v="CONLUS"/>
    <s v="NA "/>
    <n v="15"/>
    <s v="2-2025-"/>
    <n v="3493"/>
    <s v="2-2025-3493"/>
    <s v="Sugey A"/>
  </r>
  <r>
    <x v="104"/>
    <d v="1899-12-30T11:35:00"/>
    <s v="E-MAIL"/>
    <x v="0"/>
    <s v="mamolina@icloud.com"/>
    <n v="0"/>
    <d v="2025-06-06T00:00:00"/>
    <s v="NA"/>
    <s v="ANDRÉS FELIPE MAYA LÓPEZ"/>
    <s v="SUBGERENCIA OPERACIONES Y OTROS SERVICIOS"/>
    <s v="andres.maya@essmar.gov.co"/>
    <s v="MELISSA CELEDON TORRES"/>
    <s v="melissa.celedon@essmar.gov.co"/>
    <s v="Necesito saber porque quitaron el comtenedor que estaba ubicado en la calle 17 #2.31 edificio Dominique usuario luz marina molina Benites póliza -# 79115 "/>
    <s v="LUZ MARIAN MOLINA"/>
    <s v="NA "/>
    <n v="15"/>
    <s v="2-2025-"/>
    <n v="3494"/>
    <s v="2-2025-3494"/>
    <s v="Sugey A"/>
  </r>
  <r>
    <x v="104"/>
    <d v="1899-12-30T11:38:00"/>
    <s v="E-MAIL"/>
    <x v="0"/>
    <s v="recepcion@conlus.co"/>
    <n v="0"/>
    <d v="2025-06-06T00:00:00"/>
    <s v="NA"/>
    <s v="ANDRÉS FELIPE MAYA LÓPEZ"/>
    <s v="SUBGERENCIA OPERACIONES Y OTROS SERVICIOS"/>
    <s v="andres.maya@essmar.gov.co"/>
    <s v="MELISSA CELEDON TORRES"/>
    <s v="melissa.celedon@essmar.gov.co"/>
    <s v="REMISION POR COMPETENCIA RESPUESTA TEMA ALUMBRADO PUBLICO 2 lámparas dañadas en el barrio timayui 2 casa 22 manzana LL calle canal"/>
    <m/>
    <s v="NA "/>
    <n v="15"/>
    <s v="2-2025-"/>
    <n v="3495"/>
    <s v="2-2025-3495"/>
    <s v="Sugey A"/>
  </r>
  <r>
    <x v="104"/>
    <d v="1899-12-30T11:40:00"/>
    <s v="E-MAIL"/>
    <x v="0"/>
    <s v="organizacion@cruzverdeambiental.org"/>
    <n v="0"/>
    <d v="2025-06-06T00:00:00"/>
    <s v="NA"/>
    <s v="ISMAEL ANTONIO MOLINA GIRALDO"/>
    <s v="SUBGERENCIA DE PROYECTOS Y SOSTENIBILIDAD"/>
    <s v="ismael.molina@gmail.com"/>
    <s v="STEFFI MICHELLE QUINTERO MONTES"/>
    <s v="steffi.quintero@essmar.gov.co"/>
    <s v="SOLICITUD DE CERTIFICACION CON OCACION AL EXPEDIENTE T290_x000a_de 2024."/>
    <s v="ORGANIZACION CRUZ VERDE"/>
    <s v="NA "/>
    <n v="15"/>
    <s v="2-2025-"/>
    <n v="3496"/>
    <s v="2-2025-3496"/>
    <s v="Sugey A"/>
  </r>
  <r>
    <x v="104"/>
    <d v="1899-12-30T12:00:00"/>
    <s v="E-MAIL"/>
    <x v="0"/>
    <s v="correocertificadonotificaciones@4-72.com.co"/>
    <n v="0"/>
    <d v="2025-06-06T00:00:00"/>
    <n v="20258201773001"/>
    <s v="ROSANNA DE JESÚS PARDO DE ANDREIS"/>
    <s v="SUBGERENCIA GESTIÓN COMERCIAL Y SERVICIO AL CIUDADANO"/>
    <s v="atencionalusuario@essmar.gov.co"/>
    <s v="ROSANA DEL PILAR CARDENAS CASTAÑEDA"/>
    <s v="rosana.cardenas@essmar.gov.co"/>
    <s v="Devolucion Radicado Incompleto"/>
    <s v="SSPD"/>
    <s v="NA "/>
    <n v="3"/>
    <s v="2-2025-"/>
    <n v="3497"/>
    <s v="2-2025-3497"/>
    <s v="Sugey A"/>
  </r>
  <r>
    <x v="104"/>
    <d v="1900-01-11T12:00:00"/>
    <s v="E-MAIL"/>
    <x v="0"/>
    <s v="correocertificadonotificaciones@4-72.com.co"/>
    <n v="0"/>
    <d v="2025-06-06T00:00:00"/>
    <n v="20258201772891"/>
    <s v="ROSANNA DE JESÚS PARDO DE ANDREIS"/>
    <s v="SUBGERENCIA GESTIÓN COMERCIAL Y SERVICIO AL CIUDADANO"/>
    <s v="atencionalusuario@essmar.gov.co"/>
    <s v="ROSANA DEL PILAR CARDENAS CASTAÑEDA"/>
    <s v="rosana.cardenas@essmar.gov.co"/>
    <s v="Devolucion Radicado Incompleto"/>
    <s v="SSPD"/>
    <s v="NA "/>
    <n v="3"/>
    <s v="2-2025-"/>
    <n v="3498"/>
    <s v="2-2025-3498"/>
    <s v="Sugey A"/>
  </r>
  <r>
    <x v="104"/>
    <d v="1900-01-11T12:00:00"/>
    <s v="E-MAIL"/>
    <x v="0"/>
    <s v="ediledgardovizcaino@gmail.com&gt;"/>
    <n v="0"/>
    <d v="2025-06-06T00:00:00"/>
    <s v="NA"/>
    <s v="ROSANNA DE JESÚS PARDO DE ANDREIS"/>
    <s v="SUBGERENCIA GESTIÓN COMERCIAL Y SERVICIO AL CIUDADANO"/>
    <s v="atencionalusuario@essmar.gov.co"/>
    <s v="ROSANA DEL PILAR CARDENAS CASTAÑEDA"/>
    <s v="rosana.cardenas@essmar.gov.co"/>
    <s v=" SOLICITUD DE CUMPLIMIENTO DEL ACTA DE REUNIÓN DEL 18 _x000a_DE AGOSTO DE 2023 PARA LA INTERVENCIÓN CON MAQUINARIA _x000a_AMARILLA EN LA CANCHA DE FÚTBOL DE LA URBANIZACIÓN EL PARQUE"/>
    <s v="JUNTA DE ACCION COMUNAL SAN PEDRO ALEJANDRINO"/>
    <s v="NA "/>
    <n v="5"/>
    <s v="2-2025-"/>
    <n v="3499"/>
    <s v="2-2025-3499"/>
    <s v="Sugey A"/>
  </r>
  <r>
    <x v="104"/>
    <d v="1900-01-11T12:00:00"/>
    <s v="E-MAIL"/>
    <x v="0"/>
    <s v="&lt;sintraserpucolsm@hotmail.com&gt;_x000a_"/>
    <n v="0"/>
    <d v="2025-06-06T00:00:00"/>
    <s v="NA"/>
    <s v="HUGO LEON DUARTE"/>
    <s v="DIRECCIÓN DE CAPITAL HUMANO"/>
    <s v="hugo.leon@essmar.gov.co"/>
    <s v="DIANA MARCELA GOMEZ GUERRERO"/>
    <s v="diana.gomez@essmar.gov.co"/>
    <s v="SOLICITUD DE PERMISO SINDICAL"/>
    <s v="SINTRASERPUCOL"/>
    <s v="NA "/>
    <n v="15"/>
    <s v="2-2025-"/>
    <n v="3500"/>
    <s v="2-2025-3500"/>
    <s v="Sugey A"/>
  </r>
  <r>
    <x v="104"/>
    <d v="1900-01-11T12:00:00"/>
    <s v="E-MAIL"/>
    <x v="0"/>
    <s v="correocertificadonotificaciones@4-72.com.co"/>
    <n v="0"/>
    <d v="2025-06-06T00:00:00"/>
    <s v="NA"/>
    <s v="ROSANNA DE JESÚS PARDO DE ANDREIS"/>
    <s v="SUBGERENCIA GESTIÓN COMERCIAL Y SERVICIO AL CIUDADANO"/>
    <s v="atencionalusuario@essmar.gov.co"/>
    <s v="ROSANA DEL PILAR CARDENAS CASTAÑEDA"/>
    <s v="rosana.cardenas@essmar.gov.co"/>
    <s v="Acto administrativo de traslado de pruebas y alegatos dentro de la actuación_x000a_ administrativa del proceso por silencio administrativo positivo"/>
    <s v="SSPD"/>
    <s v="NA "/>
    <n v="5"/>
    <s v="2-2025-"/>
    <n v="3501"/>
    <s v="2-2025-3501"/>
    <s v="Sugey A"/>
  </r>
  <r>
    <x v="104"/>
    <d v="1899-12-30T14:00:00"/>
    <s v="E-MAIL"/>
    <x v="0"/>
    <s v="luzdaryhoyos11@gmail.com"/>
    <n v="5"/>
    <d v="2025-06-06T00:00:00"/>
    <s v="NA"/>
    <s v="ROSANNA DE JESÚS PARDO DE ANDREIS"/>
    <s v="SUBGERENCIA GESTIÓN COMERCIAL Y SERVICIO AL CIUDADANO"/>
    <s v="atencionalusuario@essmar.gov.co"/>
    <s v="ROSANA DEL PILAR CARDENAS CASTAÑEDA"/>
    <s v="rosana.cardenas@essmar.gov.co"/>
    <s v="SOLICITUD DE ACOMETIDA"/>
    <s v="NA"/>
    <s v="NA "/>
    <n v="15"/>
    <s v="2-2025-"/>
    <n v="3502"/>
    <s v="2-2025-3502"/>
    <s v="Sugey A"/>
  </r>
  <r>
    <x v="104"/>
    <d v="1899-12-30T12:00:00"/>
    <s v="E-MAIL"/>
    <x v="0"/>
    <s v="santamarta.almacafe@almacafe.com.co"/>
    <n v="0"/>
    <d v="2025-06-06T00:00:00"/>
    <s v="NA"/>
    <s v="ROSANNA DE JESÚS PARDO DE ANDREIS"/>
    <s v="SUBGERENCIA GESTIÓN COMERCIAL Y SERVICIO AL CIUDADANO"/>
    <s v="atencionalusuario@essmar.gov.co"/>
    <s v="ROSANA DEL PILAR CARDENAS CASTAÑEDA"/>
    <s v="rosana.cardenas@essmar.gov.co"/>
    <s v="Solicitud Revisión Hidrantes Almacafe Santa Marta"/>
    <s v="ALMACAFE"/>
    <s v="NA "/>
    <n v="15"/>
    <s v="2-2025-"/>
    <n v="3503"/>
    <s v="2-2025-3503"/>
    <s v="Sugey A"/>
  </r>
  <r>
    <x v="104"/>
    <d v="1899-12-30T12:00:00"/>
    <s v="E-MAIL"/>
    <x v="0"/>
    <s v="recepcion@conlus.co"/>
    <n v="0"/>
    <d v="2025-06-05T00:00:00"/>
    <s v="NA"/>
    <s v="ANDRÉS FELIPE MAYA LÓPEZ"/>
    <s v="SUBGERENCIA OPERACIONES Y OTROS SERVICIOS"/>
    <s v="andres.maya@essmar.gov.co"/>
    <s v="MELISSA CELEDON TORRES"/>
    <s v="melissa.celedon@essmar.gov.co"/>
    <s v="Arreglo de lampara dañada barrio timayui 2 casa 22 manzana LL "/>
    <s v="Jhon Pineda "/>
    <s v="CONLUS"/>
    <n v="15"/>
    <s v="2-2025-"/>
    <n v="3504"/>
    <s v="2-2025-3504"/>
    <s v="Sugey A"/>
  </r>
  <r>
    <x v="104"/>
    <d v="1899-12-30T12:00:00"/>
    <s v="E-MAIL"/>
    <x v="0"/>
    <s v="recepcion@conlus.co"/>
    <n v="0"/>
    <d v="2025-06-05T00:00:00"/>
    <s v="NA"/>
    <s v="ANDRÉS FELIPE MAYA LÓPEZ"/>
    <s v="SUBGERENCIA OPERACIONES Y OTROS SERVICIOS"/>
    <s v="andres.maya@essmar.gov.co"/>
    <s v="MELISSA CELEDON TORRES"/>
    <s v="melissa.celedon@essmar.gov.co"/>
    <s v="Solicitud de alumbrado barrio esmeralda calle 27 b #66-26"/>
    <s v=" Sandra Kammerer"/>
    <s v="CONLUS"/>
    <n v="15"/>
    <s v="2-2025-"/>
    <n v="3505"/>
    <s v="2-2025-3505"/>
    <s v="Sugey A"/>
  </r>
  <r>
    <x v="104"/>
    <d v="1899-12-30T12:00:00"/>
    <s v="E-MAIL"/>
    <x v="0"/>
    <s v="recepcion@conlus.co"/>
    <n v="0"/>
    <d v="2025-06-05T00:00:00"/>
    <s v="NA"/>
    <s v="ANDRÉS FELIPE MAYA LÓPEZ"/>
    <s v="SUBGERENCIA OPERACIONES Y OTROS SERVICIOS"/>
    <s v="andres.maya@essmar.gov.co"/>
    <s v="MELISSA CELEDON TORRES"/>
    <s v="melissa.celedon@essmar.gov.co"/>
    <s v="Reporte daño lámpara alumbrado público"/>
    <s v="Henry Jeovany Ángel Buitrago"/>
    <s v="CONLUS"/>
    <n v="15"/>
    <s v="2-2025-"/>
    <n v="3506"/>
    <s v="2-2025-3506"/>
    <s v="Sugey A"/>
  </r>
  <r>
    <x v="104"/>
    <d v="1899-12-30T12:00:00"/>
    <s v="E-MAIL"/>
    <x v="0"/>
    <s v="Paula.DuranP@electrohuilaco.onmicrosoft.com_x000a_"/>
    <n v="1"/>
    <d v="2025-06-06T00:00:00"/>
    <s v="NA"/>
    <s v="ANDRÉS FELIPE MAYA LÓPEZ"/>
    <s v="SUBGERENCIA OPERACIONES Y OTROS SERVICIOS"/>
    <s v="andres.maya@essmar.gov.co"/>
    <s v="MELISSA CELEDON TORRES"/>
    <s v="melissa.celedon@essmar.gov.co"/>
    <s v="INFORMACIÓN FACTURACION IAP ABRIL 2025"/>
    <s v="Paula Andrea Durán"/>
    <s v="ELECTROHUILA"/>
    <n v="15"/>
    <s v="2-2025-"/>
    <n v="3507"/>
    <s v="2-2025-3507"/>
    <s v="Sugey A"/>
  </r>
  <r>
    <x v="105"/>
    <d v="1899-12-30T09:14:00"/>
    <s v="E-MAIL"/>
    <x v="0"/>
    <s v="NA"/>
    <n v="1"/>
    <d v="2025-06-09T00:00:00"/>
    <s v="NA"/>
    <s v="ROSANNA DE JESÚS PARDO DE ANDREIS"/>
    <s v="SUBGERENCIA GESTIÓN COMERCIAL Y SERVICIO AL CIUDADANO"/>
    <s v="atencionalusuario@essmar.gov.co"/>
    <s v="OSCAR TUJANO BUENAVENTURA"/>
    <s v="-"/>
    <s v="DERECHO DE PETICON "/>
    <s v="MARIA GUTIERREZ MEJIA"/>
    <s v="NA "/>
    <n v="15"/>
    <s v="2-2025-"/>
    <n v="3508"/>
    <s v="2-2025-3508"/>
    <s v="Sugey A"/>
  </r>
  <r>
    <x v="105"/>
    <d v="1899-12-30T08:13:00"/>
    <s v="E-MAIL"/>
    <x v="0"/>
    <s v="correocertificadonotificaciones@4-72.com.co"/>
    <n v="0"/>
    <d v="2025-06-09T00:00:00"/>
    <m/>
    <s v="ROSANNA DE JESÚS PARDO DE ANDREIS"/>
    <s v="SUBGERENCIA GESTIÓN COMERCIAL Y SERVICIO AL CIUDADANO"/>
    <s v="atencionalusuario@essmar.gov.co"/>
    <s v="ROSANA DEL PILAR CARDENAS CASTAÑEDA"/>
    <s v="rosana.cardenas@essmar.gov.co"/>
    <s v="REQUERIMIENTO DE EXPEIENTE "/>
    <s v="SSPD"/>
    <s v="NA "/>
    <n v="3"/>
    <s v="2-2025-"/>
    <n v="3509"/>
    <s v="2-2025-3509"/>
    <s v="Sugey A"/>
  </r>
  <r>
    <x v="105"/>
    <d v="1899-12-30T08:15:00"/>
    <s v="E-MAIL"/>
    <x v="0"/>
    <s v="correocertificadonotificaciones@4-72.com.co"/>
    <n v="1"/>
    <d v="2025-06-09T00:00:00"/>
    <m/>
    <s v="ROSANNA DE JESÚS PARDO DE ANDREIS"/>
    <s v="SUBGERENCIA GESTIÓN COMERCIAL Y SERVICIO AL CIUDADANO"/>
    <s v="atencionalusuario@essmar.gov.co"/>
    <s v="ROSANA DEL PILAR CARDENAS CASTAÑEDA"/>
    <s v="rosana.cardenas@essmar.gov.co"/>
    <s v="PETICIONES QUEJAS Y RECLAMOS"/>
    <s v="YULIS ORTEGA"/>
    <s v="NA "/>
    <n v="15"/>
    <s v="2-2025-"/>
    <n v="3510"/>
    <s v="2-2025-3510"/>
    <s v="Sugey A"/>
  </r>
  <r>
    <x v="105"/>
    <d v="1899-12-30T08:44:00"/>
    <s v="E-MAIL"/>
    <x v="0"/>
    <s v="tutjuz01pccmsmta@cendoj.ramajudicial.gov.co"/>
    <n v="3"/>
    <d v="2025-06-09T00:00:00"/>
    <s v="NA"/>
    <s v="IVÁN CAMILO CAMARGO ROJAS"/>
    <s v="OFICINA ASESORA DE ASUNTOS JURÍDICOS"/>
    <s v="ivan.camargo@essmar.gov.co"/>
    <s v="GLEIDIS CATIANA MERCADO DE LA HOZ"/>
    <s v="gleidis.mercado@essmar.gov.co"/>
    <s v="OF 1561 NOTIFICACION ADMISION DE TUTELA RAD. 47.001.4189.001.2025.00619.00"/>
    <s v="Tutelas Juzgado 01 Pequeñas Causas Competencia Múltiple"/>
    <s v="Juzgado 1"/>
    <n v="15"/>
    <s v="2-2025-"/>
    <n v="3511"/>
    <s v="2-2025-3511"/>
    <s v="Sugey A"/>
  </r>
  <r>
    <x v="105"/>
    <d v="1899-12-30T09:00:00"/>
    <s v="E-MAIL"/>
    <x v="0"/>
    <s v="aprendizjuridicasm@atesa.com.co"/>
    <n v="1"/>
    <d v="2025-06-09T00:00:00"/>
    <s v="NA"/>
    <s v="JAIR DAVID MARENCO CONTRERAS"/>
    <s v="DIRECCIÓN DE ASEO Y APROVECHAMIENTO"/>
    <s v="aseoyaprovechamiento@essmar.gov.co"/>
    <s v="JOHANA MARIA DIAZGRANADOS USCATEGUI"/>
    <s v="johana.diazgranados@essmar.gov.co"/>
    <s v=" RESPUESTA A SOLICITUD DE INFORMACIÓN SOBRE TRATAMIENTO DE LIXIVIADOS CON _x000a_FINES ACADÉMICOS  "/>
    <s v="ATESA"/>
    <s v="NA "/>
    <n v="15"/>
    <s v="2-2025-"/>
    <n v="3512"/>
    <s v="2-2025-3512"/>
    <s v="Sugey A"/>
  </r>
  <r>
    <x v="105"/>
    <d v="1899-12-30T10:58:00"/>
    <s v="E-MAIL"/>
    <x v="0"/>
    <s v="sintraserpucolsm@hotmail.com"/>
    <n v="0"/>
    <d v="2025-06-09T00:00:00"/>
    <s v="NA"/>
    <s v="HUGO LEON DUARTE"/>
    <s v="DIRECCIÓN DE CAPITAL HUMANO"/>
    <s v="hugo.leon@essmar.gov.co"/>
    <s v="DIANA MARCELA GOMEZ GUERRERO"/>
    <s v="diana.gomez@essmar.gov.co"/>
    <s v="SOLICITUD DE PERMISO SINDICAL 10 Y 11 DE JUNIO"/>
    <s v="SINTRASERPUCOL"/>
    <s v="NA "/>
    <n v="15"/>
    <s v="2-2025-"/>
    <n v="3513"/>
    <s v="2-2025-3513"/>
    <s v="Sugey A"/>
  </r>
  <r>
    <x v="105"/>
    <d v="1899-12-30T11:00:00"/>
    <s v="E-MAIL"/>
    <x v="0"/>
    <s v="sintraserpucolsm@hotmail.com"/>
    <n v="0"/>
    <d v="2025-06-09T00:00:00"/>
    <s v="NA"/>
    <s v="HUGO LEON DUARTE"/>
    <s v="DIRECCIÓN DE CAPITAL HUMANO"/>
    <s v="hugo.leon@essmar.gov.co"/>
    <s v="DIANA MARCELA GOMEZ GUERRERO"/>
    <s v="diana.gomez@essmar.gov.co"/>
    <s v="SOLICITUD DE PERMISO SINDICAL 9 DE JUNIO Anderso San Martin"/>
    <s v="SINTRASERPUCOL"/>
    <s v="NA "/>
    <n v="15"/>
    <s v="2-2025-"/>
    <n v="3514"/>
    <s v="2-2025-3514"/>
    <s v="Sugey A"/>
  </r>
  <r>
    <x v="105"/>
    <d v="1899-12-30T11:24:00"/>
    <s v="E-MAIL"/>
    <x v="0"/>
    <s v="recepcion@conlus.co"/>
    <n v="0"/>
    <d v="2025-06-09T00:00:00"/>
    <s v="NA"/>
    <s v="ANDRÉS FELIPE MAYA LÓPEZ"/>
    <s v="SUBGERENCIA OPERACIONES Y OTROS SERVICIOS"/>
    <s v="andres.maya@essmar.gov.co"/>
    <s v="MELISSA CELEDON TORRES"/>
    <s v="melissa.celedon@essmar.gov.co"/>
    <s v="NO HAY LUZ EN 2 POSTES DE LUZ UBICADOS CALLE 11, "/>
    <s v="PABLO IVAN RUIZ CRUZ"/>
    <s v="CONLUS"/>
    <n v="15"/>
    <s v="2-2025-"/>
    <n v="3515"/>
    <s v="2-2025-3515"/>
    <s v="Sugey A"/>
  </r>
  <r>
    <x v="105"/>
    <d v="1899-12-30T11:37:00"/>
    <s v="E-MAIL"/>
    <x v="0"/>
    <s v="recepcion@conlus.co"/>
    <n v="0"/>
    <d v="2025-06-09T00:00:00"/>
    <s v="NA"/>
    <s v="ANDRÉS FELIPE MAYA LÓPEZ"/>
    <s v="SUBGERENCIA OPERACIONES Y OTROS SERVICIOS"/>
    <s v="andres.maya@essmar.gov.co"/>
    <s v="MELISSA CELEDON TORRES"/>
    <s v="melissa.celedon@essmar.gov.co"/>
    <s v="Reporte de dos lamparas dañadas Barrio la Manguita y barrio la paz"/>
    <s v="YAIDER MERCADO"/>
    <s v="CONLUS"/>
    <n v="15"/>
    <s v="2-2025-"/>
    <n v="3516"/>
    <s v="2-2025-3516"/>
    <s v="Sugey A"/>
  </r>
  <r>
    <x v="105"/>
    <d v="1899-12-30T11:40:00"/>
    <s v="E-MAIL"/>
    <x v="0"/>
    <s v="recepcion@conlus.co"/>
    <n v="0"/>
    <d v="2025-06-09T00:00:00"/>
    <s v="NA"/>
    <s v="ANDRÉS FELIPE MAYA LÓPEZ"/>
    <s v="SUBGERENCIA OPERACIONES Y OTROS SERVICIOS"/>
    <s v="andres.maya@essmar.gov.co"/>
    <s v="MELISSA CELEDON TORRES"/>
    <s v="melissa.celedon@essmar.gov.co"/>
    <s v=" luminaria quemada calle 3a 21e29 San Fernando"/>
    <s v="Orfelina pacheco"/>
    <s v="CONLUS"/>
    <n v="15"/>
    <s v="2-2025-"/>
    <n v="3517"/>
    <s v="2-2025-3517"/>
    <s v="Sugey A"/>
  </r>
  <r>
    <x v="105"/>
    <d v="1899-12-30T11:41:00"/>
    <s v="E-MAIL"/>
    <x v="0"/>
    <s v="recepcion@conlus.co"/>
    <n v="0"/>
    <d v="2025-06-09T00:00:00"/>
    <s v="NA"/>
    <s v="ANDRÉS FELIPE MAYA LÓPEZ"/>
    <s v="SUBGERENCIA OPERACIONES Y OTROS SERVICIOS"/>
    <s v="andres.maya@essmar.gov.co"/>
    <s v="MELISSA CELEDON TORRES"/>
    <s v="melissa.celedon@essmar.gov.co"/>
    <s v="LAMPARA DE POSTE NO ALUMBRA  la cra 18 # 10A- 21 los Almendros"/>
    <s v="Magaly Segrera cruz "/>
    <s v="CONLUS"/>
    <n v="15"/>
    <s v="2-2025-"/>
    <n v="3518"/>
    <s v="2-2025-3518"/>
    <s v="Sugey A"/>
  </r>
  <r>
    <x v="105"/>
    <d v="1899-12-30T11:42:00"/>
    <s v="E-MAIL"/>
    <x v="0"/>
    <s v="recepcion@conlus.co"/>
    <n v="0"/>
    <d v="2025-06-09T00:00:00"/>
    <s v="NA"/>
    <s v="ANDRÉS FELIPE MAYA LÓPEZ"/>
    <s v="SUBGERENCIA OPERACIONES Y OTROS SERVICIOS"/>
    <s v="andres.maya@essmar.gov.co"/>
    <s v="MELISSA CELEDON TORRES"/>
    <s v="melissa.celedon@essmar.gov.co"/>
    <s v="Solicitud de poda de árboles que interfieren con luminarias públicas"/>
    <s v="LIDIA QUEVEDO"/>
    <s v="CONLUS"/>
    <n v="15"/>
    <s v="2-2025-"/>
    <n v="3519"/>
    <s v="2-2025-3519"/>
    <s v="Sugey A"/>
  </r>
  <r>
    <x v="105"/>
    <d v="1899-12-30T11:45:00"/>
    <s v="E-MAIL"/>
    <x v="0"/>
    <s v="planeacion@santamarta.gov.co_x000a_"/>
    <n v="0"/>
    <d v="2025-06-09T00:00:00"/>
    <s v="NA"/>
    <s v="ROSANNA DE JESÚS PARDO DE ANDREIS"/>
    <s v="SUBGERENCIA GESTIÓN COMERCIAL Y SERVICIO AL CIUDADANO"/>
    <s v="atencionalusuario@essmar.gov.co"/>
    <s v="ROSANA DEL PILAR CARDENAS CASTAÑEDA"/>
    <s v="rosana.cardenas@essmar.gov.co"/>
    <s v="SOLICITUD DE REUNION MIEMBRO DE ESTRATIFICACION"/>
    <s v="PLANEACION DISTRITAL"/>
    <s v="NA "/>
    <s v="NA"/>
    <s v="2-2025-"/>
    <n v="3520"/>
    <s v="2-2025-3520"/>
    <s v="Sugey A"/>
  </r>
  <r>
    <x v="105"/>
    <d v="1899-12-30T11:46:00"/>
    <s v="E-MAIL"/>
    <x v="0"/>
    <s v="maria1711kukis@gmail.com"/>
    <n v="0"/>
    <d v="2025-06-09T00:00:00"/>
    <s v="NA"/>
    <s v="ROSANNA DE JESÚS PARDO DE ANDREIS"/>
    <s v="SUBGERENCIA GESTIÓN COMERCIAL Y SERVICIO AL CIUDADANO"/>
    <s v="atencionalusuario@essmar.gov.co"/>
    <s v="ROSANA DEL PILAR CARDENAS CASTAÑEDA"/>
    <s v="rosana.cardenas@essmar.gov.co"/>
    <s v="DERRAMAMIENTO DE AGUA"/>
    <s v="MARIA HERNANDEZ"/>
    <s v="CONLUS"/>
    <n v="15"/>
    <s v="2-2025-"/>
    <n v="3521"/>
    <s v="2-2025-3521"/>
    <s v="Sugey A"/>
  </r>
  <r>
    <x v="105"/>
    <d v="1899-12-30T12:13:00"/>
    <s v="E-MAIL"/>
    <x v="0"/>
    <s v="heyslerg@icloud.com"/>
    <n v="0"/>
    <d v="2025-06-09T00:00:00"/>
    <s v="NA"/>
    <s v="JAIR DAVID MARENCO CONTRERAS"/>
    <s v="DIRECCIÓN DE ASEO Y APROVECHAMIENTO"/>
    <s v="aseoyaprovechamiento@essmar.gov.co"/>
    <s v="JOHANA MARIA DIAZGRANADOS USCATEGUI"/>
    <s v="johana.diazgranados@essmar.gov.co"/>
    <s v="RAD No. 3-2025-3135, SOLICITUD DE PODA DE UN ARBOL - BARRIO _x000a_MANZANARES. "/>
    <s v="ATESA"/>
    <s v="CONLUS"/>
    <s v="NA"/>
    <s v="2-2025-"/>
    <n v="3522"/>
    <s v="2-2025-3522"/>
    <s v="Sugey A"/>
  </r>
  <r>
    <x v="105"/>
    <d v="1899-12-30T14:00:00"/>
    <s v="E-MAIL"/>
    <x v="0"/>
    <s v="laudiavelillam@hotmail.com_x000a_"/>
    <n v="3"/>
    <d v="2025-06-09T00:00:00"/>
    <s v="NA"/>
    <s v="ROSANNA DE JESÚS PARDO DE ANDREIS"/>
    <s v="SUBGERENCIA GESTIÓN COMERCIAL Y SERVICIO AL CIUDADANO"/>
    <s v="atencionalusuario@essmar.gov.co"/>
    <s v="ROSANA DEL PILAR CARDENAS CASTAÑEDA"/>
    <s v="rosana.cardenas@essmar.gov.co"/>
    <s v="FACTIBILIDAD DEL SERVICIO"/>
    <s v="NA"/>
    <m/>
    <n v="45"/>
    <s v="2-2025-"/>
    <n v="3523"/>
    <s v="2-2025-3523"/>
    <s v="Sugey A"/>
  </r>
  <r>
    <x v="105"/>
    <d v="1899-12-30T14:00:00"/>
    <s v="E-MAIL"/>
    <x v="0"/>
    <s v="recepcion@conlus.co"/>
    <n v="0"/>
    <d v="2025-06-09T00:00:00"/>
    <s v="NA"/>
    <s v="ROSANNA DE JESÚS PARDO DE ANDREIS"/>
    <s v="SUBGERENCIA GESTIÓN COMERCIAL Y SERVICIO AL CIUDADANO"/>
    <s v="atencionalusuario@essmar.gov.co"/>
    <s v="ROSANA DEL PILAR CARDENAS CASTAÑEDA"/>
    <s v="rosana.cardenas@essmar.gov.co"/>
    <s v="lámpara ubicada en la calle 29k2#21c1-19 en el barrio los laureles"/>
    <s v="ROSA SANCHEZ"/>
    <s v="CONLUS"/>
    <n v="15"/>
    <s v="2-2025-"/>
    <n v="3524"/>
    <s v="2-2025-3524"/>
    <s v="Sugey A"/>
  </r>
  <r>
    <x v="105"/>
    <d v="1899-12-30T14:15:00"/>
    <s v="E-MAIL"/>
    <x v="0"/>
    <s v="recepcion@conlus.co"/>
    <n v="0"/>
    <d v="2025-06-09T00:00:00"/>
    <s v="NA"/>
    <s v="ANDRÉS FELIPE MAYA LÓPEZ"/>
    <s v="SUBGERENCIA OPERACIONES Y OTROS SERVICIOS"/>
    <s v="andres.maya@essmar.gov.co"/>
    <s v="MELISSA CELEDON TORRES"/>
    <s v="melissa.celedon@essmar.gov.co"/>
    <s v="Daño lampara apagada calle 10 con carrera 9 del barrio Gaira "/>
    <s v="ISAMAR  ALEJANDRA PATIÑO"/>
    <s v="CONLUS"/>
    <n v="15"/>
    <s v="2-2025-"/>
    <n v="3525"/>
    <s v="2-2025-3525"/>
    <s v="Sugey A"/>
  </r>
  <r>
    <x v="105"/>
    <d v="1899-12-30T14:20:00"/>
    <s v="E-MAIL"/>
    <x v="0"/>
    <s v="recepcion@conlus.co"/>
    <n v="3"/>
    <d v="2025-06-09T00:00:00"/>
    <s v="NA"/>
    <s v="ANDRÉS FELIPE MAYA LÓPEZ"/>
    <s v="SUBGERENCIA OPERACIONES Y OTROS SERVICIOS"/>
    <s v="andres.maya@essmar.gov.co"/>
    <s v="MELISSA CELEDON TORRES"/>
    <s v="melissa.celedon@essmar.gov.co"/>
    <s v=" arreglo de  3  luminarias en la transversal 60 número 10-57 barrio ondas del Caribe. "/>
    <s v="MIGUEL SANCHEZ"/>
    <s v="CONLUS"/>
    <n v="15"/>
    <s v="2-2025-"/>
    <n v="3526"/>
    <s v="2-2025-3526"/>
    <s v="Sugey A"/>
  </r>
  <r>
    <x v="105"/>
    <d v="1899-12-30T15:25:00"/>
    <s v="E-MAIL"/>
    <x v="0"/>
    <s v="recepcion@conlus.co"/>
    <n v="0"/>
    <d v="2025-06-09T00:00:00"/>
    <s v="NA"/>
    <s v="ANDRÉS FELIPE MAYA LÓPEZ"/>
    <s v="SUBGERENCIA OPERACIONES Y OTROS SERVICIOS"/>
    <s v="andres.maya@essmar.gov.co"/>
    <s v="MELISSA CELEDON TORRES"/>
    <s v="melissa.celedon@essmar.gov.co"/>
    <s v="DOS PANTALLAS QUE NO ENCIANDEN"/>
    <s v="ELIAS CARDENAS"/>
    <s v="CONLUS"/>
    <n v="15"/>
    <s v="2-2025-"/>
    <n v="3527"/>
    <s v="2-2025-3527"/>
    <s v="Sugey A"/>
  </r>
  <r>
    <x v="105"/>
    <d v="1899-12-30T15:28:00"/>
    <s v="E-MAIL"/>
    <x v="0"/>
    <s v="recepcion@conlus.co"/>
    <n v="0"/>
    <d v="2025-06-09T00:00:00"/>
    <s v="NA"/>
    <s v="ANDRÉS FELIPE MAYA LÓPEZ"/>
    <s v="SUBGERENCIA OPERACIONES Y OTROS SERVICIOS"/>
    <s v="andres.maya@essmar.gov.co"/>
    <s v="MELISSA CELEDON TORRES"/>
    <s v="melissa.celedon@essmar.gov.co"/>
    <s v="2 luminarias en mal estado que se encuentran ubicadas en la Urbanizacion Villa Dania "/>
    <s v="RICHARD GARCIA"/>
    <s v="CONLUS"/>
    <n v="15"/>
    <s v="2-2025-"/>
    <n v="3528"/>
    <s v="2-2025-3528"/>
    <s v="Sugey A"/>
  </r>
  <r>
    <x v="105"/>
    <d v="1899-12-30T15:28:00"/>
    <s v="E-MAIL"/>
    <x v="0"/>
    <s v="recepcion@conlus.co"/>
    <n v="0"/>
    <d v="2025-06-09T00:00:00"/>
    <s v="NA"/>
    <s v="ANDRÉS FELIPE MAYA LÓPEZ"/>
    <s v="SUBGERENCIA OPERACIONES Y OTROS SERVICIOS"/>
    <s v="andres.maya@essmar.gov.co"/>
    <s v="MELISSA CELEDON TORRES"/>
    <s v="melissa.celedon@essmar.gov.co"/>
    <s v="LAMPARA DAÑADA  CALLE 4 nO. 12-50 HOLAYA HERRERA"/>
    <s v="JOSE LOPEZ SILVERA"/>
    <s v="CONLUS"/>
    <n v="15"/>
    <s v="2-2025-"/>
    <n v="3529"/>
    <s v="2-2025-3529"/>
    <s v="Sugey A"/>
  </r>
  <r>
    <x v="105"/>
    <d v="1899-12-30T15:45:00"/>
    <s v="E-MAIL"/>
    <x v="0"/>
    <s v="cobrocoactivo@corpamag.gov.co"/>
    <n v="0"/>
    <d v="2025-06-09T00:00:00"/>
    <s v="E2025527002769"/>
    <s v="YEINYS MARY SOLANO GOMEZ"/>
    <s v="SECRETARÍA GENERAL"/>
    <s v="yeinys.solano@essmar.gov.co"/>
    <s v="JAIME ANDRÉS SAUMET JIMÉNEZ"/>
    <s v="jaime.saumet@essmar.gov.co"/>
    <s v="COBRO PERSUASIVO "/>
    <s v="CORPAMAG"/>
    <s v="CORPAMAG"/>
    <n v="15"/>
    <s v="2-2025-"/>
    <n v="3530"/>
    <s v="2-2025-3530"/>
    <s v="Sugey A"/>
  </r>
  <r>
    <x v="105"/>
    <d v="1899-12-30T15:55:00"/>
    <s v="E-MAIL"/>
    <x v="0"/>
    <s v="notificacionmag@atesa.com.co_x000a_"/>
    <n v="0"/>
    <d v="2025-06-09T00:00:00"/>
    <s v="ATESA-2025-0510"/>
    <s v="JAIR DAVID MARENCO CONTRERAS"/>
    <s v="DIRECCIÓN DE ASEO Y APROVECHAMIENTO"/>
    <s v="aseoyaprovechamiento@essmar.gov.co"/>
    <s v="JOHANA MARIA DIAZGRANADOS USCATEGUI"/>
    <s v="johana.diazgranados@essmar.gov.co"/>
    <s v="RESPUESTA A RAD. 3-2025-3324 - PRESUNTO INCUMPLIMIENTO DE LAS RUTA DE CARGA LATERAL."/>
    <s v="ATESA"/>
    <s v="ATESA"/>
    <s v="NA"/>
    <s v="2-2025-"/>
    <n v="3531"/>
    <s v="2-2025-3531"/>
    <s v="Sugey A"/>
  </r>
  <r>
    <x v="105"/>
    <d v="1899-12-30T15:58:00"/>
    <s v="E-MAIL"/>
    <x v="0"/>
    <s v="notificacionmag@atesa.com.co_x000a_"/>
    <n v="0"/>
    <d v="2025-06-09T00:00:00"/>
    <s v="ATESA-2025-0513"/>
    <s v="JAIR DAVID MARENCO CONTRERAS"/>
    <s v="DIRECCIÓN DE ASEO Y APROVECHAMIENTO"/>
    <s v="aseoyaprovechamiento@essmar.gov.co"/>
    <s v="JOHANA MARIA DIAZGRANADOS USCATEGUI"/>
    <s v="johana.diazgranados@essmar.gov.co"/>
    <s v="RESPUESTA A RAD. 3-2025-3406 - PRESUNTO INCUMPLIMIENTO DE LAS RUTA DE CARGA LATERAL."/>
    <s v="ATESA"/>
    <s v="ATESA"/>
    <s v="NA"/>
    <s v="2-2025-"/>
    <n v="3532"/>
    <s v="2-2025-3532"/>
    <s v="Sugey A"/>
  </r>
  <r>
    <x v="105"/>
    <d v="1899-12-30T16:14:00"/>
    <s v="E-MAIL"/>
    <x v="0"/>
    <s v="notificacionmag@atesa.com.co_x000a_"/>
    <n v="0"/>
    <d v="2025-06-09T00:00:00"/>
    <s v="ATESA-2025-0512"/>
    <s v="JAIR DAVID MARENCO CONTRERAS"/>
    <s v="DIRECCIÓN DE ASEO Y APROVECHAMIENTO"/>
    <s v="aseoyaprovechamiento@essmar.gov.co"/>
    <s v="JOHANA MARIA DIAZGRANADOS USCATEGUI"/>
    <s v="johana.diazgranados@essmar.gov.co"/>
    <s v="INFORME DE CUMPLIMIENTO MES DE MAYO DEL CONTRATO DE CONCESIÓN 007 DEL 11 MARZO DE 1993."/>
    <s v="ATESA"/>
    <s v="ATESA"/>
    <s v="NA"/>
    <s v="2-2025-"/>
    <n v="3533"/>
    <s v="2-2025-3533"/>
    <s v="Sugey A"/>
  </r>
  <r>
    <x v="105"/>
    <d v="1899-12-30T16:16:00"/>
    <s v="E-MAIL"/>
    <x v="0"/>
    <s v="inspeccion.mamatoco@santamarta.gov.co&gt;_x000a_"/>
    <n v="0"/>
    <d v="2025-06-09T00:00:00"/>
    <s v="NA"/>
    <s v="ANDRÉS FELIPE MAYA LÓPEZ"/>
    <s v="SUBGERENCIA OPERACIONES Y OTROS SERVICIOS"/>
    <s v="andres.maya@essmar.gov.co"/>
    <s v="MELISSA CELEDON TORRES"/>
    <s v="melissa.celedon@essmar.gov.co"/>
    <s v="RESPUESTA DERECHO DE PETICION LIMPIEZA LOTE"/>
    <s v="INSPECCION DE POLICIA MAMATOCO"/>
    <s v="INSPECCION DE POLICIA MAMATOCO"/>
    <n v="15"/>
    <s v="2-2025-"/>
    <n v="3534"/>
    <s v="2-2025-3534"/>
    <s v="Sugey A"/>
  </r>
  <r>
    <x v="105"/>
    <d v="1899-12-30T16:27:00"/>
    <s v="E-MAIL"/>
    <x v="0"/>
    <s v="recepcion@conlus.co"/>
    <n v="0"/>
    <d v="2025-06-09T00:00:00"/>
    <s v="NA"/>
    <s v="ANDRÉS FELIPE MAYA LÓPEZ"/>
    <s v="SUBGERENCIA OPERACIONES Y OTROS SERVICIOS"/>
    <s v="andres.maya@essmar.gov.co"/>
    <s v="MELISSA CELEDON TORRES"/>
    <s v="melissa.celedon@essmar.gov.co"/>
    <s v="REMISIÓN PAQUETE  DE RESPUESTAS  CON FECHA 09-06-2025 TOTAL: 23/ OPERATIVAS - IMPUESTO DE ALUMBRADO PÚBLICO/ PARA CONSECUTIVOS, REVISIÓN Y FIRMA."/>
    <s v="CONLUS"/>
    <s v="CONLUS"/>
    <n v="15"/>
    <s v="2-2025-"/>
    <n v="3535"/>
    <s v="2-2025-3535"/>
    <s v="Sugey A"/>
  </r>
  <r>
    <x v="105"/>
    <d v="1899-12-30T16:43:00"/>
    <s v="E-MAIL"/>
    <x v="0"/>
    <s v="dsilva@fenoco.com.co"/>
    <n v="0"/>
    <d v="2025-06-09T00:00:00"/>
    <s v="NA"/>
    <s v="LINA MARGARITA DIAZ  ZAMBRANO"/>
    <s v="DIRECCIÓN ADMINISTRATIVA Y FINANCIERA"/>
    <s v="contabilidad@essmar.gov.co"/>
    <s v="HAYLIN PATRICIA FILL COQUIES"/>
    <s v="haylin.fill@essmar.gov.co"/>
    <s v="SOLICITUD DE PAGO DE FACTURA"/>
    <s v="DORIS NIDIA SILVA"/>
    <s v="FENOCO"/>
    <n v="15"/>
    <s v="2-2025-"/>
    <n v="3536"/>
    <s v="2-2025-3536"/>
    <s v="Sugey A"/>
  </r>
  <r>
    <x v="105"/>
    <d v="1899-12-30T16:56:00"/>
    <s v="E-MAIL"/>
    <x v="0"/>
    <s v="admonoperativordm@gmail.com&gt;_x000a_"/>
    <n v="0"/>
    <d v="2025-06-09T00:00:00"/>
    <s v="NA"/>
    <s v="JAIR DAVID MARENCO CONTRERAS"/>
    <s v="DIRECCIÓN DE ASEO Y APROVECHAMIENTO"/>
    <s v="aseoyaprovechamiento@essmar.gov.co"/>
    <s v="JOHANA MARIA DIAZGRANADOS USCATEGUI"/>
    <s v="johana.diazgranados@essmar.gov.co"/>
    <s v="SOLICITUD DE REUNION PARA PUNTO DE ACOPIO DE RESIDUOS"/>
    <s v="PABLO ROMERO DONADO"/>
    <s v="RESERVAS DEL MAR"/>
    <n v="15"/>
    <s v="2-2025-"/>
    <n v="3537"/>
    <s v="2-2025-3537"/>
    <s v="Sugey A"/>
  </r>
  <r>
    <x v="105"/>
    <d v="1899-12-30T17:00:00"/>
    <s v="E-MAIL"/>
    <x v="0"/>
    <s v="camilagarciapacheco@gmail.com_x000a_"/>
    <n v="0"/>
    <d v="2025-06-09T00:00:00"/>
    <s v="NA"/>
    <s v="ISMAEL ANTONIO MOLINA GIRALDO"/>
    <s v="SUBGERENCIA DE PROYECTOS Y SOSTENIBILIDAD"/>
    <s v="ismael.molina@gmail.com"/>
    <s v="JUAN CARLOS SALGADO PEREZ"/>
    <s v="juan.salgado@essmar.gov.co"/>
    <s v=" reunión para socialización del proceso de instalación de tubería de agua potable"/>
    <s v="MANUELA GARCIA"/>
    <s v="CONSORCIO  MI CALLE"/>
    <s v="NA"/>
    <s v="2-2025-"/>
    <n v="3538"/>
    <s v="2-2025-3538"/>
    <s v="Sugey A"/>
  </r>
  <r>
    <x v="105"/>
    <d v="1899-12-30T17:00:00"/>
    <s v="RECEPCIÓN"/>
    <x v="1"/>
    <s v="NA"/>
    <n v="0"/>
    <d v="2025-06-09T00:00:00"/>
    <s v="NA"/>
    <s v="HUGO LEON DUARTE"/>
    <s v="DIRECCIÓN DE CAPITAL HUMANO"/>
    <s v="hugo.leon@essmar.gov.co"/>
    <m/>
    <s v="-"/>
    <s v="SOLICITUD DE VACACIONES"/>
    <s v="JULIAN ALBERTO RIVAS NORIEGA"/>
    <s v="NA "/>
    <m/>
    <s v="2-2025-"/>
    <n v="3539"/>
    <s v="2-2025-3539"/>
    <s v="Sugey A"/>
  </r>
  <r>
    <x v="105"/>
    <d v="1899-12-30T17:00:00"/>
    <s v="RECEPCIÓN"/>
    <x v="1"/>
    <s v="NA"/>
    <n v="0"/>
    <d v="2025-06-09T00:00:00"/>
    <s v="NA"/>
    <s v="HUGO LEON DUARTE"/>
    <s v="DIRECCIÓN DE CAPITAL HUMANO"/>
    <s v="hugo.leon@essmar.gov.co"/>
    <s v="DIANA MARCELA GOMEZ GUERRERO"/>
    <s v="diana.gomez@essmar.gov.co"/>
    <s v="SOLICITUD DE VACACIONES"/>
    <s v="MELQUISEDEC APARICIO ALTAMAR"/>
    <s v="NA "/>
    <s v="NA"/>
    <s v="2-2025-"/>
    <n v="3540"/>
    <s v="2-2025-3540"/>
    <s v="Sugey A"/>
  </r>
  <r>
    <x v="105"/>
    <d v="1899-12-30T18:00:00"/>
    <s v="RECEPCIÓN"/>
    <x v="1"/>
    <s v="NA"/>
    <n v="0"/>
    <d v="2025-06-09T00:00:00"/>
    <s v="NA"/>
    <s v="HUGO LEON DUARTE"/>
    <s v="DIRECCIÓN DE CAPITAL HUMANO"/>
    <s v="hugo.leon@essmar.gov.co"/>
    <s v="DIANA MARCELA GOMEZ GUERRERO"/>
    <s v="diana.gomez@essmar.gov.co"/>
    <s v="SOLICITUD DE VACACIONES"/>
    <s v="WILFRAN RIVERA"/>
    <s v="NA "/>
    <s v="NA"/>
    <s v="2-2025-"/>
    <n v="3541"/>
    <s v="2-2025-3541"/>
    <s v="Sugey A"/>
  </r>
  <r>
    <x v="106"/>
    <d v="1899-12-30T08:00:00"/>
    <s v="RECEPCIÓN"/>
    <x v="1"/>
    <s v="rafael.torres@constructorajimenez.com"/>
    <n v="0"/>
    <d v="2025-06-10T00:00:00"/>
    <s v="NA"/>
    <s v="ISMAEL ANTONIO MOLINA GIRALDO"/>
    <s v="SUBGERENCIA DE PROYECTOS Y SOSTENIBILIDAD"/>
    <s v="ismael.molina@gmail.com"/>
    <s v="JOHAN CARLOS GUTIERREZ MONTERROSA"/>
    <s v="johan.gutierrez@essmar.gov.co"/>
    <s v="ENRTREGA DE PLANOS SOLICITUD DE ACTIVACION DE INTERVENTORIA PAA EL PROYECTO EN REFERENCIA"/>
    <s v="CONSTRUCTORA JIMENEZ"/>
    <s v="DIRECCION"/>
    <s v="NA"/>
    <s v="2-2025-"/>
    <n v="3542"/>
    <s v="2-2025-3542"/>
    <s v="Sugey A"/>
  </r>
  <r>
    <x v="106"/>
    <d v="1899-12-30T08:05:00"/>
    <s v="E-MAIL"/>
    <x v="0"/>
    <s v="ricarpipe@hotmail.com"/>
    <n v="0"/>
    <d v="2025-06-10T00:00:00"/>
    <s v="NA"/>
    <s v="ROSANNA DE JESÚS PARDO DE ANDREIS"/>
    <s v="SUBGERENCIA GESTIÓN COMERCIAL Y SERVICIO AL CIUDADANO"/>
    <s v="atencionalusuario@essmar.gov.co"/>
    <s v="ROSANA DEL PILAR CARDENAS CASTAÑEDA"/>
    <s v="rosana.cardenas@essmar.gov.co"/>
    <s v="CUMPLIMINETO DE SENTENCIA DE ACCION POPULAR"/>
    <s v="JUNTA DE ACCION COMUNICAL VISTA HERMOSA"/>
    <s v="RICARDO REYES HERNANDEZ"/>
    <s v="NA"/>
    <s v="2-2025-"/>
    <n v="3543"/>
    <s v="2-2025-3543"/>
    <s v="Sugey A"/>
  </r>
  <r>
    <x v="106"/>
    <d v="1899-12-30T08:40:00"/>
    <s v="E-MAIL"/>
    <x v="0"/>
    <s v="dinapum@yahoo.com_x000a_"/>
    <n v="0"/>
    <d v="2025-06-10T00:00:00"/>
    <s v="NA"/>
    <s v="HUGO LEON DUARTE"/>
    <s v="DIRECCIÓN DE CAPITAL HUMANO"/>
    <s v="hugo.leon@essmar.gov.co"/>
    <s v="DIANA MARCELA GOMEZ GUERRERO"/>
    <s v="diana.gomez@essmar.gov.co"/>
    <s v="SOLICITUD DE CERTIFICADO CETIL"/>
    <s v="DINA FERNANDEZ"/>
    <s v="NA "/>
    <s v="NA"/>
    <s v="2-2025-"/>
    <n v="3544"/>
    <s v="2-2025-3544"/>
    <s v="Sugey A"/>
  </r>
  <r>
    <x v="106"/>
    <d v="1899-12-30T08:50:00"/>
    <s v="E-MAIL"/>
    <x v="0"/>
    <s v="cajamag.com.co"/>
    <n v="0"/>
    <d v="2025-06-10T00:00:00"/>
    <s v="NA"/>
    <s v="HUGO LEON DUARTE"/>
    <s v="DIRECCIÓN DE CAPITAL HUMANO"/>
    <s v="hugo.leon@essmar.gov.co"/>
    <s v="DIANA MARCELA GOMEZ GUERRERO"/>
    <s v="diana.gomez@essmar.gov.co"/>
    <s v="SOLICITUD DE REUNION PARA REVISION DE FACTURAS PENDIENTES"/>
    <s v="CLARA RAMIREZ"/>
    <s v="CAJAMAG "/>
    <n v="15"/>
    <s v="2-2025-"/>
    <n v="3545"/>
    <s v="2-2025-3545"/>
    <s v="Sugey A"/>
  </r>
  <r>
    <x v="106"/>
    <d v="1899-12-30T09:15:00"/>
    <s v="E-MAIL"/>
    <x v="0"/>
    <s v="info@dadsa.gov.co"/>
    <n v="0"/>
    <d v="2025-06-10T00:00:00"/>
    <s v="002-2715"/>
    <s v="DIRCEU ENRIQUE VARGAS PEDROZA"/>
    <s v="SUBGERENCIA DE ACUEDUCTO Y ALCANTARILLADO"/>
    <s v="dirceu.vargas@essmar.gov.co"/>
    <s v="VALENTINA VANESSA RODRÍGUEZ PALACIO"/>
    <s v="valentina.rodriguez@essmar.gov.co"/>
    <s v="RESPUESTA A RADICADO 250519023 AVANCE E IMPLEMENTACION  PLAN SANEAMIENTO Y MANEJO DE VERTIMIENTO"/>
    <s v="DADSA"/>
    <s v="DADSA"/>
    <n v="15"/>
    <s v="2-2025-"/>
    <n v="3546"/>
    <s v="2-2025-3546"/>
    <s v="Sugey A"/>
  </r>
  <r>
    <x v="106"/>
    <d v="1899-12-30T09:30:00"/>
    <s v="E-MAIL"/>
    <x v="0"/>
    <s v="correocertificadonotificaciones@4-72.com.co"/>
    <n v="0"/>
    <d v="2025-06-10T00:00:00"/>
    <n v="20258201816371"/>
    <s v="ROSANNA DE JESÚS PARDO DE ANDREIS"/>
    <s v="SUBGERENCIA GESTIÓN COMERCIAL Y SERVICIO AL CIUDADANO"/>
    <s v="atencionalusuario@essmar.gov.co"/>
    <s v="ROSANA DEL PILAR CARDENAS CASTAÑEDA"/>
    <s v="rosana.cardenas@essmar.gov.co"/>
    <s v="TRASLADO POR COMPETENCIAPAGO ESSMAR MARZO CODIGO SUSCRIPTOR 703679."/>
    <s v="SSPD"/>
    <s v="SSDP"/>
    <n v="15"/>
    <s v="2-2025-"/>
    <n v="3547"/>
    <s v="2-2025-3547"/>
    <s v="Sugey A"/>
  </r>
  <r>
    <x v="106"/>
    <d v="1899-12-30T10:00:00"/>
    <s v="E-MAIL"/>
    <x v="0"/>
    <s v="planeacion@santamarta.gov.co"/>
    <n v="0"/>
    <d v="2025-06-10T00:00:00"/>
    <n v="2257"/>
    <s v="ERNEY ALFONSO VELASQUEZ TORRES"/>
    <s v="GERENCIA"/>
    <s v="gerencia@essmar.gov.co"/>
    <s v="VIVIANA MARINA HERNANDEZ CAMARGO"/>
    <s v="viviana.hernandez@essmar.gov.co"/>
    <s v="CONVOCATORIA A REUNION VIRTUAL"/>
    <s v="PLANEACION"/>
    <s v="PLANEACION DISTRITAL"/>
    <n v="15"/>
    <s v="2-2025-"/>
    <n v="3548"/>
    <s v="2-2025-3548"/>
    <s v="Sugey A"/>
  </r>
  <r>
    <x v="106"/>
    <d v="1899-12-30T10:30:00"/>
    <s v="E-MAIL"/>
    <x v="0"/>
    <s v="giovanni.ceballos@santamarta.gov.co&gt;_x000a_"/>
    <n v="0"/>
    <d v="2025-06-10T00:00:00"/>
    <s v="47001233300020180025800. "/>
    <s v="IVÁN CAMILO CAMARGO ROJAS"/>
    <s v="OFICINA ASESORA DE ASUNTOS JURÍDICOS"/>
    <s v="ivan.camargo@essmar.gov.co"/>
    <s v="GLEIDIS CATIANA MERCADO DE LA HOZ"/>
    <s v="gleidis.mercado@essmar.gov.co"/>
    <s v="REMISIÓN DE DELEGACIÓN."/>
    <s v="GEOVANI CEBALLOS RODRIGUEZ"/>
    <s v="JURIDICA SANTA MARTA"/>
    <s v="NA"/>
    <s v="2-2025-"/>
    <n v="3549"/>
    <s v="2-2025-3549"/>
    <s v="Sugey A"/>
  </r>
  <r>
    <x v="106"/>
    <d v="1899-12-30T10:33:00"/>
    <s v="RECEPCIÓN"/>
    <x v="1"/>
    <s v="NA"/>
    <n v="0"/>
    <d v="2025-06-10T00:00:00"/>
    <s v="NA"/>
    <s v="HUGO LEON DUARTE"/>
    <s v="DIRECCIÓN DE CAPITAL HUMANO"/>
    <s v="hugo.leon@essmar.gov.co"/>
    <s v="DIANA MARCELA GOMEZ GUERRERO"/>
    <s v="diana.gomez@essmar.gov.co"/>
    <s v="SOLICITUD DE VACACIONES"/>
    <s v="RONAL BRITO"/>
    <s v="NA "/>
    <s v="NA"/>
    <s v="2-2025-"/>
    <n v="3550"/>
    <s v="2-2025-3550"/>
    <s v="Sugey A"/>
  </r>
  <r>
    <x v="106"/>
    <d v="1899-12-30T10:33:00"/>
    <s v="E-MAIL"/>
    <x v="0"/>
    <s v="NA"/>
    <n v="0"/>
    <d v="2025-06-10T00:00:00"/>
    <s v="NA"/>
    <s v="ANDRÉS FELIPE MAYA LÓPEZ"/>
    <s v="SUBGERENCIA OPERACIONES Y OTROS SERVICIOS"/>
    <s v="andres.maya@essmar.gov.co"/>
    <s v="MELISSA CELEDON TORRES"/>
    <s v="melissa.celedon@essmar.gov.co"/>
    <s v="REVISION ALUMBRADO CARRERA 16 D#10-21 - ALMENDROS"/>
    <s v="SIXTA BRITTO"/>
    <s v="NA "/>
    <n v="15"/>
    <s v="2-2025-"/>
    <n v="3551"/>
    <s v="2-2025-3551"/>
    <s v="Sugey A"/>
  </r>
  <r>
    <x v="106"/>
    <d v="1899-12-30T10:33:00"/>
    <s v="E-MAIL"/>
    <x v="0"/>
    <s v="NA"/>
    <n v="0"/>
    <d v="2025-06-10T00:00:00"/>
    <s v="NA"/>
    <s v="ANDRÉS FELIPE MAYA LÓPEZ"/>
    <s v="SUBGERENCIA OPERACIONES Y OTROS SERVICIOS"/>
    <s v="andres.maya@essmar.gov.co"/>
    <s v="MELISSA CELEDON TORRES"/>
    <s v="melissa.celedon@essmar.gov.co"/>
    <s v="la reparación de una lámpara que no funciona "/>
    <s v="MARTHA HERNANDEZ"/>
    <s v="NA "/>
    <n v="15"/>
    <s v="2-2025-"/>
    <n v="3552"/>
    <s v="2-2025-3552"/>
    <s v="Sugey A"/>
  </r>
  <r>
    <x v="106"/>
    <d v="1899-12-30T10:33:00"/>
    <s v="E-MAIL"/>
    <x v="0"/>
    <s v="NA"/>
    <n v="0"/>
    <d v="2025-06-10T00:00:00"/>
    <s v="NA"/>
    <s v="ANDRÉS FELIPE MAYA LÓPEZ"/>
    <s v="SUBGERENCIA OPERACIONES Y OTROS SERVICIOS"/>
    <s v="andres.maya@essmar.gov.co"/>
    <s v="MELISSA CELEDON TORRES"/>
    <s v="melissa.celedon@essmar.gov.co"/>
    <s v="DAÑO DE ALUMBRADO PUBLICO"/>
    <s v="SIXTA GONZALEZ"/>
    <s v="NA "/>
    <n v="15"/>
    <s v="2-2025-"/>
    <n v="3553"/>
    <s v="2-2025-3553"/>
    <s v="Sugey A"/>
  </r>
  <r>
    <x v="106"/>
    <d v="1899-12-30T10:33:00"/>
    <s v="E-MAIL"/>
    <x v="0"/>
    <s v="recepcion@conlus.co"/>
    <n v="0"/>
    <d v="2025-06-10T00:00:00"/>
    <s v="NA"/>
    <s v="ANDRÉS FELIPE MAYA LÓPEZ"/>
    <s v="SUBGERENCIA OPERACIONES Y OTROS SERVICIOS"/>
    <s v="andres.maya@essmar.gov.co"/>
    <s v="MELISSA CELEDON TORRES"/>
    <s v="melissa.celedon@essmar.gov.co"/>
    <s v="cambio y reparacion10B #34-40 Bastidas con el número 13861"/>
    <s v="MARCELA CARVAJAL"/>
    <s v="NA "/>
    <n v="15"/>
    <s v="2-2025-"/>
    <n v="3554"/>
    <s v="2-2025-3554"/>
    <s v="Sugey A"/>
  </r>
  <r>
    <x v="106"/>
    <d v="1899-12-30T10:33:00"/>
    <s v="E-MAIL"/>
    <x v="0"/>
    <s v="recepcion@conlus.co"/>
    <n v="0"/>
    <d v="2025-06-10T00:00:00"/>
    <s v="NA"/>
    <s v="ANDRÉS FELIPE MAYA LÓPEZ"/>
    <s v="SUBGERENCIA OPERACIONES Y OTROS SERVICIOS"/>
    <s v="andres.maya@essmar.gov.co"/>
    <s v="MELISSA CELEDON TORRES"/>
    <s v="melissa.celedon@essmar.gov.co"/>
    <s v="Luminarias Dañadas al lado de la Iglesia La Candelaria     "/>
    <s v="Monica Bermudez Medina"/>
    <s v="NA "/>
    <n v="15"/>
    <s v="2-2025-"/>
    <n v="3555"/>
    <s v="2-2025-3555"/>
    <s v="Sugey A"/>
  </r>
  <r>
    <x v="106"/>
    <d v="1899-12-30T10:33:00"/>
    <s v="E-MAIL"/>
    <x v="0"/>
    <s v="recepcion@conlus.co"/>
    <n v="0"/>
    <d v="2025-06-10T00:00:00"/>
    <s v="NA"/>
    <s v="ANDRÉS FELIPE MAYA LÓPEZ"/>
    <s v="SUBGERENCIA OPERACIONES Y OTROS SERVICIOS"/>
    <s v="andres.maya@essmar.gov.co"/>
    <s v="MELISSA CELEDON TORRES"/>
    <s v="melissa.celedon@essmar.gov.co"/>
    <s v="Carrera 34 esta esquina detrás de ara Bastidas número de la luminaria 13803"/>
    <s v="ALIRIO CARVAJAL"/>
    <s v="NA "/>
    <n v="15"/>
    <s v="2-2025-"/>
    <n v="3556"/>
    <s v="2-2025-3556"/>
    <s v="Sugey A"/>
  </r>
  <r>
    <x v="106"/>
    <d v="1899-12-30T10:33:00"/>
    <s v="E-MAIL"/>
    <x v="0"/>
    <s v="recepcion@conlus.co"/>
    <n v="0"/>
    <d v="2025-06-10T00:00:00"/>
    <s v="NA"/>
    <s v="ANDRÉS FELIPE MAYA LÓPEZ"/>
    <s v="SUBGERENCIA OPERACIONES Y OTROS SERVICIOS"/>
    <s v="andres.maya@essmar.gov.co"/>
    <s v="MELISSA CELEDON TORRES"/>
    <s v="melissa.celedon@essmar.gov.co"/>
    <s v="Arreglo de lamparas clínica el prado y el colegio Smart biligual School calle 26 #4-210 barrio el prado "/>
    <s v="CHRISTIAN HERNANDEZ"/>
    <s v="NA "/>
    <n v="15"/>
    <s v="2-2025-"/>
    <n v="3557"/>
    <s v="2-2025-3557"/>
    <s v="Sugey A"/>
  </r>
  <r>
    <x v="106"/>
    <d v="1899-12-30T10:33:00"/>
    <s v="E-MAIL"/>
    <x v="0"/>
    <s v="recepcion@conlus.co"/>
    <n v="0"/>
    <d v="2025-06-10T00:00:00"/>
    <s v="NA"/>
    <s v="ANDRÉS FELIPE MAYA LÓPEZ"/>
    <s v="SUBGERENCIA OPERACIONES Y OTROS SERVICIOS"/>
    <s v="andres.maya@essmar.gov.co"/>
    <s v="MELISSA CELEDON TORRES"/>
    <s v="melissa.celedon@essmar.gov.co"/>
    <s v=" dos lámparas de alumbrado público ubicadas en la carrera 16a con calle 11."/>
    <s v="JOSE SANTANDER CANTILLO"/>
    <s v="NA "/>
    <n v="15"/>
    <s v="2-2025-"/>
    <n v="3558"/>
    <s v="2-2025-3558"/>
    <s v="Sugey A"/>
  </r>
  <r>
    <x v="106"/>
    <d v="1899-12-30T10:33:00"/>
    <s v="E-MAIL"/>
    <x v="0"/>
    <s v="recepcion@conlus.co"/>
    <n v="0"/>
    <d v="2025-06-10T00:00:00"/>
    <s v="NA"/>
    <s v="ANDRÉS FELIPE MAYA LÓPEZ"/>
    <s v="SUBGERENCIA OPERACIONES Y OTROS SERVICIOS"/>
    <s v="andres.maya@essmar.gov.co"/>
    <s v="MELISSA CELEDON TORRES"/>
    <s v="melissa.celedon@essmar.gov.co"/>
    <s v="una Luminaria que no sirve Urbanización La Rosalía MB, casa 2, etapa 3, Santa Marta"/>
    <s v="MARTHA MAHECHA"/>
    <s v="NA "/>
    <n v="15"/>
    <s v="2-2025-"/>
    <n v="3559"/>
    <s v="2-2025-3559"/>
    <s v="Sugey A"/>
  </r>
  <r>
    <x v="106"/>
    <d v="1899-12-30T10:33:00"/>
    <s v="E-MAIL"/>
    <x v="0"/>
    <s v="vicancari@gmail.com"/>
    <n v="0"/>
    <d v="2025-06-10T00:00:00"/>
    <s v="NA"/>
    <s v="ROSANNA DE JESÚS PARDO DE ANDREIS"/>
    <s v="SUBGERENCIA GESTIÓN COMERCIAL Y SERVICIO AL CIUDADANO"/>
    <s v="atencionalusuario@essmar.gov.co"/>
    <s v="ROSANA DEL PILAR CARDENAS CASTAÑEDA"/>
    <s v="rosana.cardenas@essmar.gov.co"/>
    <s v="SOLICITUD CAMBIO DATOS FACTURA SERVICIO DE AGUA"/>
    <s v="VICTOR  CAMARGO"/>
    <s v="NA "/>
    <n v="15"/>
    <s v="2-2025-"/>
    <n v="3560"/>
    <s v="2-2025-3560"/>
    <s v="Sugey A"/>
  </r>
  <r>
    <x v="106"/>
    <d v="1899-12-30T11:41:00"/>
    <s v="RECEPCIÓN"/>
    <x v="1"/>
    <s v="inglegm1974@gmail.com"/>
    <n v="0"/>
    <d v="2025-06-10T00:00:00"/>
    <s v="NA"/>
    <s v="HUGO LEON DUARTE"/>
    <s v="DIRECCIÓN DE CAPITAL HUMANO"/>
    <s v="hugo.leon@essmar.gov.co"/>
    <s v="DIANA MARCELA GOMEZ GUERRERO"/>
    <s v="diana.gomez@essmar.gov.co"/>
    <s v="CONSIGNACION DE LIQUIDACION"/>
    <s v="LEONARDO GONZALEZ"/>
    <s v="NA "/>
    <n v="15"/>
    <s v="2-2025-"/>
    <n v="3561"/>
    <s v="2-2025-3561"/>
    <s v="Sugey A"/>
  </r>
  <r>
    <x v="106"/>
    <d v="1899-12-30T11:55:00"/>
    <s v="E-MAIL"/>
    <x v="0"/>
    <s v="planeacion@santamarta.gov.co"/>
    <n v="0"/>
    <d v="2025-06-10T00:00:00"/>
    <n v="2199"/>
    <s v="ERNEY ALFONSO VELASQUEZ TORRES"/>
    <s v="GERENCIA"/>
    <s v="gerencia@essmar.gov.co"/>
    <s v="VIVIANA MARINA HERNANDEZ CAMARGO"/>
    <s v="viviana.hernandez@essmar.gov.co"/>
    <s v="INVITACION A COMITE PLANES PLANES PARCIALES"/>
    <s v="PLANEACION DISTRITAL"/>
    <s v="NA "/>
    <n v="15"/>
    <s v="2-2025-"/>
    <n v="3562"/>
    <s v="2-2025-3562"/>
    <s v="Sugey A"/>
  </r>
  <r>
    <x v="106"/>
    <d v="1899-12-30T12:00:00"/>
    <s v="E-MAIL"/>
    <x v="0"/>
    <s v="correocertificadonotificaciones@4-72.com.co"/>
    <n v="0"/>
    <d v="2025-06-10T00:00:00"/>
    <n v="20258201808821"/>
    <s v="ROSANNA DE JESÚS PARDO DE ANDREIS"/>
    <s v="SUBGERENCIA GESTIÓN COMERCIAL Y SERVICIO AL CIUDADANO"/>
    <s v="atencionalusuario@essmar.gov.co"/>
    <s v="ROSANA DEL PILAR CARDENAS CASTAÑEDA"/>
    <s v="rosana.cardenas@essmar.gov.co"/>
    <s v="NOTIFICACION ELECTRONICA"/>
    <s v="SSPD"/>
    <s v="NA "/>
    <s v="NA"/>
    <s v="2-2025-"/>
    <n v="3563"/>
    <s v="2-2025-3563"/>
    <s v="Sugey A"/>
  </r>
  <r>
    <x v="106"/>
    <d v="1899-12-30T12:11:00"/>
    <s v="E-MAIL"/>
    <x v="0"/>
    <s v="oalzate@procuraduria.gov.co_x000a_"/>
    <n v="0"/>
    <d v="2025-06-10T00:00:00"/>
    <s v="                 Oficio No.1723"/>
    <s v="YEINYS MARY SOLANO GOMEZ"/>
    <s v="SECRETARÍA GENERAL"/>
    <s v="yeinys.solano@essmar.gov.co"/>
    <s v="MARIANA DEL CARMEN MORALES ARRIETA"/>
    <s v="mariana.morales@essmar.gov.co"/>
    <s v="Solicitud de información sobre respuesta al Oficio No. 3-2024-07028 del 04 de abril de 2025."/>
    <m/>
    <s v="PROCURADURIA DISTRTIAL "/>
    <n v="15"/>
    <s v="2-2025-"/>
    <n v="3564"/>
    <s v="2-2025-3564"/>
    <s v="Sugey A"/>
  </r>
  <r>
    <x v="106"/>
    <d v="1899-12-30T14:12:00"/>
    <s v="RECEPCIÓN"/>
    <x v="1"/>
    <s v="NA"/>
    <n v="0"/>
    <d v="2025-06-10T00:00:00"/>
    <s v="NA"/>
    <s v="HUGO LEON DUARTE"/>
    <s v="DIRECCIÓN DE CAPITAL HUMANO"/>
    <s v="hugo.leon@essmar.gov.co"/>
    <s v="DIANA MARCELA GOMEZ GUERRERO"/>
    <s v="diana.gomez@essmar.gov.co"/>
    <s v="SOLICITUD DE  VACACIONES"/>
    <s v="RAUL ANDRES ALMANZA ROMERO"/>
    <s v="NA "/>
    <n v="15"/>
    <s v="2-2025-"/>
    <n v="3565"/>
    <s v="2-2025-3565"/>
    <s v="Sugey A"/>
  </r>
  <r>
    <x v="106"/>
    <d v="1899-12-30T14:15:00"/>
    <s v="RECEPCIÓN"/>
    <x v="1"/>
    <s v="NA"/>
    <n v="0"/>
    <d v="2025-06-10T00:00:00"/>
    <s v="NA"/>
    <s v="HUGO LEON DUARTE"/>
    <s v="DIRECCIÓN DE CAPITAL HUMANO"/>
    <s v="hugo.leon@essmar.gov.co"/>
    <s v="DIANA MARCELA GOMEZ GUERRERO"/>
    <s v="diana.gomez@essmar.gov.co"/>
    <s v="SOLICITUD DE  VACACIONES"/>
    <s v="SAMUEL  JULIO"/>
    <s v="NA "/>
    <n v="15"/>
    <s v="2-2025-"/>
    <n v="3566"/>
    <s v="2-2025-3566"/>
    <s v="Sugey A"/>
  </r>
  <r>
    <x v="106"/>
    <d v="1899-12-30T14:18:00"/>
    <s v="RECEPCIÓN"/>
    <x v="1"/>
    <s v="NA"/>
    <n v="0"/>
    <d v="2025-06-10T00:00:00"/>
    <s v="NA"/>
    <s v="HUGO LEON DUARTE"/>
    <s v="DIRECCIÓN DE CAPITAL HUMANO"/>
    <s v="hugo.leon@essmar.gov.co"/>
    <s v="DIANA MARCELA GOMEZ GUERRERO"/>
    <s v="diana.gomez@essmar.gov.co"/>
    <s v="SOLICITUD DE  VACACIONES"/>
    <s v="DANA HERRERA"/>
    <s v="NA "/>
    <n v="15"/>
    <s v="2-2025-"/>
    <n v="3567"/>
    <s v="2-2025-3567"/>
    <s v="Sugey A"/>
  </r>
  <r>
    <x v="106"/>
    <d v="1899-12-30T14:19:00"/>
    <s v="RECEPCIÓN"/>
    <x v="1"/>
    <s v="NA"/>
    <n v="0"/>
    <d v="2025-06-10T00:00:00"/>
    <s v="NA"/>
    <s v="HUGO LEON DUARTE"/>
    <s v="DIRECCIÓN DE CAPITAL HUMANO"/>
    <s v="hugo.leon@essmar.gov.co"/>
    <s v="DIANA MARCELA GOMEZ GUERRERO"/>
    <s v="diana.gomez@essmar.gov.co"/>
    <s v="SOLICITUD DE  VACACIONES"/>
    <s v="MIGUEL ANGEL ZABALETA"/>
    <s v="NA "/>
    <n v="15"/>
    <s v="2-2025-"/>
    <n v="3568"/>
    <s v="2-2025-3568"/>
    <s v="Sugey A"/>
  </r>
  <r>
    <x v="106"/>
    <d v="1899-12-30T15:08:00"/>
    <s v="E-MAIL"/>
    <x v="0"/>
    <s v="comercial@infortributos.com_x000a_"/>
    <n v="0"/>
    <d v="2025-06-10T00:00:00"/>
    <s v="NA"/>
    <s v="SANDRA PATRICIA PINILLA MARTINEZ"/>
    <s v="SUBGERENCIA CORPORATIVA"/>
    <s v="ismael.molina@essmar.gov.co"/>
    <s v="LINA MARGARITA DIAZ  ZAMBRANO"/>
    <s v="contabilidad@essmar.gov.co"/>
    <s v="OFICIO DE COBRO"/>
    <s v="INFORMATICA Y TRIBUTOS"/>
    <s v="NA "/>
    <s v="NA"/>
    <s v="2-2025-"/>
    <n v="3569"/>
    <s v="2-2025-3569"/>
    <s v="Sugey A"/>
  </r>
  <r>
    <x v="106"/>
    <d v="1899-12-30T15:20:00"/>
    <s v="E-MAIL"/>
    <x v="0"/>
    <s v="correocertificadonotificaciones@4-72.com.co"/>
    <n v="0"/>
    <d v="2025-06-10T00:00:00"/>
    <n v="20258201824681"/>
    <s v="ROSANNA DE JESÚS PARDO DE ANDREIS"/>
    <s v="SUBGERENCIA GESTIÓN COMERCIAL Y SERVICIO AL CIUDADANO"/>
    <s v="atencionalusuario@essmar.gov.co"/>
    <s v="ROSANA DEL PILAR CARDENAS CASTAÑEDA"/>
    <s v="rosana.cardenas@essmar.gov.co"/>
    <s v="TRASLADO POR COMPETENCIA"/>
    <s v="SSPD"/>
    <s v="SSPD"/>
    <n v="15"/>
    <s v="2-2025-"/>
    <n v="3570"/>
    <s v="2-2025-3570"/>
    <s v="Sugey A"/>
  </r>
  <r>
    <x v="106"/>
    <d v="1899-12-30T15:24:00"/>
    <s v="E-MAIL"/>
    <x v="0"/>
    <s v="mesan.preci@policia.gov.co"/>
    <n v="0"/>
    <d v="2025-06-10T00:00:00"/>
    <s v="NA"/>
    <s v="ROSANNA DE JESÚS PARDO DE ANDREIS"/>
    <s v="SUBGERENCIA GESTIÓN COMERCIAL Y SERVICIO AL CIUDADANO"/>
    <s v="atencionalusuario@essmar.gov.co"/>
    <s v="ROSANA DEL PILAR CARDENAS CASTAÑEDA"/>
    <s v="rosana.cardenas@essmar.gov.co"/>
    <s v="Solicitud Urgente de Intervención por Grave Problema de_x000a_ Alcantarillado y Riesgo Sanitario en el Barrio Almendros.N3580"/>
    <s v="MESAN"/>
    <s v="MESAN"/>
    <n v="15"/>
    <s v="2-2025-"/>
    <n v="3571"/>
    <s v="2-2025-3571"/>
    <s v="Sugey A"/>
  </r>
  <r>
    <x v="106"/>
    <d v="1899-12-30T15:36:00"/>
    <s v="E-MAIL"/>
    <x v="0"/>
    <s v="liyaclyk@gmail.com&gt;"/>
    <n v="3"/>
    <d v="2025-06-10T00:00:00"/>
    <s v="NA"/>
    <s v="ROSANNA DE JESÚS PARDO DE ANDREIS"/>
    <s v="SUBGERENCIA GESTIÓN COMERCIAL Y SERVICIO AL CIUDADANO"/>
    <s v="atencionalusuario@essmar.gov.co"/>
    <s v="ROSANA DEL PILAR CARDENAS CASTAÑEDA"/>
    <s v="rosana.cardenas@essmar.gov.co"/>
    <s v="SOLICITUD APARTAMENTO DESOCUPADO"/>
    <s v="LISA LEWIS"/>
    <s v="NA "/>
    <n v="15"/>
    <s v="2-2025-"/>
    <n v="3572"/>
    <s v="2-2025-3572"/>
    <s v="Sugey A"/>
  </r>
  <r>
    <x v="106"/>
    <d v="1899-12-30T15:36:00"/>
    <s v="E-MAIL"/>
    <x v="0"/>
    <s v="gerencia.awsas@hotmail.com"/>
    <n v="0"/>
    <d v="2025-06-10T00:00:00"/>
    <s v="NA"/>
    <s v="ISMAEL ANTONIO MOLINA GIRALDO"/>
    <s v="SUBGERENCIA DE PROYECTOS Y SOSTENIBILIDAD"/>
    <s v="ismael.molina@gmail.com"/>
    <s v="JOHAN CARLOS GUTIERREZ MONTERROSA"/>
    <s v="johan.gutierrez@essmar.gov.co"/>
    <s v="RADICADO NURC 2-2023-04495 del 01/09/2023 - Solicitud factibilidad acueducto y alcantarillado proyecto nuevo"/>
    <s v="Air World Inversiones y Servicios SAS"/>
    <s v="NA "/>
    <n v="15"/>
    <s v="2-2025-"/>
    <n v="3573"/>
    <s v="2-2025-3573"/>
    <s v="Sugey A"/>
  </r>
  <r>
    <x v="106"/>
    <d v="1899-12-30T16:00:00"/>
    <s v="E-MAIL"/>
    <x v="0"/>
    <s v="edgaraarong@hotmail.com_x000a_"/>
    <n v="1"/>
    <d v="2025-06-10T00:00:00"/>
    <s v="NA"/>
    <s v="HUGO LEON DUARTE"/>
    <s v="DIRECCIÓN DE CAPITAL HUMANO"/>
    <s v="hugo.leon@essmar.gov.co"/>
    <s v="DIANA MARCELA GOMEZ GUERRERO"/>
    <s v="diana.gomez@essmar.gov.co"/>
    <s v="Derecho de petición – Solicitud de soporte de pago de aportes a salud y pensión abril y mayo de 2020"/>
    <s v="EDGAR ANDRES AARON"/>
    <s v="NA "/>
    <n v="15"/>
    <s v="2-2025-"/>
    <n v="3574"/>
    <s v="2-2025-3574"/>
    <s v="Sugey A"/>
  </r>
  <r>
    <x v="106"/>
    <d v="1899-12-30T16:00:05"/>
    <s v="E-MAIL"/>
    <x v="0"/>
    <s v="_x000a_pqrnotificacion@atesa.com.co"/>
    <n v="1"/>
    <d v="2025-06-10T00:00:00"/>
    <s v="ATESA-2025-0515"/>
    <s v="JAIR DAVID MARENCO CONTRERAS"/>
    <s v="DIRECCIÓN DE ASEO Y APROVECHAMIENTO"/>
    <s v="aseoyaprovechamiento@essmar.gov.co"/>
    <s v="JOHANA MARIA DIAZGRANADOS USCATEGUI"/>
    <s v="johana.diazgranados@essmar.gov.co"/>
    <s v="Invitación a balance de la campaña de erradicación de puntos _x000a_críticos en Santa Marta "/>
    <s v="ATESA"/>
    <s v="ATESA"/>
    <s v="NA"/>
    <s v="2-2025-"/>
    <n v="3575"/>
    <s v="2-2025-3575"/>
    <s v="Sugey A"/>
  </r>
  <r>
    <x v="106"/>
    <d v="1899-12-30T16:45:00"/>
    <s v="E-MAIL"/>
    <x v="0"/>
    <s v="alcalde@santamarta.gov.co"/>
    <n v="1"/>
    <d v="2025-06-10T00:00:00"/>
    <s v="NA"/>
    <s v="ISMAEL ANTONIO MOLINA GIRALDO"/>
    <s v="SUBGERENCIA DE PROYECTOS Y SOSTENIBILIDAD"/>
    <s v="ismael.molina@gmail.com"/>
    <s v="JUAN CARLOS SALGADO PEREZ"/>
    <s v="juan.salgado@essmar.gov.co"/>
    <s v="Solicitud de certificación de disponibilidad de servicios públicos para proyecto de mejoramiento vial en el marco del programa “Mi Calle Santa Marta”"/>
    <m/>
    <m/>
    <n v="15"/>
    <s v="2-2025-"/>
    <n v="3576"/>
    <s v="2-2025-3576"/>
    <s v="Sugey A"/>
  </r>
  <r>
    <x v="106"/>
    <d v="1899-12-30T16:50:00"/>
    <s v="E-MAIL"/>
    <x v="0"/>
    <s v="correocertificadonotificaciones@4-72.com.co"/>
    <n v="1"/>
    <d v="2025-06-10T00:00:00"/>
    <n v="20258201819911"/>
    <s v="ROSANNA DE JESÚS PARDO DE ANDREIS"/>
    <s v="SUBGERENCIA GESTIÓN COMERCIAL Y SERVICIO AL CIUDADANO"/>
    <s v="atencionalusuario@essmar.gov.co"/>
    <s v="ROSANA DEL PILAR CARDENAS CASTAÑEDA"/>
    <s v="rosana.cardenas@essmar.gov.co"/>
    <s v="REQUERIMIENTO DE EXPEDIENTE RECURSO DE QUEJA - Empresa."/>
    <s v="SSPD"/>
    <s v="SSPD"/>
    <n v="3"/>
    <s v="2-2025-"/>
    <n v="3577"/>
    <s v="2-2025-3577"/>
    <s v="Sugey A"/>
  </r>
  <r>
    <x v="106"/>
    <d v="1899-12-30T16:52:00"/>
    <s v="E-MAIL"/>
    <x v="0"/>
    <s v="correocertificadonotificaciones@4-72.com.co"/>
    <n v="1"/>
    <d v="2025-06-10T00:00:00"/>
    <n v="20258201818891"/>
    <s v="ROSANNA DE JESÚS PARDO DE ANDREIS"/>
    <s v="SUBGERENCIA GESTIÓN COMERCIAL Y SERVICIO AL CIUDADANO"/>
    <s v="atencionalusuario@essmar.gov.co"/>
    <s v="ROSANA DEL PILAR CARDENAS CASTAÑEDA"/>
    <s v="rosana.cardenas@essmar.gov.co"/>
    <s v="REQUERIMIENTO DE EXPEDIENTE RECURSO DE QUEJA - Empresa."/>
    <s v="SSPD"/>
    <s v="SSPD"/>
    <n v="3"/>
    <s v="2-2025-"/>
    <n v="3578"/>
    <s v="2-2025-3578"/>
    <s v="Sugey A"/>
  </r>
  <r>
    <x v="106"/>
    <d v="1899-12-30T16:55:00"/>
    <s v="E-MAIL"/>
    <x v="0"/>
    <s v="correocertificadonotificaciones@4-72.com.co"/>
    <n v="1"/>
    <d v="2025-06-10T00:00:00"/>
    <n v="20258201819091"/>
    <s v="ROSANNA DE JESÚS PARDO DE ANDREIS"/>
    <s v="SUBGERENCIA GESTIÓN COMERCIAL Y SERVICIO AL CIUDADANO"/>
    <s v="atencionalusuario@essmar.gov.co"/>
    <s v="ROSANA DEL PILAR CARDENAS CASTAÑEDA"/>
    <s v="rosana.cardenas@essmar.gov.co"/>
    <s v="REQUERIMIENTO DE ECPEDIENTE"/>
    <s v="SSPD"/>
    <s v="SSPD"/>
    <n v="3"/>
    <s v="2-2025-"/>
    <n v="3579"/>
    <s v="2-2025-3579"/>
    <s v="Sugey A"/>
  </r>
  <r>
    <x v="106"/>
    <d v="1899-12-30T17:00:00"/>
    <s v="RECEPCIÓN"/>
    <x v="1"/>
    <s v="sugey.almeman@essmar.gov.co"/>
    <n v="1"/>
    <d v="2025-06-10T00:00:00"/>
    <s v="NA"/>
    <s v="HUGO LEON DUARTE"/>
    <s v="DIRECCIÓN DE CAPITAL HUMANO"/>
    <s v="hugo.leon@essmar.gov.co"/>
    <s v="DIANA MARCELA GOMEZ GUERRERO"/>
    <s v="diana.gomez@essmar.gov.co"/>
    <s v="SOLICITUD DE VACACIONES"/>
    <s v="SUGEY PATRICIA ALEMAN PEINADO"/>
    <s v="NA "/>
    <s v="NA"/>
    <s v="2-2025-"/>
    <n v="3580"/>
    <s v="2-2025-3580"/>
    <s v="Sugey A"/>
  </r>
  <r>
    <x v="106"/>
    <d v="1900-01-05T18:00:00"/>
    <s v="RECEPCIÓN"/>
    <x v="1"/>
    <s v="NA"/>
    <n v="1"/>
    <d v="2025-06-10T00:00:00"/>
    <s v="NA"/>
    <s v="HUGO LEON DUARTE"/>
    <s v="DIRECCIÓN DE CAPITAL HUMANO"/>
    <s v="hugo.leon@essmar.gov.co"/>
    <s v="DIANA MARCELA GOMEZ GUERRERO"/>
    <s v="diana.gomez@essmar.gov.co"/>
    <s v="SOLICITUD DE  VACACIONES"/>
    <s v="JOSE MOJICA"/>
    <s v="NA "/>
    <s v="NA"/>
    <s v="2-2025-"/>
    <n v="3581"/>
    <s v="2-2025-3581"/>
    <s v="Sugey A"/>
  </r>
  <r>
    <x v="106"/>
    <d v="1900-01-05T18:00:00"/>
    <s v="E-MAIL"/>
    <x v="0"/>
    <s v="contactenos@corpamag.gov.co"/>
    <n v="1"/>
    <d v="2025-06-10T00:00:00"/>
    <s v="1700 1201"/>
    <s v="JAIR DAVID MARENCO CONTRERAS"/>
    <s v="DIRECCIÓN DE ASEO Y APROVECHAMIENTO"/>
    <s v="aseoyaprovechamiento@essmar.gov.co"/>
    <s v="JOHANA MARIA DIAZGRANADOS USCATEGUI"/>
    <s v="johana.diazgranados@essmar.gov.co"/>
    <s v="inadecuada disposicion DE RESIDUOS SOLIDOS"/>
    <s v="CORPAMAG"/>
    <s v="NA "/>
    <n v="15"/>
    <s v="2-2025-"/>
    <n v="3582"/>
    <s v="2-2025-3582"/>
    <s v="Sugey A"/>
  </r>
  <r>
    <x v="106"/>
    <d v="1899-12-30T08:19:00"/>
    <s v="E-MAIL"/>
    <x v="0"/>
    <s v="NA"/>
    <n v="1"/>
    <d v="2025-06-10T00:00:00"/>
    <s v="NA"/>
    <s v="ANDRÉS FELIPE MAYA LÓPEZ"/>
    <s v="SUBGERENCIA OPERACIONES Y OTROS SERVICIOS"/>
    <s v="andres.maya@essmar.gov.co"/>
    <s v="MELISSA CELEDON TORRES"/>
    <s v="melissa.celedon@essmar.gov.co"/>
    <s v="Reclamo por cargos fijos de alumbrado público y aseo en predio desocupado "/>
    <s v="JORGE ARMANDO THOMPSON"/>
    <s v="NA "/>
    <n v="15"/>
    <s v="2-2025-"/>
    <n v="3583"/>
    <s v="2-2025-3583"/>
    <s v="Sugey A"/>
  </r>
  <r>
    <x v="107"/>
    <d v="1899-12-30T08:30:00"/>
    <s v="E-MAIL"/>
    <x v="0"/>
    <s v="correocertificadonotificaciones@4-72.com.co"/>
    <n v="1"/>
    <d v="2025-06-11T00:00:00"/>
    <n v="20258201824311"/>
    <s v="ROSANNA DE JESÚS PARDO DE ANDREIS"/>
    <s v="SUBGERENCIA GESTIÓN COMERCIAL Y SERVICIO AL CIUDADANO"/>
    <s v="atencionalusuario@essmar.gov.co"/>
    <s v="ROSANA DEL PILAR CARDENAS CASTAÑEDA"/>
    <s v="rosana.cardenas@essmar.gov.co"/>
    <s v="NOTIFICACION ELECTRONICA"/>
    <s v="SSPD"/>
    <s v="NA "/>
    <s v="NA"/>
    <s v="2-2025-"/>
    <n v="3584"/>
    <s v="2-2025-3584"/>
    <s v="Sugey A"/>
  </r>
  <r>
    <x v="107"/>
    <d v="1899-12-30T08:44:00"/>
    <s v="E-MAIL"/>
    <x v="0"/>
    <s v="grandes_clientes@air-e.com_x000a_"/>
    <n v="1"/>
    <d v="2025-06-11T00:00:00"/>
    <s v="NA"/>
    <s v="ANDRÉS FELIPE MAYA LÓPEZ"/>
    <s v="SUBGERENCIA OPERACIONES Y OTROS SERVICIOS"/>
    <s v="andres.maya@essmar.gov.co"/>
    <s v="MELISSA CELEDON TORRES"/>
    <s v="melissa.celedon@essmar.gov.co"/>
    <s v="INTERRUPCION DE SERVICIOS POR MANIOBRAS "/>
    <s v="AIR-E"/>
    <s v="NA "/>
    <n v="15"/>
    <s v="2-2025-"/>
    <n v="3585"/>
    <s v="2-2025-3585"/>
    <s v="Sugey A"/>
  </r>
  <r>
    <x v="107"/>
    <d v="1899-12-30T10:08:00"/>
    <s v="RECEPCIÓN"/>
    <x v="1"/>
    <s v="NA"/>
    <n v="14"/>
    <d v="2025-06-11T00:00:00"/>
    <s v="NA"/>
    <s v="HUGO LEON DUARTE"/>
    <s v="DIRECCIÓN DE CAPITAL HUMANO"/>
    <s v="hugo.leon@essmar.gov.co"/>
    <s v="DIANA MARCELA GOMEZ GUERRERO"/>
    <s v="diana.gomez@essmar.gov.co"/>
    <s v="INFORME DE GESTION "/>
    <s v="ISMAEL MOLINA"/>
    <s v="NA "/>
    <s v="NA"/>
    <s v="2-2025-"/>
    <n v="3586"/>
    <s v="2-2025-3586"/>
    <s v="Sugey A"/>
  </r>
  <r>
    <x v="107"/>
    <d v="1899-12-30T10:08:00"/>
    <s v="RECEPCIÓN"/>
    <x v="1"/>
    <s v="NA"/>
    <n v="1"/>
    <d v="2025-06-11T00:00:00"/>
    <s v="NA"/>
    <s v="HUGO LEON DUARTE"/>
    <s v="DIRECCIÓN DE CAPITAL HUMANO"/>
    <s v="hugo.leon@essmar.gov.co"/>
    <s v="DIANA MARCELA GOMEZ GUERRERO"/>
    <s v="diana.gomez@essmar.gov.co"/>
    <s v="SOLICITUD DE VACACIONES"/>
    <s v="ILIANA PERDOMO"/>
    <s v="NA "/>
    <s v="NA"/>
    <s v="2-2025-"/>
    <n v="3587"/>
    <s v="2-2025-3587"/>
    <s v="Sugey A"/>
  </r>
  <r>
    <x v="107"/>
    <d v="1899-12-30T10:08:00"/>
    <s v="RECEPCIÓN"/>
    <x v="1"/>
    <s v="NA"/>
    <n v="1"/>
    <d v="2025-06-11T00:00:00"/>
    <s v="NA"/>
    <s v="HUGO LEON DUARTE"/>
    <s v="DIRECCIÓN DE CAPITAL HUMANO"/>
    <s v="hugo.leon@essmar.gov.co"/>
    <s v="DIANA MARCELA GOMEZ GUERRERO"/>
    <s v="diana.gomez@essmar.gov.co"/>
    <s v="SOLICITUD DE VACACIONES"/>
    <s v="CESAR PEREZ CANTILLO"/>
    <s v="NA "/>
    <s v="NA"/>
    <s v="2-2025-"/>
    <n v="3588"/>
    <s v="2-2025-3588"/>
    <s v="Sugey A"/>
  </r>
  <r>
    <x v="107"/>
    <d v="1899-12-30T10:08:00"/>
    <s v="RECEPCIÓN"/>
    <x v="1"/>
    <s v="NA"/>
    <n v="1"/>
    <d v="2025-06-11T00:00:00"/>
    <s v="NA"/>
    <s v="HUGO LEON DUARTE"/>
    <s v="DIRECCIÓN DE CAPITAL HUMANO"/>
    <s v="hugo.leon@essmar.gov.co"/>
    <s v="DIANA MARCELA GOMEZ GUERRERO"/>
    <s v="diana.gomez@essmar.gov.co"/>
    <s v="SOLICITUD DE VACACIONES"/>
    <s v="LUIS CARDONA"/>
    <s v="NA "/>
    <s v="NA"/>
    <s v="2-2025-"/>
    <n v="3589"/>
    <s v="2-2025-3589"/>
    <s v="Sugey A"/>
  </r>
  <r>
    <x v="107"/>
    <d v="1899-12-30T10:08:00"/>
    <s v="RECEPCIÓN"/>
    <x v="1"/>
    <s v="NA"/>
    <n v="1"/>
    <d v="2025-06-11T00:00:00"/>
    <s v="NA"/>
    <s v="HUGO LEON DUARTE"/>
    <s v="DIRECCIÓN DE CAPITAL HUMANO"/>
    <s v="hugo.leon@essmar.gov.co"/>
    <s v="DIANA MARCELA GOMEZ GUERRERO"/>
    <s v="diana.gomez@essmar.gov.co"/>
    <s v="SOLICITUD DE VACACIONES"/>
    <s v="JHON ALVERTO AYALA"/>
    <s v="NA "/>
    <s v="NA"/>
    <s v="2-2025-"/>
    <n v="3590"/>
    <s v="2-2025-3590"/>
    <s v="Sugey A"/>
  </r>
  <r>
    <x v="107"/>
    <d v="1899-12-30T10:19:00"/>
    <s v="E-MAIL"/>
    <x v="0"/>
    <s v="veedurianalcol@gmail.com"/>
    <n v="0"/>
    <d v="2025-06-11T00:00:00"/>
    <s v="NA"/>
    <s v="HUGO LEON DUARTE"/>
    <s v="DIRECCIÓN DE CAPITAL HUMANO"/>
    <s v="hugo.leon@essmar.gov.co"/>
    <s v="DIANA MARCELA GOMEZ GUERRERO"/>
    <s v="diana.gomez@essmar.gov.co"/>
    <s v="Abuso de Poder y acoso laboral en la ESSMAR ESP , en santa marta magdalena, por el Subgerente de Acueducto y Alcantarillado, Dirceu Enrique Vargas Pedroza._x000a_ "/>
    <s v="ALCALDIA DISTRITAL"/>
    <s v="VEEDURIA "/>
    <s v="NA"/>
    <s v="2-2025-"/>
    <n v="3591"/>
    <s v="2-2025-3591"/>
    <s v="Sugey A"/>
  </r>
  <r>
    <x v="107"/>
    <d v="1899-12-30T10:20:00"/>
    <s v="E-MAIL"/>
    <x v="0"/>
    <s v="contactenos@contraloria.gov.co"/>
    <n v="0"/>
    <d v="2025-06-11T00:00:00"/>
    <s v="NA"/>
    <s v="YEINYS MARY SOLANO GOMEZ"/>
    <s v="SECRETARÍA GENERAL"/>
    <s v="yeinys.solano@essmar.gov.co"/>
    <s v="JAIME ANDRÉS SAUMET JIMÉNEZ"/>
    <s v="jaime.saumet@essmar.gov.co"/>
    <s v="solicitud de informacion 066   de 2025"/>
    <s v="CONTRALORIA"/>
    <s v="CONTRALORIA"/>
    <s v="NA"/>
    <s v="2-2025-"/>
    <n v="3592"/>
    <s v="2-2025-3592"/>
    <s v="Sugey A"/>
  </r>
  <r>
    <x v="107"/>
    <d v="1899-12-30T10:25:00"/>
    <s v="E-MAIL"/>
    <x v="0"/>
    <s v="contactenos@contraloria.gov.co"/>
    <n v="0"/>
    <d v="2025-06-11T00:00:00"/>
    <s v="NA"/>
    <s v="YEINYS MARY SOLANO GOMEZ"/>
    <s v="SECRETARÍA GENERAL"/>
    <s v="yeinys.solano@essmar.gov.co"/>
    <s v="JAIME ANDRÉS SAUMET JIMÉNEZ"/>
    <s v="jaime.saumet@essmar.gov.co"/>
    <s v="solicitud de informacion 066  !1) de 2026"/>
    <s v="CONTRALORIA"/>
    <s v="CONTRALORIA"/>
    <s v="NA"/>
    <s v="2-2025-"/>
    <n v="3593"/>
    <s v="2-2025-3593"/>
    <s v="Sugey A"/>
  </r>
  <r>
    <x v="107"/>
    <d v="1899-12-30T10:26:00"/>
    <s v="E-MAIL"/>
    <x v="0"/>
    <s v="contactenos@contraloria.gov.co"/>
    <n v="0"/>
    <d v="2025-06-11T00:00:00"/>
    <s v="NA"/>
    <s v="YEINYS MARY SOLANO GOMEZ"/>
    <s v="SECRETARÍA GENERAL"/>
    <s v="yeinys.solano@essmar.gov.co"/>
    <s v="JAIME ANDRÉS SAUMET JIMÉNEZ"/>
    <s v="jaime.saumet@essmar.gov.co"/>
    <s v="SOLICITUD DE INFORMACION  EXPEDIENTE 067 DE 2025"/>
    <s v="CONTRALORIA"/>
    <s v="CONTRALORIA"/>
    <s v="NA"/>
    <s v="2-2025-"/>
    <n v="3594"/>
    <s v="2-2025-3594"/>
    <s v="Sugey A"/>
  </r>
  <r>
    <x v="107"/>
    <d v="1899-12-30T10:30:00"/>
    <s v="E-MAIL"/>
    <x v="0"/>
    <s v="contactenos@contraloria.gov.co"/>
    <n v="0"/>
    <d v="2025-06-11T00:00:00"/>
    <s v="NA"/>
    <s v="YEINYS MARY SOLANO GOMEZ"/>
    <s v="SECRETARÍA GENERAL"/>
    <s v="yeinys.solano@essmar.gov.co"/>
    <s v="JAIME ANDRÉS SAUMET JIMÉNEZ"/>
    <s v="jaime.saumet@essmar.gov.co"/>
    <s v="SOLICITUD DE INFORMACION  EXPEDIENTE 067 (1) DE 2026"/>
    <s v="CONTRALORIA"/>
    <s v="CONTRALORIA"/>
    <s v="NA"/>
    <s v="2-2025-"/>
    <n v="3595"/>
    <s v="2-2025-3595"/>
    <s v="Sugey A"/>
  </r>
  <r>
    <x v="107"/>
    <d v="1899-12-30T10:35:00"/>
    <s v="E-MAIL"/>
    <x v="0"/>
    <s v="rm,sierramar.com"/>
    <n v="0"/>
    <d v="2025-06-11T00:00:00"/>
    <s v="NA"/>
    <s v="DIRCEU ENRIQUE VARGAS PEDROZA"/>
    <s v="SUBGERENCIA DE ACUEDUCTO Y ALCANTARILLADO"/>
    <s v="dirceu.vargas@essmar.gov.co"/>
    <s v="VALENTINA VANESSA RODRÍGUEZ PALACIO"/>
    <s v="valentina.rodriguez@essmar.gov.co"/>
    <s v="respuesta a su comunicado gd-f22 afectacion  de colector principal"/>
    <s v="SIERRA -MAR"/>
    <s v="SIERRA -MAR"/>
    <s v="NA"/>
    <s v="2-2025-"/>
    <n v="3596"/>
    <s v="2-2025-3596"/>
    <s v="Sugey A"/>
  </r>
  <r>
    <x v="107"/>
    <d v="1899-12-30T10:37:00"/>
    <s v="E-MAIL"/>
    <x v="0"/>
    <s v="NA"/>
    <n v="0"/>
    <d v="2025-06-11T00:00:00"/>
    <s v="NA"/>
    <s v="ROSANNA DE JESÚS PARDO DE ANDREIS"/>
    <s v="SUBGERENCIA GESTIÓN COMERCIAL Y SERVICIO AL CIUDADANO"/>
    <s v="atencionalusuario@essmar.gov.co"/>
    <s v="ROSANA DEL PILAR CARDENAS CASTAÑEDA"/>
    <s v="rosana.cardenas@essmar.gov.co"/>
    <s v="DERECHO DE PTICION"/>
    <s v="AMALFIS  SAUMETH FONSECA"/>
    <s v="AMALFIS  SAUMETH FONSECA"/>
    <s v="NA"/>
    <s v="2-2025-"/>
    <n v="3597"/>
    <s v="2-2025-3597"/>
    <s v="Sugey A"/>
  </r>
  <r>
    <x v="107"/>
    <d v="1899-12-30T10:42:00"/>
    <s v="E-MAIL"/>
    <x v="0"/>
    <s v="recepcion@conlus.co"/>
    <n v="0"/>
    <d v="2025-06-11T00:00:00"/>
    <s v="NA"/>
    <s v="ANDRÉS FELIPE MAYA LÓPEZ"/>
    <s v="SUBGERENCIA OPERACIONES Y OTROS SERVICIOS"/>
    <s v="andres.maya@essmar.gov.co"/>
    <s v="MELISSA CELEDON TORRES"/>
    <s v="melissa.celedon@essmar.gov.co"/>
    <s v="Cantidad de luminarias por reparación: 2 falla alumbrado p"/>
    <s v="SULI COTAMO"/>
    <s v="SULI COTAMO"/>
    <s v="NA"/>
    <s v="2-2025-"/>
    <n v="3598"/>
    <s v="2-2025-3598"/>
    <s v="Sugey A"/>
  </r>
  <r>
    <x v="107"/>
    <d v="1899-12-30T10:45:00"/>
    <s v="E-MAIL"/>
    <x v="0"/>
    <s v="recepcion@conlus.co"/>
    <n v="0"/>
    <d v="2025-06-11T00:00:00"/>
    <s v="NA"/>
    <s v="ANDRÉS FELIPE MAYA LÓPEZ"/>
    <s v="SUBGERENCIA OPERACIONES Y OTROS SERVICIOS"/>
    <s v="andres.maya@essmar.gov.co"/>
    <s v="MELISSA CELEDON TORRES"/>
    <s v="melissa.celedon@essmar.gov.co"/>
    <s v="EPOSICION DEL ALUMBRADO DE LA CANCHA Y PARQUE DE LA URBANIZACION LAS VEGAS"/>
    <s v="HUMBERTO CABRERA"/>
    <s v="HUMBERTO CABRERA"/>
    <s v="NA"/>
    <s v="2-2025-"/>
    <n v="3599"/>
    <s v="2-2025-3599"/>
    <s v="Sugey A"/>
  </r>
  <r>
    <x v="107"/>
    <d v="1899-12-30T10:55:00"/>
    <s v="E-MAIL"/>
    <x v="0"/>
    <s v="recepcion@conlus.co"/>
    <n v="0"/>
    <d v="2025-06-11T00:00:00"/>
    <s v="NA"/>
    <s v="ANDRÉS FELIPE MAYA LÓPEZ"/>
    <s v="SUBGERENCIA OPERACIONES Y OTROS SERVICIOS"/>
    <s v="andres.maya@essmar.gov.co"/>
    <s v="MELISSA CELEDON TORRES"/>
    <s v="melissa.celedon@essmar.gov.co"/>
    <s v="ALUMBRADO APAGADO CONCEPCION 1"/>
    <s v="ADELA PADILLA"/>
    <s v="ADELA PADILLA"/>
    <s v="NA"/>
    <s v="2-2025-"/>
    <n v="3600"/>
    <s v="2-2025-3600"/>
    <s v="Sugey A"/>
  </r>
  <r>
    <x v="107"/>
    <d v="1899-12-30T11:00:00"/>
    <s v="E-MAIL"/>
    <x v="0"/>
    <s v="recepcion@conlus.co"/>
    <n v="0"/>
    <d v="2025-06-11T00:00:00"/>
    <s v="NA"/>
    <s v="ANDRÉS FELIPE MAYA LÓPEZ"/>
    <s v="SUBGERENCIA OPERACIONES Y OTROS SERVICIOS"/>
    <s v="andres.maya@essmar.gov.co"/>
    <s v="MELISSA CELEDON TORRES"/>
    <s v="melissa.celedon@essmar.gov.co"/>
    <s v="SOLICITUD DE ALUMBRADO LUMINARIA TAGANGA  "/>
    <s v="DEIBER YAIR GUERRA GUERRA "/>
    <s v="DEIBER YAIR GUERRA GUERRA "/>
    <s v="NA"/>
    <s v="2-2025-"/>
    <n v="3601"/>
    <s v="2-2025-3601"/>
    <s v="Sugey A"/>
  </r>
  <r>
    <x v="107"/>
    <d v="1899-12-30T11:19:00"/>
    <s v="E-MAIL"/>
    <x v="0"/>
    <s v="NA"/>
    <n v="0"/>
    <d v="2025-06-11T00:00:00"/>
    <s v="NA"/>
    <s v="ROSANNA DE JESÚS PARDO DE ANDREIS"/>
    <s v="SUBGERENCIA GESTIÓN COMERCIAL Y SERVICIO AL CIUDADANO"/>
    <s v="atencionalusuario@essmar.gov.co"/>
    <s v="ROSANA DEL PILAR CARDENAS CASTAÑEDA"/>
    <s v="rosana.cardenas@essmar.gov.co"/>
    <s v="SOLICITUD DE CONCEXION DE ALCANTARILLADO"/>
    <s v="EYDER  PATIÑO"/>
    <s v="EYDER PATIÑO"/>
    <n v="15"/>
    <s v="2-2025-"/>
    <n v="3602"/>
    <s v="2-2025-3602"/>
    <s v="Sugey A"/>
  </r>
  <r>
    <x v="107"/>
    <d v="1899-12-30T11:29:00"/>
    <s v="E-MAIL"/>
    <x v="0"/>
    <s v="recepcion@conlus.co"/>
    <n v="0"/>
    <d v="2025-06-11T00:00:00"/>
    <s v="NA"/>
    <s v="ANDRÉS FELIPE MAYA LÓPEZ"/>
    <s v="SUBGERENCIA OPERACIONES Y OTROS SERVICIOS"/>
    <s v="andres.maya@essmar.gov.co"/>
    <s v="MELISSA CELEDON TORRES"/>
    <s v="melissa.celedon@essmar.gov.co"/>
    <s v="CAMBIO DE DOS LUMINARIAS"/>
    <s v="JOSE SANTANDER CANTILLO"/>
    <s v="JOSE SANTANDER CANTILLO"/>
    <n v="15"/>
    <s v="2-2025-"/>
    <n v="3603"/>
    <s v="2-2025-3603"/>
    <s v="Sugey A"/>
  </r>
  <r>
    <x v="107"/>
    <d v="1899-12-30T11:38:00"/>
    <s v="E-MAIL"/>
    <x v="0"/>
    <s v="recepcion@conlus.co"/>
    <n v="0"/>
    <d v="2025-06-11T00:00:00"/>
    <s v="NA"/>
    <s v="ANDRÉS FELIPE MAYA LÓPEZ"/>
    <s v="SUBGERENCIA OPERACIONES Y OTROS SERVICIOS"/>
    <s v="andres.maya@essmar.gov.co"/>
    <s v="MELISSA CELEDON TORRES"/>
    <s v="melissa.celedon@essmar.gov.co"/>
    <s v="REPORTE PARA MANTENIMIENTO CORRECTIVO DE UNA LUMINARIA DEL SISTEMA EN REFERENCIA  QUE SE ENCUENTRA APAGADA EN NUESTRO SECTOR DEL BARRIO ONCE DE NOVIEMBRE"/>
    <s v="LUCILA MARCELINA PINTO"/>
    <s v="NA "/>
    <n v="15"/>
    <s v="2-2025-"/>
    <n v="3604"/>
    <s v="2-2025-3604"/>
    <s v="Sugey A"/>
  </r>
  <r>
    <x v="107"/>
    <d v="1899-12-30T11:40:00"/>
    <s v="E-MAIL"/>
    <x v="0"/>
    <s v="recepcion@conlus.co"/>
    <n v="0"/>
    <d v="2025-06-11T00:00:00"/>
    <s v="NA"/>
    <s v="ANDRÉS FELIPE MAYA LÓPEZ"/>
    <s v="SUBGERENCIA OPERACIONES Y OTROS SERVICIOS"/>
    <s v="andres.maya@essmar.gov.co"/>
    <s v="MELISSA CELEDON TORRES"/>
    <s v="melissa.celedon@essmar.gov.co"/>
    <s v="LAMPARA DAÑADA BARRIO TIMAYUI "/>
    <s v=" jhon Pineda"/>
    <s v="NA "/>
    <n v="15"/>
    <s v="2-2025-"/>
    <n v="3605"/>
    <s v="2-2025-3605"/>
    <s v="Sugey A"/>
  </r>
  <r>
    <x v="107"/>
    <d v="1899-12-30T11:50:00"/>
    <s v="E-MAIL"/>
    <x v="0"/>
    <s v="recepcion@conlus.co"/>
    <n v="0"/>
    <d v="2025-06-11T00:00:00"/>
    <s v="NA"/>
    <s v="ANDRÉS FELIPE MAYA LÓPEZ"/>
    <s v="SUBGERENCIA OPERACIONES Y OTROS SERVICIOS"/>
    <s v="andres.maya@essmar.gov.co"/>
    <s v="MELISSA CELEDON TORRES"/>
    <s v="melissa.celedon@essmar.gov.co"/>
    <s v="SOLICITUD DE ALUMBRADO"/>
    <s v="IVAN CRUZ"/>
    <s v="IVAN CRUZ"/>
    <n v="15"/>
    <s v="2-2025-"/>
    <n v="3606"/>
    <s v="2-2025-3606"/>
    <s v="Sugey A"/>
  </r>
  <r>
    <x v="107"/>
    <d v="1899-12-30T12:00:00"/>
    <s v="E-MAIL"/>
    <x v="0"/>
    <s v="correocertificadonotificaciones@4-72.com.co"/>
    <n v="0"/>
    <d v="2025-06-11T00:00:00"/>
    <n v="20258201848201"/>
    <s v="ROSANNA DE JESÚS PARDO DE ANDREIS"/>
    <s v="SUBGERENCIA GESTIÓN COMERCIAL Y SERVICIO AL CIUDADANO"/>
    <s v="atencionalusuario@essmar.gov.co"/>
    <s v="ROSANA DEL PILAR CARDENAS CASTAÑEDA"/>
    <s v="rosana.cardenas@essmar.gov.co"/>
    <s v="NOTIFICACION ELECTRONICA"/>
    <s v="SSPD"/>
    <s v="SSPD"/>
    <s v="NA"/>
    <s v="2-2025-"/>
    <n v="3607"/>
    <s v="2-2025-3607"/>
    <s v="Sugey A"/>
  </r>
  <r>
    <x v="107"/>
    <d v="1899-12-30T14:15:00"/>
    <s v="E-MAIL"/>
    <x v="0"/>
    <s v="correocertificadonotificaciones@4-72.com.co"/>
    <n v="0"/>
    <d v="2025-06-11T00:00:00"/>
    <n v="20258001851351"/>
    <s v="ANDRÉS FELIPE MAYA LÓPEZ"/>
    <s v="SUBGERENCIA OPERACIONES Y OTROS SERVICIOS"/>
    <s v="andres.maya@essmar.gov.co"/>
    <s v="MELISSA CELEDON TORRES"/>
    <s v="melissa.celedon@essmar.gov.co"/>
    <s v="NOTIFICACION ELECTRONICA"/>
    <s v="SSPD"/>
    <s v="SSPD"/>
    <s v="NA"/>
    <s v="2-2025-"/>
    <n v="3608"/>
    <s v="2-2025-3608"/>
    <s v="Sugey A"/>
  </r>
  <r>
    <x v="107"/>
    <d v="1899-12-30T14:35:00"/>
    <s v="E-MAIL"/>
    <x v="0"/>
    <s v="info@dadsa.gov.co"/>
    <n v="0"/>
    <d v="2025-06-11T00:00:00"/>
    <s v="NA"/>
    <s v="ANDRÉS FELIPE MAYA LÓPEZ"/>
    <s v="SUBGERENCIA OPERACIONES Y OTROS SERVICIOS"/>
    <s v="andres.maya@essmar.gov.co"/>
    <s v="MELISSA CELEDON TORRES"/>
    <s v="melissa.celedon@essmar.gov.co"/>
    <s v="invitacion a reunion sobre residuos solidos"/>
    <s v="PATRICIA CAICEDO LAOURIE"/>
    <s v="INFRAESTRUCTURA"/>
    <s v="NA"/>
    <s v="2-2025-"/>
    <n v="3609"/>
    <s v="2-2025-3609"/>
    <s v="Sugey A"/>
  </r>
  <r>
    <x v="107"/>
    <d v="1899-12-30T14:40:00"/>
    <s v="E-MAIL"/>
    <x v="0"/>
    <s v="na"/>
    <n v="0"/>
    <d v="2025-06-11T00:00:00"/>
    <s v="NA"/>
    <s v="HUGO LEON DUARTE"/>
    <s v="DIRECCIÓN DE CAPITAL HUMANO"/>
    <s v="hugo.leon@essmar.gov.co"/>
    <s v="DIANA MARCELA GOMEZ GUERRERO"/>
    <s v="diana.gomez@essmar.gov.co"/>
    <s v="solicitud de vacaciones "/>
    <s v="BLEIDER ALFONSO"/>
    <s v="BLEIDER"/>
    <s v="NA"/>
    <s v="2-2025-"/>
    <n v="3610"/>
    <s v="2-2025-3610"/>
    <s v="Sugey A"/>
  </r>
  <r>
    <x v="107"/>
    <d v="1899-12-30T15:23:00"/>
    <s v="E-MAIL"/>
    <x v="0"/>
    <s v="sintrasepstmta@gmail.com"/>
    <n v="0"/>
    <d v="2025-06-11T00:00:00"/>
    <s v="NA"/>
    <s v="HUGO LEON DUARTE"/>
    <s v="DIRECCIÓN DE CAPITAL HUMANO"/>
    <s v="hugo.leon@essmar.gov.co"/>
    <s v="DIANA MARCELA GOMEZ GUERRERO"/>
    <s v="diana.gomez@essmar.gov.co"/>
    <s v="SOLICITUD DE PERMISOS SINDIUCALES"/>
    <s v="SINTRASEPD"/>
    <s v="NA "/>
    <s v="NA"/>
    <s v="2-2025-"/>
    <n v="3611"/>
    <s v="2-2025-3611"/>
    <s v="Sugey A"/>
  </r>
  <r>
    <x v="107"/>
    <d v="1899-12-30T15:32:00"/>
    <s v="E-MAIL"/>
    <x v="0"/>
    <s v="NA"/>
    <n v="0"/>
    <d v="2025-06-11T00:00:00"/>
    <s v="NA"/>
    <s v="HUGO LEON DUARTE"/>
    <s v="DIRECCIÓN DE CAPITAL HUMANO"/>
    <s v="hugo.leon@essmar.gov.co"/>
    <s v="DIANA MARCELA GOMEZ GUERRERO"/>
    <s v="diana.gomez@essmar.gov.co"/>
    <s v="solicitud de vacaciones "/>
    <s v="carlos guerra palma"/>
    <s v="CARLOS  GUERRA"/>
    <s v="NA"/>
    <s v="2-2025-"/>
    <n v="3612"/>
    <s v="2-2025-3612"/>
    <s v="Sugey A"/>
  </r>
  <r>
    <x v="107"/>
    <d v="1899-12-30T15:50:00"/>
    <s v="E-MAIL"/>
    <x v="0"/>
    <s v="saluddistrital@santamarta.gov.co"/>
    <n v="0"/>
    <d v="2025-06-11T00:00:00"/>
    <s v="NA"/>
    <s v="ANDRÉS FELIPE MAYA LÓPEZ"/>
    <s v="SUBGERENCIA OPERACIONES Y OTROS SERVICIOS"/>
    <s v="andres.maya@essmar.gov.co"/>
    <s v="MELISSA CELEDON TORRES"/>
    <s v="melissa.celedon@essmar.gov.co"/>
    <s v="CONVOCATORIA MESA DE TRABAJO SEGUIMIENTO Y COMPROMISO"/>
    <s v="ALCALDIA DISTRITAL"/>
    <s v="COTSA"/>
    <s v="NA"/>
    <s v="2-2025-"/>
    <n v="3613"/>
    <s v="2-2025-3613"/>
    <s v="Sugey A"/>
  </r>
  <r>
    <x v="107"/>
    <d v="1899-12-30T16:00:00"/>
    <s v="E-MAIL"/>
    <x v="0"/>
    <s v="derechoshumanosymedioambiente@personeriadesantamarta.gov.co&gt;"/>
    <n v="0"/>
    <d v="2025-06-11T00:00:00"/>
    <s v="NA"/>
    <s v="YEINYS MARY SOLANO GOMEZ"/>
    <s v="SECRETARÍA GENERAL"/>
    <s v="yeinys.solano@essmar.gov.co"/>
    <s v="JAIME ANDRÉS SAUMET JIMÉNEZ"/>
    <s v="jaime.saumet@essmar.gov.co"/>
    <s v="SOLICITUD DE INFORME DE CUMPLIMIENTO"/>
    <s v="PERSONERIA DISTRITAL"/>
    <s v="PERSONERIA"/>
    <s v="NA"/>
    <s v="2-2025-"/>
    <n v="3614"/>
    <s v="2-2025-3614"/>
    <s v="Sugey A"/>
  </r>
  <r>
    <x v="107"/>
    <d v="1899-12-30T16:15:00"/>
    <s v="E-MAIL"/>
    <x v="0"/>
    <s v="_x000a_pqrnotificacion@atesa.com.co"/>
    <n v="0"/>
    <d v="2025-06-11T00:00:00"/>
    <s v="ATESA-2025-0519"/>
    <s v="JAIR DAVID MARENCO CONTRERAS"/>
    <s v="DIRECCIÓN DE ASEO Y APROVECHAMIENTO"/>
    <s v="aseoyaprovechamiento@essmar.gov.co"/>
    <s v="JOHANA MARIA DIAZGRANADOS USCATEGUI"/>
    <s v="johana.diazgranados@essmar.gov.co"/>
    <s v="Traslado por competencia N° 3-2025-3401 del 06/06/2025, presentado por el Señor MELKISEDET CARRILLO CAMARGO – EMPRESA DE SERVICIOS PUBLICOS DE SANTA MARTA - ESSMAR E.S.P"/>
    <m/>
    <m/>
    <s v="NA"/>
    <s v="2-2025-"/>
    <n v="3615"/>
    <s v="2-2025-3615"/>
    <s v="Sugey A"/>
  </r>
  <r>
    <x v="107"/>
    <d v="1899-12-30T16:30:00"/>
    <s v="E-MAIL"/>
    <x v="0"/>
    <s v="NA"/>
    <n v="0"/>
    <d v="2025-06-11T00:00:00"/>
    <s v="NA"/>
    <s v="HUGO LEON DUARTE"/>
    <s v="DIRECCIÓN DE CAPITAL HUMANO"/>
    <s v="hugo.leon@essmar.gov.co"/>
    <s v="DIANA MARCELA GOMEZ GUERRERO"/>
    <s v="diana.gomez@essmar.gov.co"/>
    <s v="VACACIONES"/>
    <s v="NICANOR MACHADO"/>
    <s v="NA "/>
    <s v="NA"/>
    <s v="2-2025-"/>
    <n v="3616"/>
    <s v="2-2025-3616"/>
    <s v="Sugey A"/>
  </r>
  <r>
    <x v="107"/>
    <d v="1899-12-30T16:49:00"/>
    <s v="E-MAIL"/>
    <x v="0"/>
    <s v="corpocentrohistorico@gmail.com"/>
    <n v="0"/>
    <d v="2025-06-11T00:00:00"/>
    <s v="NA"/>
    <s v="ANDRÉS FELIPE MAYA LÓPEZ"/>
    <s v="SUBGERENCIA OPERACIONES Y OTROS SERVICIOS"/>
    <s v="andres.maya@essmar.gov.co"/>
    <s v="MELISSA CELEDON TORRES"/>
    <s v="melissa.celedon@essmar.gov.co"/>
    <s v="INVITACIÓN JORNADA DE LIMPIEZA PLAZA DE LA CATEDRAL 21 JUNIO"/>
    <s v="CORPOCENTRO"/>
    <s v="CORPOCENTRO"/>
    <s v="NA"/>
    <s v="2-2025-"/>
    <n v="3617"/>
    <s v="2-2025-3617"/>
    <s v="Sugey A"/>
  </r>
  <r>
    <x v="107"/>
    <d v="1899-12-30T16:50:00"/>
    <s v="E-MAIL"/>
    <x v="0"/>
    <s v="NA"/>
    <n v="0"/>
    <d v="2025-06-11T00:00:00"/>
    <s v="NA"/>
    <s v="HUGO LEON DUARTE"/>
    <s v="DIRECCIÓN DE CAPITAL HUMANO"/>
    <s v="hugo.leon@essmar.gov.co"/>
    <s v="DIANA MARCELA GOMEZ GUERRERO"/>
    <s v="diana.gomez@essmar.gov.co"/>
    <s v="SOLICICTUD DE VACACIONES"/>
    <s v="BRENDY PEREZ"/>
    <s v="BRENDY PEREZ"/>
    <s v="NA"/>
    <s v="2-2025-"/>
    <n v="3618"/>
    <s v="2-2025-3618"/>
    <s v="Sugey A"/>
  </r>
  <r>
    <x v="107"/>
    <d v="1899-12-30T16:55:00"/>
    <s v="E-MAIL"/>
    <x v="0"/>
    <s v="NA"/>
    <n v="0"/>
    <d v="2025-06-11T00:00:00"/>
    <s v="NA"/>
    <s v="HUGO LEON DUARTE"/>
    <s v="DIRECCIÓN DE CAPITAL HUMANO"/>
    <s v="hugo.leon@essmar.gov.co"/>
    <s v="DIANA MARCELA GOMEZ GUERRERO"/>
    <s v="diana.gomez@essmar.gov.co"/>
    <s v="SOLICICTUD DE VACACIONES"/>
    <s v="REYNEN PACHECO"/>
    <s v="REYNEN PACHECO"/>
    <s v="NA"/>
    <s v="2-2025-"/>
    <n v="3619"/>
    <s v="2-2025-3619"/>
    <s v="Sugey A"/>
  </r>
  <r>
    <x v="107"/>
    <d v="1899-12-30T17:00:00"/>
    <s v="E-MAIL"/>
    <x v="0"/>
    <s v="recepcion@conlus.co"/>
    <n v="0"/>
    <d v="2025-06-11T00:00:00"/>
    <s v="NA"/>
    <s v="HUGO LEON DUARTE"/>
    <s v="DIRECCIÓN DE CAPITAL HUMANO"/>
    <s v="hugo.leon@essmar.gov.co"/>
    <s v="DIANA MARCELA GOMEZ GUERRERO"/>
    <s v="diana.gomez@essmar.gov.co"/>
    <s v="SOLICICTUD DE VACACIONES"/>
    <s v="LUIS ALEJANDRO PACHECO"/>
    <s v="LUIS ALEJANDRO PACHECO"/>
    <s v="NA"/>
    <s v="2-2025-"/>
    <n v="3620"/>
    <s v="2-2025-3620"/>
    <s v="Sugey A"/>
  </r>
  <r>
    <x v="107"/>
    <d v="1899-12-30T17:08:00"/>
    <s v="E-MAIL"/>
    <x v="0"/>
    <s v="recepcion@conlus.co"/>
    <n v="0"/>
    <d v="2025-06-11T00:00:00"/>
    <s v="NA"/>
    <s v="JAIR DAVID MARENCO CONTRERAS"/>
    <s v="DIRECCIÓN DE ASEO Y APROVECHAMIENTO"/>
    <s v="aseoyaprovechamiento@essmar.gov.co"/>
    <s v="JOHANA MARIA DIAZGRANADOS USCATEGUI"/>
    <s v="johana.diazgranados@essmar.gov.co"/>
    <s v="TRASLADO POR COMPETENCIA – LIMPIEZA REJILLAS, CANALES E INFRAESTRUCTURA"/>
    <s v="ATESA"/>
    <s v="ATESA"/>
    <s v="NA"/>
    <s v="2-2025-"/>
    <n v="3621"/>
    <s v="2-2025-3621"/>
    <s v="Sugey A"/>
  </r>
  <r>
    <x v="107"/>
    <d v="1899-12-30T17:45:00"/>
    <s v="E-MAIL"/>
    <x v="0"/>
    <s v=" SE-2025-00011371 2025-6-11 17:24:41."/>
    <n v="0"/>
    <d v="2025-06-11T00:00:00"/>
    <s v="NA"/>
    <s v="YEINYS MARY SOLANO GOMEZ"/>
    <s v="SECRETARÍA GENERAL"/>
    <s v="yeinys.solano@essmar.gov.co"/>
    <s v="JAIME ANDRÉS SAUMET JIMÉNEZ"/>
    <s v="jaime.saumet@essmar.gov.co"/>
    <s v="Respuesta y traslado por competencia radicado ER-2025-00011391"/>
    <s v="MINISTERIO DE LA IGUALDAD Y EQUIDAD"/>
    <s v="NA "/>
    <s v="NA"/>
    <s v="2-2025-"/>
    <n v="3622"/>
    <s v="2-2025-3622"/>
    <s v="Sugey A"/>
  </r>
  <r>
    <x v="108"/>
    <d v="1899-12-30T08:49:00"/>
    <s v="E-MAIL"/>
    <x v="0"/>
    <s v="correspondencia_positiva@positiva.gov.co_x000a_"/>
    <n v="0"/>
    <d v="2025-06-12T00:00:00"/>
    <s v="SAL-2025 01 005 271727"/>
    <s v="HUGO LEON DUARTE"/>
    <s v="DIRECCIÓN DE CAPITAL HUMANO"/>
    <s v="hugo.leon@essmar.gov.co"/>
    <s v="DIANA MARCELA GOMEZ GUERRERO"/>
    <s v="diana.gomez@essmar.gov.co"/>
    <s v=" PRODEL-CC-36539977_x000a_pronunciamiento ante calificación en primera oportunidad del origen del evento ocurrido al señor_x000a_ NELSY SOFIA ORTEGA MANTILLA"/>
    <s v="POSITIVA"/>
    <s v="POSITIVA"/>
    <s v="NA"/>
    <s v="2-2025-"/>
    <n v="3623"/>
    <s v="2-2025-3623"/>
    <s v="Sugey A"/>
  </r>
  <r>
    <x v="108"/>
    <d v="1899-12-30T09:28:00"/>
    <s v="E-MAIL"/>
    <x v="0"/>
    <s v="sintraemsdessantamarta@gmail.com"/>
    <n v="0"/>
    <d v="2025-06-12T00:00:00"/>
    <s v="NA"/>
    <s v="HUGO LEON DUARTE"/>
    <s v="DIRECCIÓN DE CAPITAL HUMANO"/>
    <s v="hugo.leon@essmar.gov.co"/>
    <s v="DIANA MARCELA GOMEZ GUERRERO"/>
    <s v="diana.gomez@essmar.gov.co"/>
    <s v="NOVEDADES JUNIO"/>
    <s v="SINTRAEMDES"/>
    <s v="SINTRAEMDES"/>
    <s v="NA"/>
    <s v="2-2025-"/>
    <n v="3624"/>
    <s v="2-2025-3624"/>
    <s v="Sugey A"/>
  </r>
  <r>
    <x v="108"/>
    <d v="1899-12-30T09:41:00"/>
    <s v="E-MAIL"/>
    <x v="0"/>
    <s v="sintraemsdessantamarta@gmail.com"/>
    <n v="0"/>
    <d v="2025-06-12T00:00:00"/>
    <m/>
    <s v="HUGO LEON DUARTE"/>
    <s v="DIRECCIÓN DE CAPITAL HUMANO"/>
    <s v="hugo.leon@essmar.gov.co"/>
    <s v="DIANA MARCELA GOMEZ GUERRERO"/>
    <s v="diana.gomez@essmar.gov.co"/>
    <s v="PERSMISO SINDICAL"/>
    <s v="SINTRAEMDES"/>
    <s v="SINTRAEMDES"/>
    <s v="NA"/>
    <s v="2-2025-"/>
    <n v="3625"/>
    <s v="2-2025-3625"/>
    <s v="Sugey A"/>
  </r>
  <r>
    <x v="108"/>
    <d v="1899-12-30T09:50:00"/>
    <s v="E-MAIL"/>
    <x v="0"/>
    <s v="gestor_correspondencia@corpamag.gov.co_x000a_"/>
    <n v="1"/>
    <d v="2025-06-12T00:00:00"/>
    <n v="3101"/>
    <s v="ANDRÉS FELIPE MAYA LÓPEZ"/>
    <s v="SUBGERENCIA OPERACIONES Y OTROS SERVICIOS"/>
    <s v="andres.maya@essmar.gov.co"/>
    <s v="MELISSA CELEDON TORRES"/>
    <s v="melissa.celedon@essmar.gov.co"/>
    <s v="ESTADO DE AMPLIACION Y OPTIMIZACION DE  SITIO DE DISPOSICION FINAL DE RESIDUOS SOLIDOS RELLENO SANITARIO DE PALANGANA"/>
    <s v="CORPAMAG"/>
    <s v="CORPAMAG"/>
    <s v="NA"/>
    <s v="2-2025-"/>
    <n v="3626"/>
    <s v="2-2025-3626"/>
    <s v="Sugey A"/>
  </r>
  <r>
    <x v="108"/>
    <m/>
    <s v="E-MAIL"/>
    <x v="0"/>
    <s v="planeacion@santamarta.gov.co"/>
    <n v="0"/>
    <d v="2025-06-12T00:00:00"/>
    <s v="NA"/>
    <s v="ROSANNA DE JESÚS PARDO DE ANDREIS"/>
    <s v="SUBGERENCIA GESTIÓN COMERCIAL Y SERVICIO AL CIUDADANO"/>
    <s v="atencionalusuario@essmar.gov.co"/>
    <s v="ROSANA DEL PILAR CARDENAS CASTAÑEDA"/>
    <s v="rosana.cardenas@essmar.gov.co"/>
    <s v="ASIGNACION ESTRATO SOCIOECONOMICO"/>
    <s v="PLANEACION "/>
    <s v="CONLUS"/>
    <s v="NA"/>
    <s v="2-2025-"/>
    <n v="3627"/>
    <s v="2-2025-3627"/>
    <s v="Sugey A"/>
  </r>
  <r>
    <x v="108"/>
    <m/>
    <s v="E-MAIL"/>
    <x v="0"/>
    <s v="recepcion@conlus.co"/>
    <n v="0"/>
    <d v="2025-06-12T00:00:00"/>
    <s v="NA"/>
    <s v="ANDRÉS FELIPE MAYA LÓPEZ"/>
    <s v="SUBGERENCIA OPERACIONES Y OTROS SERVICIOS"/>
    <s v="andres.maya@essmar.gov.co"/>
    <s v="MELISSA CELEDON TORRES"/>
    <s v="melissa.celedon@essmar.gov.co"/>
    <s v=" Luminarias dañadas parque las Vegas varias lámparas no prenden y"/>
    <s v="JOSEFINA CASTRO"/>
    <s v="CONLUS"/>
    <s v="NA"/>
    <s v="2-2025-"/>
    <n v="3628"/>
    <s v="2-2025-3628"/>
    <s v="Sugey A"/>
  </r>
  <r>
    <x v="108"/>
    <m/>
    <s v="E-MAIL"/>
    <x v="0"/>
    <s v="recepcion@conlus.co"/>
    <n v="0"/>
    <d v="2025-06-12T00:00:00"/>
    <s v="NA"/>
    <s v="ANDRÉS FELIPE MAYA LÓPEZ"/>
    <s v="SUBGERENCIA OPERACIONES Y OTROS SERVICIOS"/>
    <s v="andres.maya@essmar.gov.co"/>
    <s v="MELISSA CELEDON TORRES"/>
    <s v="melissa.celedon@essmar.gov.co"/>
    <s v="Reparacion de Luminarias barrio Villa marbella"/>
    <s v="Melissa Lizeth Navarro Zambrano"/>
    <s v="CONLUS"/>
    <s v="NA"/>
    <s v="2-2025-"/>
    <n v="3629"/>
    <s v="2-2025-3629"/>
    <s v="Sugey A"/>
  </r>
  <r>
    <x v="108"/>
    <m/>
    <s v="E-MAIL"/>
    <x v="0"/>
    <s v="recepcion@conlus.co"/>
    <n v="0"/>
    <d v="2025-06-12T00:00:00"/>
    <s v="NA"/>
    <s v="ANDRÉS FELIPE MAYA LÓPEZ"/>
    <s v="SUBGERENCIA OPERACIONES Y OTROS SERVICIOS"/>
    <s v="andres.maya@essmar.gov.co"/>
    <s v="MELISSA CELEDON TORRES"/>
    <s v="melissa.celedon@essmar.gov.co"/>
    <s v="kra 21B#29F-33 Villa Bella,"/>
    <s v="SARA MILENA SOLANO"/>
    <s v="CONLUS"/>
    <s v="NA"/>
    <s v="2-2025-"/>
    <n v="3630"/>
    <s v="2-2025-3630"/>
    <s v="Sugey A"/>
  </r>
  <r>
    <x v="108"/>
    <m/>
    <s v="E-MAIL"/>
    <x v="0"/>
    <s v="recepcion@conlus.co"/>
    <n v="0"/>
    <d v="2025-06-12T00:00:00"/>
    <s v="NA"/>
    <s v="ANDRÉS FELIPE MAYA LÓPEZ"/>
    <s v="SUBGERENCIA OPERACIONES Y OTROS SERVICIOS"/>
    <s v="andres.maya@essmar.gov.co"/>
    <s v="MELISSA CELEDON TORRES"/>
    <s v="melissa.celedon@essmar.gov.co"/>
    <s v="reparación de la lampara Primero de Mayo de alumbrado público ubicada en el poste  No. 01520"/>
    <s v="_x000a_ANTONIO JESÚS CARRILLO ZAGARRA"/>
    <s v="CONLUS"/>
    <s v="NA"/>
    <s v="2-2025-"/>
    <n v="3631"/>
    <s v="2-2025-3631"/>
    <s v="Sugey A"/>
  </r>
  <r>
    <x v="108"/>
    <m/>
    <s v="E-MAIL"/>
    <x v="0"/>
    <s v="recepcion@conlus.co"/>
    <n v="0"/>
    <d v="2025-06-12T00:00:00"/>
    <s v="NA"/>
    <s v="ANDRÉS FELIPE MAYA LÓPEZ"/>
    <s v="SUBGERENCIA OPERACIONES Y OTROS SERVICIOS"/>
    <s v="andres.maya@essmar.gov.co"/>
    <s v="MELISSA CELEDON TORRES"/>
    <s v="melissa.celedon@essmar.gov.co"/>
    <s v="Para reportar luminaria fuera de servicio_x000a_Kra 58 calle 9f4 esquina barrio Fundadores"/>
    <s v="CARLOS MONERY LOPEZ"/>
    <s v="CONLUS"/>
    <s v="NA"/>
    <s v="2-2025-"/>
    <n v="3632"/>
    <s v="2-2025-3632"/>
    <s v="Sugey A"/>
  </r>
  <r>
    <x v="108"/>
    <m/>
    <s v="E-MAIL"/>
    <x v="0"/>
    <s v="recepcion@conlus.co"/>
    <n v="0"/>
    <d v="2025-06-12T00:00:00"/>
    <s v="NA"/>
    <s v="ANDRÉS FELIPE MAYA LÓPEZ"/>
    <s v="SUBGERENCIA OPERACIONES Y OTROS SERVICIOS"/>
    <s v="andres.maya@essmar.gov.co"/>
    <s v="MELISSA CELEDON TORRES"/>
    <s v="melissa.celedon@essmar.gov.co"/>
    <s v="SOLILICTUD DE LAMPARA EN CALLEJON CIUDADELA 29 DE JULIO"/>
    <s v="YIRMAY ARDILLA"/>
    <s v="CONLUS"/>
    <s v="NA"/>
    <s v="2-2025-"/>
    <n v="3633"/>
    <s v="2-2025-3633"/>
    <s v="Sugey A"/>
  </r>
  <r>
    <x v="108"/>
    <m/>
    <s v="E-MAIL"/>
    <x v="0"/>
    <s v="recepcion@conlus.co"/>
    <n v="0"/>
    <d v="2025-06-12T00:00:00"/>
    <s v="NA"/>
    <s v="ANDRÉS FELIPE MAYA LÓPEZ"/>
    <s v="SUBGERENCIA OPERACIONES Y OTROS SERVICIOS"/>
    <s v="andres.maya@essmar.gov.co"/>
    <s v="MELISSA CELEDON TORRES"/>
    <s v="melissa.celedon@essmar.gov.co"/>
    <s v="CONSOLIDADO DE REQUERIMIENTOS POR FALTA DE ALUMBRADO _x000a_PUBLICO EN EL CORREGIMIENTO DE BONDA "/>
    <s v="SARITA VIVES ALCALDIA"/>
    <s v="CONLUS"/>
    <s v="NA"/>
    <s v="2-2025-"/>
    <n v="3634"/>
    <s v="2-2025-3634"/>
    <s v="Sugey A"/>
  </r>
  <r>
    <x v="108"/>
    <m/>
    <s v="E-MAIL"/>
    <x v="0"/>
    <s v="info@promotorajimenez.com"/>
    <n v="0"/>
    <d v="2025-06-12T00:00:00"/>
    <s v="NA"/>
    <s v="ROSANNA DE JESÚS PARDO DE ANDREIS"/>
    <s v="SUBGERENCIA GESTIÓN COMERCIAL Y SERVICIO AL CIUDADANO"/>
    <s v="atencionalusuario@essmar.gov.co"/>
    <s v="ROSANA DEL PILAR CARDENAS CASTAÑEDA"/>
    <s v="rosana.cardenas@essmar.gov.co"/>
    <s v="SOLICITUD LEGALIZACION MEDIDORES TORRE 2 DELVENTTO- PROMOTORA JIMENEZ"/>
    <s v="CONTRUCTORA JIMENEZ"/>
    <s v="NA "/>
    <s v="NA"/>
    <s v="2-2025-"/>
    <n v="3635"/>
    <s v="2-2025-3635"/>
    <s v="Sugey A"/>
  </r>
  <r>
    <x v="108"/>
    <m/>
    <s v="E-MAIL"/>
    <x v="0"/>
    <s v="correocertificadonotificaciones@4-72.com.co"/>
    <n v="0"/>
    <d v="2025-06-12T00:00:00"/>
    <n v="20258001863361"/>
    <s v="ROSANNA DE JESÚS PARDO DE ANDREIS"/>
    <s v="SUBGERENCIA GESTIÓN COMERCIAL Y SERVICIO AL CIUDADANO"/>
    <s v="atencionalusuario@essmar.gov.co"/>
    <s v="ROSANA DEL PILAR CARDENAS CASTAÑEDA"/>
    <s v="rosana.cardenas@essmar.gov.co"/>
    <s v="COMUNICADO DE AUTO"/>
    <s v="SSPD"/>
    <s v="SSPD"/>
    <n v="15"/>
    <s v="2-2025-"/>
    <n v="3636"/>
    <s v="2-2025-3636"/>
    <s v="Sugey A"/>
  </r>
  <r>
    <x v="108"/>
    <m/>
    <s v="E-MAIL"/>
    <x v="0"/>
    <s v="correocertificadonotificaciones@4-72.com.co"/>
    <n v="0"/>
    <d v="2025-06-12T00:00:00"/>
    <n v="20258001863361"/>
    <s v="ROSANNA DE JESÚS PARDO DE ANDREIS"/>
    <s v="SUBGERENCIA GESTIÓN COMERCIAL Y SERVICIO AL CIUDADANO"/>
    <s v="atencionalusuario@essmar.gov.co"/>
    <s v="ROSANA DEL PILAR CARDENAS CASTAÑEDA"/>
    <s v="rosana.cardenas@essmar.gov.co"/>
    <s v="COMUNICADO DE AUTO"/>
    <s v="SSPD"/>
    <s v="SSPD"/>
    <n v="15"/>
    <s v="2-2025-"/>
    <n v="3637"/>
    <s v="2-2025-3637"/>
    <s v="Sugey A"/>
  </r>
  <r>
    <x v="108"/>
    <m/>
    <s v="E-MAIL"/>
    <x v="0"/>
    <s v="planeacion@santamarta.gov.co"/>
    <n v="0"/>
    <d v="2025-06-12T00:00:00"/>
    <s v="NA"/>
    <s v="ROSANNA DE JESÚS PARDO DE ANDREIS"/>
    <s v="SUBGERENCIA GESTIÓN COMERCIAL Y SERVICIO AL CIUDADANO"/>
    <s v="atencionalusuario@essmar.gov.co"/>
    <s v="ROSANA DEL PILAR CARDENAS CASTAÑEDA"/>
    <s v="rosana.cardenas@essmar.gov.co"/>
    <s v="ASIGNACION ESTRATO SOCIOECONOMICO"/>
    <s v="PLANEACION "/>
    <s v="ALCALDIA DISTRITAL"/>
    <s v="NA"/>
    <s v="2-2025-"/>
    <n v="3638"/>
    <s v="2-2025-3638"/>
    <s v="Sugey A"/>
  </r>
  <r>
    <x v="108"/>
    <m/>
    <s v="E-MAIL"/>
    <x v="0"/>
    <s v="planeacion@santamarta.gov.co"/>
    <n v="0"/>
    <d v="2025-06-12T00:00:00"/>
    <s v="NA"/>
    <s v="ROSANNA DE JESÚS PARDO DE ANDREIS"/>
    <s v="SUBGERENCIA GESTIÓN COMERCIAL Y SERVICIO AL CIUDADANO"/>
    <s v="atencionalusuario@essmar.gov.co"/>
    <s v="ROSANA DEL PILAR CARDENAS CASTAÑEDA"/>
    <s v="rosana.cardenas@essmar.gov.co"/>
    <s v="ASIGNACION ESTRATO SOCIOECONOMICO"/>
    <s v="PLANEACION "/>
    <s v="ALCALDIA DISTRITAL"/>
    <s v="NA"/>
    <s v="2-2025-"/>
    <n v="3639"/>
    <s v="2-2025-3639"/>
    <s v="Sugey A"/>
  </r>
  <r>
    <x v="108"/>
    <m/>
    <s v="E-MAIL"/>
    <x v="0"/>
    <s v="planeacion@santamarta.gov.co"/>
    <n v="0"/>
    <d v="2025-06-12T00:00:00"/>
    <s v="NA"/>
    <s v="ROSANNA DE JESÚS PARDO DE ANDREIS"/>
    <s v="SUBGERENCIA GESTIÓN COMERCIAL Y SERVICIO AL CIUDADANO"/>
    <s v="atencionalusuario@essmar.gov.co"/>
    <s v="ROSANA DEL PILAR CARDENAS CASTAÑEDA"/>
    <s v="rosana.cardenas@essmar.gov.co"/>
    <s v="ASIGNACION ESTRATO SOCIOECONOMICO"/>
    <s v="PLANEACION "/>
    <s v="ALCALDIA DISTRITAL"/>
    <s v="NA"/>
    <s v="2-2025-"/>
    <n v="3640"/>
    <s v="2-2025-3640"/>
    <s v="Sugey A"/>
  </r>
  <r>
    <x v="108"/>
    <m/>
    <s v="E-MAIL"/>
    <x v="0"/>
    <s v="planeacion@santamarta.gov.co"/>
    <n v="0"/>
    <d v="2025-06-12T00:00:00"/>
    <n v="20258001866551"/>
    <s v="ROSANNA DE JESÚS PARDO DE ANDREIS"/>
    <s v="SUBGERENCIA GESTIÓN COMERCIAL Y SERVICIO AL CIUDADANO"/>
    <s v="atencionalusuario@essmar.gov.co"/>
    <s v="ROSANA DEL PILAR CARDENAS CASTAÑEDA"/>
    <s v="rosana.cardenas@essmar.gov.co"/>
    <s v="COMUNICADO DE AUTO"/>
    <s v="SSPD"/>
    <s v="SSPD"/>
    <n v="10"/>
    <s v="2-2025-"/>
    <n v="3641"/>
    <s v="2-2025-3641"/>
    <s v="Sugey A"/>
  </r>
  <r>
    <x v="108"/>
    <m/>
    <s v="E-MAIL"/>
    <x v="0"/>
    <s v="correocertificadonotificaciones@4-72.com.co"/>
    <n v="0"/>
    <d v="2025-06-12T00:00:00"/>
    <n v="20258001866951"/>
    <s v="ROSANNA DE JESÚS PARDO DE ANDREIS"/>
    <s v="SUBGERENCIA GESTIÓN COMERCIAL Y SERVICIO AL CIUDADANO"/>
    <s v="atencionalusuario@essmar.gov.co"/>
    <s v="ROSANA DEL PILAR CARDENAS CASTAÑEDA"/>
    <s v="rosana.cardenas@essmar.gov.co"/>
    <s v="COMUNICADO DE AUTO"/>
    <s v="SSPD"/>
    <s v="SSPD"/>
    <n v="10"/>
    <s v="2-2025-"/>
    <n v="3642"/>
    <s v="2-2025-3642"/>
    <s v="Sugey A"/>
  </r>
  <r>
    <x v="108"/>
    <m/>
    <s v="E-MAIL"/>
    <x v="0"/>
    <s v="correocertificadonotificaciones@4-72.com.co"/>
    <n v="0"/>
    <d v="2025-06-12T00:00:00"/>
    <n v="20258001866921"/>
    <s v="ROSANNA DE JESÚS PARDO DE ANDREIS"/>
    <s v="SUBGERENCIA GESTIÓN COMERCIAL Y SERVICIO AL CIUDADANO"/>
    <s v="atencionalusuario@essmar.gov.co"/>
    <s v="ROSANA DEL PILAR CARDENAS CASTAÑEDA"/>
    <s v="rosana.cardenas@essmar.gov.co"/>
    <s v="COMUNICADO DE AUTO"/>
    <s v="SSPD"/>
    <s v="SSPD"/>
    <n v="10"/>
    <s v="2-2025-"/>
    <n v="3643"/>
    <s v="2-2025-3643"/>
    <s v="Sugey A"/>
  </r>
  <r>
    <x v="108"/>
    <m/>
    <s v="E-MAIL"/>
    <x v="0"/>
    <s v="correocertificadonotificaciones@4-72.com.co"/>
    <n v="0"/>
    <d v="2025-06-12T00:00:00"/>
    <n v="20258001866911"/>
    <s v="ROSANNA DE JESÚS PARDO DE ANDREIS"/>
    <s v="SUBGERENCIA GESTIÓN COMERCIAL Y SERVICIO AL CIUDADANO"/>
    <s v="atencionalusuario@essmar.gov.co"/>
    <s v="ROSANA DEL PILAR CARDENAS CASTAÑEDA"/>
    <s v="rosana.cardenas@essmar.gov.co"/>
    <s v="COMUNICADO DE AUTO"/>
    <s v="SSPD"/>
    <s v="SSPD"/>
    <n v="15"/>
    <s v="2-2025-"/>
    <n v="3644"/>
    <s v="2-2025-3644"/>
    <s v="Sugey A"/>
  </r>
  <r>
    <x v="108"/>
    <m/>
    <s v="E-MAIL"/>
    <x v="0"/>
    <s v="correocertificadonotificaciones@4-72.com.co"/>
    <n v="0"/>
    <d v="2025-06-12T00:00:00"/>
    <n v="20258001866941"/>
    <s v="ROSANNA DE JESÚS PARDO DE ANDREIS"/>
    <s v="SUBGERENCIA GESTIÓN COMERCIAL Y SERVICIO AL CIUDADANO"/>
    <s v="atencionalusuario@essmar.gov.co"/>
    <s v="ROSANA DEL PILAR CARDENAS CASTAÑEDA"/>
    <s v="rosana.cardenas@essmar.gov.co"/>
    <s v="COMUNICADO DE AUTO"/>
    <s v="SSPD"/>
    <s v="SSPD"/>
    <n v="15"/>
    <s v="2-2025-"/>
    <n v="3645"/>
    <s v="2-2025-3645"/>
    <s v="Sugey A"/>
  </r>
  <r>
    <x v="108"/>
    <m/>
    <s v="E-MAIL"/>
    <x v="0"/>
    <s v="recepcion@conlus.co"/>
    <n v="0"/>
    <d v="2025-06-12T00:00:00"/>
    <s v="NA"/>
    <s v="ANDRÉS FELIPE MAYA LÓPEZ"/>
    <s v="SUBGERENCIA OPERACIONES Y OTROS SERVICIOS"/>
    <s v="andres.maya@essmar.gov.co"/>
    <s v="MELISSA CELEDON TORRES"/>
    <s v="melissa.celedon@essmar.gov.co"/>
    <s v="luminaria dañada los alcazares"/>
    <s v="ARYS CANTILLO"/>
    <s v="CONLUS"/>
    <n v="15"/>
    <s v="2-2025-"/>
    <n v="3646"/>
    <s v="2-2025-3646"/>
    <s v="Sugey A"/>
  </r>
  <r>
    <x v="108"/>
    <m/>
    <s v="E-MAIL"/>
    <x v="0"/>
    <s v="correocertificadonotificaciones@4-72.com.co"/>
    <n v="0"/>
    <d v="2025-06-12T00:00:00"/>
    <m/>
    <s v="ROSANNA DE JESÚS PARDO DE ANDREIS"/>
    <s v="SUBGERENCIA GESTIÓN COMERCIAL Y SERVICIO AL CIUDADANO"/>
    <s v="atencionalusuario@essmar.gov.co"/>
    <s v="ROSANA DEL PILAR CARDENAS CASTAÑEDA"/>
    <s v="rosana.cardenas@essmar.gov.co"/>
    <s v="REGISTRO DEL ACCIDENTE DE TRABAJO PEDRO PADILLA PUELLO"/>
    <s v="POSITIVA"/>
    <s v="POSITIVA"/>
    <m/>
    <s v="2-2025-"/>
    <n v="3647"/>
    <s v="2-2025-3647"/>
    <s v="Sugey A"/>
  </r>
  <r>
    <x v="108"/>
    <m/>
    <s v="RECEPCIÓN"/>
    <x v="1"/>
    <s v="NA"/>
    <n v="0"/>
    <d v="2025-06-12T00:00:00"/>
    <s v="NA"/>
    <s v="HUGO LEON DUARTE"/>
    <s v="DIRECCIÓN DE CAPITAL HUMANO"/>
    <s v="hugo.leon@essmar.gov.co"/>
    <s v="DIANA MARCELA GOMEZ GUERRERO"/>
    <s v="diana.gomez@essmar.gov.co"/>
    <s v="SOLICITUD DE VACACIONES "/>
    <s v="JHON CHAMORRO LLANES"/>
    <s v="NA "/>
    <s v="NA"/>
    <s v="2-2025-"/>
    <n v="3648"/>
    <s v="2-2025-3648"/>
    <s v="Sugey A"/>
  </r>
  <r>
    <x v="108"/>
    <m/>
    <s v="RECEPCIÓN"/>
    <x v="1"/>
    <s v="NA"/>
    <n v="0"/>
    <d v="2025-06-12T00:00:00"/>
    <s v="NA"/>
    <s v="HUGO LEON DUARTE"/>
    <s v="DIRECCIÓN DE CAPITAL HUMANO"/>
    <s v="hugo.leon@essmar.gov.co"/>
    <s v="DIANA MARCELA GOMEZ GUERRERO"/>
    <s v="diana.gomez@essmar.gov.co"/>
    <s v="SOLICITUD DE VACACIONES "/>
    <s v="PEDRO JOSE MUÑOZ CHARRIS"/>
    <s v="NA "/>
    <s v="NA"/>
    <s v="2-2025-"/>
    <n v="3649"/>
    <s v="2-2025-3649"/>
    <s v="Sugey A"/>
  </r>
  <r>
    <x v="108"/>
    <m/>
    <s v="RECEPCIÓN"/>
    <x v="1"/>
    <m/>
    <n v="0"/>
    <d v="2025-06-12T00:00:00"/>
    <s v="NA"/>
    <s v="HUGO LEON DUARTE"/>
    <s v="DIRECCIÓN DE CAPITAL HUMANO"/>
    <s v="hugo.leon@essmar.gov.co"/>
    <s v="DIANA MARCELA GOMEZ GUERRERO"/>
    <s v="diana.gomez@essmar.gov.co"/>
    <s v="SOLICITUD DE VACACIONES "/>
    <s v="ORLANDO RAFAEL LEA CANTILLO"/>
    <s v="NA "/>
    <s v="NA"/>
    <s v="2-2025-"/>
    <n v="3650"/>
    <s v="2-2025-3650"/>
    <s v="Sugey A"/>
  </r>
  <r>
    <x v="108"/>
    <m/>
    <s v="RECEPCIÓN"/>
    <x v="1"/>
    <s v="NA"/>
    <n v="1"/>
    <d v="2025-06-12T00:00:00"/>
    <s v="NA"/>
    <s v="HUGO LEON DUARTE"/>
    <s v="DIRECCIÓN DE CAPITAL HUMANO"/>
    <s v="hugo.leon@essmar.gov.co"/>
    <s v="DIANA MARCELA GOMEZ GUERRERO"/>
    <s v="diana.gomez@essmar.gov.co"/>
    <s v="NOTIFICACION DE ESTADO DE EMBARAZO  "/>
    <s v="YURIS LIDUEÑA MELGAREJO"/>
    <s v="NA "/>
    <s v="NA"/>
    <s v="2-2025-"/>
    <n v="3651"/>
    <s v="2-2025-3651"/>
    <s v="Sugey A"/>
  </r>
  <r>
    <x v="108"/>
    <m/>
    <s v="E-MAIL"/>
    <x v="0"/>
    <s v="administracion@ssesas.com"/>
    <n v="1"/>
    <d v="2025-06-12T00:00:00"/>
    <s v="NA"/>
    <s v="ANDRÉS FELIPE MAYA LÓPEZ"/>
    <s v="SUBGERENCIA OPERACIONES Y OTROS SERVICIOS"/>
    <s v="andres.maya@essmar.gov.co"/>
    <s v="MELISSA CELEDON TORRES"/>
    <s v="melissa.celedon@essmar.gov.co"/>
    <s v="FACTURAS DE RECOLECCION DE ESCOMBROS"/>
    <s v="CLAUDIA CARRILLO SUAREZ"/>
    <s v="NA "/>
    <s v="NA"/>
    <s v="2-2025-"/>
    <n v="3652"/>
    <s v="2-2025-3652"/>
    <s v="Sugey A"/>
  </r>
  <r>
    <x v="108"/>
    <d v="1899-12-30T16:17:00"/>
    <s v="E-MAIL"/>
    <x v="0"/>
    <s v="secretariageneral@concejodesantamarta.gov.co"/>
    <n v="1"/>
    <d v="2025-06-12T00:00:00"/>
    <s v="NA"/>
    <s v="YEINYS MARY SOLANO GOMEZ"/>
    <s v="SECRETARÍA GENERAL"/>
    <s v="yeinys.solano@essmar.gov.co"/>
    <s v="JAIME ANDRÉS SAUMET JIMÉNEZ"/>
    <s v="jaime.saumet@essmar.gov.co"/>
    <s v="PROPOSICION 174"/>
    <s v="CONSEJO DISTRITAL"/>
    <s v="CONSEJO"/>
    <n v="5"/>
    <s v="2-2025-"/>
    <n v="3653"/>
    <s v="2-2025-3653"/>
    <s v="Sugey A"/>
  </r>
  <r>
    <x v="108"/>
    <m/>
    <s v="E-MAIL"/>
    <x v="0"/>
    <s v="correocertificadonotificaciones@4-72.com.co"/>
    <n v="0"/>
    <d v="2025-06-12T00:00:00"/>
    <n v="20258001857311"/>
    <s v="ROSANNA DE JESÚS PARDO DE ANDREIS"/>
    <s v="SUBGERENCIA GESTIÓN COMERCIAL Y SERVICIO AL CIUDADANO"/>
    <s v="atencionalusuario@essmar.gov.co"/>
    <s v="ROSANA DEL PILAR CARDENAS CASTAÑEDA"/>
    <s v="rosana.cardenas@essmar.gov.co"/>
    <s v="PROCESO POR SILENCIO ADMINISTRATIVO"/>
    <s v="SSPD"/>
    <s v="SSPD"/>
    <n v="5"/>
    <s v="2-2025-"/>
    <n v="3654"/>
    <s v="2-2025-3654"/>
    <s v="Sugey A"/>
  </r>
  <r>
    <x v="108"/>
    <d v="1899-12-30T16:27:00"/>
    <s v="E-MAIL"/>
    <x v="0"/>
    <s v="correocertificadonotificaciones@4-72.com.co"/>
    <n v="0"/>
    <d v="2025-06-12T00:00:00"/>
    <n v="20258001857261"/>
    <s v="ROSANNA DE JESÚS PARDO DE ANDREIS"/>
    <s v="SUBGERENCIA GESTIÓN COMERCIAL Y SERVICIO AL CIUDADANO"/>
    <s v="atencionalusuario@essmar.gov.co"/>
    <s v="ROSANA DEL PILAR CARDENAS CASTAÑEDA"/>
    <s v="rosana.cardenas@essmar.gov.co"/>
    <s v="PROCESO POR SILENCIO ADMINISTRATIVO"/>
    <s v="SSPD"/>
    <s v="SSPD"/>
    <n v="5"/>
    <s v="2-2025-"/>
    <n v="3655"/>
    <s v="2-2025-3655"/>
    <s v="Sugey A"/>
  </r>
  <r>
    <x v="108"/>
    <m/>
    <s v="E-MAIL"/>
    <x v="0"/>
    <s v="planeacion@santamarta.gov.co&gt;_x000a_"/>
    <n v="0"/>
    <d v="2025-06-12T00:00:00"/>
    <m/>
    <s v="ROSANNA DE JESÚS PARDO DE ANDREIS"/>
    <s v="SUBGERENCIA GESTIÓN COMERCIAL Y SERVICIO AL CIUDADANO"/>
    <s v="atencionalusuario@essmar.gov.co"/>
    <s v="ROSANA DEL PILAR CARDENAS CASTAÑEDA"/>
    <s v="rosana.cardenas@essmar.gov.co"/>
    <s v="ASIGNACION ESTRATO SOCIOECONOMICO"/>
    <s v="PLANEACION "/>
    <s v="ALCALDIA DISTRITAL"/>
    <n v="15"/>
    <s v="2-2025-"/>
    <n v="3656"/>
    <s v="2-2025-3656"/>
    <s v="Sugey A"/>
  </r>
  <r>
    <x v="108"/>
    <m/>
    <s v="E-MAIL"/>
    <x v="0"/>
    <s v="sintraemsdessantamarta@gmail.com"/>
    <n v="0"/>
    <d v="2025-06-12T00:00:00"/>
    <s v="NA"/>
    <s v="HUGO LEON DUARTE"/>
    <s v="DIRECCIÓN DE CAPITAL HUMANO"/>
    <s v="hugo.leon@essmar.gov.co"/>
    <s v="DIANA MARCELA GOMEZ GUERRERO"/>
    <s v="diana.gomez@essmar.gov.co"/>
    <s v="PERSMISO SINDICAL"/>
    <s v="SINTRAEMDES"/>
    <s v="SINTRAEMDES"/>
    <s v="NA"/>
    <s v="2-2025-"/>
    <n v="3657"/>
    <s v="2-2025-3657"/>
    <s v="Sugey A"/>
  </r>
  <r>
    <x v="108"/>
    <m/>
    <s v="E-MAIL"/>
    <x v="0"/>
    <s v="sintraserpucolsm@hotmail.com"/>
    <n v="1"/>
    <d v="2025-06-12T00:00:00"/>
    <s v="NA"/>
    <s v="HUGO LEON DUARTE"/>
    <s v="DIRECCIÓN DE CAPITAL HUMANO"/>
    <s v="hugo.leon@essmar.gov.co"/>
    <s v="DIANA MARCELA GOMEZ GUERRERO"/>
    <s v="diana.gomez@essmar.gov.co"/>
    <s v="PERSMISO SINDICAL"/>
    <s v="SINTRASERPUCOL"/>
    <s v="SINTRASERPUCOL"/>
    <s v="NA"/>
    <s v="2-2025-"/>
    <n v="3658"/>
    <s v="2-2025-3658"/>
    <s v="Sugey A"/>
  </r>
  <r>
    <x v="108"/>
    <m/>
    <s v="E-MAIL"/>
    <x v="0"/>
    <s v="correocertificadonotificaciones@4-72.com.co"/>
    <n v="1"/>
    <d v="2025-06-12T00:00:00"/>
    <n v="20254241780471"/>
    <s v="YEINYS MARY SOLANO GOMEZ"/>
    <s v="SECRETARÍA GENERAL"/>
    <s v="yeinys.solano@essmar.gov.co"/>
    <s v="JAIME ANDRÉS SAUMET JIMÉNEZ"/>
    <s v="jaime.saumet@essmar.gov.co"/>
    <s v="Solicitud de reversión de información. Radicado SSPD No. 20255291509192 de 11 de_x000a_ abril de 2025"/>
    <s v="SSPD"/>
    <s v="SSPD"/>
    <n v="15"/>
    <s v="2-2025-"/>
    <n v="3659"/>
    <s v="2-2025-3659"/>
    <s v="Sugey A"/>
  </r>
  <r>
    <x v="108"/>
    <m/>
    <s v="E-MAIL"/>
    <x v="0"/>
    <s v="masivosin@positivaenlinea.com"/>
    <n v="1"/>
    <d v="2025-06-12T00:00:00"/>
    <s v="NA"/>
    <s v="HUGO LEON DUARTE"/>
    <s v="DIRECCIÓN DE CAPITAL HUMANO"/>
    <s v="hugo.leon@essmar.gov.co"/>
    <s v="DIANA MARCELA GOMEZ GUERRERO"/>
    <s v="diana.gomez@essmar.gov.co"/>
    <s v="ACCIDENTE DE TRABAJO LUIS ARMANDO LARRANS FONTANILLA"/>
    <s v="POSITIVA"/>
    <s v="POSITIVA"/>
    <n v="15"/>
    <s v="2-2025-"/>
    <n v="3660"/>
    <s v="2-2025-3660"/>
    <m/>
  </r>
  <r>
    <x v="108"/>
    <m/>
    <s v="E-MAIL"/>
    <x v="0"/>
    <s v="correocertificadonotificaciones@4-72.com.co"/>
    <n v="1"/>
    <d v="2025-06-12T00:00:00"/>
    <n v="20258201855301"/>
    <s v="ROSANNA DE JESÚS PARDO DE ANDREIS"/>
    <s v="SUBGERENCIA GESTIÓN COMERCIAL Y SERVICIO AL CIUDADANO"/>
    <s v="atencionalusuario@essmar.gov.co"/>
    <s v="ROSANA DEL PILAR CARDENAS CASTAÑEDA"/>
    <s v="rosana.cardenas@essmar.gov.co"/>
    <s v="TRASLADO EN INCONFORMIDAD DE FACTURACION"/>
    <s v="SSPD"/>
    <s v="SSPD"/>
    <n v="15"/>
    <s v="2-2025-"/>
    <n v="3661"/>
    <s v="2-2025-3661"/>
    <s v="Sugey A"/>
  </r>
  <r>
    <x v="109"/>
    <m/>
    <s v="RECEPCIÓN"/>
    <x v="1"/>
    <s v="NA"/>
    <n v="1"/>
    <d v="2025-06-13T00:00:00"/>
    <s v="NA"/>
    <s v="HUGO LEON DUARTE"/>
    <s v="DIRECCIÓN DE CAPITAL HUMANO"/>
    <s v="hugo.leon@essmar.gov.co"/>
    <s v="DIANA MARCELA GOMEZ GUERRERO"/>
    <s v="diana.gomez@essmar.gov.co"/>
    <s v="solicitud de vacaciones "/>
    <s v="FRANCISCO GOMEZ"/>
    <m/>
    <s v="NA"/>
    <s v="2-2025-"/>
    <n v="3662"/>
    <s v="2-2025-3662"/>
    <s v="Sugey A"/>
  </r>
  <r>
    <x v="109"/>
    <m/>
    <s v="RECEPCIÓN"/>
    <x v="1"/>
    <s v="NA"/>
    <n v="1"/>
    <d v="2025-06-13T00:00:00"/>
    <s v="NA"/>
    <s v="HUGO LEON DUARTE"/>
    <s v="DIRECCIÓN DE CAPITAL HUMANO"/>
    <s v="hugo.leon@essmar.gov.co"/>
    <s v="DIANA MARCELA GOMEZ GUERRERO"/>
    <s v="diana.gomez@essmar.gov.co"/>
    <s v="solicitud de vacaciones "/>
    <s v="FREDY PUENTES"/>
    <m/>
    <s v="NA"/>
    <s v="2-2025-"/>
    <n v="3663"/>
    <s v="2-2025-3663"/>
    <s v="Sugey A"/>
  </r>
  <r>
    <x v="109"/>
    <m/>
    <s v="RECEPCIÓN"/>
    <x v="1"/>
    <s v="NA"/>
    <n v="1"/>
    <d v="2025-06-13T00:00:00"/>
    <s v="NA"/>
    <s v="HUGO LEON DUARTE"/>
    <s v="DIRECCIÓN DE CAPITAL HUMANO"/>
    <s v="hugo.leon@essmar.gov.co"/>
    <s v="DIANA MARCELA GOMEZ GUERRERO"/>
    <s v="diana.gomez@essmar.gov.co"/>
    <s v="solicitud de vacaciones "/>
    <s v="FRANCISCO HERNANDEZ"/>
    <m/>
    <s v="NA"/>
    <s v="2-2025-"/>
    <n v="3664"/>
    <s v="2-2025-3664"/>
    <s v="Sugey A"/>
  </r>
  <r>
    <x v="109"/>
    <m/>
    <s v="E-MAIL"/>
    <x v="0"/>
    <s v="j02pcesmta@cendoj.ramajudicial.gov.co   "/>
    <n v="1"/>
    <d v="2025-06-13T00:00:00"/>
    <s v="NA"/>
    <s v="IVÁN CAMILO CAMARGO ROJAS"/>
    <s v="OFICINA ASESORA DE ASUNTOS JURÍDICOS"/>
    <s v="ivan.camargo@essmar.gov.co"/>
    <s v="GLEIDIS CATIANA MERCADO DE LA HOZ"/>
    <s v="gleidis.mercado@essmar.gov.co"/>
    <s v="CCIÓN DE TUTELA_x000a_TYBA: 47001310700220250005200_x000a_RADICADO INTERNO: 2025- 00092_x000a_ACCIONANTE: RUBEN DARIO CEBALLOS MENDOZA (apoderado accionantes)_x000a_ACCIONADOS: ESSMAR E.S.P. y OTROS"/>
    <s v="JUZGADO SEGUNDO PENAL"/>
    <s v="NA "/>
    <n v="3"/>
    <s v="2-2025-"/>
    <n v="3665"/>
    <s v="2-2025-3665"/>
    <s v="Sugey A"/>
  </r>
  <r>
    <x v="109"/>
    <m/>
    <s v="E-MAIL"/>
    <x v="0"/>
    <s v="cartera.arlpositiva@serviefectivo.com.co_x000a_"/>
    <n v="1"/>
    <d v="2025-06-13T00:00:00"/>
    <s v="NA"/>
    <s v="HUGO LEON DUARTE"/>
    <s v="DIRECCIÓN DE CAPITAL HUMANO"/>
    <s v="hugo.leon@essmar.gov.co"/>
    <s v="DIANA MARCELA GOMEZ GUERRERO"/>
    <s v="diana.gomez@essmar.gov.co"/>
    <s v="Constitución en Mora y Aviso de Incumplimiento"/>
    <s v="ARL POSITIVA"/>
    <s v="ARL POSITIVA"/>
    <n v="15"/>
    <s v="2-2025-"/>
    <n v="3666"/>
    <s v="2-2025-3666"/>
    <s v="Sugey A"/>
  </r>
  <r>
    <x v="109"/>
    <m/>
    <s v="E-MAIL"/>
    <x v="0"/>
    <s v="recepcion@conlus.co"/>
    <n v="1"/>
    <d v="2025-06-13T00:00:00"/>
    <s v="NA"/>
    <s v="ANDRÉS FELIPE MAYA LÓPEZ"/>
    <s v="SUBGERENCIA OPERACIONES Y OTROS SERVICIOS"/>
    <s v="andres.maya@essmar.gov.co"/>
    <s v="MELISSA CELEDON TORRES"/>
    <s v="melissa.celedon@essmar.gov.co"/>
    <s v="SOLICITUD DE REPARACIÓN DE LUMINARIA "/>
    <s v="ANTONY JAMID ARMAS PEÑALOSA"/>
    <s v="CONLUS"/>
    <n v="15"/>
    <s v="2-2025-"/>
    <n v="3667"/>
    <s v="2-2025-3667"/>
    <s v="Sugey A"/>
  </r>
  <r>
    <x v="109"/>
    <m/>
    <s v="E-MAIL"/>
    <x v="0"/>
    <s v="recepcion@conlus.co"/>
    <n v="1"/>
    <d v="2025-06-13T00:00:00"/>
    <s v="NA"/>
    <s v="ANDRÉS FELIPE MAYA LÓPEZ"/>
    <s v="SUBGERENCIA OPERACIONES Y OTROS SERVICIOS"/>
    <s v="andres.maya@essmar.gov.co"/>
    <s v="MELISSA CELEDON TORRES"/>
    <s v="melissa.celedon@essmar.gov.co"/>
    <s v="arreglo de las lámparas en el sector del Líbano,"/>
    <s v="MERCEDES PIÑERS "/>
    <s v="CONLUS"/>
    <n v="15"/>
    <s v="2-2025-"/>
    <n v="3668"/>
    <s v="2-2025-3668"/>
    <s v="Sugey A"/>
  </r>
  <r>
    <x v="109"/>
    <m/>
    <s v="E-MAIL"/>
    <x v="0"/>
    <s v="recepcion@conlus.co"/>
    <n v="1"/>
    <d v="2025-06-13T00:00:00"/>
    <s v="NA"/>
    <s v="ANDRÉS FELIPE MAYA LÓPEZ"/>
    <s v="SUBGERENCIA OPERACIONES Y OTROS SERVICIOS"/>
    <s v="andres.maya@essmar.gov.co"/>
    <s v="MELISSA CELEDON TORRES"/>
    <s v="melissa.celedon@essmar.gov.co"/>
    <s v="arreglo de luminarias dañadas en el barrio Villa del Carmen"/>
    <s v="MILAGROS GARAY"/>
    <s v="CONLUS"/>
    <n v="15"/>
    <s v="2-2025-"/>
    <n v="3669"/>
    <s v="2-2025-3669"/>
    <s v="Sugey A"/>
  </r>
  <r>
    <x v="109"/>
    <m/>
    <s v="E-MAIL"/>
    <x v="0"/>
    <s v="recepcion@conlus.co"/>
    <n v="1"/>
    <d v="2025-06-13T00:00:00"/>
    <s v="NA"/>
    <s v="ANDRÉS FELIPE MAYA LÓPEZ"/>
    <s v="SUBGERENCIA OPERACIONES Y OTROS SERVICIOS"/>
    <s v="andres.maya@essmar.gov.co"/>
    <s v="MELISSA CELEDON TORRES"/>
    <s v="melissa.celedon@essmar.gov.co"/>
    <s v="TRES LUMINARIAS BARRIO MANZANARES"/>
    <s v="DIEGO RANGEL COHEN"/>
    <s v="CONLUS"/>
    <n v="15"/>
    <s v="2-2025-"/>
    <n v="3670"/>
    <s v="2-2025-3670"/>
    <s v="Sugey A"/>
  </r>
  <r>
    <x v="109"/>
    <m/>
    <s v="E-MAIL"/>
    <x v="0"/>
    <s v="recepcion@conlus.co"/>
    <n v="1"/>
    <d v="2025-06-13T00:00:00"/>
    <s v="NA"/>
    <s v="ANDRÉS FELIPE MAYA LÓPEZ"/>
    <s v="SUBGERENCIA OPERACIONES Y OTROS SERVICIOS"/>
    <s v="andres.maya@essmar.gov.co"/>
    <s v="MELISSA CELEDON TORRES"/>
    <s v="melissa.celedon@essmar.gov.co"/>
    <s v="DOS LAMPARAS DAÑADAS EN BARRIO 7 DE AGISTO"/>
    <s v="CARLOS OBREGON"/>
    <s v="CONLUS"/>
    <n v="15"/>
    <s v="2-2025-"/>
    <n v="3671"/>
    <s v="2-2025-3671"/>
    <s v="Sugey A"/>
  </r>
  <r>
    <x v="109"/>
    <m/>
    <s v="E-MAIL"/>
    <x v="0"/>
    <s v="recepcion@conlus.co"/>
    <n v="1"/>
    <d v="2025-06-13T00:00:00"/>
    <s v="NA"/>
    <s v="ANDRÉS FELIPE MAYA LÓPEZ"/>
    <s v="SUBGERENCIA OPERACIONES Y OTROS SERVICIOS"/>
    <s v="andres.maya@essmar.gov.co"/>
    <s v="MELISSA CELEDON TORRES"/>
    <s v="melissa.celedon@essmar.gov.co"/>
    <s v="DOS LAMPARAS DAÑADAS BARRIO LA CONCEPCION"/>
    <s v="ELIAS CARDENAS"/>
    <s v="CONLUS"/>
    <n v="15"/>
    <s v="2-2025-"/>
    <n v="3672"/>
    <s v="2-2025-3672"/>
    <s v="Sugey A"/>
  </r>
  <r>
    <x v="109"/>
    <m/>
    <s v="E-MAIL"/>
    <x v="0"/>
    <s v="recepcion@conlus.co"/>
    <n v="1"/>
    <d v="2025-06-13T00:00:00"/>
    <s v="NA"/>
    <s v="ANDRÉS FELIPE MAYA LÓPEZ"/>
    <s v="SUBGERENCIA OPERACIONES Y OTROS SERVICIOS"/>
    <s v="andres.maya@essmar.gov.co"/>
    <s v="MELISSA CELEDON TORRES"/>
    <s v="melissa.celedon@essmar.gov.co"/>
    <s v="TRES LUMINARIAS DAÑADAS EN BARRIO VISTA HERMOSA"/>
    <s v="Gladys teresa Huertas calderon"/>
    <s v="CONLUS"/>
    <n v="15"/>
    <s v="2-2025-"/>
    <n v="3673"/>
    <s v="2-2025-3673"/>
    <s v="Sugey A"/>
  </r>
  <r>
    <x v="109"/>
    <m/>
    <s v="E-MAIL"/>
    <x v="0"/>
    <s v="recepcion@conlus.co"/>
    <n v="1"/>
    <d v="2025-06-13T00:00:00"/>
    <s v="NA"/>
    <s v="ANDRÉS FELIPE MAYA LÓPEZ"/>
    <s v="SUBGERENCIA OPERACIONES Y OTROS SERVICIOS"/>
    <s v="andres.maya@essmar.gov.co"/>
    <s v="MELISSA CELEDON TORRES"/>
    <s v="melissa.celedon@essmar.gov.co"/>
    <s v="REPARACION LUMINARIA EN LA CANCHA Urbanización Las Vegas Av del Río"/>
    <s v="MANUEL NIÑO"/>
    <s v="CONLUS"/>
    <n v="15"/>
    <s v="2-2025-"/>
    <n v="3674"/>
    <s v="2-2025-3674"/>
    <s v="Sugey A"/>
  </r>
  <r>
    <x v="109"/>
    <m/>
    <s v="E-MAIL"/>
    <x v="0"/>
    <s v="recepcion@conlus.co"/>
    <n v="1"/>
    <d v="2025-06-13T00:00:00"/>
    <s v="NA"/>
    <s v="ANDRÉS FELIPE MAYA LÓPEZ"/>
    <s v="SUBGERENCIA OPERACIONES Y OTROS SERVICIOS"/>
    <s v="andres.maya@essmar.gov.co"/>
    <s v="MELISSA CELEDON TORRES"/>
    <s v="melissa.celedon@essmar.gov.co"/>
    <s v="ARREGLO DE REFLECTOR EN EL CORREGIMIENTO DE BONDA"/>
    <s v="ADALBERTO FERRER"/>
    <s v="CONLUS"/>
    <n v="15"/>
    <s v="2-2025-"/>
    <n v="3675"/>
    <s v="2-2025-3675"/>
    <s v="Sugey A"/>
  </r>
  <r>
    <x v="109"/>
    <m/>
    <s v="E-MAIL"/>
    <x v="0"/>
    <s v="recepcion@conlus.co"/>
    <n v="1"/>
    <d v="2025-06-13T00:00:00"/>
    <s v="NA"/>
    <s v="ANDRÉS FELIPE MAYA LÓPEZ"/>
    <s v="SUBGERENCIA OPERACIONES Y OTROS SERVICIOS"/>
    <s v="andres.maya@essmar.gov.co"/>
    <s v="MELISSA CELEDON TORRES"/>
    <s v="melissa.celedon@essmar.gov.co"/>
    <s v="Daño en el alumbrado público Calle 19 Centro Histórico"/>
    <s v="ANIBAL CEBALLOS"/>
    <s v="CONLUS"/>
    <n v="15"/>
    <s v="2-2025-"/>
    <n v="3676"/>
    <s v="2-2025-3676"/>
    <s v="Sugey A"/>
  </r>
  <r>
    <x v="109"/>
    <m/>
    <s v="E-MAIL"/>
    <x v="0"/>
    <s v="recepcion@conlus.co"/>
    <n v="1"/>
    <d v="2025-06-13T00:00:00"/>
    <s v="NA"/>
    <s v="ANDRÉS FELIPE MAYA LÓPEZ"/>
    <s v="SUBGERENCIA OPERACIONES Y OTROS SERVICIOS"/>
    <s v="andres.maya@essmar.gov.co"/>
    <s v="MELISSA CELEDON TORRES"/>
    <s v="melissa.celedon@essmar.gov.co"/>
    <s v="LUMINARIAS DAÑADAS CR 11"/>
    <s v="VICENTE OLIVERO"/>
    <s v="CONLUS"/>
    <n v="15"/>
    <s v="2-2025-"/>
    <n v="3677"/>
    <s v="2-2025-3677"/>
    <s v="Sugey A"/>
  </r>
  <r>
    <x v="109"/>
    <m/>
    <s v="E-MAIL"/>
    <x v="0"/>
    <s v="recepcion@conlus.co"/>
    <n v="1"/>
    <d v="2025-06-13T00:00:00"/>
    <s v="NA"/>
    <s v="ANDRÉS FELIPE MAYA LÓPEZ"/>
    <s v="SUBGERENCIA OPERACIONES Y OTROS SERVICIOS"/>
    <s v="andres.maya@essmar.gov.co"/>
    <s v="MELISSA CELEDON TORRES"/>
    <s v="melissa.celedon@essmar.gov.co"/>
    <s v=" SOLICITUD REVISION UREGENTE ALUMBRADO PUBLICO"/>
    <s v="MILENA LOZADO CANDIA "/>
    <s v="CONLUS"/>
    <n v="15"/>
    <s v="2-2025-"/>
    <n v="3678"/>
    <s v="2-2025-3678"/>
    <s v="Sugey A"/>
  </r>
  <r>
    <x v="109"/>
    <m/>
    <s v="E-MAIL"/>
    <x v="0"/>
    <s v="recepcion@conlus.co"/>
    <n v="1"/>
    <d v="2025-06-13T00:00:00"/>
    <s v="NA"/>
    <s v="ANDRÉS FELIPE MAYA LÓPEZ"/>
    <s v="SUBGERENCIA OPERACIONES Y OTROS SERVICIOS"/>
    <s v="andres.maya@essmar.gov.co"/>
    <s v="MELISSA CELEDON TORRES"/>
    <s v="melissa.celedon@essmar.gov.co"/>
    <s v="Lapara dañada Concepción 2 mz d casa 4,"/>
    <s v="YELIS CONTRERAS"/>
    <s v="CONLUS"/>
    <n v="15"/>
    <s v="2-2025-"/>
    <n v="3679"/>
    <s v="2-2025-3679"/>
    <s v="Sugey A"/>
  </r>
  <r>
    <x v="109"/>
    <m/>
    <s v="E-MAIL"/>
    <x v="0"/>
    <s v="recepcion@conlus.co"/>
    <n v="1"/>
    <d v="2025-06-13T00:00:00"/>
    <s v="NA"/>
    <s v="ANDRÉS FELIPE MAYA LÓPEZ"/>
    <s v="SUBGERENCIA OPERACIONES Y OTROS SERVICIOS"/>
    <s v="andres.maya@essmar.gov.co"/>
    <s v="MELISSA CELEDON TORRES"/>
    <s v="melissa.celedon@essmar.gov.co"/>
    <s v="LAMPARA UN MES DAÑADA URB TAMINAKA"/>
    <s v="SALEM NADJAR"/>
    <s v="CONLUS"/>
    <n v="15"/>
    <s v="2-2025-"/>
    <n v="3680"/>
    <s v="2-2025-3680"/>
    <s v="Sugey A"/>
  </r>
  <r>
    <x v="109"/>
    <m/>
    <s v="E-MAIL"/>
    <x v="0"/>
    <s v="oramirezn35@hotmail.com"/>
    <n v="1"/>
    <d v="2025-06-13T00:00:00"/>
    <s v="NA"/>
    <s v="IVÁN CAMILO CAMARGO ROJAS"/>
    <s v="OFICINA ASESORA DE ASUNTOS JURÍDICOS"/>
    <s v="ivan.camargo@essmar.gov.co"/>
    <s v="GLEIDIS CATIANA MERCADO DE LA HOZ"/>
    <s v="gleidis.mercado@essmar.gov.co"/>
    <s v=" Solicitud se me informe con debida anticipación día y hora de visita de inspección ordenada por Juzgado 4to Penal del Circuito"/>
    <m/>
    <s v="NA "/>
    <n v="15"/>
    <s v="2-2025-"/>
    <n v="3681"/>
    <s v="2-2025-3681"/>
    <s v="Sugey A"/>
  </r>
  <r>
    <x v="109"/>
    <m/>
    <s v="E-MAIL"/>
    <x v="0"/>
    <s v="notificacionprejuridica@alcaltda.co"/>
    <n v="1"/>
    <d v="2025-06-13T00:00:00"/>
    <s v="NA"/>
    <s v="HUGO LEON DUARTE"/>
    <s v="DIRECCIÓN DE CAPITAL HUMANO"/>
    <s v="hugo.leon@essmar.gov.co"/>
    <s v="DIANA MARCELA GOMEZ GUERRERO"/>
    <s v="diana.gomez@essmar.gov.co"/>
    <s v="DERECHO DE PETICION"/>
    <s v="KAREN ESPINOSA"/>
    <s v="NA "/>
    <n v="15"/>
    <s v="2-2025-"/>
    <n v="3682"/>
    <s v="2-2025-3682"/>
    <s v="Sugey A"/>
  </r>
  <r>
    <x v="109"/>
    <m/>
    <s v="E-MAIL"/>
    <x v="0"/>
    <s v=" directoraviva@connectacolombia.com"/>
    <n v="1"/>
    <d v="2025-06-13T00:00:00"/>
    <s v="NA"/>
    <s v="ANDRÉS FELIPE MAYA LÓPEZ"/>
    <s v="SUBGERENCIA OPERACIONES Y OTROS SERVICIOS"/>
    <s v="andres.maya@essmar.gov.co"/>
    <s v="MELISSA CELEDON TORRES"/>
    <s v="melissa.celedon@essmar.gov.co"/>
    <s v="MODELACIÓN MANIOBRA EMPALMES TUBERIA ADUCCIÓN 18&quot; AVIVA SIERRA"/>
    <s v="ALEJANDRO LAVERDE"/>
    <s v="AVIVA SIERRA"/>
    <n v="15"/>
    <s v="2-2025-"/>
    <n v="3683"/>
    <s v="2-2025-3683"/>
    <s v="Sugey A"/>
  </r>
  <r>
    <x v="109"/>
    <m/>
    <s v="E-MAIL"/>
    <x v="0"/>
    <s v="planeacion@santamarta.gov.co_x000a_"/>
    <n v="1"/>
    <d v="2025-06-13T00:00:00"/>
    <s v="NA"/>
    <s v="ROSANNA DE JESÚS PARDO DE ANDREIS"/>
    <s v="SUBGERENCIA GESTIÓN COMERCIAL Y SERVICIO AL CIUDADANO"/>
    <s v="atencionalusuario@essmar.gov.co"/>
    <s v="ROSANA DEL PILAR CARDENAS CASTAÑEDA"/>
    <s v="rosana.cardenas@essmar.gov.co"/>
    <s v="RESPUESTA DE ASIGNACION ESTRATO SOCIOECONOMICO"/>
    <s v="PLANEACION "/>
    <s v="PLANEACION"/>
    <n v="15"/>
    <s v="2-2025-"/>
    <n v="3684"/>
    <s v="2-2025-3684"/>
    <s v="Sugey A"/>
  </r>
  <r>
    <x v="109"/>
    <m/>
    <s v="E-MAIL"/>
    <x v="0"/>
    <s v="pqrnotificacion@atesa.com.co"/>
    <n v="1"/>
    <d v="2025-06-13T00:00:00"/>
    <s v="NA"/>
    <s v="JAIR DAVID MARENCO CONTRERAS"/>
    <s v="DIRECCIÓN DE ASEO Y APROVECHAMIENTO"/>
    <s v="aseoyaprovechamiento@essmar.gov.co"/>
    <s v="JOHANA MARIA DIAZGRANADOS USCATEGUI"/>
    <s v="johana.diazgranados@essmar.gov.co"/>
    <s v="Invitación a reunión de trabajo para tratar situación de puntos críticos de disposición _x000a_inadecuada de residuos."/>
    <s v="ATESA"/>
    <s v="ATESA"/>
    <n v="15"/>
    <s v="2-2025-"/>
    <n v="3685"/>
    <s v="2-2025-3685"/>
    <s v="Sugey A"/>
  </r>
  <r>
    <x v="109"/>
    <m/>
    <s v="E-MAIL"/>
    <x v="0"/>
    <m/>
    <n v="1"/>
    <d v="2025-06-13T00:00:00"/>
    <s v="NA"/>
    <s v="ROSANNA DE JESÚS PARDO DE ANDREIS"/>
    <s v="SUBGERENCIA GESTIÓN COMERCIAL Y SERVICIO AL CIUDADANO"/>
    <s v="atencionalusuario@essmar.gov.co"/>
    <s v="ROSANA DEL PILAR CARDENAS CASTAÑEDA"/>
    <s v="rosana.cardenas@essmar.gov.co"/>
    <s v="MANTENIMIETO DE REDES DE ALCANTARILLADO DE AGUAS NEGRASJUNTA DE ACCION COMUNCAL VILLAS DE ALEJANDRIA"/>
    <m/>
    <m/>
    <n v="15"/>
    <s v="2-2025-"/>
    <n v="3686"/>
    <s v="2-2025-3686"/>
    <s v="Sugey A"/>
  </r>
  <r>
    <x v="109"/>
    <m/>
    <s v="E-MAIL"/>
    <x v="0"/>
    <s v="lgarciag@procuraduria.gov.co_x000a_"/>
    <n v="1"/>
    <d v="2025-06-13T00:00:00"/>
    <s v="NA"/>
    <s v="YEINYS MARY SOLANO GOMEZ"/>
    <s v="SECRETARÍA GENERAL"/>
    <s v="yeinys.solano@essmar.gov.co"/>
    <s v="JAIME ANDRÉS SAUMET JIMÉNEZ"/>
    <s v="jaime.saumet@essmar.gov.co"/>
    <s v="IUS E-2024-756033 / IUC D-2025-3968099 Al contestar cite la anterior._x000a__x000a_"/>
    <s v="PROCURADURIA"/>
    <s v="PROCURADURIA"/>
    <n v="15"/>
    <s v="2-2025-"/>
    <n v="3687"/>
    <s v="2-2025-3687"/>
    <s v="Sugey A"/>
  </r>
  <r>
    <x v="109"/>
    <m/>
    <s v="E-MAIL"/>
    <x v="0"/>
    <s v="lgarciag@procuraduria.gov.co_x000a_"/>
    <n v="1"/>
    <d v="2025-06-13T00:00:00"/>
    <s v="NA"/>
    <s v="YEINYS MARY SOLANO GOMEZ"/>
    <s v="SECRETARÍA GENERAL"/>
    <s v="yeinys.solano@essmar.gov.co"/>
    <s v="JAIME ANDRÉS SAUMET JIMÉNEZ"/>
    <s v="jaime.saumet@essmar.gov.co"/>
    <s v="IUS E-2024-756033 / IUC D-2025-3968098 Al contestar cite la anterior._x000a__x000a_"/>
    <s v="PROCURADURIA"/>
    <s v="PROCURADURIA"/>
    <n v="15"/>
    <s v="2-2025-"/>
    <n v="3688"/>
    <s v="2-2025-3688"/>
    <s v="Sugey A"/>
  </r>
  <r>
    <x v="109"/>
    <m/>
    <s v="E-MAIL"/>
    <x v="0"/>
    <s v="planeacion@santamarta.gov.co_x000a_"/>
    <n v="1"/>
    <d v="2025-06-13T00:00:00"/>
    <s v="NA"/>
    <s v="ROSANNA DE JESÚS PARDO DE ANDREIS"/>
    <s v="SUBGERENCIA GESTIÓN COMERCIAL Y SERVICIO AL CIUDADANO"/>
    <s v="atencionalusuario@essmar.gov.co"/>
    <s v="ROSANA DEL PILAR CARDENAS CASTAÑEDA"/>
    <s v="rosana.cardenas@essmar.gov.co"/>
    <s v="Oficio 2347-2025  ASIGNACION DE ESTRATO SOCIOECONOMICO"/>
    <s v="PLANEACION "/>
    <s v="PLANEACION"/>
    <n v="15"/>
    <s v="2-2025-"/>
    <n v="3689"/>
    <s v="2-2025-3689"/>
    <s v="Sugey A"/>
  </r>
  <r>
    <x v="109"/>
    <m/>
    <s v="E-MAIL"/>
    <x v="0"/>
    <s v="planeacion@santamarta.gov.co_x000a_"/>
    <n v="1"/>
    <d v="2025-06-13T00:00:00"/>
    <s v="NA"/>
    <s v="ROSANNA DE JESÚS PARDO DE ANDREIS"/>
    <s v="SUBGERENCIA GESTIÓN COMERCIAL Y SERVICIO AL CIUDADANO"/>
    <s v="atencionalusuario@essmar.gov.co"/>
    <s v="ROSANA DEL PILAR CARDENAS CASTAÑEDA"/>
    <s v="rosana.cardenas@essmar.gov.co"/>
    <s v="Oficio 2348-2025 Y RESOLUCIÓN 074 ASIGNACION DE ESTRATO SOCIOECONOMICO"/>
    <s v="PLANEACION "/>
    <s v="PLANEACION"/>
    <n v="15"/>
    <s v="2-2025-"/>
    <n v="3690"/>
    <s v="2-2025-3690"/>
    <s v="Sugey A"/>
  </r>
  <r>
    <x v="109"/>
    <m/>
    <s v="E-MAIL"/>
    <x v="0"/>
    <s v="lgarciag@procuraduria.gov.co_x000a_"/>
    <n v="1"/>
    <d v="2025-06-13T00:00:00"/>
    <s v="NA"/>
    <s v="YEINYS MARY SOLANO GOMEZ"/>
    <s v="SECRETARÍA GENERAL"/>
    <s v="yeinys.solano@essmar.gov.co"/>
    <s v="JAIME ANDRÉS SAUMET JIMÉNEZ"/>
    <s v="jaime.saumet@essmar.gov.co"/>
    <s v=": IUS E-2024-754552 / IUC D-2025-3945378 Al contestar cite la anterior."/>
    <s v="PROCURADURIA"/>
    <s v="PROCURADURIA"/>
    <n v="15"/>
    <s v="2-2025-"/>
    <n v="3691"/>
    <s v="2-2025-3691"/>
    <s v="Sugey A"/>
  </r>
  <r>
    <x v="109"/>
    <m/>
    <s v="E-MAIL"/>
    <x v="0"/>
    <s v="NA"/>
    <n v="1"/>
    <d v="2025-06-13T00:00:00"/>
    <s v="NA"/>
    <s v="HUGO LEON DUARTE"/>
    <s v="DIRECCIÓN DE CAPITAL HUMANO"/>
    <s v="hugo.leon@essmar.gov.co"/>
    <s v="DIANA MARCELA GOMEZ GUERRERO"/>
    <s v="diana.gomez@essmar.gov.co"/>
    <s v="RETIRO DE CESANTIAS "/>
    <s v="JORGE CARBONO"/>
    <s v="JORGE CARBONO"/>
    <n v="15"/>
    <s v="2-2025-"/>
    <n v="3692"/>
    <s v="2-2025-3692"/>
    <s v="Sugey A"/>
  </r>
  <r>
    <x v="109"/>
    <m/>
    <s v="E-MAIL"/>
    <x v="0"/>
    <s v="NA"/>
    <n v="1"/>
    <d v="2025-06-13T00:00:00"/>
    <s v="NA"/>
    <s v="HUGO LEON DUARTE"/>
    <s v="DIRECCIÓN DE CAPITAL HUMANO"/>
    <s v="hugo.leon@essmar.gov.co"/>
    <s v="DIANA MARCELA GOMEZ GUERRERO"/>
    <s v="diana.gomez@essmar.gov.co"/>
    <s v="solicitud de vacaciones "/>
    <s v="JORGE CARBONO"/>
    <s v="JORGE CARBONO"/>
    <s v="NA"/>
    <s v="2-2025-"/>
    <n v="3693"/>
    <s v="2-2025-3693"/>
    <s v="Sugey A"/>
  </r>
  <r>
    <x v="110"/>
    <m/>
    <s v="E-MAIL"/>
    <x v="0"/>
    <s v="NA"/>
    <n v="1"/>
    <d v="2025-06-16T00:00:00"/>
    <s v="NA"/>
    <s v="ROSANNA DE JESÚS PARDO DE ANDREIS"/>
    <s v="SUBGERENCIA GESTIÓN COMERCIAL Y SERVICIO AL CIUDADANO"/>
    <s v="atencionalusuario@essmar.gov.co"/>
    <s v="ROSANA DEL PILAR CARDENAS CASTAÑEDA"/>
    <s v="rosana.cardenas@essmar.gov.co"/>
    <s v="Reincidencia Fuga de agua potable"/>
    <s v="SEPT"/>
    <s v="SEPT"/>
    <n v="15"/>
    <s v="2-2025-"/>
    <n v="3694"/>
    <s v="2-2025-3694"/>
    <s v="Sugey A"/>
  </r>
  <r>
    <x v="110"/>
    <m/>
    <s v="E-MAIL"/>
    <x v="0"/>
    <m/>
    <n v="1"/>
    <d v="2025-06-16T00:00:00"/>
    <s v="NA"/>
    <s v="ANDRÉS FELIPE MAYA LÓPEZ"/>
    <s v="SUBGERENCIA OPERACIONES Y OTROS SERVICIOS"/>
    <s v="andres.maya@essmar.gov.co"/>
    <s v="MELISSA CELEDON TORRES"/>
    <s v="melissa.celedon@essmar.gov.co"/>
    <s v="Notificación de Interrupción NIC:8211529 MGD:398692    FECHA: 19/06/2025 De:06:00:00 a. m. A 03:00:00 p. m."/>
    <s v="AIR-E"/>
    <s v="AIR-E"/>
    <n v="15"/>
    <s v="2-2025-"/>
    <n v="3695"/>
    <s v="2-2025-3695"/>
    <s v="Sugey A"/>
  </r>
  <r>
    <x v="110"/>
    <m/>
    <s v="E-MAIL"/>
    <x v="0"/>
    <s v="asuntospolicivos@santamarta.gov.co&gt;_x000a_"/>
    <n v="1"/>
    <d v="2025-06-16T00:00:00"/>
    <s v="NA"/>
    <s v="ANDRÉS FELIPE MAYA LÓPEZ"/>
    <s v="SUBGERENCIA OPERACIONES Y OTROS SERVICIOS"/>
    <s v="andres.maya@essmar.gov.co"/>
    <s v="MELISSA CELEDON TORRES"/>
    <s v="melissa.celedon@essmar.gov.co"/>
    <s v="DERECHO PETICIÓN  CONSUMO ESTUPERFACIENTES PARQUE DE CURINCA"/>
    <s v="ASUNTPOS POLICIVOS"/>
    <s v="ALCALDIA DISTRITAL"/>
    <n v="15"/>
    <s v="2-2025-"/>
    <n v="3696"/>
    <s v="2-2025-3696"/>
    <s v="Sugey A"/>
  </r>
  <r>
    <x v="110"/>
    <m/>
    <s v="E-MAIL"/>
    <x v="0"/>
    <s v="elimaru0905@hotmail.com"/>
    <n v="1"/>
    <d v="2025-06-16T00:00:00"/>
    <s v="NA"/>
    <s v="ANDRÉS FELIPE MAYA LÓPEZ"/>
    <s v="SUBGERENCIA OPERACIONES Y OTROS SERVICIOS"/>
    <s v="andres.maya@essmar.gov.co"/>
    <s v="MELISSA CELEDON TORRES"/>
    <s v="melissa.celedon@essmar.gov.co"/>
    <s v="CAMBIO DE CABLE DE LAMPARA"/>
    <s v="ELIMELETH MARIRANDA"/>
    <s v="NA "/>
    <n v="15"/>
    <s v="2-2025-"/>
    <n v="3697"/>
    <s v="2-2025-3697"/>
    <s v="Sugey A"/>
  </r>
  <r>
    <x v="110"/>
    <m/>
    <s v="E-MAIL"/>
    <x v="0"/>
    <s v="garivera@procuraduria.gov.co_x000a_"/>
    <n v="1"/>
    <d v="2025-06-16T00:00:00"/>
    <s v="NA"/>
    <s v="YEINYS MARY SOLANO GOMEZ"/>
    <s v="SECRETARÍA GENERAL"/>
    <s v="yeinys.solano@essmar.gov.co"/>
    <s v="MARIANA DEL CARMEN MORALES ARRIETA"/>
    <s v="mariana.morales@essmar.gov.co"/>
    <s v="SOLICITUD DE INFORMACION"/>
    <s v="PROCURADURIA"/>
    <s v="PROCURADURIA"/>
    <n v="10"/>
    <s v="2-2025-"/>
    <n v="3698"/>
    <s v="2-2025-3698"/>
    <s v="Sugey A"/>
  </r>
  <r>
    <x v="110"/>
    <m/>
    <s v="E-MAIL"/>
    <x v="0"/>
    <s v="directoraviva@connectacolombia.com&gt;"/>
    <n v="3"/>
    <d v="2025-06-16T00:00:00"/>
    <s v="NA"/>
    <s v="DIRCEU ENRIQUE VARGAS PEDROZA"/>
    <s v="SUBGERENCIA DE ACUEDUCTO Y ALCANTARILLADO"/>
    <s v="dirceu.vargas@essmar.gov.co"/>
    <s v="VALENTINA VANESSA RODRÍGUEZ PALACIO"/>
    <s v="valentina.rodriguez@essmar.gov.co"/>
    <s v=" AS-E2-007-2025 PLAN DE TRABAJO EMPALME TUBERIA ADUCCIÓN 18"/>
    <s v="AVIVA SIERRA"/>
    <s v="AVIVA SIERRA"/>
    <n v="15"/>
    <s v="2-2025-"/>
    <n v="3699"/>
    <s v="2-2025-3699"/>
    <s v="Sugey A"/>
  </r>
  <r>
    <x v="110"/>
    <m/>
    <s v="E-MAIL"/>
    <x v="0"/>
    <m/>
    <n v="1"/>
    <d v="2025-06-16T00:00:00"/>
    <s v="NA"/>
    <s v="DIRCEU ENRIQUE VARGAS PEDROZA"/>
    <s v="SUBGERENCIA DE ACUEDUCTO Y ALCANTARILLADO"/>
    <s v="dirceu.vargas@essmar.gov.co"/>
    <s v="VALENTINA VANESSA RODRÍGUEZ PALACIO"/>
    <s v="valentina.rodriguez@essmar.gov.co"/>
    <s v="SOLICITUD DE CONVOCATORIA A REUNION IED LIBANO"/>
    <s v="DEFENSORIA DEL PUEBLO"/>
    <s v="DEFENSORIA DEL PUEBLO"/>
    <n v="15"/>
    <s v="2-2025-"/>
    <n v="3700"/>
    <s v="2-2025-3700"/>
    <s v="Sugey A"/>
  </r>
  <r>
    <x v="110"/>
    <m/>
    <s v="E-MAIL"/>
    <x v="0"/>
    <s v="sintraserpucolsm@hotmail.com&gt;_x000a_"/>
    <n v="1"/>
    <d v="2025-06-16T00:00:00"/>
    <s v="NA"/>
    <s v="HUGO LEON DUARTE"/>
    <s v="DIRECCIÓN DE CAPITAL HUMANO"/>
    <s v="hugo.leon@essmar.gov.co"/>
    <s v="DIANA MARCELA GOMEZ GUERRERO"/>
    <s v="diana.gomez@essmar.gov.co"/>
    <s v="PERMISO SINDICAL"/>
    <s v="SINTRASERPUCOL"/>
    <m/>
    <n v="15"/>
    <s v="2-2025-"/>
    <n v="3701"/>
    <s v="2-2025-3701"/>
    <s v="Sugey A"/>
  </r>
  <r>
    <x v="110"/>
    <m/>
    <s v="E-MAIL"/>
    <x v="0"/>
    <s v="correocertificadonotificaciones@4-72.com.co"/>
    <n v="0"/>
    <d v="2025-06-16T00:00:00"/>
    <n v="20258201896151"/>
    <s v="ROSANNA DE JESÚS PARDO DE ANDREIS"/>
    <s v="SUBGERENCIA GESTIÓN COMERCIAL Y SERVICIO AL CIUDADANO"/>
    <s v="atencionalusuario@essmar.gov.co"/>
    <s v="ROSANA DEL PILAR CARDENAS CASTAÑEDA"/>
    <s v="rosana.cardenas@essmar.gov.co"/>
    <s v="REQUERIMIENTO DE EXPEDIENTE RECURSO DE QUEJA"/>
    <s v="SSPD"/>
    <s v="SSPD"/>
    <n v="3"/>
    <s v="2-2025-"/>
    <n v="3702"/>
    <s v="2-2025-3702"/>
    <s v="Sugey A"/>
  </r>
  <r>
    <x v="110"/>
    <m/>
    <s v="E-MAIL"/>
    <x v="0"/>
    <s v="correocertificadonotificaciones@4-72.com.co"/>
    <n v="0"/>
    <d v="2025-06-16T00:00:00"/>
    <n v="20258201896041"/>
    <s v="ROSANNA DE JESÚS PARDO DE ANDREIS"/>
    <s v="SUBGERENCIA GESTIÓN COMERCIAL Y SERVICIO AL CIUDADANO"/>
    <s v="atencionalusuario@essmar.gov.co"/>
    <s v="ROSANA DEL PILAR CARDENAS CASTAÑEDA"/>
    <s v="rosana.cardenas@essmar.gov.co"/>
    <s v="REQUERIMIENTO DE EXPEDIENTE RECURSO DE QUEJA"/>
    <s v="SSPD"/>
    <s v="SSPD"/>
    <n v="3"/>
    <s v="2-2025-"/>
    <n v="3703"/>
    <s v="2-2025-3703"/>
    <s v="Sugey A"/>
  </r>
  <r>
    <x v="110"/>
    <m/>
    <s v="E-MAIL"/>
    <x v="0"/>
    <s v="correocertificadonotificaciones@4-72.com.co"/>
    <n v="0"/>
    <d v="2025-06-16T00:00:00"/>
    <n v="20258001895031"/>
    <s v="ROSANNA DE JESÚS PARDO DE ANDREIS"/>
    <s v="SUBGERENCIA GESTIÓN COMERCIAL Y SERVICIO AL CIUDADANO"/>
    <s v="atencionalusuario@essmar.gov.co"/>
    <s v="ROSANNA DE JESÚS PARDO DE ANDREIS"/>
    <s v="atencionalusuario@essmar.gov.co"/>
    <s v="COMUNICADO DE AUTO"/>
    <s v="SSPD"/>
    <s v="SSPD"/>
    <n v="3"/>
    <s v="2-2025-"/>
    <n v="3704"/>
    <s v="2-2025-3704"/>
    <s v="Sugey A"/>
  </r>
  <r>
    <x v="110"/>
    <m/>
    <s v="E-MAIL"/>
    <x v="0"/>
    <s v="tluquetta@procuraduria.gov.co"/>
    <n v="0"/>
    <d v="2025-06-16T00:00:00"/>
    <s v="NA"/>
    <s v="ROSANNA DE JESÚS PARDO DE ANDREIS"/>
    <s v="SUBGERENCIA GESTIÓN COMERCIAL Y SERVICIO AL CIUDADANO"/>
    <s v="atencionalusuario@essmar.gov.co"/>
    <s v="ROSANNA DE JESÚS PARDO DE ANDREIS"/>
    <s v="atencionalusuario@essmar.gov.co"/>
    <s v=" Derecho de Petición – Solicitud de solución inmediata a derrames de aguas negras en la carrera 1 _x000a_con calle 17, sector El Rodadero."/>
    <s v="PROCURADURIA"/>
    <s v="PROCURADURIA"/>
    <n v="10"/>
    <s v="2-2025-"/>
    <n v="3705"/>
    <s v="2-2025-3705"/>
    <s v="Sugey A"/>
  </r>
  <r>
    <x v="110"/>
    <m/>
    <s v="E-MAIL"/>
    <x v="0"/>
    <s v="sgdea@dimar.mil.co"/>
    <n v="0"/>
    <d v="2025-06-16T00:00:00"/>
    <s v="NA"/>
    <s v="DIRCEU ENRIQUE VARGAS PEDROZA"/>
    <s v="SUBGERENCIA DE ACUEDUCTO Y ALCANTARILLADO"/>
    <s v="dirceu.vargas@essmar.gov.co"/>
    <s v="VALENTINA VANESSA RODRÍGUEZ PALACIO"/>
    <s v="valentina.rodriguez@essmar.gov.co"/>
    <s v="Radicado de salida 14202501436"/>
    <s v="DIMAR"/>
    <s v="DIMAR"/>
    <n v="15"/>
    <s v="2-2025-"/>
    <n v="3706"/>
    <s v="2-2025-3706"/>
    <s v="Sugey A"/>
  </r>
  <r>
    <x v="110"/>
    <m/>
    <s v="E-MAIL"/>
    <x v="0"/>
    <s v="correocertificadonotificaciones@4-72.com.co"/>
    <n v="0"/>
    <d v="2025-06-16T00:00:00"/>
    <n v="20258201885671"/>
    <s v="ROSANNA DE JESÚS PARDO DE ANDREIS"/>
    <s v="SUBGERENCIA GESTIÓN COMERCIAL Y SERVICIO AL CIUDADANO"/>
    <s v="atencionalusuario@essmar.gov.co"/>
    <s v="ROSANA DEL PILAR CARDENAS CASTAÑEDA"/>
    <s v="rosana.cardenas@essmar.gov.co"/>
    <s v="CONVOCATORIA MESA DE TRABAJO 20 JUNIO"/>
    <s v="SSPD"/>
    <s v="SSPD"/>
    <s v="NA"/>
    <s v="2-2025-"/>
    <n v="3707"/>
    <s v="2-2025-3707"/>
    <s v="Sugey A"/>
  </r>
  <r>
    <x v="110"/>
    <m/>
    <s v="E-MAIL"/>
    <x v="0"/>
    <s v="gestiondelriesgosmr@santamarta.gov.co&gt;_x000a_"/>
    <n v="1"/>
    <d v="2025-06-16T00:00:00"/>
    <s v="NA"/>
    <s v="YEINYS MARY SOLANO GOMEZ"/>
    <s v="SECRETARÍA GENERAL"/>
    <s v="yeinys.solano@essmar.gov.co"/>
    <s v="MARIANA DEL CARMEN MORALES ARRIETA"/>
    <s v="mariana.morales@essmar.gov.co"/>
    <s v="COAYUDA EN SUMINISTRO DE AGUA"/>
    <s v="GESTION DEL RIESGO"/>
    <s v="OGRITH"/>
    <s v="NA"/>
    <s v="2-2025-"/>
    <n v="3708"/>
    <s v="2-2025-3708"/>
    <s v="Sugey A"/>
  </r>
  <r>
    <x v="110"/>
    <m/>
    <s v="E-MAIL"/>
    <x v="0"/>
    <s v="_x000a_notificacionmag@atesa.com.co_x000a_"/>
    <n v="1"/>
    <d v="2025-06-16T00:00:00"/>
    <s v="ATESA-2025-0531"/>
    <s v="JAIME ANDRÉS SAUMET JIMÉNEZ"/>
    <s v="SECRETARÍA GENERAL"/>
    <s v="jaime.saumet@essmar.gov.co"/>
    <s v="JOHANA MARIA DIAZGRANADOS USCATEGUI"/>
    <s v="johana.diazgranados@essmar.gov.co"/>
    <s v="ASIGNACION TEMPORAL DE COMPACTADOR CP1181"/>
    <s v="ATESA"/>
    <s v="ATESA"/>
    <s v="NA"/>
    <s v="2-2025-"/>
    <n v="3709"/>
    <s v="2-2025-3709"/>
    <s v="Sugey A"/>
  </r>
  <r>
    <x v="110"/>
    <d v="1899-12-30T17:31:00"/>
    <s v="E-MAIL"/>
    <x v="0"/>
    <s v="j02pcesmta@cendoj.ramajudicial.gov.co"/>
    <n v="1"/>
    <d v="2025-06-16T00:00:00"/>
    <s v="NA"/>
    <s v="IVÁN CAMILO CAMARGO ROJAS"/>
    <s v="OFICINA ASESORA DE ASUNTOS JURÍDICOS"/>
    <s v="ivan.camargo@essmar.gov.co"/>
    <s v="GLEIDIS CATIANA MERCADO DE LA HOZ"/>
    <s v="gleidis.mercado@essmar.gov.co"/>
    <s v="GGGHGH"/>
    <s v="JUZGADO SEGUNDO PENAL"/>
    <s v="NA "/>
    <n v="15"/>
    <s v="2-2025-"/>
    <n v="3710"/>
    <s v="2-2025-3710"/>
    <m/>
  </r>
  <r>
    <x v="110"/>
    <d v="1899-12-30T17:40:00"/>
    <s v="E-MAIL"/>
    <x v="0"/>
    <s v="acasadefelipetaganga@gmail.com"/>
    <n v="1"/>
    <d v="2025-06-16T00:00:00"/>
    <s v="NA"/>
    <s v="IVÁN CAMILO CAMARGO ROJAS"/>
    <s v="OFICINA ASESORA DE ASUNTOS JURÍDICOS"/>
    <s v="ivan.camargo@essmar.gov.co"/>
    <s v="GLEIDIS CATIANA MERCADO DE LA HOZ"/>
    <s v="gleidis.mercado@essmar.gov.co"/>
    <s v="DAÑO EN BIEN AJENO"/>
    <s v="LA CASA DE FELIPE HOSTEL"/>
    <s v="LA CASA DE FELIPE HOSTEL"/>
    <n v="15"/>
    <s v="2-2025-"/>
    <n v="3711"/>
    <s v="2-2025-3711"/>
    <s v="Sugey A"/>
  </r>
  <r>
    <x v="111"/>
    <d v="1899-12-30T08:45:00"/>
    <s v="RECEPCIÓN"/>
    <x v="1"/>
    <s v="NA"/>
    <n v="1"/>
    <d v="2025-06-17T00:00:00"/>
    <s v="NA"/>
    <s v="HUGO LEON DUARTE"/>
    <s v="DIRECCIÓN DE CAPITAL HUMANO"/>
    <s v="hugo.leon@essmar.gov.co"/>
    <s v="DIANA MARCELA GOMEZ GUERRERO"/>
    <s v="diana.gomez@essmar.gov.co"/>
    <s v="solicitud de vacaciones "/>
    <s v="YAMILE MONTAGUTH"/>
    <s v="YAMILE MONTAGUTH"/>
    <n v="15"/>
    <s v="2-2025-"/>
    <n v="3712"/>
    <s v="2-2025-3712"/>
    <m/>
  </r>
  <r>
    <x v="111"/>
    <d v="1899-12-30T08:50:00"/>
    <s v="RECEPCIÓN"/>
    <x v="1"/>
    <s v="SANTIAGODELACRUZPADILLA49@GMAIL.com"/>
    <n v="1"/>
    <d v="2025-06-16T00:00:00"/>
    <s v="NA"/>
    <s v="ROSANNA DE JESÚS PARDO DE ANDREIS"/>
    <s v="SUBGERENCIA GESTIÓN COMERCIAL Y SERVICIO AL CIUDADANO"/>
    <s v="atencionalusuario@essmar.gov.co"/>
    <s v="ROSANA DEL PILAR CARDENAS CASTAÑEDA"/>
    <s v="rosana.cardenas@essmar.gov.co"/>
    <s v="SOLICITUD CAMBIO DE TUBERIAS"/>
    <s v="JUNTA DE ACCION CIOMUNCAL COLINAS DEL PANDO"/>
    <s v="COLINAS DEL PANDO"/>
    <n v="15"/>
    <s v="2-2025-"/>
    <n v="3713"/>
    <s v="2-2025-3713"/>
    <s v="Sugey A"/>
  </r>
  <r>
    <x v="111"/>
    <d v="1899-12-30T08:52:00"/>
    <s v="E-MAIL"/>
    <x v="0"/>
    <s v="asoperladeamerica@gmail.com"/>
    <n v="1"/>
    <d v="2025-06-17T00:00:00"/>
    <s v="NA"/>
    <s v="JAIR DAVID MARENCO CONTRERAS"/>
    <s v="DIRECCIÓN DE ASEO Y APROVECHAMIENTO"/>
    <s v="aseoyaprovechamiento@essmar.gov.co"/>
    <s v="JOHANA MARIA DIAZGRANADOS USCATEGUI"/>
    <s v="johana.diazgranados@essmar.gov.co"/>
    <s v="SOLICITUD MESA DE TRABAJO"/>
    <s v="ASOCIACION DE RECICLADORES PERLA DE AMERICA"/>
    <m/>
    <s v="NA"/>
    <s v="2-2025-"/>
    <n v="3714"/>
    <s v="2-2025-3714"/>
    <s v="Sugey A"/>
  </r>
  <r>
    <x v="111"/>
    <d v="1899-12-30T08:58:00"/>
    <s v="E-MAIL"/>
    <x v="0"/>
    <s v="asoreapam@gmail.com"/>
    <n v="1"/>
    <d v="2025-06-17T00:00:00"/>
    <s v="NA"/>
    <s v="JAIR DAVID MARENCO CONTRERAS"/>
    <s v="DIRECCIÓN DE ASEO Y APROVECHAMIENTO"/>
    <s v="aseoyaprovechamiento@essmar.gov.co"/>
    <s v="JOHANA MARIA DIAZGRANADOS USCATEGUI"/>
    <s v="johana.diazgranados@essmar.gov.co"/>
    <s v="SOLICITUD MESA DE TRABAJO"/>
    <s v="ASOCIACION DE RECICLADORES RCD APROVECHAMIENTO POR EL MEDIO AMBIENTE"/>
    <m/>
    <s v="NA"/>
    <s v="2-2025-"/>
    <n v="3715"/>
    <s v="2-2025-3715"/>
    <s v="Sugey A"/>
  </r>
  <r>
    <x v="111"/>
    <d v="1899-12-30T09:00:00"/>
    <s v="E-MAIL"/>
    <x v="0"/>
    <s v="gerenciaaramep@gmail.com"/>
    <n v="1"/>
    <d v="2025-06-17T00:00:00"/>
    <s v="NA"/>
    <s v="JAIR DAVID MARENCO CONTRERAS"/>
    <s v="DIRECCIÓN DE ASEO Y APROVECHAMIENTO"/>
    <s v="aseoyaprovechamiento@essmar.gov.co"/>
    <s v="JOHANA MARIA DIAZGRANADOS USCATEGUI"/>
    <s v="johana.diazgranados@essmar.gov.co"/>
    <s v="SOLICITUD MESA DE TRABAJO"/>
    <s v="ARAMEP"/>
    <s v="ARAMEP"/>
    <s v="NA"/>
    <s v="2-2025-"/>
    <n v="3716"/>
    <s v="2-2025-3716"/>
    <s v="Sugey A"/>
  </r>
  <r>
    <x v="111"/>
    <d v="1899-12-30T09:20:00"/>
    <s v="E-MAIL"/>
    <x v="0"/>
    <s v="notificacionespqr@air-e.com_x000a_"/>
    <n v="1"/>
    <d v="2025-06-17T00:00:00"/>
    <s v="NA"/>
    <s v="IVÁN CAMILO CAMARGO ROJAS"/>
    <s v="OFICINA ASESORA DE ASUNTOS JURÍDICOS"/>
    <s v="ivan.camargo@essmar.gov.co"/>
    <s v="GLEIDIS CATIANA MERCADO DE LA HOZ"/>
    <s v="gleidis.mercado@essmar.gov.co"/>
    <s v="RESPUESTA A SOLICITUD"/>
    <s v="AIR-E"/>
    <s v="AIR-E"/>
    <s v="NA"/>
    <s v="2-2025-"/>
    <n v="3717"/>
    <s v="2-2025-3717"/>
    <s v="Sugey A"/>
  </r>
  <r>
    <x v="111"/>
    <d v="1899-12-30T10:05:00"/>
    <s v="E-MAIL"/>
    <x v="0"/>
    <s v="NA"/>
    <n v="1"/>
    <d v="2025-06-17T00:00:00"/>
    <s v="NA"/>
    <s v="HUGO LEON DUARTE"/>
    <s v="DIRECCIÓN DE CAPITAL HUMANO"/>
    <s v="hugo.leon@essmar.gov.co"/>
    <s v="DIANA MARCELA GOMEZ GUERRERO"/>
    <s v="diana.gomez@essmar.gov.co"/>
    <s v="VACACIONES"/>
    <s v="CARLOS MARIO GIRALDO"/>
    <s v="NA "/>
    <n v="15"/>
    <s v="2-2025-"/>
    <n v="3718"/>
    <s v="2-2025-3718"/>
    <s v="Sugey A"/>
  </r>
  <r>
    <x v="111"/>
    <d v="1899-12-30T10:15:00"/>
    <s v="E-MAIL"/>
    <x v="0"/>
    <s v="conjuntoresidencialmontpellier@gmail.com"/>
    <n v="1"/>
    <d v="2025-06-17T00:00:00"/>
    <s v="NA"/>
    <s v="JAIR DAVID MARENCO CONTRERAS"/>
    <s v="DIRECCIÓN DE ASEO Y APROVECHAMIENTO"/>
    <s v="aseoyaprovechamiento@essmar.gov.co"/>
    <s v="JOHANA MARIA DIAZGRANADOS USCATEGUI"/>
    <s v="johana.diazgranados@essmar.gov.co"/>
    <s v="Derecho de petición Conjunto Residencial Montpellier"/>
    <s v="ADMINISTRACION MONTPELIER"/>
    <s v="ADMINISTRACION MONTPELIER"/>
    <n v="15"/>
    <s v="2-2025-"/>
    <n v="3719"/>
    <s v="2-2025-3719"/>
    <s v="Sugey A"/>
  </r>
  <r>
    <x v="111"/>
    <d v="1899-12-30T10:45:00"/>
    <s v="E-MAIL"/>
    <x v="0"/>
    <s v="notificacionmag@atesa.com.co"/>
    <n v="1"/>
    <d v="2025-06-17T00:00:00"/>
    <s v="ATESA-2025-0532"/>
    <s v="JAIR DAVID MARENCO CONTRERAS"/>
    <s v="DIRECCIÓN DE ASEO Y APROVECHAMIENTO"/>
    <s v="aseoyaprovechamiento@essmar.gov.co"/>
    <s v="JOHANA MARIA DIAZGRANADOS USCATEGUI"/>
    <s v="johana.diazgranados@essmar.gov.co"/>
    <s v="PLAN DE ACCIÓN PARA TEMPORADA TURÍSTICA DE MITAD DE AÑO."/>
    <s v="YOLANDA GONZALEZ"/>
    <s v="ATESA"/>
    <n v="15"/>
    <s v="2-2025-"/>
    <n v="3720"/>
    <s v="2-2025-3720"/>
    <s v="Sugey A"/>
  </r>
  <r>
    <x v="111"/>
    <d v="1899-12-30T11:00:00"/>
    <s v="E-MAIL"/>
    <x v="0"/>
    <m/>
    <n v="1"/>
    <d v="2025-06-17T00:00:00"/>
    <s v="NA"/>
    <s v="HUGO LEON DUARTE"/>
    <s v="DIRECCIÓN DE CAPITAL HUMANO"/>
    <s v="hugo.leon@essmar.gov.co"/>
    <s v="DIANA MARCELA GOMEZ GUERRERO"/>
    <s v="diana.gomez@essmar.gov.co"/>
    <s v="SOLICITUD DE BENEFICIOS MADRES HIJOS MENORES"/>
    <s v="CLAUDIA CAMARGO"/>
    <s v="CLAUDIA"/>
    <n v="15"/>
    <s v="2-2025-"/>
    <n v="3721"/>
    <s v="2-2025-3721"/>
    <s v="Sugey A"/>
  </r>
  <r>
    <x v="111"/>
    <d v="1899-12-30T11:10:00"/>
    <s v="E-MAIL"/>
    <x v="0"/>
    <s v="notificacionespqr@air-e.com&gt;_x000a_"/>
    <n v="0"/>
    <d v="2025-06-17T00:00:00"/>
    <s v="202560798792."/>
    <s v="ANDRÉS FELIPE MAYA LÓPEZ"/>
    <s v="SUBGERENCIA OPERACIONES Y OTROS SERVICIOS"/>
    <s v="andres.maya@essmar.gov.co"/>
    <s v="MELISSA CELEDON TORRES"/>
    <s v="melissa.celedon@essmar.gov.co"/>
    <s v="SOLICITUD DE REPARACION DE LAMPARA"/>
    <s v="HOLMER IVAN RIVERA"/>
    <s v="HOLMER IVAN RIVERA"/>
    <n v="15"/>
    <s v="2-2025-"/>
    <n v="3722"/>
    <s v="2-2025-3722"/>
    <s v="Sugey A"/>
  </r>
  <r>
    <x v="111"/>
    <d v="1899-12-30T11:25:00"/>
    <s v="E-MAIL"/>
    <x v="0"/>
    <s v="solicitudpqr@setpsantamarta.gov.co&gt;"/>
    <n v="1"/>
    <d v="2025-06-17T00:00:00"/>
    <s v="NA"/>
    <s v="ISMAEL ANTONIO MOLINA GIRALDO"/>
    <s v="SUBGERENCIA DE PROYECTOS Y SOSTENIBILIDAD"/>
    <s v="ismael.molina@gmail.com"/>
    <s v="STEFFI MICHELLE QUINTERO MONTES"/>
    <s v="steffi.quintero@essmar.gov.co"/>
    <s v="Solicitud de recorrido t6cnico para identificaci6n de fugas en la Carrera 5ta"/>
    <s v="SEPT"/>
    <s v="SEPT"/>
    <n v="15"/>
    <s v="2-2025-"/>
    <n v="3723"/>
    <s v="2-2025-3723"/>
    <s v="Sugey A"/>
  </r>
  <r>
    <x v="111"/>
    <d v="1899-12-30T11:28:00"/>
    <s v="E-MAIL"/>
    <x v="0"/>
    <s v="solicitudpqr@setpsantamarta.gov.co"/>
    <n v="1"/>
    <d v="2025-06-17T00:00:00"/>
    <s v="NA"/>
    <s v="DIRCEU ENRIQUE VARGAS PEDROZA"/>
    <s v="SUBGERENCIA DE ACUEDUCTO Y ALCANTARILLADO"/>
    <s v="dirceu.vargas@essmar.gov.co"/>
    <s v="VALENTINA VANESSA RODRÍGUEZ PALACIO"/>
    <s v="valentina.rodriguez@essmar.gov.co"/>
    <s v="SOLICITUD DE XCUMPLIMIUENTO COMPROMISOS PACTADOS EN REUNION"/>
    <s v="SEPT"/>
    <s v="SEPT"/>
    <n v="15"/>
    <s v="2-2025-"/>
    <n v="3724"/>
    <s v="2-2025-3724"/>
    <s v="Sugey A"/>
  </r>
  <r>
    <x v="111"/>
    <d v="1899-12-30T11:30:00"/>
    <s v="E-MAIL"/>
    <x v="0"/>
    <s v="solicitudpqr@setpsantamarta.gov.co"/>
    <n v="1"/>
    <d v="2025-06-17T00:00:00"/>
    <s v="NA"/>
    <s v="ISMAEL ANTONIO MOLINA GIRALDO"/>
    <s v="SUBGERENCIA DE PROYECTOS Y SOSTENIBILIDAD"/>
    <s v="ismael.molina@gmail.com"/>
    <s v="STEFFI MICHELLE QUINTERO MONTES"/>
    <s v="steffi.quintero@essmar.gov.co"/>
    <s v="solicitud de recorrido tecnico para identificacion de fugas calle 30"/>
    <s v="SEPT"/>
    <s v="SEPT"/>
    <n v="15"/>
    <s v="2-2025-"/>
    <n v="3725"/>
    <s v="2-2025-3725"/>
    <s v="Sugey A"/>
  </r>
  <r>
    <x v="111"/>
    <d v="1899-12-30T11:32:00"/>
    <s v="E-MAIL"/>
    <x v="0"/>
    <s v="correocertificadonotificaciones@4-72.com.co"/>
    <n v="1"/>
    <d v="2025-06-17T00:00:00"/>
    <n v="20258201901681"/>
    <s v="ROSANNA DE JESÚS PARDO DE ANDREIS"/>
    <s v="SUBGERENCIA GESTIÓN COMERCIAL Y SERVICIO AL CIUDADANO"/>
    <s v="atencionalusuario@essmar.gov.co"/>
    <s v="ROSANA DEL PILAR CARDENAS CASTAÑEDA"/>
    <s v="rosana.cardenas@essmar.gov.co"/>
    <s v="DEVOLUCION RADICADO INCOMPLETO"/>
    <s v="SSPD"/>
    <s v="SSPD"/>
    <n v="2"/>
    <s v="2-2025-"/>
    <n v="3726"/>
    <s v="2-2025-3726"/>
    <s v="Sugey A"/>
  </r>
  <r>
    <x v="111"/>
    <d v="1899-12-30T11:46:00"/>
    <s v="E-MAIL"/>
    <x v="0"/>
    <s v="jacpasodelmango2023@gmail.com_x000a_"/>
    <n v="1"/>
    <d v="2025-06-17T00:00:00"/>
    <s v="NA"/>
    <s v="ERNEY ALFONSO VELASQUEZ TORRES"/>
    <s v="GERENCIA"/>
    <s v="gerencia@essmar.gov.co"/>
    <s v="VIVIANA MARINA HERNANDEZ CAMARGO"/>
    <s v="viviana.hernandez@essmar.gov.co"/>
    <s v="SOLICITUD DE  REGALIAS EN MATERIALES "/>
    <s v="Yolanda López García"/>
    <s v="JAL VEREDA PASO DEL MANGO"/>
    <n v="15"/>
    <s v="2-2025-"/>
    <n v="3727"/>
    <s v="2-2025-3727"/>
    <s v="Sugey A"/>
  </r>
  <r>
    <x v="111"/>
    <d v="1899-12-30T14:14:00"/>
    <s v="RECEPCIÓN"/>
    <x v="1"/>
    <s v="NA"/>
    <n v="5"/>
    <d v="2025-06-17T00:00:00"/>
    <s v="NA"/>
    <s v="ROSANNA DE JESÚS PARDO DE ANDREIS"/>
    <s v="SUBGERENCIA GESTIÓN COMERCIAL Y SERVICIO AL CIUDADANO"/>
    <s v="atencionalusuario@essmar.gov.co"/>
    <s v="ROSANA DEL PILAR CARDENAS CASTAÑEDA"/>
    <s v="rosana.cardenas@essmar.gov.co"/>
    <s v="SOLICITUD DE RECLAMACION FACTURACION"/>
    <s v="HOTEL IROTAMA"/>
    <s v="HOTEL IROTAMA"/>
    <s v="NA"/>
    <s v="2-2025-"/>
    <n v="3728"/>
    <s v="2-2025-3728"/>
    <s v="Sugey A"/>
  </r>
  <r>
    <x v="111"/>
    <d v="1899-12-30T14:16:00"/>
    <s v="E-MAIL"/>
    <x v="0"/>
    <s v="cuentasporcobrar@fycconsultores.com"/>
    <n v="1"/>
    <d v="2025-06-17T00:00:00"/>
    <s v="NA"/>
    <s v="LINA MARGARITA DIAZ  ZAMBRANO"/>
    <s v="DIRECCIÓN ADMINISTRATIVA Y FINANCIERA"/>
    <s v="contabilidad@essmar.gov.co"/>
    <s v="LEONELDA ISABEL VÁSQUEZ COTES"/>
    <s v="leonelda.vasquez@essmar.gov.co"/>
    <s v="SOLICITUD DE CERTIFICADOS AÑO GRAVAMEN"/>
    <s v="FC CONSULTORES"/>
    <s v="NA "/>
    <n v="15"/>
    <s v="2-2025-"/>
    <n v="3729"/>
    <s v="2-2025-3729"/>
    <s v="Sugey A"/>
  </r>
  <r>
    <x v="111"/>
    <d v="1899-12-30T15:00:00"/>
    <s v="E-MAIL"/>
    <x v="0"/>
    <s v="fenixdessas@hotmail.com"/>
    <n v="1"/>
    <d v="2025-06-17T00:00:00"/>
    <s v="NA"/>
    <s v="ROSANNA DE JESÚS PARDO DE ANDREIS"/>
    <s v="SUBGERENCIA GESTIÓN COMERCIAL Y SERVICIO AL CIUDADANO"/>
    <s v="atencionalusuario@essmar.gov.co"/>
    <s v="ROSANA DEL PILAR CARDENAS CASTAÑEDA"/>
    <s v="rosana.cardenas@essmar.gov.co"/>
    <s v="SOLICITUD ALCANTARILLADO"/>
    <s v="ANDRES FELIPE SALAZAR"/>
    <s v="NA "/>
    <n v="45"/>
    <s v="2-2025-"/>
    <n v="3730"/>
    <s v="2-2025-3730"/>
    <s v="Sugey A"/>
  </r>
  <r>
    <x v="111"/>
    <d v="1899-12-30T15:24:00"/>
    <s v="E-MAIL"/>
    <x v="0"/>
    <s v="correocertificadonotificaciones@4-72.com.co"/>
    <n v="0"/>
    <d v="2025-06-17T00:00:00"/>
    <n v="20258201902501"/>
    <s v="ROSANNA DE JESÚS PARDO DE ANDREIS"/>
    <s v="SUBGERENCIA GESTIÓN COMERCIAL Y SERVICIO AL CIUDADANO"/>
    <s v="atencionalusuario@essmar.gov.co"/>
    <s v="ROSANA DEL PILAR CARDENAS CASTAÑEDA"/>
    <s v="rosana.cardenas@essmar.gov.co"/>
    <s v="REQUERIMIENTO DE EXPEDIENTE RECURSO DE QUEJA"/>
    <s v="SSPD"/>
    <s v="SSPD"/>
    <n v="3"/>
    <s v="2-2025-"/>
    <n v="3731"/>
    <s v="2-2025-3731"/>
    <s v="Sugey A"/>
  </r>
  <r>
    <x v="111"/>
    <d v="1899-12-30T15:28:00"/>
    <s v="E-MAIL"/>
    <x v="0"/>
    <s v="correocertificadonotificaciones@4-72.com.co"/>
    <n v="1"/>
    <d v="2025-06-17T00:00:00"/>
    <n v="20254201902671"/>
    <s v="ROSANNA DE JESÚS PARDO DE ANDREIS"/>
    <s v="SUBGERENCIA GESTIÓN COMERCIAL Y SERVICIO AL CIUDADANO"/>
    <s v="atencionalusuario@essmar.gov.co"/>
    <s v="ROSANA DEL PILAR CARDENAS CASTAÑEDA"/>
    <s v="rosana.cardenas@essmar.gov.co"/>
    <s v="DERECHO DE PETICION"/>
    <s v="SSPD"/>
    <s v="SSPD"/>
    <n v="10"/>
    <s v="2-2025-"/>
    <n v="3732"/>
    <s v="2-2025-3732"/>
    <s v="Sugey A"/>
  </r>
  <r>
    <x v="111"/>
    <d v="1899-12-30T15:40:00"/>
    <s v="E-MAIL"/>
    <x v="0"/>
    <s v="correocertificadonotificaciones@4-72.com.co"/>
    <n v="1"/>
    <d v="2025-06-17T00:00:00"/>
    <n v="20258001902601"/>
    <s v="ROSANNA DE JESÚS PARDO DE ANDREIS"/>
    <s v="SUBGERENCIA GESTIÓN COMERCIAL Y SERVICIO AL CIUDADANO"/>
    <s v="atencionalusuario@essmar.gov.co"/>
    <s v="ROSANA DEL PILAR CARDENAS CASTAÑEDA"/>
    <s v="rosana.cardenas@essmar.gov.co"/>
    <s v="PROCESO ADMINISTRATIVO POSITIVO"/>
    <s v="NA"/>
    <s v="NA "/>
    <n v="10"/>
    <s v="2-2025-"/>
    <n v="3733"/>
    <s v="2-2025-3733"/>
    <s v="Sugey A"/>
  </r>
  <r>
    <x v="111"/>
    <d v="1899-12-30T16:05:00"/>
    <s v="E-MAIL"/>
    <x v="0"/>
    <s v="practicainstitucional@infotephvg.edu.co"/>
    <n v="1"/>
    <d v="2025-06-17T00:00:00"/>
    <s v="NA"/>
    <s v="HUGO LEON DUARTE"/>
    <s v="DIRECCIÓN DE CAPITAL HUMANO"/>
    <s v="hugo.leon@essmar.gov.co"/>
    <s v="DIANA MARCELA GOMEZ GUERRERO"/>
    <s v="diana.gomez@essmar.gov.co"/>
    <s v="CARTA DE PRESENTACION DE PRACTICANTE"/>
    <s v="INFOTEP"/>
    <s v="NA "/>
    <s v="NA"/>
    <s v="2-2025-"/>
    <n v="3734"/>
    <s v="2-2025-3734"/>
    <s v="Sugey A"/>
  </r>
  <r>
    <x v="111"/>
    <d v="1899-12-30T16:24:00"/>
    <s v="E-MAIL"/>
    <x v="0"/>
    <s v="vargasmontenegrofelicia@gmail.com_x000a_"/>
    <n v="1"/>
    <d v="2025-06-17T00:00:00"/>
    <s v="NA"/>
    <s v="ROSANNA DE JESÚS PARDO DE ANDREIS"/>
    <s v="SUBGERENCIA GESTIÓN COMERCIAL Y SERVICIO AL CIUDADANO"/>
    <s v="atencionalusuario@essmar.gov.co"/>
    <s v="ROSANA DEL PILAR CARDENAS CASTAÑEDA"/>
    <s v="rosana.cardenas@essmar.gov.co"/>
    <s v="PROBLEMATICA DEL BARRIO 19 DE ABRIL LA LUCHA POR VERTIMIENTO DE AGUAS RESIDUALES EN LA QUEBRADA TAMACA"/>
    <s v="FELICIA VARGAS"/>
    <s v="NA "/>
    <n v="15"/>
    <s v="2-2025-"/>
    <n v="3735"/>
    <s v="2-2025-3735"/>
    <s v="Sugey A"/>
  </r>
  <r>
    <x v="111"/>
    <d v="1899-12-30T17:00:00"/>
    <s v="E-MAIL"/>
    <x v="0"/>
    <s v="correocertificadonotificaciones@4-72.com.co"/>
    <n v="1"/>
    <d v="2025-06-17T00:00:00"/>
    <n v="20258201888441"/>
    <s v="ROSANNA DE JESÚS PARDO DE ANDREIS"/>
    <s v="SUBGERENCIA GESTIÓN COMERCIAL Y SERVICIO AL CIUDADANO"/>
    <s v="atencionalusuario@essmar.gov.co"/>
    <s v="ROSANA DEL PILAR CARDENAS CASTAÑEDA"/>
    <s v="rosana.cardenas@essmar.gov.co"/>
    <s v=" REQUERIMIENTO EFECTO SUSPENSIVO 20255292302702"/>
    <s v="SSPD"/>
    <s v="SSPD"/>
    <n v="15"/>
    <s v="2-2025-"/>
    <n v="3736"/>
    <s v="2-2025-3736"/>
    <m/>
  </r>
  <r>
    <x v="111"/>
    <d v="1899-12-30T08:24:00"/>
    <s v="E-MAIL"/>
    <x v="0"/>
    <s v="wgalvis@unimagdalena.edu.co_x000a_"/>
    <n v="1"/>
    <d v="2025-06-17T00:00:00"/>
    <s v="NA"/>
    <s v="ANDRÉS FELIPE MAYA LÓPEZ"/>
    <s v="SUBGERENCIA OPERACIONES Y OTROS SERVICIOS"/>
    <s v="andres.maya@essmar.gov.co"/>
    <s v="MELISSA CELEDON TORRES"/>
    <s v="melissa.celedon@essmar.gov.co"/>
    <s v="SOLICITUD DE COTIZACION DE RESIDUOS DE DEMOLICION"/>
    <s v="FREDDY MAURICO MARTINEZ NIEVES "/>
    <s v="FREDDY MAURICO MARTINEZ NIEVES &lt;"/>
    <n v="15"/>
    <s v="2-2025-"/>
    <n v="3737"/>
    <s v="2-2025-3737"/>
    <s v="Sugey A"/>
  </r>
  <r>
    <x v="111"/>
    <d v="1899-12-30T08:35:00"/>
    <s v="E-MAIL"/>
    <x v="0"/>
    <s v="correocertificadonotificaciones@4-72.com.co"/>
    <n v="1"/>
    <d v="2025-06-18T00:00:00"/>
    <s v="NA"/>
    <s v="HUGO LEON DUARTE"/>
    <s v="DIRECCIÓN DE CAPITAL HUMANO"/>
    <s v="hugo.leon@essmar.gov.co"/>
    <s v="DIANA MARCELA GOMEZ GUERRERO"/>
    <s v="diana.gomez@essmar.gov.co"/>
    <s v="Comunicación práctica Asistencia Preventiva en las Instalaciones de ESSMAR SA _x000a_ESP, por queja de Acoso Laboral para el día 19  de Junio de 2025, a las 02:00 pm."/>
    <s v="MINISTERIO DE TRABAJO"/>
    <s v="MINISTERIO DE TRABAJO"/>
    <n v="15"/>
    <s v="2-2025-"/>
    <n v="3738"/>
    <s v="2-2025-3738"/>
    <s v="Sugey A"/>
  </r>
  <r>
    <x v="111"/>
    <d v="1899-12-30T09:08:30"/>
    <s v="E-MAIL"/>
    <x v="0"/>
    <s v="jorgeramosbotto@gmail.com_x000a_"/>
    <n v="1"/>
    <d v="2025-06-18T00:00:00"/>
    <s v="NA"/>
    <s v="ANDRÉS FELIPE MAYA LÓPEZ"/>
    <s v="SUBGERENCIA OPERACIONES Y OTROS SERVICIOS"/>
    <s v="andres.maya@essmar.gov.co"/>
    <s v="MELISSA CELEDON TORRES"/>
    <s v="melissa.celedon@essmar.gov.co"/>
    <s v=" Solicitud de Taller Formativo en Ahorro y Uso Eficiente de Agua y Manejo y Disposición _x000a_Adecuada de Residuos Sólidos "/>
    <s v="FUNDACION ALCANZANDO SUEÑOS"/>
    <s v="NA "/>
    <n v="15"/>
    <s v="2-2025-"/>
    <n v="3739"/>
    <s v="2-2025-3739"/>
    <s v="Sugey A"/>
  </r>
  <r>
    <x v="112"/>
    <d v="1899-12-30T09:19:00"/>
    <s v="E-MAIL"/>
    <x v="0"/>
    <s v="notificaciones@mipko.co"/>
    <n v="1"/>
    <d v="2025-06-18T00:00:00"/>
    <s v="NA"/>
    <s v="ISMAEL ANTONIO MOLINA GIRALDO"/>
    <s v="SUBGERENCIA DE PROYECTOS Y SOSTENIBILIDAD"/>
    <s v="ismael.molina@gmail.com"/>
    <s v="STEFFI MICHELLE QUINTERO MONTES"/>
    <s v="steffi.quintero@essmar.gov.co"/>
    <s v="ENTREGA DE DOCUMENTACION COMO RESPUESTA A LA SOLICITUD DE RAD. No. 3-2025-3196"/>
    <m/>
    <s v="CONSTRUCTORA MIPKO"/>
    <n v="15"/>
    <s v="2-2025-"/>
    <n v="3740"/>
    <s v="2-2025-3740"/>
    <s v="Sugey A"/>
  </r>
  <r>
    <x v="112"/>
    <d v="1899-12-30T09:22:00"/>
    <s v="E-MAIL"/>
    <x v="0"/>
    <s v="ylopez@unimagdalena.edu.co&gt;"/>
    <n v="1"/>
    <d v="2025-06-19T00:00:00"/>
    <s v="NA"/>
    <s v="DIRCEU ENRIQUE VARGAS PEDROZA"/>
    <s v="SUBGERENCIA DE ACUEDUCTO Y ALCANTARILLADO"/>
    <s v="dirceu.vargas@essmar.gov.co"/>
    <s v="VALENTINA VANESSA RODRÍGUEZ PALACIO"/>
    <s v="valentina.rodriguez@essmar.gov.co"/>
    <s v="ENCUESTA "/>
    <m/>
    <s v="UNIMAGDALENA"/>
    <n v="15"/>
    <s v="2-2025-"/>
    <n v="3741"/>
    <s v="2-2025-3741"/>
    <s v="Sugey A"/>
  </r>
  <r>
    <x v="112"/>
    <d v="1899-12-30T09:44:00"/>
    <s v="E-MAIL"/>
    <x v="0"/>
    <s v="NA"/>
    <n v="1"/>
    <d v="2025-06-18T00:00:00"/>
    <s v="NA"/>
    <s v="YEINYS MARY SOLANO GOMEZ"/>
    <s v="SECRETARÍA GENERAL"/>
    <s v="yeinys.solano@essmar.gov.co"/>
    <s v="JAIME ANDRÉS SAUMET JIMÉNEZ"/>
    <s v="jaime.saumet@essmar.gov.co"/>
    <s v="LEVANTQMIENO DE MEDICA CAUTELAR"/>
    <s v="CONTRALORIA"/>
    <s v="CONTRALORIA"/>
    <n v="15"/>
    <s v="2-2025-"/>
    <n v="3742"/>
    <s v="2-2025-3742"/>
    <s v="Sugey A"/>
  </r>
  <r>
    <x v="112"/>
    <d v="1899-12-30T09:55:00"/>
    <s v="E-MAIL"/>
    <x v="0"/>
    <s v="NA"/>
    <n v="1"/>
    <d v="2025-06-18T00:00:00"/>
    <s v="NA"/>
    <s v="HUGO LEON DUARTE"/>
    <s v="DIRECCIÓN DE CAPITAL HUMANO"/>
    <s v="hugo.leon@essmar.gov.co"/>
    <s v="DIANA MARCELA GOMEZ GUERRERO"/>
    <s v="diana.gomez@essmar.gov.co"/>
    <s v="solicitud de vacaciones"/>
    <s v="ALBERTO JAVIER GUTIERREZ"/>
    <s v="ALBERTO JAVIER GUTIERREZ"/>
    <s v="NA"/>
    <s v="2-2025-"/>
    <n v="3743"/>
    <s v="2-2025-3743"/>
    <s v="Sugey A"/>
  </r>
  <r>
    <x v="112"/>
    <d v="1899-12-30T10:05:00"/>
    <s v="E-MAIL"/>
    <x v="0"/>
    <s v="NA"/>
    <n v="1"/>
    <d v="2025-06-18T00:00:00"/>
    <s v="NA"/>
    <s v="HUGO LEON DUARTE"/>
    <s v="DIRECCIÓN DE CAPITAL HUMANO"/>
    <s v="hugo.leon@essmar.gov.co"/>
    <s v="DIANA MARCELA GOMEZ GUERRERO"/>
    <s v="diana.gomez@essmar.gov.co"/>
    <s v="solicitud de vacaciones"/>
    <s v="ISIDRO TORRES"/>
    <s v="ISIDRO TORRES"/>
    <s v="NA"/>
    <s v="2-2025-"/>
    <n v="3744"/>
    <s v="2-2025-3744"/>
    <s v="Sugey A"/>
  </r>
  <r>
    <x v="112"/>
    <d v="1899-12-30T10:25:00"/>
    <s v="E-MAIL"/>
    <x v="0"/>
    <s v="NA"/>
    <n v="1"/>
    <d v="2025-06-18T00:00:00"/>
    <s v="NA"/>
    <s v="HUGO LEON DUARTE"/>
    <s v="DIRECCIÓN DE CAPITAL HUMANO"/>
    <s v="hugo.leon@essmar.gov.co"/>
    <s v="DIANA MARCELA GOMEZ GUERRERO"/>
    <s v="diana.gomez@essmar.gov.co"/>
    <s v="solicitud de vacaciones"/>
    <s v="ADAN DE HORTA"/>
    <s v="ADAN DE HORTA"/>
    <s v="NA"/>
    <s v="2-2025-"/>
    <n v="3745"/>
    <s v="2-2025-3745"/>
    <s v="Sugey A"/>
  </r>
  <r>
    <x v="112"/>
    <d v="1899-12-30T10:27:00"/>
    <s v="E-MAIL"/>
    <x v="0"/>
    <m/>
    <n v="1"/>
    <d v="2025-06-18T00:00:00"/>
    <s v="NA"/>
    <s v="PAULA ANDREA CUERO MARÍN"/>
    <s v="DIRECCIÓN DE ACUEDUCTO"/>
    <s v="paula.cuero@essmar.gov.co"/>
    <s v="YEINYS MARY SOLANO GOMEZ"/>
    <s v="yeinys.solano@essmar.gov.co"/>
    <s v=" CRONOGRAMA PARA EMPALMES TUBERIA ADUCCIÓN AVIVA"/>
    <s v="AVIVA SIERRA"/>
    <s v="AVIVA SIERRA"/>
    <s v="NA"/>
    <s v="2-2025-"/>
    <n v="3746"/>
    <s v="2-2025-3746"/>
    <s v="Sugey A"/>
  </r>
  <r>
    <x v="112"/>
    <d v="1899-12-30T11:07:00"/>
    <s v="E-MAIL"/>
    <x v="0"/>
    <s v="_x000a_noreplaysiaatc@auditoria.gov.co_x000a_"/>
    <n v="1"/>
    <d v="2025-06-18T00:00:00"/>
    <s v="NA"/>
    <s v="YEINYS MARY SOLANO GOMEZ"/>
    <s v="SECRETARÍA GENERAL"/>
    <s v="yeinys.solano@essmar.gov.co"/>
    <s v="MARIANA DEL CARMEN MORALES ARRIETA"/>
    <s v="mariana.morales@essmar.gov.co"/>
    <s v="TRASLADO POR COMPETENCIA"/>
    <s v="AUDITORIA ASEO ALCALA"/>
    <s v="ALCALA"/>
    <s v="NA"/>
    <s v="2-2025-"/>
    <n v="3747"/>
    <s v="2-2025-3747"/>
    <s v="Sugey A"/>
  </r>
  <r>
    <x v="112"/>
    <m/>
    <s v="E-MAIL"/>
    <x v="0"/>
    <s v="dsilva@fenoco.com.co&gt;"/>
    <n v="1"/>
    <d v="2025-06-18T00:00:00"/>
    <s v="NA"/>
    <s v="DIRCEU ENRIQUE VARGAS PEDROZA"/>
    <s v="SUBGERENCIA DE ACUEDUCTO Y ALCANTARILLADO"/>
    <s v="dirceu.vargas@essmar.gov.co"/>
    <s v="VALENTINA VANESSA RODRÍGUEZ PALACIO"/>
    <s v="valentina.rodriguez@essmar.gov.co"/>
    <s v=" Tercera Solicitud autorización para emitir factura Junio 2025 ESSMAR CONTRATO ARRENDAMIENTO 007 DE 2024"/>
    <s v="FENOCO"/>
    <s v="FENOCO"/>
    <n v="15"/>
    <s v="2-2025-"/>
    <n v="3748"/>
    <s v="2-2025-3748"/>
    <s v="Sugey A"/>
  </r>
  <r>
    <x v="112"/>
    <m/>
    <s v="E-MAIL"/>
    <x v="0"/>
    <s v="_x000a_noreplaysiaatc@auditoria.gov.co_x000a_"/>
    <n v="1"/>
    <d v="2025-06-18T00:00:00"/>
    <s v="NA"/>
    <s v="YEINYS MARY SOLANO GOMEZ"/>
    <s v="SECRETARÍA GENERAL"/>
    <s v="yeinys.solano@essmar.gov.co"/>
    <s v="MARIANA DEL CARMEN MORALES ARRIETA"/>
    <s v="mariana.morales@essmar.gov.co"/>
    <s v="TRASLADO POR COMPETENCIA"/>
    <s v="AUDITORIA ASEO ALCALA"/>
    <s v="ALCALA"/>
    <n v="15"/>
    <s v="2-2025-"/>
    <n v="3749"/>
    <s v="2-2025-3749"/>
    <s v="Sugey A"/>
  </r>
  <r>
    <x v="112"/>
    <d v="1899-12-30T11:36:00"/>
    <s v="E-MAIL"/>
    <x v="0"/>
    <s v="atencionalciudadano@santamarta.gov.co"/>
    <n v="1"/>
    <d v="2025-06-18T00:00:00"/>
    <s v="NA"/>
    <s v="ROSANNA DE JESÚS PARDO DE ANDREIS"/>
    <s v="SUBGERENCIA GESTIÓN COMERCIAL Y SERVICIO AL CIUDADANO"/>
    <s v="atencionalusuario@essmar.gov.co"/>
    <s v="ROSANA DEL PILAR CARDENAS CASTAÑEDA"/>
    <s v="rosana.cardenas@essmar.gov.co"/>
    <s v=" ATENCION ! CALLE 12 CARRERA 4TA"/>
    <s v="ALCALDIA DISTRITAL"/>
    <s v="ALCALDIA DISTRITAL"/>
    <n v="15"/>
    <s v="2-2025-"/>
    <n v="3750"/>
    <s v="2-2025-3750"/>
    <s v="Sugey A"/>
  </r>
  <r>
    <x v="112"/>
    <d v="1899-12-30T11:39:00"/>
    <s v="E-MAIL"/>
    <x v="0"/>
    <s v="tutjuz01pccmsmta@cendoj.ramajudicial.gov.co"/>
    <n v="1"/>
    <d v="2025-06-18T00:00:00"/>
    <s v="NA"/>
    <s v="IVÁN CAMILO CAMARGO ROJAS"/>
    <s v="OFICINA ASESORA DE ASUNTOS JURÍDICOS"/>
    <s v="ivan.camargo@essmar.gov.co"/>
    <s v="GLEIDIS CATIANA MERCADO DE LA HOZ"/>
    <s v="gleidis.mercado@essmar.gov.co"/>
    <s v="OF 1656 NOTIFICACION FALLO DE TUTELA RAD. 47.001.4189.001.2025.00619.00"/>
    <s v="JUZGADO 1 DE PEQUEÑAS CAUSAS"/>
    <s v="JUZGADO 1 DE PEQUEÑAS CAUSAS"/>
    <n v="15"/>
    <s v="2-2025-"/>
    <n v="3751"/>
    <s v="2-2025-3751"/>
    <s v="Sugey A"/>
  </r>
  <r>
    <x v="112"/>
    <d v="1899-12-30T11:51:00"/>
    <s v="E-MAIL"/>
    <x v="0"/>
    <m/>
    <n v="1"/>
    <d v="2025-06-18T00:00:00"/>
    <s v="NA"/>
    <s v="ROSANNA DE JESÚS PARDO DE ANDREIS"/>
    <s v="SUBGERENCIA GESTIÓN COMERCIAL Y SERVICIO AL CIUDADANO"/>
    <s v="atencionalusuario@essmar.gov.co"/>
    <s v="ROSANA DEL PILAR CARDENAS CASTAÑEDA"/>
    <s v="rosana.cardenas@essmar.gov.co"/>
    <s v="_x000a_SOLICITUD VINCULACION DE USUARIO PROYECTO VISTA AZUL SANTA MARTA"/>
    <s v="DAVID MENDOZA"/>
    <s v="DAVID MENDOZA"/>
    <n v="15"/>
    <s v="2-2025-"/>
    <n v="3752"/>
    <s v="2-2025-3752"/>
    <s v="Sugey A"/>
  </r>
  <r>
    <x v="112"/>
    <d v="1899-12-30T14:00:00"/>
    <s v="RECEPCIÓN"/>
    <x v="1"/>
    <s v="NA"/>
    <n v="1"/>
    <d v="2025-06-18T00:00:00"/>
    <s v="NA"/>
    <s v="IVÁN CAMILO CAMARGO ROJAS"/>
    <s v="OFICINA ASESORA DE ASUNTOS JURÍDICOS"/>
    <s v="ivan.camargo@essmar.gov.co"/>
    <s v="GLEIDIS CATIANA MERCADO DE LA HOZ"/>
    <s v="gleidis.mercado@essmar.gov.co"/>
    <s v="MANTENIMIENTO PARQUE AUTOMOTOR SUO-2025-021"/>
    <s v="SOLTEV"/>
    <s v="SOLTEV"/>
    <n v="15"/>
    <s v="2-2025-"/>
    <n v="3753"/>
    <s v="2-2025-3753"/>
    <s v="Sugey A"/>
  </r>
  <r>
    <x v="112"/>
    <d v="1899-12-30T15:04:00"/>
    <s v="RECEPCIÓN"/>
    <x v="1"/>
    <s v="NA"/>
    <n v="1"/>
    <d v="2025-06-18T00:00:00"/>
    <s v="NA"/>
    <s v="ANDRÉS FELIPE MAYA LÓPEZ"/>
    <s v="SUBGERENCIA OPERACIONES Y OTROS SERVICIOS"/>
    <s v="andres.maya@essmar.gov.co"/>
    <s v="MELISSA CELEDON TORRES"/>
    <s v="melissa.celedon@essmar.gov.co"/>
    <s v="FACTURACION  14 DIAS DEL MES DSE MARZO"/>
    <s v="CONLUS"/>
    <s v="CONLUS"/>
    <n v="15"/>
    <s v="2-2025-"/>
    <n v="3754"/>
    <s v="2-2025-3754"/>
    <s v="Sugey A"/>
  </r>
  <r>
    <x v="112"/>
    <d v="1899-12-30T15:26:00"/>
    <s v="E-MAIL"/>
    <x v="0"/>
    <s v="sarellazuniga2812@gmail.com&gt;"/>
    <n v="1"/>
    <d v="2025-06-18T00:00:00"/>
    <s v="NA"/>
    <s v="JAIR DAVID MARENCO CONTRERAS"/>
    <s v="DIRECCIÓN DE ASEO Y APROVECHAMIENTO"/>
    <s v="aseoyaprovechamiento@essmar.gov.co"/>
    <s v="JOHANA MARIA DIAZGRANADOS USCATEGUI"/>
    <s v="johana.diazgranados@essmar.gov.co"/>
    <s v="OLICITUD DE ACOMPAÑAMIENTO PARA CONOCER EL FUNCIONAMIENTO COMPLETO DEL SISTEMA DE ASEO EN SANTA MARTA Y REALIZAR EJERCICIO DE VEEDURÍA CIUDADANA."/>
    <s v="SARELLA SUÑIGA"/>
    <s v="SARELLA SUÑIGA"/>
    <n v="15"/>
    <s v="2-2025-"/>
    <n v="3755"/>
    <s v="2-2025-3755"/>
    <s v="Sugey A"/>
  </r>
  <r>
    <x v="112"/>
    <d v="1899-12-30T15:40:00"/>
    <s v="E-MAIL"/>
    <x v="0"/>
    <s v="ambientalreservadelmarph@gmail.com&gt;_x000a_"/>
    <n v="1"/>
    <d v="2025-06-18T00:00:00"/>
    <s v="NA"/>
    <s v="ANDRÉS FELIPE MAYA LÓPEZ"/>
    <s v="SUBGERENCIA OPERACIONES Y OTROS SERVICIOS"/>
    <s v="andres.maya@essmar.gov.co"/>
    <s v="MELISSA CELEDON TORRES"/>
    <s v="melissa.celedon@essmar.gov.co"/>
    <s v="SOLICITUD DE REUNION"/>
    <s v="RESERVA DEL AMR"/>
    <s v="RESERVA DEL MAR"/>
    <s v="NA"/>
    <s v="2-2025-"/>
    <n v="3756"/>
    <s v="2-2025-3756"/>
    <s v="Sugey A"/>
  </r>
  <r>
    <x v="112"/>
    <d v="1899-12-30T15:49:00"/>
    <s v="E-MAIL"/>
    <x v="0"/>
    <s v="milenalzamora03@gmail.com&gt;_x000a_"/>
    <n v="1"/>
    <d v="2025-06-18T00:00:00"/>
    <s v="NA"/>
    <s v="ROSANNA DE JESÚS PARDO DE ANDREIS"/>
    <s v="SUBGERENCIA GESTIÓN COMERCIAL Y SERVICIO AL CIUDADANO"/>
    <s v="atencionalusuario@essmar.gov.co"/>
    <s v="ROSANA DEL PILAR CARDENAS CASTAÑEDA"/>
    <s v="rosana.cardenas@essmar.gov.co"/>
    <s v="SOLICITUD DE LIMPIEZA DE TUBERIA DE AGUAS NEGRAS"/>
    <s v="MILENA ALZAMORA"/>
    <s v="MILENA ALZAMORA"/>
    <n v="15"/>
    <s v="2-2025-"/>
    <n v="3757"/>
    <s v="2-2025-3757"/>
    <s v="Sugey A"/>
  </r>
  <r>
    <x v="112"/>
    <d v="1899-12-30T15:52:00"/>
    <s v="E-MAIL"/>
    <x v="0"/>
    <s v="&lt;operaciones@grupoarcas.com&gt;_x000a_"/>
    <n v="1"/>
    <d v="2025-06-18T00:00:00"/>
    <s v="NA"/>
    <s v="ROSANNA DE JESÚS PARDO DE ANDREIS"/>
    <s v="SUBGERENCIA GESTIÓN COMERCIAL Y SERVICIO AL CIUDADANO"/>
    <s v="atencionalusuario@essmar.gov.co"/>
    <m/>
    <s v="-"/>
    <s v="PROPUESTA COMERCIAL PARA EL SUMINISTRO DE COMBUSTIBLE"/>
    <s v="WILLIAM DE LA HOZ"/>
    <s v="ARCAS"/>
    <n v="15"/>
    <s v="2-2025-"/>
    <n v="3758"/>
    <s v="2-2025-3758"/>
    <s v="Sugey A"/>
  </r>
  <r>
    <x v="112"/>
    <d v="1899-12-30T16:01:00"/>
    <s v="E-MAIL"/>
    <x v="0"/>
    <m/>
    <n v="1"/>
    <d v="2025-06-18T00:00:00"/>
    <s v="NA"/>
    <s v="ROSANNA DE JESÚS PARDO DE ANDREIS"/>
    <s v="SUBGERENCIA GESTIÓN COMERCIAL Y SERVICIO AL CIUDADANO"/>
    <s v="atencionalusuario@essmar.gov.co"/>
    <s v="ROSANA DEL PILAR CARDENAS CASTAÑEDA"/>
    <s v="rosana.cardenas@essmar.gov.co"/>
    <s v=" ACTIVACION DE SERVICIO DE ACUEDUCTO YT ALCANTARILLADO - MEDIDORES EDIFICIO SALGUERO SUNSET"/>
    <m/>
    <s v="sunset"/>
    <n v="15"/>
    <s v="2-2025-"/>
    <n v="3759"/>
    <s v="2-2025-3759"/>
    <s v="Sugey A"/>
  </r>
  <r>
    <x v="112"/>
    <d v="1899-12-30T16:41:00"/>
    <s v="E-MAIL"/>
    <x v="0"/>
    <s v="correocertificadonotificaciones@4-72.com.co"/>
    <n v="1"/>
    <d v="2025-06-18T00:00:00"/>
    <n v="20258001950991"/>
    <s v="ROSANNA DE JESÚS PARDO DE ANDREIS"/>
    <s v="SUBGERENCIA GESTIÓN COMERCIAL Y SERVICIO AL CIUDADANO"/>
    <s v="atencionalusuario@essmar.gov.co"/>
    <s v="ROSANA DEL PILAR CARDENAS CASTAÑEDA"/>
    <s v="rosana.cardenas@essmar.gov.co"/>
    <s v="PROCESO ADMINISTRATIVO POSITIVO"/>
    <s v="SSPD"/>
    <s v="SSPD"/>
    <n v="10"/>
    <s v="2-2025-"/>
    <n v="3760"/>
    <s v="2-2025-3760"/>
    <s v="Sugey A"/>
  </r>
  <r>
    <x v="112"/>
    <m/>
    <s v="E-MAIL"/>
    <x v="0"/>
    <s v="apineda@molinosantamarta.com&gt;_x000a_"/>
    <n v="1"/>
    <d v="2025-06-18T00:00:00"/>
    <s v="NA"/>
    <s v="ANDRÉS FELIPE MAYA LÓPEZ"/>
    <s v="SUBGERENCIA OPERACIONES Y OTROS SERVICIOS"/>
    <s v="andres.maya@essmar.gov.co"/>
    <s v="MELISSA CELEDON TORRES"/>
    <s v="melissa.celedon@essmar.gov.co"/>
    <s v="fACTURACION  DE ALUMBRADO PUBLICO"/>
    <s v="MOLINOS SANTA MARTA"/>
    <s v="MOLINOS SANTA MARTA"/>
    <n v="15"/>
    <s v="2-2025-"/>
    <n v="3761"/>
    <s v="2-2025-3761"/>
    <s v="Sugey A"/>
  </r>
  <r>
    <x v="112"/>
    <m/>
    <s v="E-MAIL"/>
    <x v="0"/>
    <s v="esteban.acuna@essmar.gov.co"/>
    <n v="1"/>
    <d v="2025-06-18T00:00:00"/>
    <s v="NA"/>
    <s v="HUGO LEON DUARTE"/>
    <s v="DIRECCIÓN DE CAPITAL HUMANO"/>
    <s v="hugo.leon@essmar.gov.co"/>
    <s v="DIANA MARCELA GOMEZ GUERRERO"/>
    <s v="diana.gomez@essmar.gov.co"/>
    <s v="INFORME DE GESTION"/>
    <s v="ESTEBAN ACUÑA"/>
    <s v="ESTEBAN ACUÑA"/>
    <n v="15"/>
    <s v="2-2025-"/>
    <n v="3762"/>
    <s v="2-2025-3762"/>
    <s v="Sugey A"/>
  </r>
  <r>
    <x v="112"/>
    <m/>
    <s v="E-MAIL"/>
    <x v="0"/>
    <s v="j01cmsmta@cendoj.ramajudicial.gov.co"/>
    <n v="1"/>
    <d v="2025-06-18T00:00:00"/>
    <s v="NA"/>
    <s v="IVÁN CAMILO CAMARGO ROJAS"/>
    <s v="OFICINA ASESORA DE ASUNTOS JURÍDICOS"/>
    <s v="ivan.camargo@essmar.gov.co"/>
    <s v="GLEIDIS CATIANA MERCADO DE LA HOZ"/>
    <s v="gleidis.mercado@essmar.gov.co"/>
    <s v="ACCION DE TUTELA INCOADA POR EL SEÑOR DORWEL JOSE FERNANDEZ HUERTAS CONTRA ESSMAR ESP, BANCOLOMBIA.- RADICACION No. 47001405300120250048500.-"/>
    <s v="JUZGADO 01"/>
    <m/>
    <n v="15"/>
    <s v="2-2025-"/>
    <n v="3763"/>
    <s v="2-2025-3763"/>
    <s v="Sugey A"/>
  </r>
  <r>
    <x v="112"/>
    <m/>
    <s v="E-MAIL"/>
    <x v="0"/>
    <s v="wgalvis@unimagdalena.edu.co&gt;_x000a_"/>
    <n v="1"/>
    <d v="2025-06-18T00:00:00"/>
    <s v="NA"/>
    <s v="DIRCEU ENRIQUE VARGAS PEDROZA"/>
    <s v="SUBGERENCIA DE ACUEDUCTO Y ALCANTARILLADO"/>
    <s v="dirceu.vargas@essmar.gov.co"/>
    <s v="VALENTINA VANESSA RODRÍGUEZ PALACIO"/>
    <s v="valentina.rodriguez@essmar.gov.co"/>
    <s v=" INFORME Y REPORTE DE MANTENIMIENTO POZO UNIMAGDALENA"/>
    <s v="WILBERTO GALVIS"/>
    <s v="WILBERTO  GALVIS SANTOS"/>
    <n v="15"/>
    <s v="2-2025-"/>
    <n v="3764"/>
    <s v="2-2025-3764"/>
    <s v="Sugey A"/>
  </r>
  <r>
    <x v="112"/>
    <m/>
    <s v="E-MAIL"/>
    <x v="0"/>
    <s v="&lt;yahelcarrillo89@gmail.com_x000a_"/>
    <n v="1"/>
    <d v="2025-06-18T00:00:00"/>
    <s v="NA"/>
    <s v="ROSANNA DE JESÚS PARDO DE ANDREIS"/>
    <s v="SUBGERENCIA GESTIÓN COMERCIAL Y SERVICIO AL CIUDADANO"/>
    <s v="atencionalusuario@essmar.gov.co"/>
    <s v="ROSANA DEL PILAR CARDENAS CASTAÑEDA"/>
    <s v="rosana.cardenas@essmar.gov.co"/>
    <s v="CALAMIDAD POR PROBLEMATICA DE FALTA DE AGUA 250 VIVIENDAS"/>
    <s v="YAHEL CARRRILLO"/>
    <s v="YAHELL CARRILLO"/>
    <n v="15"/>
    <s v="2-2025-"/>
    <n v="3765"/>
    <s v="2-2025-3765"/>
    <s v="Sugey A"/>
  </r>
  <r>
    <x v="112"/>
    <m/>
    <s v="E-MAIL"/>
    <x v="0"/>
    <s v="atencionalciudadano@santamarta.gov.co"/>
    <n v="1"/>
    <d v="2025-06-18T00:00:00"/>
    <s v="NA"/>
    <s v="IVÁN CAMILO CAMARGO ROJAS"/>
    <s v="OFICINA ASESORA DE ASUNTOS JURÍDICOS"/>
    <s v="ivan.camargo@essmar.gov.co"/>
    <s v="GLEIDIS CATIANA MERCADO DE LA HOZ"/>
    <s v="gleidis.mercado@essmar.gov.co"/>
    <s v="PROCESO DE INSOLVENCIA"/>
    <s v="FUNDACION LIBORIO MEJIA"/>
    <s v="NA"/>
    <n v="15"/>
    <s v="2-2025-"/>
    <n v="3766"/>
    <s v="2-2025-3766"/>
    <s v="Sugey A"/>
  </r>
  <r>
    <x v="113"/>
    <m/>
    <s v="E-MAIL"/>
    <x v="0"/>
    <s v="correocertificadonotificaciones@4-72.com.co"/>
    <n v="1"/>
    <d v="2025-06-18T00:00:00"/>
    <n v="20254031939881"/>
    <s v="OSNEIDER FABIAN BECERRA PEREZ"/>
    <s v="OFICINA ASESORA DE PLANEACIÓN ESTRÁTEGICA Y GESTIÓN REGULATORIA"/>
    <s v="fabian.becerra@essmar.gov.co"/>
    <s v="MERIS ISABEL VELASQUEZ OLIVEROS"/>
    <s v="meris.velasquez@essmar.gov.co"/>
    <s v=" Requerimiento de Cargue de Información Pendiente en el Sistema Único de_x000a_ Información – SUI"/>
    <s v="SSPD"/>
    <s v="SSPD"/>
    <n v="15"/>
    <s v="2-2025-"/>
    <n v="3767"/>
    <s v="2-2025-3767"/>
    <s v="Sugey A"/>
  </r>
  <r>
    <x v="113"/>
    <m/>
    <s v="E-MAIL"/>
    <x v="0"/>
    <s v="giovanni.ceballos@santamarta.gov.co"/>
    <n v="1"/>
    <d v="2025-06-18T00:00:00"/>
    <s v="NA"/>
    <s v="IVÁN CAMILO CAMARGO ROJAS"/>
    <s v="OFICINA ASESORA DE ASUNTOS JURÍDICOS"/>
    <s v="ivan.camargo@essmar.gov.co"/>
    <s v="GLEIDIS CATIANA MERCADO DE LA HOZ"/>
    <s v="gleidis.mercado@essmar.gov.co"/>
    <s v="ACCION POPULAR"/>
    <s v="TRIBUNAL ADMINISTRATIVO DEL MAGDALENA"/>
    <s v="TRIBUNAL ADMINISTRATIVO DEL MAGDALENA"/>
    <n v="10"/>
    <s v="2-2025-"/>
    <n v="3768"/>
    <s v="2-2025-3768"/>
    <s v="Sugey A"/>
  </r>
  <r>
    <x v="113"/>
    <m/>
    <s v="E-MAIL"/>
    <x v="0"/>
    <s v="planeacion@santamarta.gov.co_x000a_"/>
    <n v="1"/>
    <d v="2025-06-18T00:00:00"/>
    <s v="NA"/>
    <s v="ROSANNA DE JESÚS PARDO DE ANDREIS"/>
    <s v="SUBGERENCIA GESTIÓN COMERCIAL Y SERVICIO AL CIUDADANO"/>
    <s v="atencionalusuario@essmar.gov.co"/>
    <s v="ROSANA DEL PILAR CARDENAS CASTAÑEDA"/>
    <s v="rosana.cardenas@essmar.gov.co"/>
    <s v="CAMBIO DE ESTRATIFICACIO0N"/>
    <s v="PLANEACION DISTRITAL"/>
    <s v="PLANEACION"/>
    <n v="15"/>
    <s v="2-2025-"/>
    <n v="3769"/>
    <s v="2-2025-3769"/>
    <s v="Sugey A"/>
  </r>
  <r>
    <x v="113"/>
    <m/>
    <s v="E-MAIL"/>
    <x v="0"/>
    <s v="planeacion@santamarta.gov.co_x000a_"/>
    <n v="1"/>
    <d v="2025-06-18T00:00:00"/>
    <s v="NA"/>
    <s v="ROSANNA DE JESÚS PARDO DE ANDREIS"/>
    <s v="SUBGERENCIA GESTIÓN COMERCIAL Y SERVICIO AL CIUDADANO"/>
    <s v="atencionalusuario@essmar.gov.co"/>
    <s v="ROSANA DEL PILAR CARDENAS CASTAÑEDA"/>
    <s v="rosana.cardenas@essmar.gov.co"/>
    <s v="CAMBIO DE ESTRATIFICACIO0N"/>
    <s v="PLANEACION DISTRITAL"/>
    <s v="PLANEACION"/>
    <n v="15"/>
    <s v="2-2025-"/>
    <n v="3770"/>
    <s v="2-2025-3770"/>
    <s v="Sugey A"/>
  </r>
  <r>
    <x v="113"/>
    <m/>
    <s v="E-MAIL"/>
    <x v="0"/>
    <s v="correocertificadonotificaciones@4-72.com.co"/>
    <n v="1"/>
    <d v="2025-06-18T00:00:00"/>
    <n v="20258011972571"/>
    <s v="ROSANNA DE JESÚS PARDO DE ANDREIS"/>
    <s v="SUBGERENCIA GESTIÓN COMERCIAL Y SERVICIO AL CIUDADANO"/>
    <s v="atencionalusuario@essmar.gov.co"/>
    <s v="ROSANA DEL PILAR CARDENAS CASTAÑEDA"/>
    <s v="rosana.cardenas@essmar.gov.co"/>
    <s v=" Traslado por competencia a derecho de petición N° 20255291980082 del _x000a_19/05/2025 perteneciente al expediente 2025801160300001"/>
    <s v="SSPD"/>
    <s v="SSPD"/>
    <n v="15"/>
    <s v="2-2025-"/>
    <n v="3771"/>
    <s v="2-2025-3771"/>
    <s v="Sugey A"/>
  </r>
  <r>
    <x v="113"/>
    <m/>
    <s v="E-MAIL"/>
    <x v="0"/>
    <s v="correocertificadonotificaciones@4-72.com.co"/>
    <n v="1"/>
    <d v="2025-06-18T00:00:00"/>
    <n v="20256001987161"/>
    <s v="YEINYS MARY SOLANO GOMEZ"/>
    <s v="SECRETARÍA GENERAL"/>
    <s v="yeinys.solano@essmar.gov.co"/>
    <s v="MARIANA DEL CARMEN MORALES ARRIETA"/>
    <s v="mariana.morales@essmar.gov.co"/>
    <s v="Respuesta a su solicitud de prórroga presentada bajo radicado SSPD No._x000a_ 20255292335212 del 12 de junio de 2025"/>
    <s v="SSPD"/>
    <s v="SSPD"/>
    <n v="10"/>
    <s v="2-2025-"/>
    <n v="3772"/>
    <s v="2-2025-3772"/>
    <s v="Sugey A"/>
  </r>
  <r>
    <x v="113"/>
    <m/>
    <s v="E-MAIL"/>
    <x v="0"/>
    <s v="Grandes Clientes&lt;grandes_clientes@air-e.com_x000a_"/>
    <n v="1"/>
    <d v="2025-06-18T00:00:00"/>
    <s v="NA"/>
    <s v="ANDRÉS FELIPE MAYA LÓPEZ"/>
    <s v="SUBGERENCIA OPERACIONES Y OTROS SERVICIOS"/>
    <s v="andres.maya@essmar.gov.co"/>
    <s v="MELISSA CELEDON TORRES"/>
    <s v="melissa.celedon@essmar.gov.co"/>
    <s v=" DESCRIPCIÓN UBICACIÓN: CAMBIO DE APOYO MT EN MAL ESTADO REDES Y PODA BT/MT PQR 202560631177-202560633633"/>
    <s v="AIR-E"/>
    <s v="AIR-E"/>
    <n v="10"/>
    <s v="2-2025-"/>
    <n v="3773"/>
    <s v="2-2025-3773"/>
    <s v="Sugey A"/>
  </r>
  <r>
    <x v="113"/>
    <m/>
    <s v="E-MAIL"/>
    <x v="0"/>
    <s v="gerencia@rmchemicals.co&gt;"/>
    <n v="1"/>
    <d v="2025-06-19T00:00:00"/>
    <s v="NA"/>
    <s v="DIRCEU ENRIQUE VARGAS PEDROZA"/>
    <s v="SUBGERENCIA DE ACUEDUCTO Y ALCANTARILLADO"/>
    <s v="dirceu.vargas@essmar.gov.co"/>
    <s v="VALENTINA VANESSA RODRÍGUEZ PALACIO"/>
    <s v="valentina.rodriguez@essmar.gov.co"/>
    <s v="PL BQLLA - PINTURA TKS TRASLADADOS DESDE ESSMAR"/>
    <s v="ASTRID OYAGA MARTINEZ"/>
    <s v="PQP"/>
    <n v="15"/>
    <s v="2-2025-"/>
    <n v="3774"/>
    <s v="2-2025-3774"/>
    <s v="Sugey A"/>
  </r>
  <r>
    <x v="113"/>
    <m/>
    <s v="E-MAIL"/>
    <x v="0"/>
    <s v="info@notificaciones.ccvalledupar.org.co_x000a_"/>
    <n v="1"/>
    <d v="2025-06-19T00:00:00"/>
    <s v="NA"/>
    <s v="YEINYS MARY SOLANO GOMEZ"/>
    <s v="SECRETARÍA GENERAL"/>
    <s v="yeinys.solano@essmar.gov.co"/>
    <s v="MARIANA DEL CARMEN MORALES ARRIETA"/>
    <s v="mariana.morales@essmar.gov.co"/>
    <s v="TRASLADO POR COMPETENCIA"/>
    <s v="CAMARA DE COMERCIO DE VALLEDUPAR"/>
    <s v="CAMARA DE COMERCIO DE VALLEDUPAR"/>
    <n v="15"/>
    <s v="2-2025-"/>
    <n v="3775"/>
    <s v="2-2025-3775"/>
    <s v="Sugey A"/>
  </r>
  <r>
    <x v="113"/>
    <m/>
    <s v="E-MAIL"/>
    <x v="0"/>
    <s v="correocertificadonotificaciones@4-72.com.co"/>
    <n v="0"/>
    <d v="2025-06-19T00:00:00"/>
    <n v="20258201992251"/>
    <s v="YEINYS MARY SOLANO GOMEZ"/>
    <s v="SECRETARÍA GENERAL"/>
    <s v="yeinys.solano@essmar.gov.co"/>
    <s v="ROSANA DEL PILAR CARDENAS CASTAÑEDA"/>
    <s v="rosana.cardenas@essmar.gov.co"/>
    <s v="NOTIFICACION ELECTRONICA"/>
    <s v="SSPD"/>
    <s v="SSPD"/>
    <s v="NA"/>
    <s v="2-2025-"/>
    <n v="3776"/>
    <s v="2-2025-3776"/>
    <s v="Sugey A"/>
  </r>
  <r>
    <x v="113"/>
    <m/>
    <s v="E-MAIL"/>
    <x v="0"/>
    <s v="&lt;rake.romerop@gmail.com&gt;"/>
    <n v="0"/>
    <d v="2025-06-19T00:00:00"/>
    <s v="NA"/>
    <s v="ROSANNA DE JESÚS PARDO DE ANDREIS"/>
    <s v="SUBGERENCIA GESTIÓN COMERCIAL Y SERVICIO AL CIUDADANO"/>
    <s v="atencionalusuario@essmar.gov.co"/>
    <s v="ROSANA DEL PILAR CARDENAS CASTAÑEDA"/>
    <s v="rosana.cardenas@essmar.gov.co"/>
    <s v="REBOSAMIENTO DE ALCANTARILLADO"/>
    <s v="RAQUEL ROMERO"/>
    <s v="RAQUEL ROMERO"/>
    <n v="15"/>
    <s v="2-2025-"/>
    <n v="3777"/>
    <s v="2-2025-3777"/>
    <s v="Sugey A"/>
  </r>
  <r>
    <x v="113"/>
    <m/>
    <s v="E-MAIL"/>
    <x v="0"/>
    <s v="pqrnotificacion@atesa.com.co"/>
    <n v="0"/>
    <d v="2025-06-19T00:00:00"/>
    <s v="NA"/>
    <s v="ANDRÉS FELIPE MAYA LÓPEZ"/>
    <s v="SUBGERENCIA OPERACIONES Y OTROS SERVICIOS"/>
    <s v="andres.maya@essmar.gov.co"/>
    <s v="MELISSA CELEDON TORRES"/>
    <s v="melissa.celedon@essmar.gov.co"/>
    <s v="COTIZACION DE RESIDUOS SOLIDOS"/>
    <s v="ATESA"/>
    <s v="ATESA"/>
    <n v="15"/>
    <s v="2-2025-"/>
    <n v="3778"/>
    <s v="2-2025-3778"/>
    <s v="Sugey A"/>
  </r>
  <r>
    <x v="113"/>
    <m/>
    <s v="RECEPCIÓN"/>
    <x v="1"/>
    <s v="NA"/>
    <n v="1"/>
    <d v="2025-06-19T00:00:00"/>
    <s v="NA"/>
    <s v="HUGO LEON DUARTE"/>
    <s v="DIRECCIÓN DE CAPITAL HUMANO"/>
    <s v="hugo.leon@essmar.gov.co"/>
    <s v="DIANA MARCELA GOMEZ GUERRERO"/>
    <s v="diana.gomez@essmar.gov.co"/>
    <s v="SOLICITUD DE VACACIONES DE "/>
    <s v="ROBERTRO PEREZ"/>
    <s v="ROBERTO PEREZ"/>
    <n v="15"/>
    <s v="2-2025-"/>
    <n v="3779"/>
    <s v="2-2025-3779"/>
    <s v="Sugey A"/>
  </r>
  <r>
    <x v="113"/>
    <m/>
    <s v="E-MAIL"/>
    <x v="0"/>
    <s v="pqrnotificacion@atesa.com.co"/>
    <n v="1"/>
    <d v="2025-06-19T00:00:00"/>
    <s v="ATESA-2025-0538"/>
    <s v="JAIR DAVID MARENCO CONTRERAS"/>
    <s v="DIRECCIÓN DE ASEO Y APROVECHAMIENTO"/>
    <s v="aseoyaprovechamiento@essmar.gov.co"/>
    <s v="JOHANA MARIA DIAZGRANADOS USCATEGUI"/>
    <s v="johana.diazgranados@essmar.gov.co"/>
    <s v="Traslado por competencia N° 3-2025-3623 del 17/06/2025, presentado por el Señor JORGE ARMANDO THOMPSON V – EMPRESA DE SERVICIOS PUBLICOS DE SANTA MARTA - ESSMAR E.S.P"/>
    <s v="ATESA"/>
    <s v="ATESA"/>
    <s v="NA"/>
    <s v="2-2025-"/>
    <n v="3780"/>
    <s v="2-2025-3780"/>
    <s v="Sugey A"/>
  </r>
  <r>
    <x v="113"/>
    <m/>
    <s v="E-MAIL"/>
    <x v="0"/>
    <s v="pqrnotificacion@atesa.com.co"/>
    <n v="1"/>
    <d v="2025-06-19T00:00:00"/>
    <s v="ATESA-2025-0540"/>
    <s v="JAIR DAVID MARENCO CONTRERAS"/>
    <s v="DIRECCIÓN DE ASEO Y APROVECHAMIENTO"/>
    <s v="aseoyaprovechamiento@essmar.gov.co"/>
    <s v="JOHANA MARIA DIAZGRANADOS USCATEGUI"/>
    <s v="johana.diazgranados@essmar.gov.co"/>
    <s v="Traslado por competencia N° 3-2025-3608 del 17/06/2025, presentado por la Señora SANDRA RESTREPO – EMPRESA DE SERVICIOS PUBLICOS DE SANTA MARTA - ESSMAR E.S.P"/>
    <s v="ATESA"/>
    <s v="ATESA"/>
    <s v="NA"/>
    <s v="2-2025-"/>
    <n v="3781"/>
    <s v="2-2025-3781"/>
    <s v="Sugey A"/>
  </r>
  <r>
    <x v="113"/>
    <m/>
    <s v="E-MAIL"/>
    <x v="0"/>
    <s v="pqrnotificacion@atesa.com.co"/>
    <n v="1"/>
    <d v="2025-06-19T00:00:00"/>
    <s v="ATESA-2025-0539"/>
    <s v="JAIR DAVID MARENCO CONTRERAS"/>
    <s v="DIRECCIÓN DE ASEO Y APROVECHAMIENTO"/>
    <s v="aseoyaprovechamiento@essmar.gov.co"/>
    <s v="JOHANA MARIA DIAZGRANADOS USCATEGUI"/>
    <s v="johana.diazgranados@essmar.gov.co"/>
    <s v="Traslado por competencia N° 3-2025-3473 del 10/06/2025, presentado por la Señora LUZ MARINA MOLINA BENITES – EMPRESA DE SERVICIOS PUBLICOS DE SANTA MARTA - ESSMAR E.S.P"/>
    <s v="ATESA"/>
    <s v="ATESA"/>
    <s v="NA"/>
    <s v="2-2025-"/>
    <n v="3782"/>
    <s v="2-2025-3782"/>
    <s v="Sugey A"/>
  </r>
  <r>
    <x v="113"/>
    <m/>
    <s v="E-MAIL"/>
    <x v="0"/>
    <s v="teresuelvo@superservicios.gov.co"/>
    <n v="1"/>
    <d v="2025-06-19T00:00:00"/>
    <s v="NA"/>
    <s v="ROSANNA DE JESÚS PARDO DE ANDREIS"/>
    <s v="SUBGERENCIA GESTIÓN COMERCIAL Y SERVICIO AL CIUDADANO"/>
    <s v="atencionalusuario@essmar.gov.co"/>
    <s v="ROSANA DEL PILAR CARDENAS CASTAÑEDA"/>
    <s v="rosana.cardenas@essmar.gov.co"/>
    <s v="DERECHO DE PETICION"/>
    <s v="TE RESUELVO SUPERSERVICIO"/>
    <s v="TE RESUELVO"/>
    <n v="15"/>
    <s v="2-2025-"/>
    <n v="3783"/>
    <s v="2-2025-3783"/>
    <s v="Sugey A"/>
  </r>
  <r>
    <x v="113"/>
    <m/>
    <s v="E-MAIL"/>
    <x v="0"/>
    <s v="sintraserpucolsm@hotmail.com_x000a_"/>
    <n v="1"/>
    <d v="2025-06-19T00:00:00"/>
    <s v="NA"/>
    <s v="HUGO LEON DUARTE"/>
    <s v="DIRECCIÓN DE CAPITAL HUMANO"/>
    <s v="hugo.leon@essmar.gov.co"/>
    <s v="DIANA MARCELA GOMEZ GUERRERO"/>
    <s v="diana.gomez@essmar.gov.co"/>
    <s v="PERMISO SINDICAL"/>
    <s v="SINTRASERPUCOL"/>
    <s v="NA"/>
    <n v="15"/>
    <s v="2-2025-"/>
    <n v="3784"/>
    <s v="2-2025-3784"/>
    <s v="Sugey A"/>
  </r>
  <r>
    <x v="113"/>
    <m/>
    <s v="E-MAIL"/>
    <x v="0"/>
    <s v="wgalvis@unimagdalena.edu.co_x000a_"/>
    <n v="1"/>
    <d v="2025-06-19T00:00:00"/>
    <s v="NA"/>
    <s v="ROSANNA DE JESÚS PARDO DE ANDREIS"/>
    <s v="SUBGERENCIA GESTIÓN COMERCIAL Y SERVICIO AL CIUDADANO"/>
    <s v="atencionalusuario@essmar.gov.co"/>
    <s v="ROSANA DEL PILAR CARDENAS CASTAÑEDA"/>
    <s v="rosana.cardenas@essmar.gov.co"/>
    <s v="Agradecimiento por disposición del pozo de agua e información sobre condiciones del contrato de carrotanques"/>
    <s v="UNIVERSIDAD DEL MAGDALENA"/>
    <s v="WILBERTO SANTOS GALVIS"/>
    <n v="15"/>
    <s v="2-2025-"/>
    <n v="3785"/>
    <s v="2-2025-3785"/>
    <s v="Sugey A"/>
  </r>
  <r>
    <x v="113"/>
    <m/>
    <s v="E-MAIL"/>
    <x v="0"/>
    <s v="pqrnotificacion@atesa.com.co"/>
    <n v="1"/>
    <d v="2025-06-19T00:00:00"/>
    <s v="ATESA-2025-542"/>
    <s v="JAIR DAVID MARENCO CONTRERAS"/>
    <s v="DIRECCIÓN DE ASEO Y APROVECHAMIENTO"/>
    <s v="aseoyaprovechamiento@essmar.gov.co"/>
    <s v="JOHANA MARIA DIAZGRANADOS USCATEGUI"/>
    <s v="johana.diazgranados@essmar.gov.co"/>
    <s v=" RADICACION INFORME DE FACTURACION CONJUNTA Y DIRECTA ATESA MAYO 2025"/>
    <s v="ATESA"/>
    <s v="ATESA"/>
    <s v="NA"/>
    <s v="2-2025-"/>
    <n v="3786"/>
    <s v="2-2025-3786"/>
    <s v="Sugey A"/>
  </r>
  <r>
    <x v="113"/>
    <m/>
    <s v="E-MAIL"/>
    <x v="0"/>
    <s v="pqrnotificacion@atesa.com.co"/>
    <n v="1"/>
    <d v="2025-06-19T00:00:00"/>
    <s v="ATESA-2025-0541"/>
    <s v="JAIR DAVID MARENCO CONTRERAS"/>
    <s v="DIRECCIÓN DE ASEO Y APROVECHAMIENTO"/>
    <s v="aseoyaprovechamiento@essmar.gov.co"/>
    <s v="JOHANA MARIA DIAZGRANADOS USCATEGUI"/>
    <s v="johana.diazgranados@essmar.gov.co"/>
    <s v=" Respuesta a radicado N° 3-2025-3419-Solicitud de Patrocinio para carroza conmemorativa-500 años de Santa Marta,"/>
    <s v="ATESA"/>
    <s v="ATESA"/>
    <s v="NA"/>
    <s v="2-2025-"/>
    <n v="3787"/>
    <s v="2-2025-3787"/>
    <s v="Sugey A"/>
  </r>
  <r>
    <x v="113"/>
    <m/>
    <s v="E-MAIL"/>
    <x v="0"/>
    <s v="pqrnotificacion@atesa.com.co"/>
    <n v="1"/>
    <d v="2025-06-19T00:00:00"/>
    <s v="ATESA-2025-0545"/>
    <s v="JAIR DAVID MARENCO CONTRERAS"/>
    <s v="DIRECCIÓN DE ASEO Y APROVECHAMIENTO"/>
    <s v="aseoyaprovechamiento@essmar.gov.co"/>
    <s v="JOHANA MARIA DIAZGRANADOS USCATEGUI"/>
    <s v="johana.diazgranados@essmar.gov.co"/>
    <s v=" Informe de incorporación, altas, reclasificaciones, no facturados mes de mayo 2025"/>
    <s v="ATESA"/>
    <s v="ATESA"/>
    <s v="NA"/>
    <s v="2-2025-"/>
    <n v="3788"/>
    <s v="2-2025-3788"/>
    <s v="Sugey A"/>
  </r>
  <r>
    <x v="113"/>
    <m/>
    <s v="E-MAIL"/>
    <x v="0"/>
    <s v="planeacion@santamarta.gov.co_x000a_"/>
    <n v="1"/>
    <d v="2025-06-19T00:00:00"/>
    <s v="NA"/>
    <s v="YEINYS MARY SOLANO GOMEZ"/>
    <s v="SECRETARÍA GENERAL"/>
    <s v="yeinys.solano@essmar.gov.co"/>
    <s v="MARIANA DEL CARMEN MORALES ARRIETA"/>
    <s v="mariana.morales@essmar.gov.co"/>
    <s v="MESA DE TRABAJO 3 DE JULIO"/>
    <s v="PLANEACION DISTRITAL"/>
    <s v="PLANEACION"/>
    <n v="15"/>
    <s v="2-2025-"/>
    <n v="3789"/>
    <s v="2-2025-3789"/>
    <s v="Sugey A"/>
  </r>
  <r>
    <x v="114"/>
    <m/>
    <s v="RECEPCIÓN"/>
    <x v="1"/>
    <s v="NA"/>
    <n v="2"/>
    <d v="2025-06-20T00:00:00"/>
    <s v="NS"/>
    <s v="ISMAEL ANTONIO MOLINA GIRALDO"/>
    <s v="SUBGERENCIA DE PROYECTOS Y SOSTENIBILIDAD"/>
    <s v="ismael.molina@gmail.com"/>
    <s v="STEFFI MICHELLE QUINTERO MONTES"/>
    <s v="steffi.quintero@essmar.gov.co"/>
    <s v="RESPUESTA A  RADICADO  No. 3-2025-1397"/>
    <s v="constructora bolivar"/>
    <s v="CONTRUCTORA BOLIVAR"/>
    <n v="15"/>
    <s v="2-2025-"/>
    <n v="3790"/>
    <s v="2-2025-3790"/>
    <s v="Sugey A"/>
  </r>
  <r>
    <x v="114"/>
    <m/>
    <s v="E-MAIL"/>
    <x v="0"/>
    <s v="correocertificadonotificaciones@4-72.com.co"/>
    <n v="1"/>
    <d v="2025-06-20T00:00:00"/>
    <n v="20258001994701"/>
    <s v="ROSANNA DE JESÚS PARDO DE ANDREIS"/>
    <s v="SUBGERENCIA GESTIÓN COMERCIAL Y SERVICIO AL CIUDADANO"/>
    <s v="atencionalusuario@essmar.gov.co"/>
    <s v="ROSANA DEL PILAR CARDENAS CASTAÑEDA"/>
    <s v="rosana.cardenas@essmar.gov.co"/>
    <s v="comunicado de auto"/>
    <s v="SSPD"/>
    <s v="SSPD"/>
    <n v="10"/>
    <s v="2-2025-"/>
    <n v="3791"/>
    <s v="2-2025-3791"/>
    <s v="Sugey A"/>
  </r>
  <r>
    <x v="114"/>
    <m/>
    <s v="E-MAIL"/>
    <x v="0"/>
    <s v="correocertificadonotificaciones@4-72.com.co"/>
    <n v="1"/>
    <d v="2025-06-20T00:00:00"/>
    <n v="20254031954761"/>
    <s v="OSNEIDER FABIAN BECERRA PEREZ"/>
    <s v="OFICINA ASESORA DE PLANEACIÓN ESTRÁTEGICA Y GESTIÓN REGULATORIA"/>
    <s v="fabian.becerra@essmar.gov.co"/>
    <s v="JESUS DAVID PERAZA TORRES"/>
    <s v="jesus.peraza@essmar.gov.co"/>
    <s v=" Requerimiento de Cargue de Información Pendiente en el Sistema Único de_x000a_ Información – SUI"/>
    <s v="SSPD"/>
    <s v="SSPD"/>
    <n v="10"/>
    <s v="2-2025-"/>
    <n v="3792"/>
    <s v="2-2025-3792"/>
    <s v="Sugey A"/>
  </r>
  <r>
    <x v="114"/>
    <m/>
    <s v="E-MAIL"/>
    <x v="0"/>
    <s v="jaaguilar@inm.gov.co_x000a_"/>
    <n v="1"/>
    <d v="2025-06-20T00:00:00"/>
    <s v="NA"/>
    <s v="JESUS DAVID OROZCO MARTINEZ"/>
    <s v="OFICINA ASESORA DE ASUNTOS JURÍDICOS"/>
    <s v="jesus.orozco@essmar.gov.co"/>
    <s v="WUALDYRIS JOSE OROZCO LUGO"/>
    <s v="wualdyris.orozco@essmar.gov.co"/>
    <s v="FORMACION PERSONALIZADA"/>
    <s v="INSTITUTO DE METOROLOGIA"/>
    <s v="INSTITUTO DE METOROLOGIA"/>
    <n v="10"/>
    <s v="2-2025-"/>
    <n v="3793"/>
    <s v="2-2025-3793"/>
    <s v="Sugey A"/>
  </r>
  <r>
    <x v="114"/>
    <m/>
    <s v="RECEPCIÓN"/>
    <x v="1"/>
    <s v="NA"/>
    <n v="1"/>
    <d v="2025-06-20T00:00:00"/>
    <s v="NA"/>
    <s v="HUGO LEON DUARTE"/>
    <s v="DIRECCIÓN DE CAPITAL HUMANO"/>
    <s v="hugo.leon@essmar.gov.co"/>
    <s v="DIANA MARCELA GOMEZ GUERRERO"/>
    <s v="diana.gomez@essmar.gov.co"/>
    <s v="BENEFICIO MADRE CABEZA DE HOGAR"/>
    <s v="STEFFI QUINTERO"/>
    <s v="STEFFI QUINTERO"/>
    <n v="10"/>
    <s v="2-2025-"/>
    <n v="3794"/>
    <s v="2-2025-3794"/>
    <s v="Sugey A"/>
  </r>
  <r>
    <x v="114"/>
    <m/>
    <s v="RECEPCIÓN"/>
    <x v="1"/>
    <s v="NA"/>
    <n v="1"/>
    <d v="2025-06-20T00:00:00"/>
    <s v="NA"/>
    <s v="HUGO LEON DUARTE"/>
    <s v="DIRECCIÓN DE CAPITAL HUMANO"/>
    <s v="hugo.leon@essmar.gov.co"/>
    <s v="DIANA MARCELA GOMEZ GUERRERO"/>
    <s v="diana.gomez@essmar.gov.co"/>
    <s v="RETIRO DE CESANTIAS"/>
    <s v="LIESEL CANTILLO"/>
    <s v="LIESEL CANTILLO"/>
    <n v="10"/>
    <s v="2-2025-"/>
    <n v="3795"/>
    <s v="2-2025-3795"/>
    <s v="Sugey A"/>
  </r>
  <r>
    <x v="114"/>
    <d v="1899-12-30T12:00:00"/>
    <s v="E-MAIL"/>
    <x v="0"/>
    <s v="obrasbarriales@gmail.com"/>
    <n v="1"/>
    <d v="2025-06-20T00:00:00"/>
    <s v="NA"/>
    <s v="JUAN CARLOS SALGADO PEREZ"/>
    <s v="SUBGERENCIA DE PROYECTOS Y SOSTENIBILIDAD"/>
    <s v="juan.salgado@essmar.gov.co"/>
    <s v="STEFFI MICHELLE QUINTERO MONTES"/>
    <s v="steffi.quintero@essmar.gov.co"/>
    <s v="Solicitud aprobación, validación de diseños y ejecución."/>
    <s v="ALCALDIA DISTRITAL"/>
    <s v="ALCALDIA"/>
    <n v="3"/>
    <s v="2-2025-"/>
    <n v="3796"/>
    <s v="2-2025-3796"/>
    <s v="Sugey A"/>
  </r>
  <r>
    <x v="114"/>
    <d v="1899-12-30T14:34:00"/>
    <s v="E-MAIL"/>
    <x v="0"/>
    <s v="secretariadeinfraestructura@magdalena.gov.co"/>
    <n v="1"/>
    <d v="2025-06-20T00:00:00"/>
    <s v="NA"/>
    <s v="JUAN CARLOS SALGADO PEREZ"/>
    <s v="SUBGERENCIA DE PROYECTOS Y SOSTENIBILIDAD"/>
    <s v="juan.salgado@essmar.gov.co"/>
    <s v="STEFFI MICHELLE QUINTERO MONTES"/>
    <s v="steffi.quintero@essmar.gov.co"/>
    <s v="Reiteración - Solicitud de Certificación de Disponibilidad de Servicios Públicos _x000a_para Proyecto “Mi Calle Santa Marta”"/>
    <s v="PROYECTO MI CALLE"/>
    <s v="GOBERNACION DEL MAGDALENA"/>
    <n v="15"/>
    <s v="2-2025-"/>
    <n v="3797"/>
    <s v="2-2025-3797"/>
    <s v="Sugey A"/>
  </r>
  <r>
    <x v="114"/>
    <d v="1899-12-30T14:48:00"/>
    <s v="E-MAIL"/>
    <x v="0"/>
    <s v="contactenos@contraloria-santamarta-magdalena.gov.co"/>
    <s v="1+206"/>
    <d v="2025-06-20T00:00:00"/>
    <s v="NA"/>
    <s v="YEINYS MARY SOLANO GOMEZ"/>
    <s v="SECRETARÍA GENERAL"/>
    <s v="yeinys.solano@essmar.gov.co"/>
    <s v="MARIANA DEL CARMEN MORALES ARRIETA"/>
    <s v="mariana.morales@essmar.gov.co"/>
    <s v="INFORME DEFINITIVO DE AUDITORIA DE CUMPLIMIENTO"/>
    <s v="CONTRALORIA"/>
    <s v="CONTRALORIA"/>
    <n v="15"/>
    <s v="2-2025-"/>
    <n v="3798"/>
    <s v="2-2025-3798"/>
    <s v="Sugey A"/>
  </r>
  <r>
    <x v="114"/>
    <d v="1899-12-30T14:48:00"/>
    <s v="E-MAIL"/>
    <x v="0"/>
    <s v="contactenos@contraloria-santamarta-magdalena.gov.co"/>
    <n v="1"/>
    <d v="2025-06-20T00:00:00"/>
    <s v="NA"/>
    <s v="YEINYS MARY SOLANO GOMEZ"/>
    <s v="SECRETARÍA GENERAL"/>
    <s v="yeinys.solano@essmar.gov.co"/>
    <s v="MARIANA DEL CARMEN MORALES ARRIETA"/>
    <s v="mariana.morales@essmar.gov.co"/>
    <s v="OFICIO 393"/>
    <s v="CONTRALORIA"/>
    <s v="CONTRALORIA"/>
    <n v="15"/>
    <s v="2-2025-"/>
    <n v="3799"/>
    <s v="2-2025-3799"/>
    <s v="Sugey A"/>
  </r>
  <r>
    <x v="114"/>
    <d v="1899-12-30T14:48:00"/>
    <s v="E-MAIL"/>
    <x v="0"/>
    <s v="contactenos@contraloria-santamarta-magdalena.gov.co"/>
    <n v="1"/>
    <d v="2025-06-20T00:00:00"/>
    <s v="NA"/>
    <s v="YEINYS MARY SOLANO GOMEZ"/>
    <s v="SECRETARÍA GENERAL"/>
    <s v="yeinys.solano@essmar.gov.co"/>
    <s v="MARIANA DEL CARMEN MORALES ARRIETA"/>
    <s v="mariana.morales@essmar.gov.co"/>
    <s v="OFICIO 403"/>
    <s v="CONTRALORIA"/>
    <s v="CONTRALORIA"/>
    <n v="15"/>
    <s v="2-2025-"/>
    <n v="3800"/>
    <s v="2-2025-3800"/>
    <s v="Sugey A"/>
  </r>
  <r>
    <x v="114"/>
    <d v="1899-12-30T14:48:00"/>
    <s v="E-MAIL"/>
    <x v="0"/>
    <s v="contactenos@contraloria-santamarta-magdalena.gov.co"/>
    <n v="1"/>
    <d v="2025-06-20T00:00:00"/>
    <s v="NA"/>
    <s v="YEINYS MARY SOLANO GOMEZ"/>
    <s v="SECRETARÍA GENERAL"/>
    <s v="yeinys.solano@essmar.gov.co"/>
    <s v="MARIANA DEL CARMEN MORALES ARRIETA"/>
    <s v="mariana.morales@essmar.gov.co"/>
    <s v="OFICIO 401"/>
    <s v="CONTRALORIA"/>
    <s v="CONTRALORIA"/>
    <n v="15"/>
    <s v="2-2025-"/>
    <n v="3801"/>
    <s v="2-2025-3801"/>
    <s v="Sugey A"/>
  </r>
  <r>
    <x v="114"/>
    <d v="1899-12-30T14:48:00"/>
    <s v="E-MAIL"/>
    <x v="0"/>
    <s v="contactenos@contraloria-santamarta-magdalena.gov.co"/>
    <n v="1"/>
    <d v="2025-06-20T00:00:00"/>
    <s v="NA"/>
    <s v="YEINYS MARY SOLANO GOMEZ"/>
    <s v="SECRETARÍA GENERAL"/>
    <s v="yeinys.solano@essmar.gov.co"/>
    <s v="MARIANA DEL CARMEN MORALES ARRIETA"/>
    <s v="mariana.morales@essmar.gov.co"/>
    <s v="OFICIO 410"/>
    <s v="CONTRALORIA"/>
    <s v="CONTRALORIA"/>
    <n v="15"/>
    <s v="2-2025-"/>
    <n v="3802"/>
    <s v="2-2025-3802"/>
    <s v="Sugey A"/>
  </r>
  <r>
    <x v="114"/>
    <d v="1899-12-30T16:25:00"/>
    <s v="E-MAIL"/>
    <x v="0"/>
    <s v="cobrocoactivo@corpamag.gov.co&gt;"/>
    <n v="1"/>
    <d v="2025-06-20T00:00:00"/>
    <s v="NA"/>
    <s v="YEINYS MARY SOLANO GOMEZ"/>
    <s v="SECRETARÍA GENERAL"/>
    <s v="yeinys.solano@essmar.gov.co"/>
    <s v="MARIANA DEL CARMEN MORALES ARRIETA"/>
    <s v="mariana.morales@essmar.gov.co"/>
    <s v="SOLICITUD DE INFORMACION SOBRE EL AVANCE DEL PROCESO DE INTERVENCION"/>
    <s v="CORPAMAG"/>
    <s v="CORPAMAG"/>
    <n v="15"/>
    <s v="2-2025-"/>
    <n v="3803"/>
    <s v="2-2025-3803"/>
    <s v="Sugey A"/>
  </r>
  <r>
    <x v="114"/>
    <m/>
    <s v="E-MAIL"/>
    <x v="0"/>
    <s v="localidadtres@santamarta.gov.co&gt;_x000a_"/>
    <n v="1"/>
    <d v="2025-06-20T00:00:00"/>
    <s v="NA"/>
    <s v="ROSANNA DE JESÚS PARDO DE ANDREIS"/>
    <s v="SUBGERENCIA GESTIÓN COMERCIAL Y SERVICIO AL CIUDADANO"/>
    <s v="atencionalusuario@essmar.gov.co"/>
    <s v="ROSANA DEL PILAR CARDENAS CASTAÑEDA"/>
    <s v="rosana.cardenas@essmar.gov.co"/>
    <s v="DERECHO DE PETICION"/>
    <s v="ALCALDIA LOCALIDAD 3"/>
    <s v="ALCALDIA LOCALIDAD 4"/>
    <n v="15"/>
    <s v="2-2025-"/>
    <n v="3804"/>
    <s v="2-2025-3804"/>
    <s v="Sugey A"/>
  </r>
  <r>
    <x v="114"/>
    <m/>
    <s v="E-MAIL"/>
    <x v="0"/>
    <s v="clinisaludoraladm@gmail.com"/>
    <n v="1"/>
    <d v="2025-06-20T00:00:00"/>
    <s v="NA"/>
    <s v="JAIR DAVID MARENCO CONTRERAS"/>
    <s v="DIRECCIÓN DE ASEO Y APROVECHAMIENTO"/>
    <s v="aseoyaprovechamiento@essmar.gov.co"/>
    <s v="JOHANA MARIA DIAZGRANADOS USCATEGUI"/>
    <s v="johana.diazgranados@essmar.gov.co"/>
    <s v=": PETICIÓN REUBICACION CONTENEDORES"/>
    <s v="ALCALDIA DISTRITAL"/>
    <s v="ALCALDIA DISTRTIAL"/>
    <s v="NA"/>
    <s v="2-2025-"/>
    <n v="3805"/>
    <s v="2-2025-3805"/>
    <s v="Sugey A"/>
  </r>
  <r>
    <x v="114"/>
    <d v="1899-12-30T09:10:00"/>
    <s v="E-MAIL"/>
    <x v="0"/>
    <s v="marcela.jimenez@aerooriente.com.co_x000a_"/>
    <n v="1"/>
    <d v="2025-06-20T00:00:00"/>
    <s v="NA"/>
    <s v="ANDRÉS FELIPE MAYA LÓPEZ"/>
    <s v="SUBGERENCIA OPERACIONES Y OTROS SERVICIOS"/>
    <s v="andres.maya@essmar.gov.co"/>
    <s v="MELISSA CELEDON TORRES"/>
    <s v="melissa.celedon@essmar.gov.co"/>
    <s v="SEGUNDO COMITE COMUNITARIO"/>
    <s v="AEROPUERO DE ORIENTE"/>
    <s v="AEROPUERO DE ORIENTE"/>
    <n v="15"/>
    <s v="2-2025-"/>
    <n v="3806"/>
    <s v="2-2025-3806"/>
    <s v="Sugey A"/>
  </r>
  <r>
    <x v="114"/>
    <m/>
    <s v="E-MAIL"/>
    <x v="0"/>
    <s v="direccion.poblaciones@santamarta.gov.co_x000a_"/>
    <n v="1"/>
    <d v="2025-06-20T00:00:00"/>
    <s v="NA"/>
    <s v="HUGO LEON DUARTE"/>
    <s v="DIRECCIÓN DE CAPITAL HUMANO"/>
    <s v="hugo.leon@essmar.gov.co"/>
    <s v="DIANA MARCELA GOMEZ GUERRERO"/>
    <s v="diana.gomez@essmar.gov.co"/>
    <s v="REUNION"/>
    <s v="INCLUSION Y EQUIDAD"/>
    <s v="INCLUSION Y EQUIDAD"/>
    <n v="15"/>
    <s v="2-2025-"/>
    <n v="3807"/>
    <s v="2-2025-3807"/>
    <s v="Sugey A"/>
  </r>
  <r>
    <x v="115"/>
    <d v="1899-12-30T09:15:00"/>
    <s v="E-MAIL"/>
    <x v="0"/>
    <s v="info@dadsa.gov,co"/>
    <n v="1"/>
    <d v="2025-06-20T00:00:00"/>
    <s v="NA"/>
    <s v="YEINYS MARY SOLANO GOMEZ"/>
    <s v="SECRETARÍA GENERAL"/>
    <s v="yeinys.solano@essmar.gov.co"/>
    <s v="MARIANA DEL CARMEN MORALES ARRIETA"/>
    <s v="mariana.morales@essmar.gov.co"/>
    <s v="RESPUESTA RECLAMACION TASA VIGENCIA"/>
    <s v="DADSA"/>
    <s v="DADSA"/>
    <n v="15"/>
    <s v="2-2025-"/>
    <n v="3808"/>
    <s v="2-2025-3808"/>
    <s v="Sugey A"/>
  </r>
  <r>
    <x v="115"/>
    <d v="1899-12-30T09:25:00"/>
    <s v="E-MAIL"/>
    <x v="0"/>
    <s v="sergio.castiblanco@santamarta.gov.co_x000a_"/>
    <n v="1"/>
    <d v="2025-06-24T00:00:00"/>
    <s v="NA"/>
    <s v="YEINYS MARY SOLANO GOMEZ"/>
    <s v="SECRETARÍA GENERAL"/>
    <s v="yeinys.solano@essmar.gov.co"/>
    <s v="MARIANA DEL CARMEN MORALES ARRIETA"/>
    <s v="mariana.morales@essmar.gov.co"/>
    <s v="Solicitud de información"/>
    <s v="ALCALDIA DISTRITAL"/>
    <s v="ALCALDIA DISTRITAL"/>
    <n v="15"/>
    <s v="2-2025-"/>
    <n v="3809"/>
    <s v="2-2025-3809"/>
    <s v="Sugey A"/>
  </r>
  <r>
    <x v="115"/>
    <d v="1899-12-30T10:00:00"/>
    <s v="E-MAIL"/>
    <x v="0"/>
    <s v="gestor_correspondencia@corpamag.gov.co_x000a_"/>
    <n v="0"/>
    <d v="2025-06-24T00:00:00"/>
    <n v="3403"/>
    <s v="ERNEY ALFONSO VELASQUEZ TORRES"/>
    <s v="GERENCIA"/>
    <s v="gerencia@essmar.gov.co"/>
    <s v="VIVIANA HERNANDEZ"/>
    <s v="-"/>
    <s v="CITACION PARA NOTIFICACION 830"/>
    <s v="CORPAMAG"/>
    <s v="CORPAMAG"/>
    <n v="15"/>
    <s v="2-2025-"/>
    <n v="3810"/>
    <s v="2-2025-3810"/>
    <s v="Sugey A"/>
  </r>
  <r>
    <x v="115"/>
    <d v="1899-12-30T10:46:00"/>
    <s v="E-MAIL"/>
    <x v="0"/>
    <s v="coordinador.planmaestro@parquesnacionales.gov.co_x000a_"/>
    <n v="0"/>
    <d v="2025-06-24T00:00:00"/>
    <s v="NA"/>
    <s v="YEINYS MARY SOLANO GOMEZ"/>
    <s v="SECRETARÍA GENERAL"/>
    <s v="yeinys.solano@essmar.gov.co"/>
    <s v="MARIANA DEL CARMEN MORALES ARRIETA"/>
    <s v="mariana.morales@essmar.gov.co"/>
    <s v=" Solicitud Ajuste Reporte vigencia 2024 y entrega de evidencias– Plan Maestro - Sentencia T-606 de 2015."/>
    <s v="PARQUES NACIONALES"/>
    <s v="PARQUES NACIONALES"/>
    <n v="15"/>
    <s v="2-2025-"/>
    <n v="3811"/>
    <s v="2-2025-3811"/>
    <s v="Sugey A"/>
  </r>
  <r>
    <x v="115"/>
    <d v="1899-12-30T10:52:00"/>
    <s v="E-MAIL"/>
    <x v="0"/>
    <s v="consorcioibysantamarta@gmail.com"/>
    <n v="0"/>
    <d v="2025-06-24T00:00:00"/>
    <s v="NA"/>
    <s v="DIRCEU ENRIQUE VARGAS PEDROZA"/>
    <s v="SUBGERENCIA DE ACUEDUCTO Y ALCANTARILLADO"/>
    <s v="dirceu.vargas@essmar.gov.co"/>
    <s v="VALENTINA VANESSA RODRÍGUEZ PALACIO"/>
    <s v="valentina.rodriguez@essmar.gov.co"/>
    <s v="SOLICITUD DE INFORMACION TECNICA"/>
    <s v="CONSORCIO BIY"/>
    <s v="CONSORCIO BIY"/>
    <n v="15"/>
    <s v="2-2025-"/>
    <n v="3812"/>
    <s v="2-2025-3812"/>
    <m/>
  </r>
  <r>
    <x v="115"/>
    <d v="1899-12-30T11:06:00"/>
    <s v="E-MAIL"/>
    <x v="0"/>
    <s v="oswaldogilabogado@hotmail.com_x000a_"/>
    <n v="0"/>
    <d v="2025-06-24T00:00:00"/>
    <s v="NA"/>
    <s v="IVÁN CAMILO CAMARGO ROJAS"/>
    <s v="OFICINA ASESORA DE ASUNTOS JURÍDICOS"/>
    <s v="ivan.camargo@essmar.gov.co"/>
    <s v="GLEIDIS CATIANA MERCADO DE LA HOZ"/>
    <s v="gleidis.mercado@essmar.gov.co"/>
    <s v="ALEGATOS DE CONCLUSION"/>
    <s v="ALCALDIA DISTRITAL"/>
    <s v="ALCALDIA DISTRITAL"/>
    <n v="15"/>
    <s v="2-2025-"/>
    <n v="3813"/>
    <s v="2-2025-3813"/>
    <s v="Sugey A"/>
  </r>
  <r>
    <x v="115"/>
    <d v="1899-12-30T11:15:00"/>
    <s v="E-MAIL"/>
    <x v="0"/>
    <s v="jcmpal02smta@notificacionesrj.gov.co"/>
    <n v="2"/>
    <d v="2025-06-24T00:00:00"/>
    <s v="NA"/>
    <s v="IVÁN CAMILO CAMARGO ROJAS"/>
    <s v="OFICINA ASESORA DE ASUNTOS JURÍDICOS"/>
    <s v="ivan.camargo@essmar.gov.co"/>
    <s v="GLEIDIS CATIANA MERCADO DE LA HOZ"/>
    <s v="gleidis.mercado@essmar.gov.co"/>
    <s v="ADMISION DE TUTELA RAD. 2025.00547.00"/>
    <s v="Juzgado 02 Civil Municipal"/>
    <s v="Juzgado 02 Civil Municipal"/>
    <n v="2"/>
    <s v="2-2025-"/>
    <n v="3814"/>
    <s v="2-2025-3814"/>
    <s v="Sugey A"/>
  </r>
  <r>
    <x v="115"/>
    <d v="1899-12-30T11:26:00"/>
    <s v="E-MAIL"/>
    <x v="0"/>
    <s v="info@dadsa.gov,co"/>
    <m/>
    <d v="2025-06-24T00:00:00"/>
    <s v="NA"/>
    <s v="YEINYS MARY SOLANO GOMEZ"/>
    <s v="SECRETARÍA GENERAL"/>
    <s v="yeinys.solano@essmar.gov.co"/>
    <s v="MARIANA DEL CARMEN MORALES ARRIETA"/>
    <s v="mariana.morales@essmar.gov.co"/>
    <s v="RESOLUCION 083"/>
    <s v="DADSA"/>
    <s v="DADSA"/>
    <n v="15"/>
    <s v="2-2025-"/>
    <n v="3815"/>
    <s v="2-2025-3815"/>
    <s v="Sugey A"/>
  </r>
  <r>
    <x v="115"/>
    <d v="1899-12-30T11:30:00"/>
    <s v="E-MAIL"/>
    <x v="0"/>
    <s v="entrega.de.factura.AIR-E@air-e.com_x000a_"/>
    <n v="1"/>
    <d v="2025-06-24T00:00:00"/>
    <s v="NA"/>
    <s v="ANDRÉS FELIPE MAYA LÓPEZ"/>
    <s v="SUBGERENCIA OPERACIONES Y OTROS SERVICIOS"/>
    <s v="andres.maya@essmar.gov.co"/>
    <s v="MELISSA CELEDON TORRES"/>
    <s v="melissa.celedon@essmar.gov.co"/>
    <s v="FACTUR ADE ALUM,BRADO PUBLICO TGRASLADO POR COMPETENCIA"/>
    <s v="AIR-E"/>
    <s v="AIR-E"/>
    <s v="NA"/>
    <s v="2-2025-"/>
    <n v="3816"/>
    <s v="2-2025-3816"/>
    <s v="Sugey A"/>
  </r>
  <r>
    <x v="115"/>
    <d v="1899-12-30T12:00:00"/>
    <s v="E-MAIL"/>
    <x v="0"/>
    <s v="teresuelvo@superservicios.gov.co&gt;"/>
    <n v="1"/>
    <d v="2025-06-24T00:00:00"/>
    <s v="NA"/>
    <s v="ROSANNA DE JESÚS PARDO DE ANDREIS"/>
    <s v="SUBGERENCIA GESTIÓN COMERCIAL Y SERVICIO AL CIUDADANO"/>
    <s v="atencionalusuario@essmar.gov.co"/>
    <s v="ROSANA DEL PILAR CARDENAS CASTAÑEDA"/>
    <s v="rosana.cardenas@essmar.gov.co"/>
    <s v="DERECHO DE PETICION"/>
    <s v="TE RESUELVO SUPERSERVICIO"/>
    <s v="TE RESUELVO"/>
    <n v="15"/>
    <s v="2-2025-"/>
    <n v="3817"/>
    <s v="2-2025-3817"/>
    <s v="Sugey A"/>
  </r>
  <r>
    <x v="115"/>
    <d v="1899-12-30T14:00:00"/>
    <s v="E-MAIL"/>
    <x v="0"/>
    <s v="gestiondelriesgosmr@santamarta.gov.co&gt;_x000a_"/>
    <n v="1"/>
    <d v="2025-06-24T00:00:00"/>
    <s v="NA"/>
    <s v="YEINYS MARY SOLANO GOMEZ"/>
    <s v="SECRETARÍA GENERAL"/>
    <s v="yeinys.solano@essmar.gov.co"/>
    <s v="MARIANA DEL CARMEN MORALES ARRIETA"/>
    <s v="mariana.morales@essmar.gov.co"/>
    <s v="RECURSOS FISICOS DISPONIBLES PARA ENFRENTAR TEMPORADAS DE CICLONES"/>
    <s v="GESTION DEL RIESGO Y CAMBIO CLIMATICO"/>
    <s v="ALCALDIA DISTRITAL"/>
    <n v="15"/>
    <s v="2-2025-"/>
    <n v="3818"/>
    <s v="2-2025-3818"/>
    <s v="Sugey A"/>
  </r>
  <r>
    <x v="115"/>
    <d v="1899-12-30T14:16:00"/>
    <s v="E-MAIL"/>
    <x v="0"/>
    <s v="jennifer.consuegra@gmail.com_x000a_"/>
    <n v="1"/>
    <d v="2025-06-24T00:00:00"/>
    <s v="NA"/>
    <s v="DIRCEU ENRIQUE VARGAS PEDROZA"/>
    <s v="SUBGERENCIA DE ACUEDUCTO Y ALCANTARILLADO"/>
    <s v="dirceu.vargas@essmar.gov.co"/>
    <s v="VALENTINA VANESSA RODRÍGUEZ PALACIO"/>
    <s v="valentina.rodriguez@essmar.gov.co"/>
    <s v="ESTUDIOS DE LABORATORIOS DE CARACTERIZACION DE AGUAS RESIDUALES"/>
    <s v="IPS HERES"/>
    <s v="IPS HERES"/>
    <n v="15"/>
    <s v="2-2025-"/>
    <n v="3819"/>
    <s v="2-2025-3819"/>
    <s v="Sugey A"/>
  </r>
  <r>
    <x v="115"/>
    <d v="1899-12-30T14:25:00"/>
    <s v="E-MAIL"/>
    <x v="0"/>
    <s v="teresuelvo@superservicios.gov.co&gt;"/>
    <n v="1"/>
    <d v="2025-06-24T00:00:00"/>
    <n v="20258002502612"/>
    <s v="ROSANNA DE JESÚS PARDO DE ANDREIS"/>
    <s v="SUBGERENCIA GESTIÓN COMERCIAL Y SERVICIO AL CIUDADANO"/>
    <s v="atencionalusuario@essmar.gov.co"/>
    <s v="ROSANA DEL PILAR CARDENAS CASTAÑEDA"/>
    <s v="rosana.cardenas@essmar.gov.co"/>
    <s v="DERECHO DE PETICION"/>
    <s v="TE RESUELVO SUPERSERVICIO"/>
    <s v="TE RESUELVO"/>
    <n v="15"/>
    <s v="2-2025-"/>
    <n v="3820"/>
    <s v="2-2025-3820"/>
    <s v="Sugey A"/>
  </r>
  <r>
    <x v="115"/>
    <d v="1899-12-30T15:26:00"/>
    <s v="E-MAIL"/>
    <x v="0"/>
    <s v="_x000a_tesoreria@corpamag.gov.co_x000a_"/>
    <n v="1"/>
    <d v="2025-06-24T00:00:00"/>
    <s v="NA"/>
    <s v="DIRCEU ENRIQUE VARGAS PEDROZA"/>
    <s v="SUBGERENCIA DE ACUEDUCTO Y ALCANTARILLADO"/>
    <s v="dirceu.vargas@essmar.gov.co"/>
    <s v="VALENTINA VANESSA RODRÍGUEZ PALACIO"/>
    <s v="valentina.rodriguez@essmar.gov.co"/>
    <s v="RESPUESTA AL RADICADO SOPORTE DE PAGO"/>
    <s v="CORPAMAG"/>
    <s v="CORPAMAG"/>
    <n v="15"/>
    <s v="2-2025-"/>
    <n v="3821"/>
    <s v="2-2025-3821"/>
    <s v="Sugey A"/>
  </r>
  <r>
    <x v="115"/>
    <m/>
    <s v="E-MAIL"/>
    <x v="0"/>
    <s v="notificaciones@mipko.co"/>
    <n v="1"/>
    <d v="2025-06-24T00:00:00"/>
    <s v="NA"/>
    <s v="JOHAN CARLOS GUTIERREZ MONTERROSA"/>
    <s v="SUBGERENCIA DE PROYECTOS Y SOSTENIBILIDAD"/>
    <s v="johan.gutierrez@essmar.gov.co"/>
    <s v="STEFFI MICHELLE QUINTERO MONTES"/>
    <s v="steffi.quintero@essmar.gov.co"/>
    <s v="PLANOS 12 FALTANTES"/>
    <s v="MIPKO"/>
    <s v="MIPKO"/>
    <n v="15"/>
    <s v="2-2025-"/>
    <n v="3822"/>
    <s v="2-2025-3822"/>
    <s v="Sugey A"/>
  </r>
  <r>
    <x v="115"/>
    <d v="1899-12-30T15:25:00"/>
    <s v="E-MAIL"/>
    <x v="0"/>
    <s v="asesorjuridico7@ccconsumidores.org.co_x000a_"/>
    <n v="1"/>
    <d v="2025-06-24T00:00:00"/>
    <s v="NA"/>
    <s v="ROSANNA DE JESÚS PARDO DE ANDREIS"/>
    <s v="SUBGERENCIA GESTIÓN COMERCIAL Y SERVICIO AL CIUDADANO"/>
    <s v="atencionalusuario@essmar.gov.co"/>
    <s v="ROSANA DEL PILAR CARDENAS CASTAÑEDA"/>
    <s v="rosana.cardenas@essmar.gov.co"/>
    <s v="ALTO  CONSUMO"/>
    <s v="ASESOR JURIDICO"/>
    <s v="ASESOR JURIDICO"/>
    <n v="15"/>
    <s v="2-2025-"/>
    <n v="3823"/>
    <s v="2-2025-3823"/>
    <s v="Sugey A"/>
  </r>
  <r>
    <x v="115"/>
    <d v="1899-12-30T15:35:00"/>
    <s v="E-MAIL"/>
    <x v="0"/>
    <s v="acachelo@gmail.com_x000a_"/>
    <n v="1"/>
    <d v="2025-06-24T00:00:00"/>
    <s v="NA"/>
    <s v="IVÁN CAMILO CAMARGO ROJAS"/>
    <s v="OFICINA ASESORA DE ASUNTOS JURÍDICOS"/>
    <s v="ivan.camargo@essmar.gov.co"/>
    <s v="GLEIDIS CATIANA MERCADO DE LA HOZ"/>
    <s v="gleidis.mercado@essmar.gov.co"/>
    <s v="INSIDENTE DESACATO"/>
    <s v="JUZGADO 01 DE PEQUEÑAS CAUSAS"/>
    <s v="JUZGADO 01 DE PEQUEÑAS CAUSAS"/>
    <n v="10"/>
    <s v="2-2025-"/>
    <n v="3824"/>
    <s v="2-2025-3824"/>
    <s v="Sugey A"/>
  </r>
  <r>
    <x v="115"/>
    <d v="1899-12-30T15:43:00"/>
    <s v="E-MAIL"/>
    <x v="0"/>
    <s v="correocertificadonotificaciones@4-72.com.co"/>
    <n v="1"/>
    <d v="2025-06-24T00:00:00"/>
    <n v="20254202059091"/>
    <s v="YEINYS MARY SOLANO GOMEZ"/>
    <s v="SECRETARÍA GENERAL"/>
    <s v="yeinys.solano@essmar.gov.co"/>
    <s v="MARIANA DEL CARMEN MORALES ARRIETA"/>
    <s v="mariana.morales@essmar.gov.co"/>
    <s v="DERECHO DE PETICION"/>
    <s v="SSPD"/>
    <s v="SSPD"/>
    <n v="10"/>
    <s v="2-2025-"/>
    <n v="3825"/>
    <s v="2-2025-3825"/>
    <s v="Sugey A"/>
  </r>
  <r>
    <x v="115"/>
    <d v="1900-01-03T12:00:00"/>
    <s v="E-MAIL"/>
    <x v="0"/>
    <s v="correocertificadonotificaciones@4-72.com.co"/>
    <n v="1"/>
    <d v="2025-06-24T00:00:00"/>
    <n v="20258002058671"/>
    <s v="ROSANNA DE JESÚS PARDO DE ANDREIS"/>
    <s v="SUBGERENCIA GESTIÓN COMERCIAL Y SERVICIO AL CIUDADANO"/>
    <s v="atencionalusuario@essmar.gov.co"/>
    <s v="ROSANA DEL PILAR CARDENAS CASTAÑEDA"/>
    <s v="rosana.cardenas@essmar.gov.co"/>
    <s v="PROCESO POR DERECHO ADMINISTRATIVO POSITIVO"/>
    <s v="SSPD"/>
    <s v="SSPD"/>
    <n v="10"/>
    <s v="2-2025-"/>
    <n v="3826"/>
    <s v="2-2025-3826"/>
    <s v="Sugey A"/>
  </r>
  <r>
    <x v="115"/>
    <d v="1899-12-30T16:33:00"/>
    <s v="E-MAIL"/>
    <x v="0"/>
    <s v="info@dadsa.gov,co"/>
    <n v="1"/>
    <d v="2025-06-24T00:00:00"/>
    <n v="839"/>
    <s v="ERNEY ALFONSO VELASQUEZ TORRES"/>
    <s v="GERENCIA"/>
    <s v="gerencia@essmar.gov.co"/>
    <s v="VIVIANA HERNANDEZ"/>
    <s v="-"/>
    <s v="MESA DE TRABAJO 2 DE JULIO CONTAMINACION LA BAHIA"/>
    <s v="DADSA"/>
    <s v="DADSA"/>
    <s v="NA"/>
    <s v="2-2025-"/>
    <n v="3827"/>
    <s v="2-2025-3827"/>
    <s v="Sugey A"/>
  </r>
  <r>
    <x v="115"/>
    <d v="1899-12-30T17:52:00"/>
    <s v="E-MAIL"/>
    <x v="0"/>
    <s v="cfontalvo@olimpica.com.co&gt;_x000a_"/>
    <n v="1"/>
    <d v="2025-06-24T00:00:00"/>
    <s v="NA"/>
    <s v="ROSANNA DE JESÚS PARDO DE ANDREIS"/>
    <s v="SUBGERENCIA GESTIÓN COMERCIAL Y SERVICIO AL CIUDADANO"/>
    <s v="atencionalusuario@essmar.gov.co"/>
    <s v="ROSANA DEL PILAR CARDENAS CASTAÑEDA"/>
    <s v="rosana.cardenas@essmar.gov.co"/>
    <s v="SOLICITUD DE DISPONIBILIDAD SUPER TIENDAS OLIMPICA BAVARIA"/>
    <s v="CAMILO ANDRES FONTALVO"/>
    <s v="CAMILO ANDRES FONTALVO"/>
    <n v="45"/>
    <s v="2-2025-"/>
    <n v="3828"/>
    <s v="2-2025-3828"/>
    <s v="Sugey A"/>
  </r>
  <r>
    <x v="116"/>
    <d v="1899-12-30T09:22:00"/>
    <s v="E-MAIL"/>
    <x v="0"/>
    <s v="NA"/>
    <n v="1"/>
    <d v="2025-06-25T00:00:00"/>
    <s v="NA"/>
    <s v="ROSANNA DE JESÚS PARDO DE ANDREIS"/>
    <s v="SUBGERENCIA GESTIÓN COMERCIAL Y SERVICIO AL CIUDADANO"/>
    <s v="atencionalusuario@essmar.gov.co"/>
    <s v="ROSANA DEL PILAR CARDENAS CASTAÑEDA"/>
    <s v="rosana.cardenas@essmar.gov.co"/>
    <s v="DERECHO DE PETICION"/>
    <s v="COMUNIDAD DE LOS ALMENDROS"/>
    <s v="COMUNIDAD DE LOS ALMENDROS"/>
    <n v="15"/>
    <s v="2-2025-"/>
    <n v="3829"/>
    <s v="2-2025-3829"/>
    <s v="Sugey A"/>
  </r>
  <r>
    <x v="116"/>
    <d v="1899-12-30T09:50:00"/>
    <s v="E-MAIL"/>
    <x v="0"/>
    <s v="NA"/>
    <n v="1"/>
    <d v="2025-06-25T00:00:00"/>
    <n v="20258202072281"/>
    <s v="ROSANNA DE JESÚS PARDO DE ANDREIS"/>
    <s v="SUBGERENCIA GESTIÓN COMERCIAL Y SERVICIO AL CIUDADANO"/>
    <s v="atencionalusuario@essmar.gov.co"/>
    <s v="ROSANA DEL PILAR CARDENAS CASTAÑEDA"/>
    <s v="rosana.cardenas@essmar.gov.co"/>
    <s v="NOTIFICACION ELECTRONICA"/>
    <s v="SSPD"/>
    <s v="SSPD"/>
    <n v="15"/>
    <s v="2-2025-"/>
    <n v="3830"/>
    <s v="2-2025-3830"/>
    <s v="Sugey A"/>
  </r>
  <r>
    <x v="116"/>
    <d v="1899-12-30T09:53:00"/>
    <s v="E-MAIL"/>
    <x v="0"/>
    <s v="sintraemdessantamarta@gmail.com"/>
    <n v="1"/>
    <d v="2025-06-25T00:00:00"/>
    <s v="NA"/>
    <s v="ERNEY ALFONSO VELASQUEZ TORRES"/>
    <s v="GERENCIA"/>
    <s v="gerencia@essmar.gov.co"/>
    <s v="VIVIANA HERNANDEZ"/>
    <s v="-"/>
    <s v="Solicitud de mesa técnica para revisión de la liquidación del retroactivo del año 2025 e Incremento salarial aplicado"/>
    <s v="SINTRAEMDES"/>
    <s v="NA"/>
    <m/>
    <s v="2-2025-"/>
    <n v="3831"/>
    <s v="2-2025-3831"/>
    <s v="Sugey A"/>
  </r>
  <r>
    <x v="116"/>
    <d v="1899-12-30T10:28:00"/>
    <s v="E-MAIL"/>
    <x v="0"/>
    <s v=" svillalva@procuraduria.gov.co"/>
    <n v="1"/>
    <d v="2025-06-25T00:00:00"/>
    <s v="NA"/>
    <s v="YEINYS MARY SOLANO GOMEZ"/>
    <s v="SECRETARÍA GENERAL"/>
    <s v="yeinys.solano@essmar.gov.co"/>
    <s v="MARIANA DEL CARMEN MORALES ARRIETA"/>
    <s v="mariana.morales@essmar.gov.co"/>
    <s v="SOLICITUD DE PRUEBA"/>
    <s v="PROCURADURIA"/>
    <s v="PROCURADURIA"/>
    <n v="15"/>
    <s v="2-2025-"/>
    <n v="3832"/>
    <s v="2-2025-3832"/>
    <s v="Sugey A"/>
  </r>
  <r>
    <x v="116"/>
    <d v="1899-12-30T11:00:00"/>
    <s v="E-MAIL"/>
    <x v="0"/>
    <s v=" svillalva@procuraduria.gov.co"/>
    <n v="1"/>
    <d v="2025-06-25T00:00:00"/>
    <s v="NA"/>
    <s v="YEINYS MARY SOLANO GOMEZ"/>
    <s v="SECRETARÍA GENERAL"/>
    <s v="yeinys.solano@essmar.gov.co"/>
    <s v="MARIANA DEL CARMEN MORALES ARRIETA"/>
    <s v="mariana.morales@essmar.gov.co"/>
    <s v="Indagación previa IUS E-2024-754552 IUC D-2025-3945380"/>
    <s v="PROCURADURIA"/>
    <s v="PROCURADURIA"/>
    <n v="15"/>
    <s v="2-2025-"/>
    <n v="3833"/>
    <s v="2-2025-3833"/>
    <s v="Sugey A"/>
  </r>
  <r>
    <x v="116"/>
    <d v="1899-12-30T11:00:09"/>
    <s v="E-MAIL"/>
    <x v="0"/>
    <s v="correocertificadonotificaciones@4-72.com.co"/>
    <n v="1"/>
    <d v="2025-06-25T00:00:00"/>
    <n v="20258202055321"/>
    <s v="ROSANNA DE JESÚS PARDO DE ANDREIS"/>
    <s v="SUBGERENCIA GESTIÓN COMERCIAL Y SERVICIO AL CIUDADANO"/>
    <s v="atencionalusuario@essmar.gov.co"/>
    <s v="ROSANA DEL PILAR CARDENAS CASTAÑEDA"/>
    <s v="rosana.cardenas@essmar.gov.co"/>
    <s v="DEVOLUCION RADICADO INCOMPLETO"/>
    <s v="SSPD"/>
    <s v="SSPD"/>
    <n v="3"/>
    <s v="2-2025-"/>
    <n v="3834"/>
    <s v="2-2025-3834"/>
    <s v="Sugey A"/>
  </r>
  <r>
    <x v="116"/>
    <d v="1899-12-30T11:15:00"/>
    <s v="E-MAIL"/>
    <x v="0"/>
    <s v="correocertificadonotificaciones@4-72.com.co"/>
    <n v="1"/>
    <d v="2025-06-25T00:00:00"/>
    <n v="20258202054821"/>
    <s v="ROSANNA DE JESÚS PARDO DE ANDREIS"/>
    <s v="SUBGERENCIA GESTIÓN COMERCIAL Y SERVICIO AL CIUDADANO"/>
    <s v="atencionalusuario@essmar.gov.co"/>
    <s v="ROSANA DEL PILAR CARDENAS CASTAÑEDA"/>
    <s v="rosana.cardenas@essmar.gov.co"/>
    <s v="DEVOLUCION RADICADO INCOMPLETO"/>
    <s v="SSPD"/>
    <s v="SSPD"/>
    <n v="15"/>
    <s v="2-2025-"/>
    <n v="3835"/>
    <s v="2-2025-3835"/>
    <s v="Sugey A"/>
  </r>
  <r>
    <x v="116"/>
    <d v="1899-12-30T11:36:00"/>
    <s v="E-MAIL"/>
    <x v="0"/>
    <s v="norelbys123galvis@gmail.com"/>
    <n v="0"/>
    <d v="2025-06-25T00:00:00"/>
    <s v="NA"/>
    <s v="ROSANNA DE JESÚS PARDO DE ANDREIS"/>
    <s v="SUBGERENCIA GESTIÓN COMERCIAL Y SERVICIO AL CIUDADANO"/>
    <s v="atencionalusuario@essmar.gov.co"/>
    <s v="ROSANA DEL PILAR CARDENAS CASTAÑEDA"/>
    <s v="rosana.cardenas@essmar.gov.co"/>
    <s v="REBOSAMIENTO DE ALCANTARILLADO"/>
    <s v="SSPD"/>
    <s v="SSPD"/>
    <n v="15"/>
    <s v="2-2025-"/>
    <n v="3836"/>
    <s v="2-2025-3836"/>
    <s v="Sugey A"/>
  </r>
  <r>
    <x v="116"/>
    <d v="1899-12-30T11:58:00"/>
    <s v="E-MAIL"/>
    <x v="0"/>
    <s v="direccioninfanciaadolescenciayjuventud@santamarta.gov.co_x000a_"/>
    <n v="1"/>
    <d v="2025-06-25T00:00:00"/>
    <s v="NA"/>
    <s v="ERNEY ALFONSO VELASQUEZ TORRES"/>
    <s v="GERENCIA"/>
    <s v="gerencia@essmar.gov.co"/>
    <s v="VIVIANA HERNANDEZ"/>
    <s v="-"/>
    <s v="SEGUNDA SECION MESA DISTRITAL PROMERA INFANCIA"/>
    <s v="ALALDIA"/>
    <s v="ALCALDIA DISTRITAL"/>
    <s v="NA"/>
    <s v="2-2025-"/>
    <n v="3837"/>
    <s v="2-2025-3837"/>
    <s v="Sugey A"/>
  </r>
  <r>
    <x v="116"/>
    <d v="1899-12-30T14:00:00"/>
    <s v="E-MAIL"/>
    <x v="0"/>
    <s v=" svillalva@procuraduria.gov.co"/>
    <n v="1"/>
    <d v="2025-06-25T00:00:00"/>
    <s v="NA"/>
    <s v="YEINYS MARY SOLANO GOMEZ"/>
    <s v="SECRETARÍA GENERAL"/>
    <s v="yeinys.solano@essmar.gov.co"/>
    <s v="MARIANA DEL CARMEN MORALES ARRIETA"/>
    <s v="mariana.morales@essmar.gov.co"/>
    <s v="Indagación previa IUS E-2024-754552 IUC D-2025-3945382_x000a_Solicitud de pruebas"/>
    <s v="PROCURADURIA"/>
    <s v="PROCURADURIA"/>
    <n v="10"/>
    <s v="2-2025-"/>
    <n v="3838"/>
    <s v="2-2025-3838"/>
    <s v="Sugey A"/>
  </r>
  <r>
    <x v="116"/>
    <d v="1899-12-30T14:09:00"/>
    <s v="E-MAIL"/>
    <x v="0"/>
    <s v=" svillalva@procuraduria.gov.co"/>
    <n v="1"/>
    <d v="2025-06-25T00:00:00"/>
    <s v="NA"/>
    <s v="YEINYS MARY SOLANO GOMEZ"/>
    <s v="SECRETARÍA GENERAL"/>
    <s v="yeinys.solano@essmar.gov.co"/>
    <s v="MARIANA DEL CARMEN MORALES ARRIETA"/>
    <s v="mariana.morales@essmar.gov.co"/>
    <s v="SOLICITUD DE PRUEBAS PROCURADURIA IUS E-2024-756033 / IUC D-2025-3968088"/>
    <s v="PROCURADURIA"/>
    <s v="PROCURADURIA"/>
    <n v="10"/>
    <s v="2-2025-"/>
    <n v="3839"/>
    <s v="2-2025-3839"/>
    <s v="Sugey A"/>
  </r>
  <r>
    <x v="116"/>
    <d v="1899-12-30T14:11:00"/>
    <s v="E-MAIL"/>
    <x v="0"/>
    <s v=" svillalva@procuraduria.gov.co"/>
    <n v="1"/>
    <d v="2025-06-25T00:00:00"/>
    <s v="NA"/>
    <s v="YEINYS MARY SOLANO GOMEZ"/>
    <s v="SECRETARÍA GENERAL"/>
    <s v="yeinys.solano@essmar.gov.co"/>
    <s v="MARIANA DEL CARMEN MORALES ARRIETA"/>
    <s v="mariana.morales@essmar.gov.co"/>
    <s v="SOLICITUD DE PRUEBAS PROCURADURIA IUS E-2024-756033 / IUC D-2025-3968089"/>
    <s v="PROCURADURIA"/>
    <s v="PROCURADURIA"/>
    <n v="10"/>
    <s v="2-2025-"/>
    <n v="3840"/>
    <s v="2-2025-3840"/>
    <s v="Sugey A"/>
  </r>
  <r>
    <x v="116"/>
    <d v="1899-12-30T14:15:00"/>
    <s v="E-MAIL"/>
    <x v="0"/>
    <s v=" svillalva@procuraduria.gov.co"/>
    <n v="1"/>
    <d v="2025-06-25T00:00:00"/>
    <s v="NA"/>
    <s v="YEINYS MARY SOLANO GOMEZ"/>
    <s v="SECRETARÍA GENERAL"/>
    <s v="yeinys.solano@essmar.gov.co"/>
    <s v="MARIANA DEL CARMEN MORALES ARRIETA"/>
    <s v="mariana.morales@essmar.gov.co"/>
    <s v="SOLICITUD DE PRUEBAS PROCURADURIA IUS E-2024-756033 / IUC D-2025-3968090"/>
    <s v="PROCURADURIA"/>
    <s v="PROCURADURIA"/>
    <n v="10"/>
    <s v="2-2025-"/>
    <n v="3841"/>
    <s v="2-2025-3841"/>
    <s v="Sugey A"/>
  </r>
  <r>
    <x v="116"/>
    <d v="1899-12-30T14:28:00"/>
    <s v="E-MAIL"/>
    <x v="0"/>
    <s v="alcalde@santamarta.gov.co_x000a_"/>
    <n v="1"/>
    <d v="2025-06-25T00:00:00"/>
    <s v="NA"/>
    <s v="YEINYS MARY SOLANO GOMEZ"/>
    <s v="SECRETARÍA GENERAL"/>
    <s v="yeinys.solano@essmar.gov.co"/>
    <s v="MARIANA DEL CARMEN MORALES ARRIETA"/>
    <s v="mariana.morales@essmar.gov.co"/>
    <s v="Remisión del Concepto Técnico CPT-CAM-007-25 - Monitoreo realizado en la Bahía de Santa Marta en abril de 2025."/>
    <s v="CORPAMAG"/>
    <s v="CORPAMAG"/>
    <n v="15"/>
    <s v="2-2025-"/>
    <n v="3842"/>
    <s v="2-2025-3842"/>
    <s v="Sugey A"/>
  </r>
  <r>
    <x v="116"/>
    <m/>
    <s v="E-MAIL"/>
    <x v="0"/>
    <s v="notificaciones@supergirosmagdalena.co"/>
    <n v="1"/>
    <d v="2025-06-25T00:00:00"/>
    <s v="NA"/>
    <s v="ROSANNA DE JESÚS PARDO DE ANDREIS"/>
    <s v="SUBGERENCIA GESTIÓN COMERCIAL Y SERVICIO AL CIUDADANO"/>
    <s v="atencionalusuario@essmar.gov.co"/>
    <s v="ROSANA DEL PILAR CARDENAS CASTAÑEDA"/>
    <s v="rosana.cardenas@essmar.gov.co"/>
    <s v="SOLICITUD DE DEVOLUCION DE DINEROS CONVENIO EQUIVOCADO"/>
    <s v="SUPER GIRO"/>
    <s v="SUPERGIRO"/>
    <n v="15"/>
    <s v="2-2025-"/>
    <n v="3843"/>
    <s v="2-2025-3843"/>
    <s v="Sugey A"/>
  </r>
  <r>
    <x v="116"/>
    <d v="1899-12-30T15:15:00"/>
    <s v="E-MAIL"/>
    <x v="0"/>
    <s v="orozcojairo978@gmail.gmail.com"/>
    <n v="1"/>
    <d v="2025-06-25T00:00:00"/>
    <s v="NA"/>
    <s v="ANDRÉS FELIPE MAYA LÓPEZ"/>
    <s v="SUBGERENCIA OPERACIONES Y OTROS SERVICIOS"/>
    <s v="andres.maya@essmar.gov.co"/>
    <s v="MELISSA CELEDON TORRES"/>
    <s v="melissa.celedon@essmar.gov.co"/>
    <s v="SOLICITUD DE JORNADA DE LIMPIEZA DE MANHOLES"/>
    <s v="JAL LA ENSENADA OLAYA HERRERA"/>
    <s v="JAL LA ENSENADA OLAYA HERRERA"/>
    <n v="15"/>
    <s v="2-2025-"/>
    <n v="3844"/>
    <s v="2-2025-3844"/>
    <s v="Sugey A"/>
  </r>
  <r>
    <x v="116"/>
    <m/>
    <s v="E-MAIL"/>
    <x v="0"/>
    <s v="contacyoegonseguros.com"/>
    <n v="1"/>
    <d v="2025-06-25T00:00:00"/>
    <s v="NA"/>
    <s v="IVAN ESNEIDER JIMENEZ CUAO"/>
    <s v="SUBGERENCIA GESTIÓN COMERCIAL Y SERVICIO AL CIUDADANO"/>
    <s v="NA"/>
    <s v="GLEIDIS CATIANA MERCADO DE LA HOZ"/>
    <s v="gleidis.mercado@essmar.gov.co"/>
    <s v="OFERENTE EGON SEGUROS"/>
    <s v="EgONSEGUROS"/>
    <s v="egonseguros"/>
    <n v="15"/>
    <s v="2-2025-"/>
    <n v="3845"/>
    <s v="2-2025-3845"/>
    <s v="Sugey A"/>
  </r>
  <r>
    <x v="116"/>
    <d v="1899-12-30T16:33:00"/>
    <s v="E-MAIL"/>
    <x v="0"/>
    <s v="Dirección Regionadrnorte@medicinalegal.gov.co_x000a_"/>
    <n v="1"/>
    <d v="2025-06-25T00:00:00"/>
    <s v="NA"/>
    <s v="DIRCEU ENRIQUE VARGAS PEDROZA"/>
    <s v="SUBGERENCIA DE ACUEDUCTO Y ALCANTARILLADO"/>
    <s v="dirceu.vargas@essmar.gov.co"/>
    <s v="VALENTINA VANESSA RODRÍGUEZ PALACIO"/>
    <s v="valentina.rodriguez@essmar.gov.co"/>
    <s v="ENTREGA DE INFORME DE CARACTERIZACION DE AGUAS RESIDUALES"/>
    <s v="INSTITUTO NAL DE MEDICINA FORENSE"/>
    <s v="FORENSE"/>
    <s v="NA"/>
    <s v="2-2025-"/>
    <n v="3846"/>
    <s v="2-2025-3846"/>
    <s v="Sugey A"/>
  </r>
  <r>
    <x v="116"/>
    <d v="1899-12-30T17:00:00"/>
    <s v="E-MAIL"/>
    <x v="0"/>
    <s v="jafranco@procuraduria.gov.co"/>
    <n v="1"/>
    <d v="2025-06-25T00:00:00"/>
    <s v="NA"/>
    <s v="YEINYS MARY SOLANO GOMEZ"/>
    <s v="SECRETARÍA GENERAL"/>
    <s v="yeinys.solano@essmar.gov.co"/>
    <s v="MARIANA DEL CARMEN MORALES ARRIETA"/>
    <s v="mariana.morales@essmar.gov.co"/>
    <s v="EFLUENTES SECTOR DE BELLA VISTA"/>
    <s v="PROCURADURIA"/>
    <s v="PROCURADURIA"/>
    <n v="15"/>
    <s v="2-2025-"/>
    <n v="3847"/>
    <s v="2-2025-3847"/>
    <s v="Sugey A"/>
  </r>
  <r>
    <x v="117"/>
    <d v="1899-12-30T08:39:00"/>
    <s v="E-MAIL"/>
    <x v="0"/>
    <s v="j02pccmsmta@cendoj.ramajudicial.gov.co"/>
    <n v="1"/>
    <d v="2025-06-26T00:00:00"/>
    <s v="NA"/>
    <s v="IVÁN CAMILO CAMARGO ROJAS"/>
    <s v="OFICINA ASESORA DE ASUNTOS JURÍDICOS"/>
    <s v="ivan.camargo@essmar.gov.co"/>
    <s v="GLEIDIS CATIANA MERCADO DE LA HOZ"/>
    <s v="gleidis.mercado@essmar.gov.co"/>
    <s v="ADMISIÓN TUTELA"/>
    <s v=" Juzgado 02 Pequeñas Causas Competencia Múltiple "/>
    <m/>
    <n v="15"/>
    <s v="2-2025-"/>
    <n v="3848"/>
    <s v="2-2025-3848"/>
    <s v="Sugey A"/>
  </r>
  <r>
    <x v="117"/>
    <d v="1899-12-30T08:50:00"/>
    <s v="E-MAIL"/>
    <x v="0"/>
    <s v="planeacion@santamarta.gov.co"/>
    <n v="1"/>
    <d v="2025-06-26T00:00:00"/>
    <s v="NA"/>
    <s v="ANDRÉS FELIPE MAYA LÓPEZ"/>
    <s v="SUBGERENCIA OPERACIONES Y OTROS SERVICIOS"/>
    <s v="andres.maya@essmar.gov.co"/>
    <s v="MELISSA CELEDON TORRES"/>
    <s v="melissa.celedon@essmar.gov.co"/>
    <s v="CONVOCATORIA MESA DE TRABAJO MARTES 1 DE JULIO"/>
    <s v="PLANEACION DISTRITAL"/>
    <s v="PLANEACION DISTRITAL"/>
    <n v="15"/>
    <s v="2-2025-"/>
    <n v="3849"/>
    <s v="2-2025-3849"/>
    <s v="Sugey A"/>
  </r>
  <r>
    <x v="117"/>
    <d v="1899-12-30T09:38:00"/>
    <s v="E-MAIL"/>
    <x v="0"/>
    <s v="luz_mamolina@icloud.com&gt;"/>
    <n v="1"/>
    <d v="2025-06-26T00:00:00"/>
    <s v="NA"/>
    <s v="JAIR DAVID MARENCO CONTRERAS"/>
    <s v="DIRECCIÓN DE ASEO Y APROVECHAMIENTO"/>
    <s v="aseoyaprovechamiento@essmar.gov.co"/>
    <s v="JOHANA DIAZGRANADOS"/>
    <s v="-"/>
    <s v="DONDE HECHAR LA BASURA EN EL RODADERO"/>
    <s v="LUZ MARINA MOLINA"/>
    <s v="NA"/>
    <n v="15"/>
    <s v="2-2025-"/>
    <n v="3850"/>
    <s v="2-2025-3850"/>
    <s v="Sugey A"/>
  </r>
  <r>
    <x v="117"/>
    <d v="1899-12-30T10:09:00"/>
    <s v="RECEPCIÓN"/>
    <x v="1"/>
    <s v="josealfredogarcia7210@gmail.com"/>
    <n v="5"/>
    <d v="2025-06-26T00:00:00"/>
    <s v="NA"/>
    <s v="ROSANNA DE JESÚS PARDO DE ANDREIS"/>
    <s v="SUBGERENCIA GESTIÓN COMERCIAL Y SERVICIO AL CIUDADANO"/>
    <s v="atencionalusuario@essmar.gov.co"/>
    <s v="ROSANA DEL PILAR CARDENAS CASTAÑEDA"/>
    <s v="rosana.cardenas@essmar.gov.co"/>
    <s v="DERECHO DE PETICIONSOLICITUD DE ALCANTARILLADO"/>
    <s v="COMUNIDAD 12 DE OCTUBRE"/>
    <s v="NA"/>
    <n v="15"/>
    <s v="2-2025-"/>
    <n v="3851"/>
    <s v="2-2025-3851"/>
    <s v="Sugey A"/>
  </r>
  <r>
    <x v="117"/>
    <d v="1899-12-30T11:01:00"/>
    <s v="E-MAIL"/>
    <x v="0"/>
    <s v="NA"/>
    <n v="1"/>
    <d v="2025-06-26T00:00:00"/>
    <s v="NA"/>
    <s v="ROSANNA DE JESÚS PARDO DE ANDREIS"/>
    <s v="SUBGERENCIA GESTIÓN COMERCIAL Y SERVICIO AL CIUDADANO"/>
    <s v="atencionalusuario@essmar.gov.co"/>
    <s v="ROSANA DEL PILAR CARDENAS CASTAÑEDA"/>
    <s v="rosana.cardenas@essmar.gov.co"/>
    <s v="MANHOL SIN TAPA"/>
    <s v="MORADORES DE LA CRA 16"/>
    <s v="NA"/>
    <n v="15"/>
    <s v="2-2025-"/>
    <n v="3852"/>
    <s v="2-2025-3852"/>
    <s v="Sugey A"/>
  </r>
  <r>
    <x v="117"/>
    <d v="1899-12-30T11:22:00"/>
    <s v="E-MAIL"/>
    <x v="0"/>
    <s v="_x000a_masivorec2@positivaenlinea.com_x000a_"/>
    <n v="1"/>
    <d v="2025-06-26T00:00:00"/>
    <s v="NA"/>
    <s v="HUGO LEON DUARTE"/>
    <s v="DIRECCIÓN DE CAPITAL HUMANO"/>
    <s v="hugo.leon@essmar.gov.co"/>
    <s v="DIANA"/>
    <s v="-"/>
    <s v=" Recordatorio fecha oportuna de Pago - Decreto 1990 de 2016"/>
    <s v="POSITIVA"/>
    <s v="POSITIVA"/>
    <n v="15"/>
    <s v="2-2025-"/>
    <n v="3853"/>
    <s v="2-2025-3853"/>
    <s v="Sugey A"/>
  </r>
  <r>
    <x v="117"/>
    <d v="1899-12-30T11:30:00"/>
    <s v="E-MAIL"/>
    <x v="0"/>
    <s v="edus@santamarta.gov.co"/>
    <n v="0"/>
    <d v="2025-06-26T00:00:00"/>
    <s v="NA"/>
    <s v="JUAN CARLOS SALGADO PEREZ"/>
    <s v="SUBGERENCIA DE PROYECTOS Y SOSTENIBILIDAD"/>
    <s v="juan.salgado@essmar.gov.co"/>
    <s v="STEFI QUINTERO"/>
    <s v="-"/>
    <s v="COMITE TECNICO COLECTORRES"/>
    <s v="EDUS"/>
    <s v="EDUS"/>
    <s v="NA"/>
    <s v="2-2025-"/>
    <n v="3854"/>
    <s v="2-2025-3854"/>
    <s v="Sugey A"/>
  </r>
  <r>
    <x v="117"/>
    <d v="1899-12-30T14:35:00"/>
    <s v="E-MAIL"/>
    <x v="0"/>
    <s v="atencionalciudadano@santamarta.gov.co"/>
    <n v="1"/>
    <d v="2025-06-26T00:00:00"/>
    <s v="NA"/>
    <s v="IVÁN CAMILO CAMARGO ROJAS"/>
    <s v="OFICINA ASESORA DE ASUNTOS JURÍDICOS"/>
    <s v="ivan.camargo@essmar.gov.co"/>
    <s v="GLEIDIS CATIANA MERCADO DE LA HOZ"/>
    <s v="gleidis.mercado@essmar.gov.co"/>
    <s v="2020-119_x0009_  Notificación Auto  Archiva incidente de desacato Wilson"/>
    <s v="juzgado "/>
    <s v="juzgado"/>
    <n v="15"/>
    <s v="2-2025-"/>
    <n v="3855"/>
    <s v="2-2025-3855"/>
    <s v="Sugey A"/>
  </r>
  <r>
    <x v="117"/>
    <d v="1899-12-30T14:40:00"/>
    <s v="RECEPCIÓN"/>
    <x v="1"/>
    <s v="presidentesintrasepd@gmail.com"/>
    <n v="2"/>
    <d v="2025-06-26T00:00:00"/>
    <s v="NA"/>
    <s v="ERNEY ALFONSO VELASQUEZ TORRES"/>
    <s v="GERENCIA"/>
    <s v="gerencia@essmar.gov.co"/>
    <s v="VIVIANA HERNANDEZ"/>
    <s v="-"/>
    <s v="SOLICITUD DE INFORMACION PRIMER ACUERDO NEGOCIACION COLECTIVA"/>
    <s v="SINTRASEPD"/>
    <s v="SINTRAEMDES"/>
    <n v="15"/>
    <s v="2-2025-"/>
    <n v="3856"/>
    <s v="2-2025-3856"/>
    <s v="Sugey A"/>
  </r>
  <r>
    <x v="117"/>
    <d v="1899-12-30T14:55:00"/>
    <s v="RECEPCIÓN"/>
    <x v="1"/>
    <s v="presidentesintrasepd@gmail.com"/>
    <n v="2"/>
    <d v="2025-06-26T00:00:00"/>
    <s v="NA"/>
    <s v="ERNEY ALFONSO VELASQUEZ TORRES"/>
    <s v="GERENCIA"/>
    <s v="gerencia@essmar.gov.co"/>
    <s v="VIVIANA HERNANDEZ"/>
    <s v="-"/>
    <s v="SOLICITUD DE ACTAS DE COMITE DE CONTRATACION VIGENCIA 2025"/>
    <s v="SINTRASEPD"/>
    <s v="SINTRAEMDES"/>
    <n v="15"/>
    <s v="2-2025-"/>
    <n v="3857"/>
    <s v="2-2025-3857"/>
    <s v="Sugey A"/>
  </r>
  <r>
    <x v="117"/>
    <d v="1899-12-30T15:15:00"/>
    <s v="RECEPCIÓN"/>
    <x v="1"/>
    <s v="presidentesintrasepd@gmail.com"/>
    <n v="1"/>
    <d v="2025-06-26T00:00:00"/>
    <s v="NA"/>
    <s v="ANDRÉS FELIPE MAYA LÓPEZ"/>
    <s v="SUBGERENCIA OPERACIONES Y OTROS SERVICIOS"/>
    <s v="andres.maya@essmar.gov.co"/>
    <s v="MELISSA CELEDON TORRES"/>
    <s v="melissa.celedon@essmar.gov.co"/>
    <s v="RESPUESTA A INVITACION Y APAOYO PARA JORNADA DE PLAYATON"/>
    <s v="SINTRASEPD"/>
    <s v="SINTRAEMDES"/>
    <n v="15"/>
    <s v="2-2025-"/>
    <n v="3858"/>
    <s v="2-2025-3858"/>
    <s v="Sugey A"/>
  </r>
  <r>
    <x v="117"/>
    <d v="1899-12-30T15:35:00"/>
    <s v="E-MAIL"/>
    <x v="0"/>
    <s v="svillalva@procuraduria.gov.co"/>
    <n v="1"/>
    <d v="2025-06-26T00:00:00"/>
    <s v="NA"/>
    <s v="IVÁN CAMILO CAMARGO ROJAS"/>
    <s v="OFICINA ASESORA DE ASUNTOS JURÍDICOS"/>
    <s v="ivan.camargo@essmar.gov.co"/>
    <s v="GLEIDIS CATIANA MERCADO DE LA HOZ"/>
    <s v="gleidis.mercado@essmar.gov.co"/>
    <s v="Investigación disciplinaria IUS E-2024-153006 IUC D-2024-3665167_x000a_ Solicitud de pruebas_x000a_"/>
    <s v="PROCURADURIA"/>
    <s v="PROCURADURIA"/>
    <n v="15"/>
    <s v="2-2025-"/>
    <n v="3859"/>
    <s v="2-2025-3859"/>
    <s v="Sugey A"/>
  </r>
  <r>
    <x v="117"/>
    <d v="1899-12-30T15:40:00"/>
    <s v="E-MAIL"/>
    <x v="0"/>
    <s v="edgar mercado&lt;edgarmario91@gmail.com"/>
    <n v="1"/>
    <d v="2025-06-26T00:00:00"/>
    <s v="NA"/>
    <s v="ROSANNA DE JESÚS PARDO DE ANDREIS"/>
    <s v="SUBGERENCIA GESTIÓN COMERCIAL Y SERVICIO AL CIUDADANO"/>
    <s v="atencionalusuario@essmar.gov.co"/>
    <s v="ROSANA DEL PILAR CARDENAS CASTAÑEDA"/>
    <s v="rosana.cardenas@essmar.gov.co"/>
    <s v="DERECHO DE PETICION "/>
    <s v=" EDGAR MERCADO"/>
    <s v="EDGAR MERCADO"/>
    <n v="15"/>
    <s v="2-2025-"/>
    <n v="3860"/>
    <s v="2-2025-3860"/>
    <s v="Sugey A"/>
  </r>
  <r>
    <x v="117"/>
    <d v="1899-12-30T15:45:00"/>
    <s v="E-MAIL"/>
    <x v="0"/>
    <s v="ediledgardovizcaino@gmail.com&gt;_x000a_"/>
    <n v="1"/>
    <d v="2025-06-26T00:00:00"/>
    <s v="NA"/>
    <s v="ERNEY ALFONSO VELASQUEZ TORRES"/>
    <s v="GERENCIA"/>
    <s v="gerencia@essmar.gov.co"/>
    <s v="VIVIANA HERNANDEZ"/>
    <s v="-"/>
    <s v="SOLICITUD DE REUNION"/>
    <s v="EDGARDO VISCAINO"/>
    <s v="EDGARDO VISCAINO"/>
    <n v="15"/>
    <s v="2-2025-"/>
    <n v="3861"/>
    <s v="2-2025-3861"/>
    <s v="Sugey A"/>
  </r>
  <r>
    <x v="117"/>
    <d v="1899-12-30T16:00:00"/>
    <s v="E-MAIL"/>
    <x v="0"/>
    <s v="solicitudpqr@setpsantamarta.gov.co"/>
    <n v="1"/>
    <d v="2025-06-26T00:00:00"/>
    <s v="NA"/>
    <s v="DIRCEU ENRIQUE VARGAS PEDROZA"/>
    <s v="SUBGERENCIA DE ACUEDUCTO Y ALCANTARILLADO"/>
    <s v="dirceu.vargas@essmar.gov.co"/>
    <s v="VALENTINA VANESSA RODRÍGUEZ PALACIO"/>
    <s v="valentina.rodriguez@essmar.gov.co"/>
    <s v="Reiteración de cumplimiento de compromiso pactado"/>
    <s v="SETP"/>
    <s v="SETP"/>
    <n v="15"/>
    <s v="2-2025-"/>
    <n v="3862"/>
    <s v="2-2025-3862"/>
    <s v="Sugey A"/>
  </r>
  <r>
    <x v="117"/>
    <d v="1899-12-30T16:10:00"/>
    <s v="E-MAIL"/>
    <x v="0"/>
    <s v="ajob59@ALBERTOOVALLEABOGADOS.onmicrosoft.com"/>
    <n v="1"/>
    <d v="2025-06-26T00:00:00"/>
    <s v="NA"/>
    <s v="ROSANNA DE JESÚS PARDO DE ANDREIS"/>
    <s v="SUBGERENCIA GESTIÓN COMERCIAL Y SERVICIO AL CIUDADANO"/>
    <s v="atencionalusuario@essmar.gov.co"/>
    <s v="ROSANA DEL PILAR CARDENAS CASTAÑEDA"/>
    <s v="rosana.cardenas@essmar.gov.co"/>
    <s v=" INFORMACIÓN DE ESTADO DE TRÁMITE DE ACOMETIDA POTABLE Y_x000a_ SANITARIA PARA NUEVO USUARIO"/>
    <s v="ALBERTO JOSE OVALLE"/>
    <s v="ALBERTO JOSE OVALLE"/>
    <n v="15"/>
    <s v="2-2025-"/>
    <n v="3863"/>
    <s v="2-2025-3863"/>
    <s v="Sugey A"/>
  </r>
  <r>
    <x v="117"/>
    <d v="1899-12-30T16:18:00"/>
    <s v="E-MAIL"/>
    <x v="0"/>
    <s v="bateman.alberto@gmail.com_x000a_"/>
    <n v="1"/>
    <d v="2025-06-26T00:00:00"/>
    <s v="NA"/>
    <s v="ROSANNA DE JESÚS PARDO DE ANDREIS"/>
    <s v="SUBGERENCIA GESTIÓN COMERCIAL Y SERVICIO AL CIUDADANO"/>
    <s v="atencionalusuario@essmar.gov.co"/>
    <s v="ROSANA DEL PILAR CARDENAS CASTAÑEDA"/>
    <s v="rosana.cardenas@essmar.gov.co"/>
    <s v="Queja formal – Solicitud de exclusión del cobro por servicio de alcantarillado en la factura _x000a_de servicios públicos  "/>
    <s v="ALBERTO BATEMAN"/>
    <s v="ALBERTO BATEMAN"/>
    <n v="15"/>
    <s v="2-2025-"/>
    <n v="3864"/>
    <s v="2-2025-3864"/>
    <s v="Sugey A"/>
  </r>
  <r>
    <x v="117"/>
    <d v="1899-12-30T16:22:00"/>
    <s v="E-MAIL"/>
    <x v="0"/>
    <s v="andres.pernetr@ucc.edu.co_x000a_"/>
    <n v="1"/>
    <d v="2025-06-26T00:00:00"/>
    <s v="NA"/>
    <s v="ROSANNA DE JESÚS PARDO DE ANDREIS"/>
    <s v="SUBGERENCIA GESTIÓN COMERCIAL Y SERVICIO AL CIUDADANO"/>
    <s v="atencionalusuario@essmar.gov.co"/>
    <s v="ROSANA DEL PILAR CARDENAS CASTAÑEDA"/>
    <s v="rosana.cardenas@essmar.gov.co"/>
    <s v="REBOSAMIENTO DE AGUAS NEGGRAS "/>
    <s v="ANDRES PERNET RETAMOZO"/>
    <s v="UNIVERSIDAD COOPERATIVA DE COLOMBIA"/>
    <n v="15"/>
    <s v="2-2025-"/>
    <n v="3865"/>
    <s v="2-2025-3865"/>
    <s v="Sugey A"/>
  </r>
  <r>
    <x v="117"/>
    <d v="1899-12-30T16:32:00"/>
    <s v="E-MAIL"/>
    <x v="0"/>
    <s v="correocertificadonotificaciones@4-72.com.co"/>
    <n v="1"/>
    <d v="2025-06-26T00:00:00"/>
    <n v="20254032050551"/>
    <s v="OSNEIDER FABIAN BECERRA PEREZ"/>
    <s v="OFICINA ASESORA DE PLANEACIÓN ESTRÁTEGICA Y GESTIÓN REGULATORIA"/>
    <s v="fabian.becerra@essmar.gov.co"/>
    <s v="ADALBERTO CONTRERAS"/>
    <s v="-"/>
    <s v="Requerimiento de Cargue de Información Pendiente en el Sistema Único de_x000a_ Información – SUI_x000a_"/>
    <s v="SSPD"/>
    <s v="SSPD"/>
    <n v="10"/>
    <s v="2-2025-"/>
    <n v="3866"/>
    <s v="2-2025-3866"/>
    <s v="Sugey A"/>
  </r>
  <r>
    <x v="117"/>
    <d v="1899-12-30T16:45:00"/>
    <s v="E-MAIL"/>
    <x v="0"/>
    <s v="correocertificadonotificaciones@4-72.com.co"/>
    <n v="1"/>
    <d v="2025-06-26T00:00:00"/>
    <n v="20258202091291"/>
    <s v="ROSANNA DE JESÚS PARDO DE ANDREIS"/>
    <s v="SUBGERENCIA GESTIÓN COMERCIAL Y SERVICIO AL CIUDADANO"/>
    <s v="atencionalusuario@essmar.gov.co"/>
    <s v="ROSANA DEL PILAR CARDENAS CASTAÑEDA"/>
    <s v="rosana.cardenas@essmar.gov.co"/>
    <s v="COMUNICADO DE AUTO DE SUSPENCION"/>
    <s v="SSPD"/>
    <s v="SSPD"/>
    <n v="10"/>
    <s v="2-2025-"/>
    <n v="3867"/>
    <s v="2-2025-3867"/>
    <s v="Sugey A"/>
  </r>
  <r>
    <x v="117"/>
    <d v="1899-12-30T17:00:00"/>
    <s v="E-MAIL"/>
    <x v="0"/>
    <s v="correocertificadonotificaciones@4-72.com.co"/>
    <n v="1"/>
    <d v="2025-06-26T00:00:00"/>
    <n v="20258202091271"/>
    <s v="ROSANNA DE JESÚS PARDO DE ANDREIS"/>
    <s v="SUBGERENCIA GESTIÓN COMERCIAL Y SERVICIO AL CIUDADANO"/>
    <s v="atencionalusuario@essmar.gov.co"/>
    <s v="ROSANA DEL PILAR CARDENAS CASTAÑEDA"/>
    <s v="rosana.cardenas@essmar.gov.co"/>
    <s v="COMUNICADO DE AUTO DE SUSPENCION"/>
    <s v="SSPD"/>
    <s v="SSPD"/>
    <n v="10"/>
    <s v="2-2025-"/>
    <n v="3868"/>
    <s v="2-2025-3868"/>
    <s v="Sugey A"/>
  </r>
  <r>
    <x v="117"/>
    <d v="1899-12-30T17:10:00"/>
    <s v="E-MAIL"/>
    <x v="0"/>
    <s v="correocertificadonotificaciones@4-72.com.co"/>
    <n v="1"/>
    <d v="2025-06-26T00:00:00"/>
    <n v="20258202091281"/>
    <s v="ROSANNA DE JESÚS PARDO DE ANDREIS"/>
    <s v="SUBGERENCIA GESTIÓN COMERCIAL Y SERVICIO AL CIUDADANO"/>
    <s v="atencionalusuario@essmar.gov.co"/>
    <s v="ROSANA DEL PILAR CARDENAS CASTAÑEDA"/>
    <s v="rosana.cardenas@essmar.gov.co"/>
    <s v="COMUNICADO DE AUTO DE SUSPENCION"/>
    <s v="SSPD"/>
    <s v="SSPD"/>
    <n v="10"/>
    <s v="2-2025-"/>
    <n v="3869"/>
    <s v="2-2025-3869"/>
    <s v="Sugey A"/>
  </r>
  <r>
    <x v="117"/>
    <d v="1899-12-30T17:25:00"/>
    <s v="E-MAIL"/>
    <x v="0"/>
    <s v="diazescandonasociados2@gmail.com"/>
    <n v="1"/>
    <d v="2025-06-26T00:00:00"/>
    <s v="NA"/>
    <s v="ERNEY ALFONSO VELASQUEZ TORRES"/>
    <s v="GERENCIA"/>
    <s v="gerencia@essmar.gov.co"/>
    <s v="VIVIANA HERNANDEZ"/>
    <s v="-"/>
    <s v="SOLICITUD DE CITA CON EL GERENTE"/>
    <s v="JESUS ANTONIO DIAZ"/>
    <s v="JESUS ANTONIO DIAZ"/>
    <n v="10"/>
    <s v="2-2025-"/>
    <n v="3870"/>
    <s v="2-2025-3870"/>
    <s v="Sugey A"/>
  </r>
  <r>
    <x v="117"/>
    <d v="1899-12-30T17:30:00"/>
    <s v="E-MAIL"/>
    <x v="0"/>
    <s v="cslegalsoluciones@hotmail.com_x000a_"/>
    <n v="1"/>
    <d v="2025-06-26T00:00:00"/>
    <s v="NA"/>
    <s v="IVÁN CAMILO CAMARGO ROJAS"/>
    <s v="OFICINA ASESORA DE ASUNTOS JURÍDICOS"/>
    <s v="ivan.camargo@essmar.gov.co"/>
    <s v="GLEIDIS CATIANA MERCADO DE LA HOZ"/>
    <s v="gleidis.mercado@essmar.gov.co"/>
    <s v="Solicitud Cumplimiento respuesta 8 de mayo de 2025 – GDF22.  "/>
    <s v="CSLEGAL"/>
    <s v="CSLEGAL"/>
    <n v="10"/>
    <s v="2-2025-"/>
    <n v="3871"/>
    <s v="2-2025-3871"/>
    <s v="Sugey A"/>
  </r>
  <r>
    <x v="117"/>
    <d v="1899-12-30T17:33:00"/>
    <s v="E-MAIL"/>
    <x v="0"/>
    <s v="planeacion@santamarta.gov.co"/>
    <n v="1"/>
    <d v="2025-06-26T00:00:00"/>
    <n v="2519"/>
    <s v="ANDRÉS FELIPE MAYA LÓPEZ"/>
    <s v="SUBGERENCIA OPERACIONES Y OTROS SERVICIOS"/>
    <s v="andres.maya@essmar.gov.co"/>
    <s v="MELISSA CELEDON TORRES"/>
    <s v="melissa.celedon@essmar.gov.co"/>
    <s v="SOLICITUD DE INFORMACION "/>
    <s v="PLANEACION DISTRITAL"/>
    <s v="PLANEACION DISTRITAL"/>
    <n v="15"/>
    <s v="2-2025-"/>
    <n v="3872"/>
    <s v="2-2025-3872"/>
    <s v="Sugey A"/>
  </r>
  <r>
    <x v="117"/>
    <d v="1899-12-30T17:40:00"/>
    <s v="E-MAIL"/>
    <x v="0"/>
    <s v="notificacionmag@atesa.com.co_x000a_"/>
    <n v="1"/>
    <d v="2025-06-26T00:00:00"/>
    <s v="NA"/>
    <s v="JAIR DAVID MARENCO CONTRERAS"/>
    <s v="DIRECCIÓN DE ASEO Y APROVECHAMIENTO"/>
    <s v="aseoyaprovechamiento@essmar.gov.co"/>
    <s v="JOHANA DIAZGRANADOS"/>
    <s v="-"/>
    <s v="RESPUESTA A RAD No. 3-2025-3279 – SOLICITUD DE DOCUMENTACION"/>
    <s v="ATESA"/>
    <s v="ATESA"/>
    <n v="15"/>
    <s v="2-2025-"/>
    <n v="3873"/>
    <s v="2-2025-3873"/>
    <s v="Sugey A"/>
  </r>
  <r>
    <x v="117"/>
    <d v="1899-12-30T17:50:00"/>
    <s v="E-MAIL"/>
    <x v="0"/>
    <s v="&lt;asuntospolicivos@santamarta.gov.co&gt;_x000a_"/>
    <n v="1"/>
    <d v="2025-06-26T00:00:00"/>
    <s v="NA"/>
    <s v="ROSANNA DE JESÚS PARDO DE ANDREIS"/>
    <s v="SUBGERENCIA GESTIÓN COMERCIAL Y SERVICIO AL CIUDADANO"/>
    <s v="atencionalusuario@essmar.gov.co"/>
    <s v="ROSANA DEL PILAR CARDENAS CASTAÑEDA"/>
    <s v="rosana.cardenas@essmar.gov.co"/>
    <s v="PROBLEMATICA AGUAS RESIDUALES"/>
    <s v="ASUNTOS POLICIVOS"/>
    <s v="ASUNTOS POLICIVOS"/>
    <n v="15"/>
    <s v="2-2025-"/>
    <n v="3874"/>
    <s v="2-2025-3874"/>
    <s v="Sugey A"/>
  </r>
  <r>
    <x v="117"/>
    <d v="1899-12-30T17:55:00"/>
    <s v="E-MAIL"/>
    <x v="0"/>
    <s v="sintraserpucolsm@hotmail.com&gt;_x000a_"/>
    <n v="1"/>
    <d v="2025-06-26T00:00:00"/>
    <s v="NA"/>
    <s v="HUGO LEON DUARTE"/>
    <s v="DIRECCIÓN DE CAPITAL HUMANO"/>
    <s v="hugo.leon@essmar.gov.co"/>
    <s v="DIANA MARCELA GOMEZ GUERRERO"/>
    <s v="diana.gomez@essmar.gov.co"/>
    <s v="SOLICITUD PERMISOS SINDICALES"/>
    <s v="SINTRASERPUCOL"/>
    <s v="SINTRASERPUCOL"/>
    <n v="15"/>
    <s v="2-2025-"/>
    <n v="3875"/>
    <s v="2-2025-3875"/>
    <s v="Sugey A"/>
  </r>
  <r>
    <x v="117"/>
    <d v="1899-12-30T17:58:00"/>
    <s v="E-MAIL"/>
    <x v="0"/>
    <s v="&quot;notificacionmag@atesa.com.co_x000a_"/>
    <n v="1"/>
    <d v="2025-06-26T00:00:00"/>
    <s v="ATESA-2025-0552"/>
    <s v="JAIR DAVID MARENCO CONTRERAS"/>
    <s v="DIRECCIÓN DE ASEO Y APROVECHAMIENTO"/>
    <s v="aseoyaprovechamiento@essmar.gov.co"/>
    <s v="JOHANA DIAZGRANADOS"/>
    <s v="-"/>
    <s v="RESPUESTA A RAD No. 3-2025-3202 – SOLICITUD DE DOCUMENTACION"/>
    <s v="ATESA"/>
    <s v="ATESA"/>
    <s v="NA"/>
    <s v="2-2025-"/>
    <n v="3876"/>
    <s v="2-2025-3876"/>
    <s v="Sugey A"/>
  </r>
  <r>
    <x v="118"/>
    <d v="1899-12-30T08:55:00"/>
    <s v="RECEPCIÓN"/>
    <x v="1"/>
    <s v="valores@ditar.co"/>
    <n v="1"/>
    <d v="2025-06-27T00:00:00"/>
    <s v="NA"/>
    <s v="IVÁN CAMILO CAMARGO ROJAS"/>
    <s v="OFICINA ASESORA DE ASUNTOS JURÍDICOS"/>
    <s v="ivan.camargo@essmar.gov.co"/>
    <s v="JESUS OROZCO"/>
    <s v="-"/>
    <s v="SOLICITUD DE OFERTA No. SUO -2025-027"/>
    <s v="DITAR"/>
    <s v="DITAR"/>
    <n v="15"/>
    <s v="2-2025-"/>
    <n v="3877"/>
    <s v="2-2025-3877"/>
    <s v="Sugey A"/>
  </r>
  <r>
    <x v="118"/>
    <d v="1899-12-30T09:10:00"/>
    <s v="E-MAIL"/>
    <x v="0"/>
    <s v="mpareja@mintrabajo.gov.co_x000a_"/>
    <n v="1"/>
    <d v="2025-06-27T00:00:00"/>
    <s v="NA"/>
    <s v="ERNEY ALFONSO VELASQUEZ TORRES"/>
    <s v="GERENCIA"/>
    <s v="gerencia@essmar.gov.co"/>
    <s v="VIVIANA HERNANDEZ"/>
    <s v="-"/>
    <s v="ACTA DE ASISTENCIA PREVENTIVA."/>
    <s v="MINISTERIO DE TRABAJO"/>
    <s v="MINISTERIO DE TRABAJO"/>
    <n v="15"/>
    <s v="2-2025-"/>
    <n v="3878"/>
    <s v="2-2025-3878"/>
    <s v="Sugey A"/>
  </r>
  <r>
    <x v="118"/>
    <d v="1899-12-30T09:25:00"/>
    <s v="RECEPCIÓN"/>
    <x v="1"/>
    <s v="director.comercial@egonseguros.com"/>
    <n v="1"/>
    <d v="2025-06-27T00:00:00"/>
    <s v="NA"/>
    <s v="LINA MARGARITA DIAZ  ZAMBRANO"/>
    <m/>
    <s v="contabilidad@essmar.gov.co"/>
    <s v="YULIS YAJAIRA ANGARITA OROZCO"/>
    <s v="yulis.angarita@essmar.gov.co"/>
    <s v="SUO-2025-026"/>
    <s v="ASEGURADORA SOLIDARIA"/>
    <s v="NA"/>
    <n v="15"/>
    <s v="2-2025-"/>
    <n v="3879"/>
    <s v="2-2025-3879"/>
    <s v="Sugey A"/>
  </r>
  <r>
    <x v="118"/>
    <d v="1899-12-30T09:45:00"/>
    <s v="E-MAIL"/>
    <x v="0"/>
    <s v="noreply_2@positiva.gov.co_x000a_"/>
    <n v="1"/>
    <d v="2025-06-27T00:00:00"/>
    <s v="NA"/>
    <s v="HUGO LEON DUARTE"/>
    <s v="DIRECCIÓN DE CAPITAL HUMANO"/>
    <s v="hugo.leon@essmar.gov.co"/>
    <s v="DIANA MARCELA GOMEZ GUERRERO"/>
    <s v="diana.gomez@essmar.gov.co"/>
    <s v="VERIFICACION MOVIMIENTOS EXISTENCIALES"/>
    <s v="POSITIVA"/>
    <s v="POSITIVA"/>
    <n v="15"/>
    <s v="2-2025-"/>
    <n v="3880"/>
    <s v="2-2025-3880"/>
    <s v="Sugey A"/>
  </r>
  <r>
    <x v="118"/>
    <d v="1899-12-30T10:00:00"/>
    <s v="E-MAIL"/>
    <x v="0"/>
    <s v="NA"/>
    <n v="1"/>
    <d v="2025-06-27T00:00:00"/>
    <s v="NA"/>
    <s v="ERNEY ALFONSO VELASQUEZ TORRES"/>
    <s v="GERENCIA"/>
    <s v="gerencia@essmar.gov.co"/>
    <s v="VIVIANA HERNANDEZ"/>
    <s v="-"/>
    <s v="ACOMPAÑAMIENTO INSTUCIONAL"/>
    <s v="INRED"/>
    <s v="INRED"/>
    <n v="15"/>
    <s v="2-2025-"/>
    <n v="3881"/>
    <s v="2-2025-3881"/>
    <s v="Sugey A"/>
  </r>
  <r>
    <x v="118"/>
    <d v="1899-12-30T10:22:00"/>
    <s v="E-MAIL"/>
    <x v="0"/>
    <s v="planeacion@santamarta.gov.co"/>
    <n v="1"/>
    <d v="2025-06-27T00:00:00"/>
    <n v="2522"/>
    <s v="ANDRÉS FELIPE MAYA LÓPEZ"/>
    <s v="SUBGERENCIA OPERACIONES Y OTROS SERVICIOS"/>
    <s v="andres.maya@essmar.gov.co"/>
    <s v="MELISSA CELEDON TORRES"/>
    <s v="melissa.celedon@essmar.gov.co"/>
    <s v="SOLICITUD DE INFORMACION ACTIVOS DE SALP"/>
    <s v="PLANEACION DISTRITAL"/>
    <s v="PLANEACION DISTRITAL"/>
    <n v="15"/>
    <s v="2-2025-"/>
    <n v="3882"/>
    <s v="2-2025-3882"/>
    <s v="Sugey A"/>
  </r>
  <r>
    <x v="118"/>
    <d v="1899-12-30T10:28:00"/>
    <s v="E-MAIL"/>
    <x v="0"/>
    <s v="correocertificadonotificaciones@4-72.com.co"/>
    <n v="1"/>
    <d v="2025-06-27T00:00:00"/>
    <n v="20258202100971"/>
    <s v="ROSANNA DE JESÚS PARDO DE ANDREIS"/>
    <s v="SUBGERENCIA GESTIÓN COMERCIAL Y SERVICIO AL CIUDADANO"/>
    <s v="atencionalusuario@essmar.gov.co"/>
    <s v="ROSANA DEL PILAR CARDENAS CASTAÑEDA"/>
    <s v="rosana.cardenas@essmar.gov.co"/>
    <s v="DEVOLUCION DE RADICADO"/>
    <s v="SSPD"/>
    <s v="SSPD"/>
    <n v="5"/>
    <s v="2-2025-"/>
    <n v="3883"/>
    <s v="2-2025-3883"/>
    <s v="Sugey A"/>
  </r>
  <r>
    <x v="118"/>
    <d v="1899-12-30T10:35:00"/>
    <s v="E-MAIL"/>
    <x v="0"/>
    <s v="infraestructura@santamarta.gov.co"/>
    <n v="1"/>
    <d v="2025-06-27T00:00:00"/>
    <s v="GI-0437-2025"/>
    <s v="ROSANNA DE JESÚS PARDO DE ANDREIS"/>
    <s v="SUBGERENCIA GESTIÓN COMERCIAL Y SERVICIO AL CIUDADANO"/>
    <s v="atencionalusuario@essmar.gov.co"/>
    <s v="ROSANA DEL PILAR CARDENAS CASTAÑEDA"/>
    <s v="rosana.cardenas@essmar.gov.co"/>
    <s v="INSPECCION Y REPARACION URGENTE  DE  AGUAS RESIDUALES "/>
    <s v="INFRAESTRUCTURA"/>
    <s v="INFRAESTRUCTURA"/>
    <n v="10"/>
    <s v="2-2025-"/>
    <n v="3884"/>
    <s v="2-2025-3884"/>
    <s v="Sugey A"/>
  </r>
  <r>
    <x v="118"/>
    <d v="1899-12-30T10:45:00"/>
    <s v="E-MAIL"/>
    <x v="0"/>
    <s v="correocertificadonotificaciones@4-72.com.co"/>
    <n v="1"/>
    <d v="2025-06-27T00:00:00"/>
    <n v="20258202101951"/>
    <s v="ROSANNA DE JESÚS PARDO DE ANDREIS"/>
    <s v="SUBGERENCIA GESTIÓN COMERCIAL Y SERVICIO AL CIUDADANO"/>
    <s v="atencionalusuario@essmar.gov.co"/>
    <s v="ROSANA DEL PILAR CARDENAS CASTAÑEDA"/>
    <s v="rosana.cardenas@essmar.gov.co"/>
    <s v="NOTIFICACION ELECTRONICA"/>
    <s v="SSPD"/>
    <s v="SSPD"/>
    <n v="15"/>
    <s v="2-2025-"/>
    <n v="3885"/>
    <s v="2-2025-3885"/>
    <s v="Sugey A"/>
  </r>
  <r>
    <x v="118"/>
    <m/>
    <s v="E-MAIL"/>
    <x v="0"/>
    <s v="teresuelvo@superservicios.gov.co"/>
    <n v="1"/>
    <d v="2025-06-27T00:00:00"/>
    <s v="NA"/>
    <s v="ROSANNA DE JESÚS PARDO DE ANDREIS"/>
    <s v="SUBGERENCIA GESTIÓN COMERCIAL Y SERVICIO AL CIUDADANO"/>
    <s v="atencionalusuario@essmar.gov.co"/>
    <s v="ROSANA DEL PILAR CARDENAS CASTAÑEDA"/>
    <s v="rosana.cardenas@essmar.gov.co"/>
    <s v="ALERTA FALLA EN LA PRESTACION DEL SERVICIO"/>
    <s v="TE RESUELVO"/>
    <s v="TE RECUELVO"/>
    <n v="15"/>
    <s v="2-2025-"/>
    <n v="3886"/>
    <s v="2-2025-3886"/>
    <s v="Sugey A"/>
  </r>
  <r>
    <x v="118"/>
    <m/>
    <s v="E-MAIL"/>
    <x v="0"/>
    <s v="sintraemsdessantamarta@gmail.com_x000a_"/>
    <n v="1"/>
    <d v="2025-06-27T00:00:00"/>
    <s v="NA"/>
    <s v="HUGO LEON DUARTE"/>
    <s v="DIRECCIÓN DE CAPITAL HUMANO"/>
    <s v="hugo.leon@essmar.gov.co"/>
    <s v="DIANA MARCELA GOMEZ GUERRERO"/>
    <s v="diana.gomez@essmar.gov.co"/>
    <s v="SOLICITUD DE INSTALACION MESA TECNICA"/>
    <s v="SINTREMDES"/>
    <s v="SINTREMDES"/>
    <n v="15"/>
    <s v="2-2025-"/>
    <n v="3887"/>
    <s v="2-2025-3887"/>
    <s v="Sugey A"/>
  </r>
  <r>
    <x v="118"/>
    <m/>
    <s v="E-MAIL"/>
    <x v="0"/>
    <s v="correspondencia@corpamag.gov.co_x000a_"/>
    <n v="1"/>
    <d v="2025-06-27T00:00:00"/>
    <n v="3536"/>
    <s v="YEINYS MARY SOLANO GOMEZ"/>
    <s v="SECRETARÍA GENERAL"/>
    <s v="yeinys.solano@essmar.gov.co"/>
    <s v="MARIANA DEL CARMEN MORALES"/>
    <s v="-"/>
    <s v="RESPUESTA A OFICIO RADICADO R2025516004145"/>
    <s v="CORPAMAG"/>
    <s v="CORPAMAG"/>
    <n v="15"/>
    <s v="2-2025-"/>
    <n v="3888"/>
    <s v="2-2025-3888"/>
    <s v="Sugey A"/>
  </r>
  <r>
    <x v="118"/>
    <m/>
    <s v="E-MAIL"/>
    <x v="0"/>
    <s v="navarrobarros@yahoo.com_x000a_"/>
    <n v="1"/>
    <d v="2025-06-27T00:00:00"/>
    <s v="NA"/>
    <s v="HUGO LEON DUARTE"/>
    <s v="DIRECCIÓN DE CAPITAL HUMANO"/>
    <s v="hugo.leon@essmar.gov.co"/>
    <s v="DIANA MARCELA GOMEZ GUERRERO"/>
    <s v="diana.gomez@essmar.gov.co"/>
    <s v="SOLICITUD DE CERTIFICADO "/>
    <s v="BERNARDO NAVARRO"/>
    <s v="NA"/>
    <n v="15"/>
    <s v="2-2025-"/>
    <n v="3889"/>
    <s v="2-2025-3889"/>
    <s v="Sugey A"/>
  </r>
  <r>
    <x v="118"/>
    <m/>
    <s v="E-MAIL"/>
    <x v="0"/>
    <s v="infraestructura@santamarta.gov.co"/>
    <n v="1"/>
    <d v="2025-06-27T00:00:00"/>
    <s v="NA"/>
    <s v="ROSANNA DE JESÚS PARDO DE ANDREIS"/>
    <s v="SUBGERENCIA GESTIÓN COMERCIAL Y SERVICIO AL CIUDADANO"/>
    <s v="atencionalusuario@essmar.gov.co"/>
    <s v="ROSANA DEL PILAR CARDENAS CASTAÑEDA"/>
    <s v="rosana.cardenas@essmar.gov.co"/>
    <s v="SOLICITUD DE INTERVENCIÓN INMEDIATA EN EL BARRIO LOS CARDONALES POR UNA EMERGENCIA SANITARIA Y AMBIENTAL QUE TERMINA AFECTANDO LAS AGUAS DEL RIO MANZANARES."/>
    <s v="INFRAESTRUCTURA"/>
    <s v="INFRAESTRUCTURA"/>
    <n v="15"/>
    <s v="2-2025-"/>
    <n v="3890"/>
    <s v="2-2025-3890"/>
    <s v="Sugey A"/>
  </r>
  <r>
    <x v="118"/>
    <m/>
    <s v="E-MAIL"/>
    <x v="0"/>
    <s v="planeacion@santamarta.gov.co_x000a_"/>
    <n v="1"/>
    <d v="2025-06-27T00:00:00"/>
    <s v="NA"/>
    <s v="YEINYS MARY SOLANO GOMEZ"/>
    <s v="SECRETARÍA GENERAL"/>
    <s v="yeinys.solano@essmar.gov.co"/>
    <s v="MARIANA DEL CARMEN MORALES"/>
    <s v="-"/>
    <s v="Certificación de disponibilidad de servicios públicos "/>
    <s v="ALCALDIA DISTRITAL"/>
    <s v="ALCALDIA DISTRITAL"/>
    <n v="15"/>
    <s v="2-2025-"/>
    <n v="3891"/>
    <s v="2-2025-3891"/>
    <s v="Sugey A"/>
  </r>
  <r>
    <x v="118"/>
    <d v="1899-12-30T14:19:00"/>
    <s v="E-MAIL"/>
    <x v="0"/>
    <s v="gestiondelriesgosmr@santamarta.gov.co"/>
    <n v="1"/>
    <d v="2025-06-27T00:00:00"/>
    <s v="NA"/>
    <s v="DIRCEU ENRIQUE VARGAS PEDROZA"/>
    <s v="SUBGERENCIA DE ACUEDUCTO Y ALCANTARILLADO"/>
    <s v="dirceu.vargas@essmar.gov.co"/>
    <s v="CARMEN ELENA JOLEANIS BALAGUERA"/>
    <s v="carmen.joleanis@essmar.gov.co"/>
    <s v="Respuesta al Oficio RAD No. 3-2025-3743 – Apoyo logístico para la _x000a_distribución de agua mediante carrotanques "/>
    <s v="Oficina de Gestión de Riesgo y Cambio Climático"/>
    <s v="ALCALDIA DISTRITAL"/>
    <n v="15"/>
    <s v="2-2025-"/>
    <n v="3892"/>
    <s v="2-2025-3892"/>
    <s v="María H"/>
  </r>
  <r>
    <x v="118"/>
    <d v="1899-12-30T14:29:00"/>
    <s v="E-MAIL"/>
    <x v="0"/>
    <s v="gestiondelriesgosmr@santamarta.gov.co"/>
    <n v="3"/>
    <d v="2025-06-27T00:00:00"/>
    <s v="NA"/>
    <s v="DIRCEU ENRIQUE VARGAS PEDROZA"/>
    <s v="SUBGERENCIA DE ACUEDUCTO Y ALCANTARILLADO"/>
    <s v="dirceu.vargas@essmar.gov.co"/>
    <s v="CARMEN ELENA JOLEANIS BALAGUERA"/>
    <s v="carmen.joleanis@essmar.gov.co"/>
    <s v="SOLICITUD INFORME RESPECTO AL MANTENIMIENTO DEL EMISARIO _x000a_SUBMARINO Y SU ESTADO ACTUAL. "/>
    <s v="Oficina de Gestión de Riesgo y Cambio Climático"/>
    <s v="ALCALDIA DISTRITAL"/>
    <n v="15"/>
    <s v="2-2025-"/>
    <n v="3893"/>
    <s v="2-2025-3893"/>
    <s v="María H"/>
  </r>
  <r>
    <x v="118"/>
    <d v="1899-12-30T14:49:00"/>
    <s v="E-MAIL"/>
    <x v="0"/>
    <s v="talentohumano@usm.edu.co_x000a_"/>
    <n v="1"/>
    <d v="2025-06-27T00:00:00"/>
    <s v="NA"/>
    <s v="ERNEY ALFONSO VELASQUEZ TORRES"/>
    <s v="GERENCIA"/>
    <s v="gerencia@essmar.gov.co"/>
    <s v="VIVIANA MARINA HERNANDEZ CAMARGO"/>
    <s v="viviana.hernandez@essmar.gov.co"/>
    <s v="INVITACION  CAPITAIA DEL MAR MEGA BIBLIOTECA"/>
    <s v="INTITUCION  UNIVERSITARIA DE SANTA MARTA"/>
    <s v="INTITUCION  UNIVERSITARIA DE SANTA MARTA"/>
    <n v="15"/>
    <s v="2-2025-"/>
    <n v="3894"/>
    <s v="2-2025-3894"/>
    <s v="María H"/>
  </r>
  <r>
    <x v="118"/>
    <d v="1899-12-30T14:49:00"/>
    <s v="RECEPCIÓN"/>
    <x v="1"/>
    <s v="NA"/>
    <n v="1"/>
    <d v="2025-06-27T00:00:00"/>
    <s v="NA"/>
    <s v="DIRCEU ENRIQUE VARGAS PEDROZA"/>
    <s v="SUBGERENCIA DE ACUEDUCTO Y ALCANTARILLADO"/>
    <s v="dirceu.vargas@essmar.gov.co"/>
    <s v="CARMEN ELENA JOLEANIS BALAGUERA"/>
    <s v="carmen.joleanis@essmar.gov.co"/>
    <s v="SOLICITUD TALLER AHORRO DEL AGUA Y MANEJO DE DISPOSICION ADECUADA DE RESIDUOS SOLIDOS"/>
    <s v="EDGARDO ARRIETA LEONES"/>
    <s v="NA"/>
    <n v="15"/>
    <s v="2-2025-"/>
    <n v="3895"/>
    <s v="2-2025-3895"/>
    <s v="María H"/>
  </r>
  <r>
    <x v="118"/>
    <d v="1899-12-30T15:05:00"/>
    <s v="RECEPCIÓN"/>
    <x v="1"/>
    <s v="NA"/>
    <n v="15"/>
    <d v="2025-06-27T00:00:00"/>
    <s v="NA"/>
    <s v="DIRCEU ENRIQUE VARGAS PEDROZA"/>
    <s v="SUBGERENCIA DE ACUEDUCTO Y ALCANTARILLADO"/>
    <s v="dirceu.vargas@essmar.gov.co"/>
    <s v="CARMEN ELENA JOLEANIS BALAGUERA"/>
    <s v="carmen.joleanis@essmar.gov.co"/>
    <s v="ENTREGA DE RESULTADOS DE ESTUDIO DE VEERTIMIENTOS IPS DE LA COSTA SEDE MAGDALENA"/>
    <s v="IPS DE LA COSTA S.A."/>
    <s v="NA"/>
    <n v="15"/>
    <s v="2-2025-"/>
    <n v="3896"/>
    <s v="2-2025-3896"/>
    <s v="María H"/>
  </r>
  <r>
    <x v="118"/>
    <d v="1899-12-30T16:02:00"/>
    <s v="E-MAIL"/>
    <x v="0"/>
    <s v="atencionalusuario@essmar.gov.co"/>
    <n v="15"/>
    <d v="2025-06-25T00:00:00"/>
    <s v="NA"/>
    <s v="ROSANNA DE JESÚS PARDO DE ANDREIS"/>
    <s v="SUBGERENCIA GESTIÓN COMERCIAL Y SERVICIO AL CIUDADANO"/>
    <s v="atencionalusuario@essmar.gov.co"/>
    <s v="IOVANA PATRICIA FLÓREZ REYES"/>
    <s v="iovana.florez@essmar.gov.co"/>
    <s v="Derecho de petición – Manejo y solución al problema de aguas residuales _x000a_en Santa Marta "/>
    <s v="JUAN CARLOS HERNANDEZ HERNANDEZ "/>
    <s v="NA"/>
    <n v="15"/>
    <s v="2-2025-"/>
    <n v="3897"/>
    <s v="2-2025-3897"/>
    <s v="María H"/>
  </r>
  <r>
    <x v="118"/>
    <d v="1899-12-30T16:10:00"/>
    <s v="E-MAIL"/>
    <x v="0"/>
    <s v="oadadsa@gmail.com"/>
    <n v="15"/>
    <d v="2025-06-27T00:00:00"/>
    <s v="NA"/>
    <s v="YEINYS MARY SOLANO GOMEZ"/>
    <s v="SECRETARÍA GENERAL"/>
    <s v="yeinys.solano@essmar.gov.co"/>
    <s v="JAIME ANDRÉS SAUMET JIMÉNEZ"/>
    <s v="jaime.saumet@essmar.gov.co"/>
    <s v="SOLICITUD DE INFORMACION INTERVENCIONES A POZOS SUBTERRANEOS"/>
    <s v="PAOLA MILENA GOMEZ BOLAÑO"/>
    <s v="DADSA"/>
    <n v="15"/>
    <s v="2-2025-"/>
    <n v="3898"/>
    <s v="2-2025-3898"/>
    <s v="María H"/>
  </r>
  <r>
    <x v="118"/>
    <d v="1899-12-30T16:35:00"/>
    <s v="E-MAIL"/>
    <x v="0"/>
    <s v="notificacionmag@atesa.com.co"/>
    <n v="15"/>
    <d v="2025-06-27T00:00:00"/>
    <s v="ATESA-2025-0554 "/>
    <s v="JAIR DAVID MARENCO CONTRERAS"/>
    <s v="DIRECCIÓN DE ASEO Y APROVECHAMIENTO"/>
    <s v="aseoyaprovechamiento@essmar.gov.co"/>
    <s v="JOHANA MARIA DIAZGRANADOS USCATEGUI"/>
    <s v="johana.diazgranados@essmar.gov.co"/>
    <s v=" INFORME DE PROYECCIÓN DE OPERACIONES JULIO DEL 2025"/>
    <s v="ATESA"/>
    <s v="NA"/>
    <n v="15"/>
    <s v="2-2025-"/>
    <n v="3899"/>
    <s v="2-2025-3899"/>
    <s v="María H"/>
  </r>
  <r>
    <x v="118"/>
    <d v="1899-12-30T16:36:00"/>
    <s v="E-MAIL"/>
    <x v="0"/>
    <s v="solicitudpqr@setpsantamarta.gov.co"/>
    <n v="3"/>
    <d v="2025-06-18T00:00:00"/>
    <n v="275"/>
    <s v="YEINYS MARY SOLANO GOMEZ"/>
    <s v="SECRETARÍA GENERAL"/>
    <s v="yeinys.solano@essmar.gov.co"/>
    <s v="JAIME ANDRÉS SAUMET JIMÉNEZ"/>
    <s v="jaime.saumet@essmar.gov.co"/>
    <s v="RESPUESTA A SOLICITUD DE DOCUMENTOS PPSM LFGR N 1680"/>
    <s v="SEPT"/>
    <s v="NA"/>
    <n v="15"/>
    <s v="2-2025-"/>
    <n v="3900"/>
    <s v="2-2025-3900"/>
    <s v="María H"/>
  </r>
  <r>
    <x v="118"/>
    <d v="1899-12-30T16:37:00"/>
    <s v="E-MAIL"/>
    <x v="0"/>
    <s v="solicitudpqr@setpsantamarta.gov.co"/>
    <n v="3"/>
    <d v="2025-06-12T00:00:00"/>
    <n v="276"/>
    <s v="YEINYS MARY SOLANO GOMEZ"/>
    <s v="SECRETARÍA GENERAL"/>
    <s v="yeinys.solano@essmar.gov.co"/>
    <s v="JAIME ANDRÉS SAUMET JIMÉNEZ"/>
    <s v="jaime.saumet@essmar.gov.co"/>
    <s v="RESPUESTA A SOLICITUD DE DOCUMENTOS PPSM LFGR N 1681"/>
    <s v="SEPT"/>
    <s v="NA"/>
    <n v="15"/>
    <s v="2-2025-"/>
    <n v="3901"/>
    <s v="2-2025-3901"/>
    <s v="María H"/>
  </r>
  <r>
    <x v="118"/>
    <d v="1899-12-30T16:38:00"/>
    <s v="E-MAIL"/>
    <x v="0"/>
    <s v="solicitudpqr@setpsantamarta.gov.co"/>
    <n v="3"/>
    <d v="2025-06-26T00:00:00"/>
    <n v="277"/>
    <s v="YEINYS MARY SOLANO GOMEZ"/>
    <s v="SECRETARÍA GENERAL"/>
    <s v="yeinys.solano@essmar.gov.co"/>
    <s v="JAIME ANDRÉS SAUMET JIMÉNEZ"/>
    <s v="jaime.saumet@essmar.gov.co"/>
    <s v="RESPUESTA A SOLICITUD DE DOCUMENTOS PPSM LFGR N 1682"/>
    <s v="SEPT"/>
    <s v="NA"/>
    <n v="15"/>
    <s v="2-2025-"/>
    <n v="3902"/>
    <s v="2-2025-3902"/>
    <s v="María H"/>
  </r>
  <r>
    <x v="118"/>
    <d v="1899-12-30T16:39:00"/>
    <s v="E-MAIL"/>
    <x v="0"/>
    <s v="solicitudpqr@setpsantamarta.gov.co"/>
    <n v="3"/>
    <d v="2025-06-18T00:00:00"/>
    <n v="278"/>
    <s v="YEINYS MARY SOLANO GOMEZ"/>
    <s v="SECRETARÍA GENERAL"/>
    <s v="yeinys.solano@essmar.gov.co"/>
    <s v="JAIME ANDRÉS SAUMET JIMÉNEZ"/>
    <s v="jaime.saumet@essmar.gov.co"/>
    <s v="RESPUESTA A SOLICITUD DE DOCUMENTOS PPSM LFGR N 1683"/>
    <s v="SEPT"/>
    <s v="NA"/>
    <n v="15"/>
    <s v="2-2025-"/>
    <n v="3903"/>
    <s v="2-2025-3903"/>
    <s v="María H"/>
  </r>
  <r>
    <x v="118"/>
    <d v="1899-12-30T17:00:00"/>
    <s v="E-MAIL"/>
    <x v="0"/>
    <s v="notificacionmag@atesa.com.co"/>
    <n v="2"/>
    <d v="2025-06-27T00:00:00"/>
    <s v="ATESA-2025-0555 "/>
    <s v="ANDRÉS FELIPE MAYA LÓPEZ"/>
    <s v="SUBGERENCIA OPERACIONES Y OTROS SERVICIOS"/>
    <s v="andres.maya@essmar.gov.co"/>
    <s v="MELISSA CELEDON TORRES"/>
    <s v="melissa.celedon@essmar.gov.co"/>
    <s v="Alcance a propuesta convenio de pago de los valores no trasladados por _x000a_concepto de la remuneración del 15% correspondiente a los meses de abril 2024 a _x000a_febrero del 2025. "/>
    <s v="ATESA"/>
    <s v="NA"/>
    <n v="15"/>
    <s v="2-2025-"/>
    <n v="3904"/>
    <s v="2-2025-3904"/>
    <s v="María H"/>
  </r>
  <r>
    <x v="119"/>
    <d v="1899-12-30T08:40:00"/>
    <s v="RECEPCIÓN"/>
    <x v="1"/>
    <s v="NA"/>
    <n v="10"/>
    <d v="2025-07-01T00:00:00"/>
    <s v="NA"/>
    <s v="HUGO LEON DUARTE"/>
    <s v="DIRECCIÓN DE CAPITAL HUMANO"/>
    <s v="hugo.leon@essmar.gov.co"/>
    <s v="DIANA MARCELA GOMEZ GUERRERO"/>
    <s v="diana.gomez@essmar.gov.co"/>
    <s v="RETIRO DE CESANTIAS"/>
    <s v="DANIELA CAMARGO ALVAREZ"/>
    <s v="NA"/>
    <n v="15"/>
    <s v="2-2025-"/>
    <n v="3905"/>
    <s v="2-2025-3905"/>
    <s v="Sugey A"/>
  </r>
  <r>
    <x v="119"/>
    <d v="1899-12-30T09:08:00"/>
    <s v="RECEPCIÓN"/>
    <x v="1"/>
    <s v="NA"/>
    <n v="2"/>
    <d v="2025-07-01T00:00:00"/>
    <s v="NA"/>
    <s v="ERNEY ALFONSO VELASQUEZ TORRES"/>
    <s v="GERENCIA"/>
    <s v="gerencia@essmar.gov.co"/>
    <s v="VIVIANA MARINA HERNANDEZ CAMARGO"/>
    <s v="viviana.hernandez@essmar.gov.co"/>
    <s v="SOLICITUD DE PERMISOS Y ACOMPAÑAMIENTO INTERINSTITUCIONAL PARA LA REALIZACION DE LA MARCHA DEL SILECIO"/>
    <s v="INRED"/>
    <s v="ALCALDIA DISTRITAL"/>
    <n v="15"/>
    <s v="2-2025-"/>
    <n v="3906"/>
    <s v="2-2025-3906"/>
    <s v="Sugey A"/>
  </r>
  <r>
    <x v="119"/>
    <d v="1899-12-30T09:28:00"/>
    <s v="E-MAIL"/>
    <x v="0"/>
    <s v="alcamora@hotmail.com"/>
    <n v="1"/>
    <d v="2025-07-01T00:00:00"/>
    <s v="NA"/>
    <s v="ROSANNA DE JESÚS PARDO DE ANDREIS"/>
    <s v="SUBGERENCIA GESTIÓN COMERCIAL Y SERVICIO AL CIUDADANO"/>
    <s v="atencionalusuario@essmar.gov.co"/>
    <s v="ROSANA DEL PILAR CARDENAS CASTAÑEDA"/>
    <s v="rosana.cardenas@essmar.gov.co"/>
    <s v="DERECHO DE PETICION "/>
    <s v="COMUNIDAD 13 DE JUNIO"/>
    <s v="COMUNIDAD 13 DE JUNIO"/>
    <n v="15"/>
    <s v="2-2025-"/>
    <n v="3907"/>
    <s v="2-2025-3907"/>
    <s v="Sugey A"/>
  </r>
  <r>
    <x v="119"/>
    <d v="1899-12-30T10:12:00"/>
    <s v="E-MAIL"/>
    <x v="0"/>
    <s v="NA"/>
    <n v="1"/>
    <d v="2025-07-01T00:00:00"/>
    <s v="NA"/>
    <s v="HUGO LEON DUARTE"/>
    <s v="DIRECCIÓN DE CAPITAL HUMANO"/>
    <s v="hugo.leon@essmar.gov.co"/>
    <s v="DIANA MARCELA GOMEZ GUERRERO"/>
    <s v="diana.gomez@essmar.gov.co"/>
    <s v="RETIRO DE CESANTIAS"/>
    <s v="ANA BEATRIZ ANDRADE"/>
    <s v="ANA BEATRIZ ANDRADE"/>
    <n v="15"/>
    <s v="2-2025-"/>
    <n v="3908"/>
    <s v="2-2025-3908"/>
    <s v="Sugey A"/>
  </r>
  <r>
    <x v="119"/>
    <d v="1899-12-30T10:16:00"/>
    <s v="RECEPCIÓN"/>
    <x v="1"/>
    <s v="juntadeaccioncomuncalalpesb@gmail.com"/>
    <n v="1"/>
    <d v="2025-07-01T00:00:00"/>
    <s v="NA"/>
    <s v="ERNEY ALFONSO VELASQUEZ TORRES"/>
    <s v="GERENCIA"/>
    <s v="gerencia@essmar.gov.co"/>
    <s v="VIVIANA MARINA HERNANDEZ CAMARGO"/>
    <s v="viviana.hernandez@essmar.gov.co"/>
    <s v="SOLICITUD DE REGULACION DEL SERVICIO"/>
    <s v="COMUNIDAD LOS ALPES"/>
    <s v="COMUNIDAD LOS ALPES"/>
    <n v="15"/>
    <s v="2-2025-"/>
    <n v="3909"/>
    <s v="2-2025-3909"/>
    <s v="Sugey A"/>
  </r>
  <r>
    <x v="119"/>
    <d v="1899-12-30T10:19:00"/>
    <s v="RECEPCIÓN"/>
    <x v="1"/>
    <s v="teresuelvo@superservicios.gov.co"/>
    <n v="1"/>
    <d v="2025-07-01T00:00:00"/>
    <s v="NA"/>
    <s v="ROSANNA DE JESÚS PARDO DE ANDREIS"/>
    <s v="SUBGERENCIA GESTIÓN COMERCIAL Y SERVICIO AL CIUDADANO"/>
    <s v="atencionalusuario@essmar.gov.co"/>
    <s v="ROSANA DEL PILAR CARDENAS CASTAÑEDA"/>
    <s v="rosana.cardenas@essmar.gov.co"/>
    <s v="DERECHO DE PETICION "/>
    <s v="TE RESUELVO"/>
    <s v="TE RECUELVO"/>
    <n v="15"/>
    <s v="2-2025-"/>
    <n v="3910"/>
    <s v="2-2025-3910"/>
    <s v="Sugey A"/>
  </r>
  <r>
    <x v="119"/>
    <d v="1899-12-30T10:30:00"/>
    <s v="E-MAIL"/>
    <x v="0"/>
    <s v="cristianandresruth@gmail.com_x000a_"/>
    <n v="1"/>
    <d v="2025-07-01T00:00:00"/>
    <s v="NA"/>
    <s v="ROSANNA DE JESÚS PARDO DE ANDREIS"/>
    <s v="SUBGERENCIA GESTIÓN COMERCIAL Y SERVICIO AL CIUDADANO"/>
    <s v="atencionalusuario@essmar.gov.co"/>
    <s v="ROSANA DEL PILAR CARDENAS CASTAÑEDA"/>
    <s v="rosana.cardenas@essmar.gov.co"/>
    <s v=" Solicitud de solución a irregularidad grave en el suministro de _x000a_agua – Barrio La Paz, Santa Marta."/>
    <s v="MORADORES BARRIO LA PAZ"/>
    <s v="MORADORES BARRIO LA PAZ"/>
    <n v="15"/>
    <s v="2-2025-"/>
    <n v="3911"/>
    <s v="2-2025-3911"/>
    <s v="Sugey A"/>
  </r>
  <r>
    <x v="119"/>
    <d v="1899-12-30T11:05:00"/>
    <s v="E-MAIL"/>
    <x v="0"/>
    <s v="mariacorredorllanes@hotmail.com"/>
    <n v="1"/>
    <d v="2025-07-01T00:00:00"/>
    <s v="NA"/>
    <s v="ANDRÉS FELIPE MAYA LÓPEZ"/>
    <s v="SUBGERENCIA OPERACIONES Y OTROS SERVICIOS"/>
    <s v="andres.maya@essmar.gov.co"/>
    <s v="MELISSA CELEDON TORRES"/>
    <s v="melissa.celedon@essmar.gov.co"/>
    <s v="SOLICITUD DE ALUMBRADO PUBLICO"/>
    <s v="MARIA CORREDOR"/>
    <s v="MARIA CORREDOR"/>
    <n v="15"/>
    <s v="2-2025-"/>
    <n v="3912"/>
    <s v="2-2025-3912"/>
    <s v="Sugey A"/>
  </r>
  <r>
    <x v="119"/>
    <d v="1899-12-30T14:00:00"/>
    <s v="E-MAIL"/>
    <x v="0"/>
    <s v="concursales8@capitalawgroup.com.co_x000a_"/>
    <n v="1"/>
    <d v="2025-07-01T00:00:00"/>
    <s v="NA"/>
    <s v="HUGO LEON DUARTE"/>
    <s v="DIRECCIÓN DE CAPITAL HUMANO"/>
    <s v="hugo.leon@essmar.gov.co"/>
    <s v="DIANA MARCELA GOMEZ GUERRERO"/>
    <s v="diana.gomez@essmar.gov.co"/>
    <s v="Oficio informe deuda"/>
    <s v="COLPENSIONES"/>
    <s v="COLPENSIONES"/>
    <n v="15"/>
    <s v="2-2025-"/>
    <n v="3913"/>
    <s v="2-2025-3913"/>
    <s v="Sugey A"/>
  </r>
  <r>
    <x v="119"/>
    <d v="1899-12-30T14:34:00"/>
    <s v="RECEPCIÓN"/>
    <x v="1"/>
    <s v="NA"/>
    <n v="1"/>
    <d v="2025-07-01T00:00:00"/>
    <s v="NA"/>
    <s v="HUGO LEON DUARTE"/>
    <s v="DIRECCIÓN DE CAPITAL HUMANO"/>
    <s v="hugo.leon@essmar.gov.co"/>
    <s v="DIANA MARCELA GOMEZ GUERRERO"/>
    <s v="diana.gomez@essmar.gov.co"/>
    <s v="RETIRO DE CESANTIAS"/>
    <s v="LISET GARCIA"/>
    <s v="LISET GARCIA"/>
    <n v="15"/>
    <s v="2-2025-"/>
    <n v="3914"/>
    <s v="2-2025-3914"/>
    <s v="Sugey A"/>
  </r>
  <r>
    <x v="119"/>
    <d v="1899-12-30T14:44:00"/>
    <s v="E-MAIL"/>
    <x v="0"/>
    <s v="ajparrav@dane.gov.co"/>
    <n v="1"/>
    <d v="2025-07-01T00:00:00"/>
    <s v="NA"/>
    <s v="OSNEIDER FABIAN BECERRA PEREZ"/>
    <s v="OFICINA ASESORA DE PLANEACIÓN ESTRÁTEGICA Y GESTIÓN REGULATORIA"/>
    <s v="fabian.becerra@essmar.gov.co"/>
    <s v="MERIS ISABEL VELASQUEZ OLIVEROS"/>
    <s v="meris.velasquez@essmar.gov.co"/>
    <s v="SOLICITUD TARIFAS, CONSUMOS, NOTA TÉCNICAS Y ACLARACIONES ACUEDUCTO Y ALCANTARILLADO JUNIO 2025"/>
    <s v="DANE"/>
    <s v="NA"/>
    <n v="15"/>
    <s v="2-2025-"/>
    <n v="3915"/>
    <s v="2-2025-3915"/>
    <s v="Sugey A"/>
  </r>
  <r>
    <x v="119"/>
    <d v="1899-12-30T14:46:00"/>
    <s v="E-MAIL"/>
    <x v="0"/>
    <s v="&lt;alfonso_cantillo@hotmail.com&gt;_x000a_"/>
    <n v="1"/>
    <d v="2025-07-01T00:00:00"/>
    <s v="NA"/>
    <s v="ROSANNA DE JESÚS PARDO DE ANDREIS"/>
    <s v="SUBGERENCIA GESTIÓN COMERCIAL Y SERVICIO AL CIUDADANO"/>
    <s v="atencionalusuario@essmar.gov.co"/>
    <s v="ROSANA DEL PILAR CARDENAS CASTAÑEDA"/>
    <s v="rosana.cardenas@essmar.gov.co"/>
    <s v="olicitud solución a problemática de servicios de acueducto y alcantarillado, _x000a_Urbanización Villa Marbella, Santa Marta."/>
    <s v="VILLA MARBELLA"/>
    <s v="VILLAMARBELLA"/>
    <n v="15"/>
    <s v="2-2025-"/>
    <n v="3916"/>
    <s v="2-2025-3916"/>
    <s v="Sugey A"/>
  </r>
  <r>
    <x v="119"/>
    <d v="1899-12-30T14:47:00"/>
    <s v="E-MAIL"/>
    <x v="0"/>
    <s v="direccionproyectos@jberingenieria.com"/>
    <n v="1"/>
    <d v="2025-07-01T00:00:00"/>
    <s v="NA"/>
    <s v="ROSANNA DE JESÚS PARDO DE ANDREIS"/>
    <s v="SUBGERENCIA GESTIÓN COMERCIAL Y SERVICIO AL CIUDADANO"/>
    <s v="atencionalusuario@essmar.gov.co"/>
    <s v="ROSANA DEL PILAR CARDENAS CASTAÑEDA"/>
    <s v="rosana.cardenas@essmar.gov.co"/>
    <s v="ALCANCE AL RADICADO NURC-2-2024-03285"/>
    <s v="Msc. Arq. Catherin Contreras"/>
    <s v="NA"/>
    <n v="15"/>
    <s v="2-2025-"/>
    <n v="3917"/>
    <s v="2-2025-3917"/>
    <s v="Sugey A"/>
  </r>
  <r>
    <x v="119"/>
    <d v="1899-12-30T14:48:00"/>
    <s v="E-MAIL"/>
    <x v="0"/>
    <s v="yenifer32dominguez@gmail.com"/>
    <n v="1"/>
    <d v="2025-07-01T00:00:00"/>
    <s v="NA"/>
    <s v="JAIR DAVID MARENCO CONTRERAS"/>
    <s v="DIRECCIÓN DE ASEO Y APROVECHAMIENTO"/>
    <s v="aseoyaprovechamiento@essmar.gov.co"/>
    <s v="JOHANA MARIA DIAZGRANADOS USCATEGUI"/>
    <s v="johana.diazgranados@essmar.gov.co"/>
    <s v="SOLICITUD DE PODA DE ARBOLES O REALCE"/>
    <s v="Yenifer Dominguez Orozco"/>
    <s v="NA"/>
    <n v="15"/>
    <s v="2-2025-"/>
    <n v="3918"/>
    <s v="2-2025-3918"/>
    <s v="Sugey A"/>
  </r>
  <r>
    <x v="119"/>
    <d v="1899-12-30T14:52:00"/>
    <s v="E-MAIL"/>
    <x v="0"/>
    <s v="teresuelvo@superservicios.gov.co"/>
    <n v="1"/>
    <d v="2025-07-01T00:00:00"/>
    <s v="NA"/>
    <s v="ROSANNA DE JESÚS PARDO DE ANDREIS"/>
    <s v="SUBGERENCIA GESTIÓN COMERCIAL Y SERVICIO AL CIUDADANO"/>
    <s v="atencionalusuario@essmar.gov.co"/>
    <s v="ROSANA DEL PILAR CARDENAS CASTAÑEDA"/>
    <s v="rosana.cardenas@essmar.gov.co"/>
    <s v="DERECHO DE PETICION "/>
    <s v="TE RESUELVO"/>
    <s v="TE RECUELVO"/>
    <n v="15"/>
    <s v="2-2025-"/>
    <n v="3919"/>
    <s v="2-2025-3919"/>
    <s v="Sugey A"/>
  </r>
  <r>
    <x v="119"/>
    <d v="1899-12-30T14:53:00"/>
    <s v="E-MAIL"/>
    <x v="0"/>
    <s v="lroficinacentro@gmail.com"/>
    <n v="1"/>
    <d v="2025-07-01T00:00:00"/>
    <s v="NA"/>
    <s v="ANDRÉS FELIPE MAYA LÓPEZ"/>
    <s v="SUBGERENCIA OPERACIONES Y OTROS SERVICIOS"/>
    <s v="andres.maya@essmar.gov.co"/>
    <s v="MELISSA CELEDON TORRES"/>
    <s v="melissa.celedon@essmar.gov.co"/>
    <s v="DERECHO DE PETICION - ELVIRA ROSA ALTAHONA DE GAVIRIA"/>
    <s v="ELVIRA ALTAHONA"/>
    <s v="NA"/>
    <n v="15"/>
    <s v="2-2025-"/>
    <n v="3920"/>
    <s v="2-2025-3920"/>
    <s v="Sugey A"/>
  </r>
  <r>
    <x v="119"/>
    <d v="1899-12-30T14:54:00"/>
    <s v="E-MAIL"/>
    <x v="0"/>
    <s v="noris050807@gmail.com"/>
    <n v="1"/>
    <d v="2025-07-01T00:00:00"/>
    <s v="NA"/>
    <s v="JAIR DAVID MARENCO CONTRERAS"/>
    <s v="DIRECCIÓN DE ASEO Y APROVECHAMIENTO"/>
    <s v="aseoyaprovechamiento@essmar.gov.co"/>
    <s v="JOHANA MARIA DIAZGRANADOS USCATEGUI"/>
    <s v="johana.diazgranados@essmar.gov.co"/>
    <s v="DERECHO DE PETICION Y RECLAMACION ASEO TECNICO POLIZA 1051079"/>
    <s v="NORIS BARRETO"/>
    <s v="NORIS BARRETO"/>
    <n v="15"/>
    <s v="2-2025-"/>
    <n v="3921"/>
    <s v="2-2025-3921"/>
    <s v="Sugey A"/>
  </r>
  <r>
    <x v="119"/>
    <d v="1899-12-30T14:54:00"/>
    <s v="E-MAIL"/>
    <x v="0"/>
    <m/>
    <n v="1"/>
    <d v="2025-07-01T00:00:00"/>
    <s v="NA"/>
    <s v="LINA MARGARITA DIAZ  ZAMBRANO"/>
    <m/>
    <s v="contabilidad@essmar.gov.co"/>
    <s v="HAYLIN PATRICIA FILL COQUIES"/>
    <s v="haylin.fill@essmar.gov.co"/>
    <s v="RESPUESTAS COMUNICADOS DE EMBARGO / DESEMBARGO"/>
    <s v="DAVIVIENDA"/>
    <s v="DAVIVIENDA"/>
    <n v="15"/>
    <s v="2-2025-"/>
    <n v="3922"/>
    <s v="2-2025-3922"/>
    <s v="Sugey A"/>
  </r>
  <r>
    <x v="119"/>
    <d v="1899-12-30T14:58:00"/>
    <s v="E-MAIL"/>
    <x v="0"/>
    <s v="jose.barrera.hdp@gmail.com&gt;_x000a_"/>
    <n v="1"/>
    <d v="2025-07-01T00:00:00"/>
    <s v="NA"/>
    <s v="ROSANNA DE JESÚS PARDO DE ANDREIS"/>
    <s v="SUBGERENCIA GESTIÓN COMERCIAL Y SERVICIO AL CIUDADANO"/>
    <s v="atencionalusuario@essmar.gov.co"/>
    <s v="ROSANA DEL PILAR CARDENAS CASTAÑEDA"/>
    <s v="rosana.cardenas@essmar.gov.co"/>
    <s v="PETICION"/>
    <s v="JOSE BARRERA"/>
    <s v="JOSE BARRERA"/>
    <n v="15"/>
    <s v="2-2025-"/>
    <n v="3923"/>
    <s v="2-2025-3923"/>
    <s v="Sugey A"/>
  </r>
  <r>
    <x v="119"/>
    <d v="1899-12-30T15:19:00"/>
    <s v="E-MAIL"/>
    <x v="0"/>
    <s v="&quot;correspondencia@corpamag.gov.co_x000a_"/>
    <n v="1"/>
    <d v="2025-07-01T00:00:00"/>
    <s v="NA"/>
    <s v="DIRCEU ENRIQUE VARGAS PEDROZA"/>
    <s v="SUBGERENCIA DE ACUEDUCTO Y ALCANTARILLADO"/>
    <s v="dirceu.vargas@essmar.gov.co"/>
    <s v="VALENTINA VANESSA RODRÍGUEZ PALACIO"/>
    <s v="valentina.rodriguez@essmar.gov.co"/>
    <s v="R2025219001521"/>
    <s v="CORPAMAG"/>
    <s v="CORPAMAG"/>
    <n v="15"/>
    <s v="2-2025-"/>
    <n v="3924"/>
    <s v="2-2025-3924"/>
    <s v="Sugey A"/>
  </r>
  <r>
    <x v="119"/>
    <d v="1899-12-30T15:49:00"/>
    <s v="RECEPCIÓN"/>
    <x v="1"/>
    <s v="NA  "/>
    <n v="2"/>
    <d v="2025-07-01T00:00:00"/>
    <s v="NA"/>
    <s v="ROSANNA DE JESÚS PARDO DE ANDREIS"/>
    <s v="SUBGERENCIA GESTIÓN COMERCIAL Y SERVICIO AL CIUDADANO"/>
    <s v="atencionalusuario@essmar.gov.co"/>
    <s v="ROSANA DEL PILAR CARDENAS CASTAÑEDA"/>
    <s v="rosana.cardenas@essmar.gov.co"/>
    <s v="SOLICITUD URGENTE DE ATECIÓN POR DERRAMES DE AGUAS RESIDUALES EN VIVIENDA"/>
    <s v="CESAR GOMEZ"/>
    <s v="NA"/>
    <n v="15"/>
    <s v="2-2025-"/>
    <n v="3925"/>
    <s v="2-2025-3925"/>
    <s v="Lina G"/>
  </r>
  <r>
    <x v="119"/>
    <d v="1899-12-30T16:10:00"/>
    <s v="RECEPCIÓN"/>
    <x v="1"/>
    <s v="NA"/>
    <n v="1"/>
    <d v="2025-07-01T00:00:00"/>
    <s v="NA"/>
    <s v="HUGO LEON DUARTE"/>
    <s v="DIRECCIÓN DE CAPITAL HUMANO"/>
    <s v="hugo.leon@essmar.gov.co"/>
    <s v="DIANA MARCELA GOMEZ GUERRERO"/>
    <s v="diana.gomez@essmar.gov.co"/>
    <s v="VACACIONES"/>
    <s v="DANIA VALERA"/>
    <s v="NA"/>
    <s v="NA"/>
    <s v="2-2025-"/>
    <n v="3926"/>
    <s v="2-2025-3926"/>
    <s v="Lina G"/>
  </r>
  <r>
    <x v="119"/>
    <d v="1899-12-30T16:10:00"/>
    <s v="RECEPCIÓN"/>
    <x v="1"/>
    <s v="correocertificadonotificaciones@4-72.com.co"/>
    <n v="1"/>
    <d v="2025-07-01T00:00:00"/>
    <s v="NA"/>
    <s v="YEINYS MARY SOLANO GOMEZ"/>
    <s v="SECRETARÍA GENERAL"/>
    <s v="yeinys.solano@essmar.gov.co"/>
    <s v="LISET DAYANA GARCIA QUINTERO"/>
    <s v="liset.garcia@essmar.gov.co "/>
    <s v="Notificacion electronica "/>
    <s v="SSPD"/>
    <s v="SSPD"/>
    <n v="15"/>
    <s v="2-2025-"/>
    <n v="3927"/>
    <s v="2-2025-3927"/>
    <s v="Lina G"/>
  </r>
  <r>
    <x v="119"/>
    <d v="1899-12-30T16:46:00"/>
    <s v="E-MAIL"/>
    <x v="0"/>
    <s v="pqrnotificacion@atesa.com.co"/>
    <n v="1"/>
    <d v="2025-07-01T00:00:00"/>
    <s v="NA"/>
    <s v="JAIR DAVID MARENCO CONTRERAS"/>
    <s v="DIRECCIÓN DE ASEO Y APROVECHAMIENTO"/>
    <s v="aseoyaprovechamiento@essmar.gov.co"/>
    <s v="JOHANA MARIA DIAZGRANADOS USCATEGUI"/>
    <s v="johana.diazgranados@essmar.gov.co"/>
    <s v="SOLICITUD DE UBICACIÓN CONTENEDOR A SU LUGAR ORIGINAL"/>
    <s v="PQR ATESA"/>
    <s v="PQR ATESA"/>
    <n v="15"/>
    <s v="2-2025-"/>
    <n v="3928"/>
    <s v="2-2025-3928"/>
    <s v="Lina G"/>
  </r>
  <r>
    <x v="119"/>
    <d v="1899-12-30T16:46:00"/>
    <s v="RECEPCIÓN"/>
    <x v="1"/>
    <s v="NA"/>
    <n v="1"/>
    <d v="2025-07-01T00:00:00"/>
    <s v="NA"/>
    <s v="HUGO LEON DUARTE"/>
    <s v="DIRECCIÓN DE CAPITAL HUMANO"/>
    <s v="hugo.leon@essmar.gov.co"/>
    <s v="DIANA MARCELA GOMEZ GUERRERO"/>
    <s v="diana.gomez@essmar.gov.co"/>
    <s v="VACACIONES"/>
    <s v="CRISTINA PEREZ"/>
    <s v="NA"/>
    <s v="NA"/>
    <s v="2-2025-"/>
    <n v="3929"/>
    <s v="2-2025-3929"/>
    <s v="Lina G"/>
  </r>
  <r>
    <x v="119"/>
    <d v="1899-12-30T16:46:00"/>
    <s v="RECEPCIÓN"/>
    <x v="1"/>
    <s v="NA"/>
    <n v="1"/>
    <d v="2025-07-01T00:00:00"/>
    <s v="NA"/>
    <s v="ERNEY ALFONSO VELASQUEZ TORRES"/>
    <s v="GERENCIA"/>
    <s v="gerencia@essmar.gov.co"/>
    <s v="YEINYS MARY SOLANO GOMEZ"/>
    <s v="yeinys.solano@essmar.gov.co"/>
    <s v="derecho de peticion"/>
    <s v="AVISTA SMT"/>
    <s v="NA"/>
    <s v="NA"/>
    <s v="2-2025-"/>
    <n v="3930"/>
    <s v="2-2025-3930"/>
    <s v="Lina G"/>
  </r>
  <r>
    <x v="119"/>
    <d v="1899-12-30T17:58:00"/>
    <s v="E-MAIL"/>
    <x v="0"/>
    <s v="NA"/>
    <n v="1"/>
    <d v="2025-07-01T00:00:00"/>
    <s v="NA"/>
    <s v="ERNEY ALFONSO VELASQUEZ TORRES"/>
    <s v="GERENCIA"/>
    <s v="gerencia@essmar.gov.co"/>
    <s v="VIVIANA MARINA HERNANDEZ CAMARGO"/>
    <s v="viviana.hernandez@essmar.gov.co"/>
    <s v="Acciones para reducir situaciones de emergencia y capacidad operativa para la fiesta del mar 500 años"/>
    <s v="SINTRAEMSDES"/>
    <s v="NA"/>
    <n v="15"/>
    <s v="2-2025-"/>
    <n v="3931"/>
    <s v="2-2025-3931"/>
    <s v="Lina G"/>
  </r>
  <r>
    <x v="119"/>
    <d v="1899-12-30T08:24:00"/>
    <s v="E-MAIL"/>
    <x v="0"/>
    <s v="sintraemsdessantamarta@gmail.com"/>
    <n v="1"/>
    <d v="2025-07-02T00:00:00"/>
    <s v="NA"/>
    <s v="JAIR DAVID MARENCO CONTRERAS"/>
    <s v="DIRECCIÓN DE ASEO Y APROVECHAMIENTO"/>
    <s v="aseoyaprovechamiento@essmar.gov.co"/>
    <s v="YEINYS MARY SOLANO GOMEZ"/>
    <s v="yeinys.solano@essmar.gov.co"/>
    <s v="Derecho de petición - Supervisión del servicio de aseo y acciones para mejorar la prestación del servicio"/>
    <s v="SINTRAEMSDES"/>
    <s v="NA"/>
    <n v="15"/>
    <s v="2-2025-"/>
    <n v="3932"/>
    <s v="2-2025-3932"/>
    <s v="Lina G"/>
  </r>
  <r>
    <x v="120"/>
    <d v="1899-12-30T08:24:00"/>
    <s v="E-MAIL"/>
    <x v="0"/>
    <s v="NA"/>
    <n v="1"/>
    <d v="2025-07-02T00:00:00"/>
    <s v="NA"/>
    <s v="HUGO LEON DUARTE"/>
    <s v="DIRECCIÓN DE CAPITAL HUMANO"/>
    <s v="hugo.leon@essmar.gov.co"/>
    <s v="DIANA MARCELA GOMEZ GUERRERO"/>
    <s v="diana.gomez@essmar.gov.co"/>
    <s v="VACACIONES"/>
    <s v="ALGEMIRO GUTIERREZ"/>
    <s v="NA"/>
    <s v="NA"/>
    <s v="2-2025-"/>
    <n v="3933"/>
    <s v="2-2025-3933"/>
    <s v="Lina G"/>
  </r>
  <r>
    <x v="120"/>
    <d v="1899-12-30T09:04:00"/>
    <s v="E-MAIL"/>
    <x v="0"/>
    <s v="NA"/>
    <n v="1"/>
    <d v="2025-07-02T00:00:00"/>
    <s v="NA"/>
    <s v="JOHAN CARLOS GUTIERREZ MONTERROSA"/>
    <s v="SUBGERENCIA DE PROYECTOS Y SOSTENIBILIDAD"/>
    <s v="johan.gutierrez@essmar.gov.co"/>
    <s v="STEFFI MICHELLE QUINTERO MONTES"/>
    <s v="steffi.quintero@essmar.gov.co"/>
    <s v="PROYECTO EMERAWUA"/>
    <s v="ANTONIO PITTA"/>
    <s v="NA"/>
    <n v="15"/>
    <s v="2-2025-"/>
    <n v="3934"/>
    <s v="2-2025-3934"/>
    <s v="Lina G"/>
  </r>
  <r>
    <x v="120"/>
    <d v="1899-12-30T09:28:00"/>
    <s v="E-MAIL"/>
    <x v="0"/>
    <s v="jphenao@INTERCOLOMBIA.com"/>
    <n v="1"/>
    <d v="2025-07-02T00:00:00"/>
    <s v="NA"/>
    <s v="ANDRÉS FELIPE MAYA LÓPEZ"/>
    <s v="SUBGERENCIA OPERACIONES Y OTROS SERVICIOS"/>
    <s v="andres.maya@essmar.gov.co"/>
    <s v="MELISSA CELEDON TORRES"/>
    <s v="melissa.celedon@essmar.gov.co"/>
    <s v="Estado de Cuenta IAP Junio - TRANSELCA S.A E.S.P"/>
    <s v="JUAN PABLO HENAO GIRALDO"/>
    <s v="NA"/>
    <n v="15"/>
    <s v="2-2025-"/>
    <n v="3935"/>
    <s v="2-2025-3935"/>
    <s v="Lina G"/>
  </r>
  <r>
    <x v="120"/>
    <d v="1899-12-30T09:31:00"/>
    <s v="E-MAIL"/>
    <x v="0"/>
    <s v="atencionalciudadano@santamarta.gov.co"/>
    <n v="1"/>
    <d v="2025-07-02T00:00:00"/>
    <s v="NA"/>
    <s v="ROSANNA DE JESÚS PARDO DE ANDREIS"/>
    <s v="SUBGERENCIA GESTIÓN COMERCIAL Y SERVICIO AL CIUDADANO"/>
    <s v="atencionalusuario@essmar.gov.co"/>
    <s v="ROSANA DEL PILAR CARDENAS CASTAÑEDA"/>
    <s v="rosana.cardenas@essmar.gov.co"/>
    <s v="Derecho de petición secretaria de salud barrio bolivariana"/>
    <s v="CARLOS CAMPANELLA"/>
    <s v="NA"/>
    <n v="15"/>
    <s v="2-2025-"/>
    <n v="3936"/>
    <s v="2-2025-3936"/>
    <s v="Lina G"/>
  </r>
  <r>
    <x v="120"/>
    <d v="1899-12-30T09:34:00"/>
    <s v="E-MAIL"/>
    <x v="0"/>
    <s v="lidercomunal11novstamta@gmail.com"/>
    <n v="1"/>
    <d v="2025-07-02T00:00:00"/>
    <s v="NA"/>
    <s v="ROSANNA DE JESÚS PARDO DE ANDREIS"/>
    <s v="SUBGERENCIA GESTIÓN COMERCIAL Y SERVICIO AL CIUDADANO"/>
    <s v="atencionalusuario@essmar.gov.co"/>
    <s v="ROSANA DEL PILAR CARDENAS CASTAÑEDA"/>
    <s v="rosana.cardenas@essmar.gov.co"/>
    <s v="Derrame de Aguas Negras por algunas calles del Barrio 11 de noviembre"/>
    <s v="Ernesto Pedrozo Varela"/>
    <s v="NA"/>
    <n v="15"/>
    <s v="2-2025-"/>
    <n v="3937"/>
    <s v="2-2025-3937"/>
    <s v="Lina G"/>
  </r>
  <r>
    <x v="120"/>
    <d v="1899-12-30T09:34:00"/>
    <s v="E-MAIL"/>
    <x v="0"/>
    <s v="maiscara@yahoo.com"/>
    <n v="1"/>
    <d v="2025-07-02T00:00:00"/>
    <s v="NA"/>
    <s v="ROSANNA DE JESÚS PARDO DE ANDREIS"/>
    <s v="SUBGERENCIA GESTIÓN COMERCIAL Y SERVICIO AL CIUDADANO"/>
    <s v="atencionalusuario@essmar.gov.co"/>
    <s v="ROSANA DEL PILAR CARDENAS CASTAÑEDA"/>
    <s v="rosana.cardenas@essmar.gov.co"/>
    <s v="Respuesta a derecho de petición essmar con NURC 2-2025-3328"/>
    <s v="maria isabel carrillo rangel "/>
    <s v="NA"/>
    <n v="15"/>
    <s v="2-2025-"/>
    <n v="3938"/>
    <s v="2-2025-3938"/>
    <s v="Lina G"/>
  </r>
  <r>
    <x v="120"/>
    <d v="1899-12-30T09:38:00"/>
    <s v="E-MAIL"/>
    <x v="0"/>
    <s v="clinisaludoraladm@gmail.com"/>
    <n v="1"/>
    <d v="2025-07-02T00:00:00"/>
    <s v="NA"/>
    <s v="JAIR DAVID MARENCO CONTRERAS"/>
    <s v="DIRECCIÓN DE ASEO Y APROVECHAMIENTO"/>
    <s v="aseoyaprovechamiento@essmar.gov.co"/>
    <s v="JOHANA MARIA DIAZGRANADOS USCATEGUI"/>
    <s v="johana.diazgranados@essmar.gov.co"/>
    <s v="Respuesta a “PQRS” presentada por el señor – WILSON MARTINEZ MESA"/>
    <s v=" wilson martinez "/>
    <s v="NA"/>
    <n v="15"/>
    <s v="2-2025-"/>
    <n v="3939"/>
    <s v="2-2025-3939"/>
    <s v="Lina G"/>
  </r>
  <r>
    <x v="120"/>
    <d v="1899-12-30T09:54:00"/>
    <s v="RECEPCIÓN"/>
    <x v="1"/>
    <s v="NA"/>
    <n v="1"/>
    <d v="2025-07-02T00:00:00"/>
    <s v="NA"/>
    <s v="HUGO LEON DUARTE"/>
    <s v="DIRECCIÓN DE CAPITAL HUMANO"/>
    <s v="hugo.leon@essmar.gov.co"/>
    <s v="DIANA MARCELA GOMEZ GUERRERO"/>
    <s v="diana.gomez@essmar.gov.co"/>
    <s v="FRANKIN DE JESUS ACOSTA"/>
    <s v="NA"/>
    <s v="NA"/>
    <m/>
    <s v="2-2025-"/>
    <n v="3940"/>
    <s v="2-2025-3940"/>
    <s v="Lina G"/>
  </r>
  <r>
    <x v="120"/>
    <d v="1899-12-30T09:54:00"/>
    <s v="RECEPCIÓN"/>
    <x v="1"/>
    <s v="NA"/>
    <n v="1"/>
    <d v="2025-07-02T00:00:00"/>
    <s v="NA"/>
    <s v="HUGO LEON DUARTE"/>
    <s v="DIRECCIÓN DE CAPITAL HUMANO"/>
    <s v="hugo.leon@essmar.gov.co"/>
    <s v="DIANA MARCELA GOMEZ GUERRERO"/>
    <s v="diana.gomez@essmar.gov.co"/>
    <s v="VACACIONES"/>
    <s v="ALONSO CERCHAR"/>
    <s v="NA"/>
    <s v="NA"/>
    <s v="2-2025-"/>
    <n v="3941"/>
    <s v="2-2025-3941"/>
    <s v="Lina G"/>
  </r>
  <r>
    <x v="120"/>
    <d v="1899-12-30T11:01:00"/>
    <s v="E-MAIL"/>
    <x v="0"/>
    <s v="NA"/>
    <n v="1"/>
    <d v="2025-07-02T00:00:00"/>
    <s v="NA"/>
    <s v="DIRCEU ENRIQUE VARGAS PEDROZA"/>
    <s v="SUBGERENCIA DE ACUEDUCTO Y ALCANTARILLADO"/>
    <s v="dirceu.vargas@essmar.gov.co"/>
    <s v="VALENTINA VANESSA RODRÍGUEZ PALACIO"/>
    <s v="valentina.rodriguez@essmar.gov.co"/>
    <s v="reunión rta a derecho de petición Urb Ayapel Barrio La Paz"/>
    <s v="INFRAESTRUCTURA"/>
    <s v="NA"/>
    <s v="NA"/>
    <s v="2-2025-"/>
    <n v="3942"/>
    <s v="2-2025-3942"/>
    <s v="Lina G"/>
  </r>
  <r>
    <x v="120"/>
    <d v="1899-12-30T11:01:00"/>
    <s v="RECEPCIÓN"/>
    <x v="1"/>
    <s v="NA"/>
    <n v="1"/>
    <d v="2025-07-02T00:00:00"/>
    <s v="NA"/>
    <s v="HUGO LEON DUARTE"/>
    <s v="DIRECCIÓN DE CAPITAL HUMANO"/>
    <s v="hugo.leon@essmar.gov.co"/>
    <s v="DIANA MARCELA GOMEZ GUERRERO"/>
    <s v="diana.gomez@essmar.gov.co"/>
    <s v="VACACIONES"/>
    <s v="JOSE CABAS"/>
    <s v="NA"/>
    <n v="15"/>
    <s v="2-2025-"/>
    <n v="3943"/>
    <s v="2-2025-3943"/>
    <s v="Lina G"/>
  </r>
  <r>
    <x v="120"/>
    <d v="1899-12-30T11:41:00"/>
    <s v="E-MAIL"/>
    <x v="0"/>
    <s v="ambiental@invertacsas.com"/>
    <n v="1"/>
    <d v="2025-07-02T00:00:00"/>
    <s v="NA"/>
    <s v="DIRCEU ENRIQUE VARGAS PEDROZA"/>
    <s v="SUBGERENCIA DE ACUEDUCTO Y ALCANTARILLADO"/>
    <s v="dirceu.vargas@essmar.gov.co"/>
    <s v="VALENTINA VANESSA RODRÍGUEZ PALACIO"/>
    <s v="valentina.rodriguez@essmar.gov.co"/>
    <s v="Solicitud Análisis de agua de suministro"/>
    <s v="MARIA GOMEZ"/>
    <s v="NA"/>
    <n v="15"/>
    <s v="2-2025-"/>
    <n v="3944"/>
    <s v="2-2025-3944"/>
    <s v="Lina G"/>
  </r>
  <r>
    <x v="120"/>
    <d v="1899-12-30T14:28:00"/>
    <s v="E-MAIL"/>
    <x v="0"/>
    <s v="NA"/>
    <n v="1"/>
    <d v="2025-07-02T00:00:00"/>
    <s v="NA"/>
    <s v="HUGO LEON DUARTE"/>
    <s v="DIRECCIÓN DE CAPITAL HUMANO"/>
    <s v="hugo.leon@essmar.gov.co"/>
    <s v="DIANA MARCELA GOMEZ GUERRERO"/>
    <s v="diana.gomez@essmar.gov.co"/>
    <s v="SOLICTUD DE REVISION Y AJUSTE EN LIQUIDACIÓN DEL RECONOCIMIENTO DEL 1% POR CONVENCIÓN COLECTIVA"/>
    <s v="SINTRASEP"/>
    <s v="NA"/>
    <n v="15"/>
    <s v="2-2025-"/>
    <n v="3945"/>
    <s v="2-2025-3945"/>
    <s v="Lina G"/>
  </r>
  <r>
    <x v="120"/>
    <d v="1899-12-30T14:35:00"/>
    <s v="E-MAIL"/>
    <x v="0"/>
    <s v="oadadsa@gmail.com"/>
    <n v="1"/>
    <d v="2025-07-02T00:00:00"/>
    <s v="NA"/>
    <s v="YEINYS MARY SOLANO GOMEZ"/>
    <s v="SECRETARÍA GENERAL"/>
    <s v="yeinys.solano@essmar.gov.co"/>
    <s v="LISET DAYANA GARCIA QUINTERO"/>
    <s v="liset.garcia@essmar.gov.co "/>
    <s v="NOTIFICACIÓN OFICO No. 848"/>
    <s v="DADSA"/>
    <s v="DADSA"/>
    <n v="15"/>
    <s v="2-2025-"/>
    <n v="3946"/>
    <s v="2-2025-3946"/>
    <s v="Lina G"/>
  </r>
  <r>
    <x v="120"/>
    <d v="1899-12-30T14:35:00"/>
    <s v="E-MAIL"/>
    <x v="0"/>
    <s v="tatianaavendano36@gmail.com"/>
    <n v="1"/>
    <d v="2025-07-02T00:00:00"/>
    <s v="NA"/>
    <s v="ERNEY ALFONSO VELASQUEZ TORRES"/>
    <s v="GERENCIA"/>
    <s v="gerencia@essmar.gov.co"/>
    <s v="SANDRA PATRICIA PINILLA MARTINEZ"/>
    <s v="ismael.molina@essmar.gov.co"/>
    <s v="Solicito de tuberia"/>
    <s v="Tatiana Avendano"/>
    <s v="NA"/>
    <n v="15"/>
    <s v="2-2025-"/>
    <n v="3947"/>
    <s v="2-2025-3947"/>
    <s v="Lina G"/>
  </r>
  <r>
    <x v="120"/>
    <d v="1899-12-30T15:03:00"/>
    <s v="E-MAIL"/>
    <x v="0"/>
    <s v="tatianaavendano36@gmail.com"/>
    <n v="1"/>
    <d v="2025-07-02T00:00:00"/>
    <s v="NA"/>
    <s v="IVÁN CAMILO CAMARGO ROJAS"/>
    <s v="OFICINA ASESORA DE ASUNTOS JURÍDICOS"/>
    <s v="ivan.camargo@essmar.gov.co"/>
    <s v="GLEIDIS CATIANA MERCADO DE LA HOZ"/>
    <s v="gleidis.mercado@essmar.gov.co"/>
    <s v="OF-DJ-01754-2025 RAD. 2020-00119 LILIBETH ISABEL CANTILLO CANTILLO Y OTROS."/>
    <s v="Juridica Santa Marta"/>
    <s v="NA"/>
    <n v="15"/>
    <s v="2-2025-"/>
    <n v="3948"/>
    <s v="2-2025-3948"/>
    <s v="Lina G"/>
  </r>
  <r>
    <x v="120"/>
    <d v="1899-12-30T15:06:00"/>
    <s v="E-MAIL"/>
    <x v="0"/>
    <s v="controlfiscal@contraloriadistrital-santamarta-magdalena.gov.co"/>
    <n v="1"/>
    <d v="2025-07-02T00:00:00"/>
    <s v="NA"/>
    <s v="YEINYS MARY SOLANO GOMEZ"/>
    <s v="SECRETARÍA GENERAL"/>
    <s v="yeinys.solano@essmar.gov.co"/>
    <s v="LISET DAYANA GARCIA QUINTERO"/>
    <s v="liset.garcia@essmar.gov.co "/>
    <s v="VISITA FISCAL - AUDITORIA FINANCIERA Y DE GESTION ESSMAR E.S.P."/>
    <s v="CONTRALORIA"/>
    <s v="CONTRALORIA"/>
    <n v="15"/>
    <s v="2-2025-"/>
    <n v="3949"/>
    <s v="2-2025-3949"/>
    <s v="Lina G"/>
  </r>
  <r>
    <x v="120"/>
    <d v="1899-12-30T15:08:00"/>
    <s v="E-MAIL"/>
    <x v="0"/>
    <s v="giovanni.ceballos@santamarta.gov.co"/>
    <n v="1"/>
    <d v="2025-07-02T00:00:00"/>
    <s v="NA"/>
    <s v="IVÁN CAMILO CAMARGO ROJAS"/>
    <s v="OFICINA ASESORA DE ASUNTOS JURÍDICOS"/>
    <s v="ivan.camargo@essmar.gov.co"/>
    <s v="GLEIDIS CATIANA MERCADO DE LA HOZ"/>
    <s v="gleidis.mercado@essmar.gov.co"/>
    <s v="47001233300020180025800. RESPUESTA A REQUERIMIENTO."/>
    <s v="GIOVANNI CEBALLOS RODRIGUEZ "/>
    <s v="NA"/>
    <s v="NA"/>
    <s v="2-2025-"/>
    <n v="3950"/>
    <s v="2-2025-3950"/>
    <s v="Lina G"/>
  </r>
  <r>
    <x v="120"/>
    <d v="1899-12-30T15:10:00"/>
    <s v="E-MAIL"/>
    <x v="0"/>
    <s v="notificacionmag@atesa.com.co"/>
    <n v="1"/>
    <d v="2025-07-02T00:00:00"/>
    <s v="ATESA-2025-0564"/>
    <s v="JAIR DAVID MARENCO CONTRERAS"/>
    <s v="DIRECCIÓN DE ASEO Y APROVECHAMIENTO"/>
    <s v="aseoyaprovechamiento@essmar.gov.co"/>
    <s v="JOHANA MARIA DIAZGRANADOS USCATEGUI"/>
    <s v="johana.diazgranados@essmar.gov.co"/>
    <s v="Traslado por competencia N° 3-2025-3644 del 26/06/2025, presentado por el señor JAIRO LUIS OROZCO - JUNTA DE ACCION COMUNAL BARRIO ENSENADA OLAYA HERRERA – EMPRESA DE SERVICIOS PUBLICOS DE SANTA MARTA - ESSMAR E.S.P Respetado señor"/>
    <s v="ATESA"/>
    <s v="ATESA"/>
    <n v="15"/>
    <s v="2-2025-"/>
    <n v="3951"/>
    <s v="2-2025-3951"/>
    <s v="Lina G"/>
  </r>
  <r>
    <x v="120"/>
    <d v="1899-12-30T15:11:00"/>
    <s v="E-MAIL"/>
    <x v="0"/>
    <s v="notificacionmag@atesa.com.co"/>
    <n v="1"/>
    <d v="2025-07-02T00:00:00"/>
    <s v="ATESA-2025-0565"/>
    <s v="JAIR DAVID MARENCO CONTRERAS"/>
    <s v="DIRECCIÓN DE ASEO Y APROVECHAMIENTO"/>
    <s v="aseoyaprovechamiento@essmar.gov.co"/>
    <s v="JOHANA MARIA DIAZGRANADOS USCATEGUI"/>
    <s v="johana.diazgranados@essmar.gov.co"/>
    <s v="Traslado por competencia N° 3-2025-3667 del 19/06/2025, presentado por el señor JOSE MIGUEL DAU – EMPRESA DE SERVICIOS PUBLICOS DE SANTA MARTA - ESSMAR E.S.P"/>
    <s v="ATESA"/>
    <s v="ATESA"/>
    <n v="15"/>
    <s v="2-2025-"/>
    <n v="3952"/>
    <s v="2-2025-3952"/>
    <s v="Lina G"/>
  </r>
  <r>
    <x v="120"/>
    <d v="1899-12-30T15:13:00"/>
    <s v="E-MAIL"/>
    <x v="0"/>
    <s v="notificacionmag@atesa.com.co"/>
    <n v="1"/>
    <d v="2025-07-02T00:00:00"/>
    <s v="ATESA-2025-0566"/>
    <s v="JAIR DAVID MARENCO CONTRERAS"/>
    <s v="DIRECCIÓN DE ASEO Y APROVECHAMIENTO"/>
    <s v="aseoyaprovechamiento@essmar.gov.co"/>
    <s v="JOHANA MARIA DIAZGRANADOS USCATEGUI"/>
    <s v="johana.diazgranados@essmar.gov.co"/>
    <s v="Traslado por competencia N° 3-2025-3744 del 26/06/2025, presentado por el señor JAIRO LUIS OROZCO - JUNTA DE ACCION COMUNAL BARRIO ENSENADA OLAYA HERRERA – EMPRESA DE SERVICIOS PUBLICOS DE SANTA MARTA - ESSMAR E.S.P"/>
    <s v="ATESA"/>
    <s v="ATESA"/>
    <n v="15"/>
    <s v="2-2025-"/>
    <n v="3953"/>
    <s v="2-2025-3953"/>
    <s v="Lina G"/>
  </r>
  <r>
    <x v="120"/>
    <d v="1899-12-30T15:13:00"/>
    <s v="E-MAIL"/>
    <x v="0"/>
    <s v="notificacionmag@atesa.com.co"/>
    <n v="1"/>
    <d v="2025-07-02T00:00:00"/>
    <s v="NA"/>
    <s v="ANDRÉS FELIPE MAYA LÓPEZ"/>
    <s v="SUBGERENCIA OPERACIONES Y OTROS SERVICIOS"/>
    <s v="andres.maya@essmar.gov.co"/>
    <s v="JAIR DAVID MARENCO CONTRERAS"/>
    <s v="aseoyaprovechamiento@essmar.gov.co"/>
    <s v="RESPUESTA A RAD No. 3-2025-2133-3729- SOLICITUD DE DOCUMENTACION CORRESPONDIENTE A LOS AVANCES DE LA VIGENCIA 2024 CON RESPECTO A LA SENTENCIA T-606 – PLAN MAESTRO"/>
    <s v="ATESA"/>
    <s v="ATESA"/>
    <n v="15"/>
    <s v="2-2025-"/>
    <n v="3954"/>
    <s v="2-2025-3954"/>
    <s v="Lina G"/>
  </r>
  <r>
    <x v="120"/>
    <d v="1899-12-30T15:16:00"/>
    <s v="E-MAIL"/>
    <x v="0"/>
    <s v="mercadopublicosantamarta@gmail.com"/>
    <n v="1"/>
    <d v="2025-07-02T00:00:00"/>
    <s v="NA"/>
    <s v="DIRCEU ENRIQUE VARGAS PEDROZA"/>
    <s v="SUBGERENCIA DE ACUEDUCTO Y ALCANTARILLADO"/>
    <s v="dirceu.vargas@essmar.gov.co"/>
    <s v="VALENTINA VANESSA RODRÍGUEZ PALACIO"/>
    <s v="valentina.rodriguez@essmar.gov.co"/>
    <s v="Solicitud de intervención urgente en la calle 12 con carrera 9"/>
    <s v="MERCADO SANTA MARTA"/>
    <s v="NA"/>
    <n v="15"/>
    <s v="2-2025-"/>
    <n v="3955"/>
    <s v="2-2025-3955"/>
    <s v="Lina G"/>
  </r>
  <r>
    <x v="120"/>
    <d v="1899-12-30T16:14:00"/>
    <s v="E-MAIL"/>
    <x v="0"/>
    <s v="NA"/>
    <n v="1"/>
    <d v="2025-07-02T00:00:00"/>
    <s v="NA"/>
    <s v="YEINYS MARY SOLANO GOMEZ"/>
    <s v="SECRETARÍA GENERAL"/>
    <s v="yeinys.solano@essmar.gov.co"/>
    <s v="LISET DAYANA GARCIA QUINTERO"/>
    <s v="liset.garcia@essmar.gov.co "/>
    <s v="Solicitud con Radicado R-2025-16217"/>
    <s v="gobernación del magdalena"/>
    <s v="NA"/>
    <n v="15"/>
    <s v="2-2025-"/>
    <n v="3956"/>
    <s v="2-2025-3956"/>
    <s v="Lina G"/>
  </r>
  <r>
    <x v="120"/>
    <d v="1899-12-30T16:20:00"/>
    <s v="E-MAIL"/>
    <x v="0"/>
    <s v="jpereza8@unicartagena.edu.co"/>
    <n v="1"/>
    <d v="2025-07-02T00:00:00"/>
    <s v="NA"/>
    <s v="PAULA ANDREA CUERO MARÍN"/>
    <s v="DIRECCIÓN DE ACUEDUCTO"/>
    <s v="paula.cuero@essmar.gov.co"/>
    <s v="VALENTINA VANESSA RODRÍGUEZ PALACIO"/>
    <s v="valentina.rodriguez@essmar.gov.co"/>
    <s v="Solicitud información de Acuífero para tesis de doctorado"/>
    <s v="JORGE IVAN PEREZ ALVARINO"/>
    <s v="NA"/>
    <n v="15"/>
    <s v="2-2025-"/>
    <n v="3957"/>
    <s v="2-2025-3957"/>
    <s v="Lina G"/>
  </r>
  <r>
    <x v="120"/>
    <d v="1899-12-30T16:25:00"/>
    <s v="E-MAIL"/>
    <x v="0"/>
    <s v="&lt;pcabezas@mintrabajo.gov.co"/>
    <n v="1"/>
    <d v="2025-07-02T00:00:00"/>
    <s v="NA"/>
    <s v="YEINYS MARY SOLANO GOMEZ"/>
    <s v="SECRETARÍA GENERAL"/>
    <s v="yeinys.solano@essmar.gov.co"/>
    <s v="LISET DAYANA GARCIA QUINTERO"/>
    <s v="liset.garcia@essmar.gov.co "/>
    <s v="Respuesta peticion correo 1-2"/>
    <s v="MINISTERIO DE TRABAJO "/>
    <s v="NA"/>
    <n v="15"/>
    <s v="2-2025-"/>
    <n v="3958"/>
    <s v="2-2025-3958"/>
    <s v="Lina G"/>
  </r>
  <r>
    <x v="120"/>
    <d v="1899-12-30T16:29:00"/>
    <s v="E-MAIL"/>
    <x v="0"/>
    <s v="&lt;pcabezas@mintrabajo.gov.co"/>
    <n v="1"/>
    <d v="2025-07-02T00:00:00"/>
    <s v="NA"/>
    <s v="YEINYS MARY SOLANO GOMEZ"/>
    <s v="SECRETARÍA GENERAL"/>
    <s v="yeinys.solano@essmar.gov.co"/>
    <s v="LISET DAYANA GARCIA QUINTERO"/>
    <s v="liset.garcia@essmar.gov.co "/>
    <s v="Respuesta peticion correo 2-2"/>
    <s v="MINISTERIO DE TRABAJO "/>
    <s v="NA"/>
    <n v="15"/>
    <s v="2-2025-"/>
    <n v="3959"/>
    <s v="2-2025-3959"/>
    <s v="Lina G"/>
  </r>
  <r>
    <x v="120"/>
    <d v="1899-12-30T16:31:00"/>
    <s v="E-MAIL"/>
    <x v="0"/>
    <s v="direccioninfanciaadolescenciayjuventud@santamarta.gov.co"/>
    <n v="1"/>
    <d v="2025-07-02T00:00:00"/>
    <s v="NA"/>
    <s v="ERNEY ALFONSO VELASQUEZ TORRES"/>
    <s v="GERENCIA"/>
    <s v="gerencia@essmar.gov.co"/>
    <s v="YEINYS MARY SOLANO GOMEZ"/>
    <s v="yeinys.solano@essmar.gov.co"/>
    <s v="SEGUNDA CONVOCATORIA DE LA MESA DE PRIMERA INFANCIA _ MDPIIAFF"/>
    <s v="Dirección Infaciaadolescenciayjuventud"/>
    <s v="NA"/>
    <n v="15"/>
    <s v="2-2025-"/>
    <n v="3960"/>
    <s v="2-2025-3960"/>
    <s v="Lina G"/>
  </r>
  <r>
    <x v="120"/>
    <d v="1899-12-30T16:33:00"/>
    <s v="RECEPCIÓN"/>
    <x v="1"/>
    <s v="NA  "/>
    <n v="1"/>
    <d v="2025-07-02T00:00:00"/>
    <s v="NA"/>
    <s v="HUGO LEON DUARTE"/>
    <s v="DIRECCIÓN DE CAPITAL HUMANO"/>
    <s v="hugo.leon@essmar.gov.co"/>
    <s v="DIANA MARCELA GOMEZ GUERRERO"/>
    <s v="diana.gomez@essmar.gov.co"/>
    <s v="VACACIONES"/>
    <s v="JOSEFINA CERVANTES"/>
    <s v="NA"/>
    <s v="NA"/>
    <s v="2-2025-"/>
    <n v="3961"/>
    <s v="2-2025-3961"/>
    <s v="Lina G"/>
  </r>
  <r>
    <x v="120"/>
    <d v="1899-12-30T16:37:00"/>
    <s v="E-MAIL"/>
    <x v="0"/>
    <s v="NA  "/>
    <n v="1"/>
    <d v="2025-07-02T00:00:00"/>
    <s v="NA"/>
    <s v="ROSANNA DE JESÚS PARDO DE ANDREIS"/>
    <s v="SUBGERENCIA GESTIÓN COMERCIAL Y SERVICIO AL CIUDADANO"/>
    <s v="atencionalusuario@essmar.gov.co"/>
    <s v="ROSANA DEL PILAR CARDENAS CASTAÑEDA"/>
    <s v="rosana.cardenas@essmar.gov.co"/>
    <s v="SOLICITUD DE CONEXIÓN ACUEDUCTO Y ALCANTARILLADO PARA PROVISIONAL DE OBRA IKA BR"/>
    <m/>
    <s v="NA"/>
    <n v="15"/>
    <s v="2-2025-"/>
    <n v="3962"/>
    <s v="2-2025-3962"/>
    <s v="Lina G"/>
  </r>
  <r>
    <x v="120"/>
    <d v="1899-12-30T16:39:00"/>
    <s v="E-MAIL"/>
    <x v="0"/>
    <s v="planeacion@santamarta.gov.co"/>
    <n v="1"/>
    <d v="2025-07-02T00:00:00"/>
    <s v="NA"/>
    <s v="YEINYS MARY SOLANO GOMEZ"/>
    <s v="SECRETARÍA GENERAL"/>
    <s v="yeinys.solano@essmar.gov.co"/>
    <s v="LISET DAYANA GARCIA QUINTERO"/>
    <s v="liset.garcia@essmar.gov.co "/>
    <s v="OFICIO 2566-2025"/>
    <s v="PLANEACIÓN"/>
    <s v="PLANEACIÓN"/>
    <n v="15"/>
    <s v="2-2025-"/>
    <n v="3963"/>
    <s v="2-2025-3963"/>
    <s v="Lina G"/>
  </r>
  <r>
    <x v="120"/>
    <d v="1899-12-30T16:46:00"/>
    <s v="RECEPCIÓN"/>
    <x v="1"/>
    <s v="NA  "/>
    <n v="1"/>
    <d v="2025-07-02T00:00:00"/>
    <s v="NA"/>
    <s v="HUGO LEON DUARTE"/>
    <s v="DIRECCIÓN DE CAPITAL HUMANO"/>
    <s v="hugo.leon@essmar.gov.co"/>
    <s v="DIANA MARCELA GOMEZ GUERRERO"/>
    <s v="diana.gomez@essmar.gov.co"/>
    <s v="VACACIONES"/>
    <s v="ANDRES LOPEZ"/>
    <s v="NA"/>
    <s v="NA"/>
    <s v="2-2025-"/>
    <n v="3964"/>
    <s v="2-2025-3964"/>
    <s v="Lina G"/>
  </r>
  <r>
    <x v="121"/>
    <d v="1899-12-30T08:10:00"/>
    <s v="E-MAIL"/>
    <x v="0"/>
    <s v="NA  "/>
    <n v="1"/>
    <d v="2025-07-02T00:00:00"/>
    <s v="NA"/>
    <s v="HUGO LEON DUARTE"/>
    <s v="DIRECCIÓN DE CAPITAL HUMANO"/>
    <s v="hugo.leon@essmar.gov.co"/>
    <s v="DIANA MARCELA GOMEZ GUERRERO"/>
    <s v="diana.gomez@essmar.gov.co"/>
    <s v="Solicitud permiso sindical"/>
    <s v="SINTRASERPUCOL"/>
    <s v="SINTRASERPUCOL"/>
    <s v="NA"/>
    <s v="2-2025-"/>
    <n v="3965"/>
    <s v="2-2025-3965"/>
    <s v="Lina G"/>
  </r>
  <r>
    <x v="121"/>
    <d v="1899-12-30T08:16:00"/>
    <s v="E-MAIL"/>
    <x v="0"/>
    <s v="NA  "/>
    <n v="1"/>
    <d v="2025-07-02T00:00:00"/>
    <s v="NA"/>
    <s v="HUGO LEON DUARTE"/>
    <s v="DIRECCIÓN DE CAPITAL HUMANO"/>
    <s v="hugo.leon@essmar.gov.co"/>
    <s v="DIANA MARCELA GOMEZ GUERRERO"/>
    <s v="diana.gomez@essmar.gov.co"/>
    <s v="Solicitud la aplicación del incremento salarial correspondiente al año 2025"/>
    <s v="SINTRASERPUCOL"/>
    <s v="SINTRASERPUCOL"/>
    <n v="15"/>
    <s v="2-2025-"/>
    <n v="3966"/>
    <s v="2-2025-3966"/>
    <s v="Lina G"/>
  </r>
  <r>
    <x v="121"/>
    <d v="1899-12-30T08:18:00"/>
    <s v="E-MAIL"/>
    <x v="0"/>
    <s v="tadmin02mgd@notificacionesrj.gov.co"/>
    <n v="1"/>
    <d v="2025-07-02T00:00:00"/>
    <s v="NA"/>
    <s v="IVÁN CAMILO CAMARGO ROJAS"/>
    <s v="OFICINA ASESORA DE ASUNTOS JURÍDICOS"/>
    <s v="ivan.camargo@essmar.gov.co"/>
    <s v="GLEIDIS CATIANA MERCADO DE LA HOZ"/>
    <s v="gleidis.mercado@essmar.gov.co"/>
    <s v="Urgente notificación auto apertura incidente de desacato identificado con número de radicado: 47-001-2333-000-2018-00258-00"/>
    <s v="Tribunal 02 Administrativo - Magdalena - Santa Marta"/>
    <s v="NA"/>
    <n v="15"/>
    <s v="2-2025-"/>
    <n v="3967"/>
    <s v="2-2025-3967"/>
    <s v="Lina G"/>
  </r>
  <r>
    <x v="121"/>
    <d v="1899-12-30T08:25:00"/>
    <s v="E-MAIL"/>
    <x v="0"/>
    <m/>
    <n v="1"/>
    <d v="2025-07-02T00:00:00"/>
    <s v="NA"/>
    <s v="YEINYS MARY SOLANO GOMEZ"/>
    <s v="SECRETARÍA GENERAL"/>
    <s v="yeinys.solano@essmar.gov.co"/>
    <s v="LISET DAYANA GARCIA QUINTERO"/>
    <s v="liset.garcia@essmar.gov.co "/>
    <s v="Oficio CORPAMAG No. 3636 de 2025."/>
    <s v="CORPAMAG"/>
    <s v="CORPAMAG"/>
    <n v="15"/>
    <s v="2-2025-"/>
    <n v="3968"/>
    <s v="2-2025-3968"/>
    <s v="Lina G"/>
  </r>
  <r>
    <x v="121"/>
    <d v="1899-12-30T09:04:00"/>
    <s v="RECEPCIÓN"/>
    <x v="1"/>
    <s v="NA  "/>
    <n v="1"/>
    <d v="2025-07-03T00:00:00"/>
    <s v="NA"/>
    <s v="ROSANNA DE JESÚS PARDO DE ANDREIS"/>
    <s v="SUBGERENCIA GESTIÓN COMERCIAL Y SERVICIO AL CIUDADANO"/>
    <s v="atencionalusuario@essmar.gov.co"/>
    <s v="ROSANA DEL PILAR CARDENAS CASTAÑEDA"/>
    <s v="rosana.cardenas@essmar.gov.co"/>
    <s v="solicitud de revision de conexiones de desague de aguas negras"/>
    <s v="VILLAS TAYRONA"/>
    <s v="NA"/>
    <n v="15"/>
    <s v="2-2025-"/>
    <n v="3969"/>
    <s v="2-2025-3969"/>
    <s v="Lina G"/>
  </r>
  <r>
    <x v="121"/>
    <d v="1899-12-30T09:04:00"/>
    <s v="RECEPCIÓN"/>
    <x v="1"/>
    <s v="NA  "/>
    <n v="1"/>
    <d v="2025-07-03T00:00:00"/>
    <s v="NA"/>
    <s v="HUGO LEON DUARTE"/>
    <s v="DIRECCIÓN DE CAPITAL HUMANO"/>
    <s v="hugo.leon@essmar.gov.co"/>
    <s v="DIANA MARCELA GOMEZ GUERRERO"/>
    <s v="diana.gomez@essmar.gov.co"/>
    <s v="VACACIONES"/>
    <s v="ALVARO TAPIA"/>
    <s v="NA"/>
    <s v="NA"/>
    <s v="2-2025-"/>
    <n v="3970"/>
    <s v="2-2025-3970"/>
    <s v="Lina G"/>
  </r>
  <r>
    <x v="121"/>
    <d v="1899-12-30T09:04:00"/>
    <s v="RECEPCIÓN"/>
    <x v="1"/>
    <s v="NA  "/>
    <n v="1"/>
    <d v="2025-07-03T00:00:00"/>
    <s v="NA"/>
    <s v="HUGO LEON DUARTE"/>
    <s v="DIRECCIÓN DE CAPITAL HUMANO"/>
    <s v="hugo.leon@essmar.gov.co"/>
    <s v="DIANA MARCELA GOMEZ GUERRERO"/>
    <s v="diana.gomez@essmar.gov.co"/>
    <s v="VACACIONES"/>
    <s v="RAFAEL TORRES"/>
    <s v="NA"/>
    <s v="NA"/>
    <s v="2-2025-"/>
    <n v="3971"/>
    <s v="2-2025-3971"/>
    <s v="Lina G"/>
  </r>
  <r>
    <x v="121"/>
    <d v="1899-12-30T09:04:00"/>
    <s v="RECEPCIÓN"/>
    <x v="1"/>
    <s v="NA  "/>
    <n v="1"/>
    <d v="2025-07-03T00:00:00"/>
    <s v="NA"/>
    <s v="HUGO LEON DUARTE"/>
    <s v="DIRECCIÓN DE CAPITAL HUMANO"/>
    <s v="hugo.leon@essmar.gov.co"/>
    <s v="DIANA MARCELA GOMEZ GUERRERO"/>
    <s v="diana.gomez@essmar.gov.co"/>
    <s v="VACACIONES"/>
    <s v="JESUS OROZCO "/>
    <s v="NA"/>
    <s v="NA"/>
    <s v="2-2025-"/>
    <n v="3972"/>
    <s v="2-2025-3972"/>
    <s v="Lina G"/>
  </r>
  <r>
    <x v="121"/>
    <d v="1899-12-30T10:37:00"/>
    <s v="E-MAIL"/>
    <x v="0"/>
    <s v="NA  "/>
    <n v="1"/>
    <d v="2025-07-03T00:00:00"/>
    <s v="NA"/>
    <s v="ROSANNA DE JESÚS PARDO DE ANDREIS"/>
    <s v="SUBGERENCIA GESTIÓN COMERCIAL Y SERVICIO AL CIUDADANO"/>
    <s v="atencionalusuario@essmar.gov.co"/>
    <s v="ROSANA DEL PILAR CARDENAS CASTAÑEDA"/>
    <s v="rosana.cardenas@essmar.gov.co"/>
    <s v="DESISTIMIENTO SOLICITUD DE ACOMETIDA"/>
    <s v="CARLOS HERRERA"/>
    <s v="NA"/>
    <n v="15"/>
    <s v="2-2025-"/>
    <n v="3973"/>
    <s v="2-2025-3973"/>
    <s v="Lina G"/>
  </r>
  <r>
    <x v="121"/>
    <d v="1899-12-30T14:04:00"/>
    <s v="RECEPCIÓN"/>
    <x v="1"/>
    <s v="NA  "/>
    <n v="1"/>
    <d v="2025-07-03T00:00:00"/>
    <s v="NA"/>
    <s v="HUGO LEON DUARTE"/>
    <s v="DIRECCIÓN DE CAPITAL HUMANO"/>
    <s v="hugo.leon@essmar.gov.co"/>
    <s v="DIANA MARCELA GOMEZ GUERRERO"/>
    <s v="diana.gomez@essmar.gov.co"/>
    <s v="VACACIONES"/>
    <s v="DEIRDRE CASTRO"/>
    <s v="NA"/>
    <s v="NA"/>
    <s v="2-2025-"/>
    <n v="3974"/>
    <s v="2-2025-3974"/>
    <s v="Lina G"/>
  </r>
  <r>
    <x v="121"/>
    <d v="1899-12-30T14:05:00"/>
    <s v="RECEPCIÓN"/>
    <x v="1"/>
    <s v="NA  "/>
    <n v="1"/>
    <d v="2025-07-03T00:00:00"/>
    <s v="NA"/>
    <s v="HUGO LEON DUARTE"/>
    <s v="DIRECCIÓN DE CAPITAL HUMANO"/>
    <s v="hugo.leon@essmar.gov.co"/>
    <s v="DIANA MARCELA GOMEZ GUERRERO"/>
    <s v="diana.gomez@essmar.gov.co"/>
    <s v="VACACIONES"/>
    <s v="JESUS CUAO"/>
    <s v="NA"/>
    <s v="NA"/>
    <s v="2-2025-"/>
    <n v="3975"/>
    <s v="2-2025-3975"/>
    <s v="Lina G"/>
  </r>
  <r>
    <x v="121"/>
    <d v="1899-12-30T14:40:00"/>
    <s v="E-MAIL"/>
    <x v="0"/>
    <s v="cfontalvo@olimpica.com.co"/>
    <n v="1"/>
    <d v="2025-07-03T00:00:00"/>
    <s v="NA"/>
    <s v="ROSANNA DE JESÚS PARDO DE ANDREIS"/>
    <s v="SUBGERENCIA GESTIÓN COMERCIAL Y SERVICIO AL CIUDADANO"/>
    <s v="atencionalusuario@essmar.gov.co"/>
    <s v="ROSANA DEL PILAR CARDENAS CASTAÑEDA"/>
    <s v="rosana.cardenas@essmar.gov.co"/>
    <s v=": Solicitud cambio suscriptor y Viabilidad Acueducto y Alcantarillado - Nueva Olímpica Barrio Bavaria - Santa Marta"/>
    <s v=" Camilo Andres Fontalvo Llanos"/>
    <s v="NA"/>
    <n v="15"/>
    <s v="2-2025-"/>
    <n v="3976"/>
    <s v="2-2025-3976"/>
    <s v="Lina G"/>
  </r>
  <r>
    <x v="121"/>
    <d v="1899-12-30T14:43:00"/>
    <s v="E-MAIL"/>
    <x v="0"/>
    <s v="secretariadeinfraestructura@magdalena.gov.co"/>
    <n v="1"/>
    <d v="2025-07-03T00:00:00"/>
    <s v="NA"/>
    <s v="JUAN CARLOS SALGADO PEREZ"/>
    <s v="SUBGERENCIA DE PROYECTOS Y SOSTENIBILIDAD"/>
    <s v="juan.salgado@essmar.gov.co"/>
    <s v="JUAN CARLOS SALGADO PEREZ"/>
    <s v="juan.salgado@essmar.gov.co"/>
    <s v="Remisión de información de medidores instalados proyecto Mi Calle Santa Marta (gobernación del Magdalena)"/>
    <s v="INFRAESTRUCTURA"/>
    <s v="INFRAESTRUCTURA"/>
    <n v="15"/>
    <s v="2-2025-"/>
    <n v="3977"/>
    <s v="2-2025-3977"/>
    <s v="Lina G"/>
  </r>
  <r>
    <x v="121"/>
    <d v="1899-12-30T14:46:00"/>
    <s v="E-MAIL"/>
    <x v="0"/>
    <s v="correocertificadonotificaciones@4-72.com.co"/>
    <n v="1"/>
    <d v="2025-07-03T00:00:00"/>
    <n v="20258202154151"/>
    <s v="ROSANNA DE JESÚS PARDO DE ANDREIS"/>
    <s v="SUBGERENCIA GESTIÓN COMERCIAL Y SERVICIO AL CIUDADANO"/>
    <s v="atencionalusuario@essmar.gov.co"/>
    <s v="ROSANA DEL PILAR CARDENAS CASTAÑEDA"/>
    <s v="rosana.cardenas@essmar.gov.co"/>
    <s v="NOTIFICACION ELECTRONICA"/>
    <s v="SSPD"/>
    <s v="SSPD"/>
    <n v="15"/>
    <s v="2-2025-"/>
    <n v="3978"/>
    <s v="2-2025-3978"/>
    <s v="Lina G"/>
  </r>
  <r>
    <x v="121"/>
    <d v="1899-12-30T14:49:00"/>
    <s v="E-MAIL"/>
    <x v="0"/>
    <s v="correocertificadonotificaciones@4-72.com.co"/>
    <n v="1"/>
    <d v="2025-07-03T00:00:00"/>
    <n v="20258202154311"/>
    <s v="ROSANNA DE JESÚS PARDO DE ANDREIS"/>
    <s v="SUBGERENCIA GESTIÓN COMERCIAL Y SERVICIO AL CIUDADANO"/>
    <s v="atencionalusuario@essmar.gov.co"/>
    <s v="ROSANA DEL PILAR CARDENAS CASTAÑEDA"/>
    <s v="rosana.cardenas@essmar.gov.co"/>
    <s v="NOTIFICACION ELECTRONICA"/>
    <s v="SSPD"/>
    <s v="SSPD"/>
    <n v="15"/>
    <s v="2-2025-"/>
    <n v="3979"/>
    <s v="2-2025-3979"/>
    <s v="Lina G"/>
  </r>
  <r>
    <x v="121"/>
    <d v="1899-12-30T15:35:00"/>
    <s v="E-MAIL"/>
    <x v="0"/>
    <s v="correocertificadonotificaciones@4-72.com.co"/>
    <n v="1"/>
    <d v="2025-07-03T00:00:00"/>
    <n v="20258202154091"/>
    <s v="ROSANNA DE JESÚS PARDO DE ANDREIS"/>
    <s v="SUBGERENCIA GESTIÓN COMERCIAL Y SERVICIO AL CIUDADANO"/>
    <s v="atencionalusuario@essmar.gov.co"/>
    <s v="ROSANA DEL PILAR CARDENAS CASTAÑEDA"/>
    <s v="rosana.cardenas@essmar.gov.co"/>
    <s v="NOTIFICACION ELECTRONICA"/>
    <s v="SSPD"/>
    <s v="SSPD"/>
    <n v="15"/>
    <s v="2-2025-"/>
    <n v="3980"/>
    <s v="2-2025-3980"/>
    <s v="Lina G"/>
  </r>
  <r>
    <x v="121"/>
    <d v="1899-12-30T15:35:00"/>
    <s v="E-MAIL"/>
    <x v="0"/>
    <s v="correocertificadonotificaciones@4-72.com.co"/>
    <n v="1"/>
    <d v="2025-07-03T00:00:00"/>
    <n v="20258202154291"/>
    <s v="ROSANNA DE JESÚS PARDO DE ANDREIS"/>
    <s v="SUBGERENCIA GESTIÓN COMERCIAL Y SERVICIO AL CIUDADANO"/>
    <s v="atencionalusuario@essmar.gov.co"/>
    <s v="ROSANA DEL PILAR CARDENAS CASTAÑEDA"/>
    <s v="rosana.cardenas@essmar.gov.co"/>
    <s v="NOTIFICACION ELECTRONICA"/>
    <s v="SSPD"/>
    <s v="SSPD"/>
    <n v="15"/>
    <s v="2-2025-"/>
    <n v="3981"/>
    <s v="2-2025-3981"/>
    <s v="Lina G"/>
  </r>
  <r>
    <x v="121"/>
    <d v="1899-12-30T15:39:00"/>
    <s v="E-MAIL"/>
    <x v="0"/>
    <s v="correocertificadonotificaciones@4-72.com.co"/>
    <n v="1"/>
    <d v="2025-07-03T00:00:00"/>
    <n v="20254242136551"/>
    <s v="YEINYS MARY SOLANO GOMEZ"/>
    <s v="SECRETARÍA GENERAL"/>
    <s v="yeinys.solano@essmar.gov.co"/>
    <s v="LISET DAYANA GARCIA QUINTERO"/>
    <s v="liset.garcia@essmar.gov.co "/>
    <s v="NOTIFICACION ELECTRONICA"/>
    <s v="SSPD"/>
    <s v="SSPD"/>
    <n v="15"/>
    <s v="2-2025-"/>
    <n v="3982"/>
    <s v="2-2025-3982"/>
    <s v="Lina G"/>
  </r>
  <r>
    <x v="121"/>
    <d v="1899-12-30T16:03:00"/>
    <s v="E-MAIL"/>
    <x v="0"/>
    <s v="notificacionmag@atesa.com.co"/>
    <n v="1"/>
    <d v="2025-07-03T00:00:00"/>
    <s v="ATESA-2025-0573"/>
    <s v="JAIR DAVID MARENCO CONTRERAS"/>
    <s v="DIRECCIÓN DE ASEO Y APROVECHAMIENTO"/>
    <s v="aseoyaprovechamiento@essmar.gov.co"/>
    <s v="JOHANA MARIA DIAZGRANADOS USCATEGUI"/>
    <s v="johana.diazgranados@essmar.gov.co"/>
    <s v="RESPUESTA A RAD. 3-2025-3812, NOVEDAD EN LIMPIEZA DE VIAS Respetado señor"/>
    <s v="ATESA"/>
    <s v="ATESA"/>
    <n v="15"/>
    <s v="2-2025-"/>
    <n v="3983"/>
    <s v="2-2025-3983"/>
    <s v="Lina G"/>
  </r>
  <r>
    <x v="121"/>
    <d v="1899-12-30T16:03:00"/>
    <s v="E-MAIL"/>
    <x v="0"/>
    <s v="&lt;planeacion@santamarta.gov.co"/>
    <n v="1"/>
    <d v="2025-07-03T00:00:00"/>
    <s v="NA"/>
    <s v="YEINYS MARY SOLANO GOMEZ"/>
    <s v="SECRETARÍA GENERAL"/>
    <s v="yeinys.solano@essmar.gov.co"/>
    <s v="LISET DAYANA GARCIA QUINTERO"/>
    <s v="liset.garcia@essmar.gov.co "/>
    <s v="Oficio 2530-2025 Y RESOLUCIÓN 080 DEL 20 DE JUNIO DE 2025."/>
    <s v="PLANEACIÓN"/>
    <s v="PLANEACIÓN"/>
    <n v="15"/>
    <s v="2-2025-"/>
    <n v="3984"/>
    <s v="2-2025-3984"/>
    <s v="Lina G"/>
  </r>
  <r>
    <x v="121"/>
    <d v="1899-12-30T16:07:00"/>
    <s v="E-MAIL"/>
    <x v="0"/>
    <s v="ayda.lasso@correounivalle.edu.co"/>
    <n v="1"/>
    <d v="2025-07-03T00:00:00"/>
    <s v="NA"/>
    <s v="ANDRÉS FELIPE MAYA LÓPEZ"/>
    <s v="SUBGERENCIA OPERACIONES Y OTROS SERVICIOS"/>
    <s v="andres.maya@essmar.gov.co"/>
    <s v="MELISSA CELEDON TORRES"/>
    <s v="melissa.celedon@essmar.gov.co"/>
    <s v="Un reclamo"/>
    <s v="Ayda Patricia Lasso Buitrago"/>
    <s v="NA"/>
    <n v="15"/>
    <s v="2-2025-"/>
    <n v="3985"/>
    <s v="2-2025-3985"/>
    <s v="Lina G"/>
  </r>
  <r>
    <x v="121"/>
    <d v="1899-12-30T16:22:00"/>
    <s v="E-MAIL"/>
    <x v="0"/>
    <s v="serviciospublicos@personeriadesantamarta.gov.co"/>
    <n v="1"/>
    <d v="2025-07-03T00:00:00"/>
    <s v="NA"/>
    <s v="YEINYS MARY SOLANO GOMEZ"/>
    <s v="SECRETARÍA GENERAL"/>
    <s v="yeinys.solano@essmar.gov.co"/>
    <s v="LISET DAYANA GARCIA QUINTERO"/>
    <s v="liset.garcia@essmar.gov.co "/>
    <s v="requerimiento urgente"/>
    <s v="PERSONERIA"/>
    <s v="NA"/>
    <n v="15"/>
    <s v="2-2025-"/>
    <n v="3986"/>
    <s v="2-2025-3986"/>
    <s v="Lina G"/>
  </r>
  <r>
    <x v="121"/>
    <d v="1899-12-30T16:56:00"/>
    <s v="E-MAIL"/>
    <x v="0"/>
    <s v="notificacionmag@atesa.com.co"/>
    <n v="1"/>
    <d v="2025-07-03T00:00:00"/>
    <s v="ATESA-2025-0572"/>
    <s v="JAIR DAVID MARENCO CONTRERAS"/>
    <s v="DIRECCIÓN DE ASEO Y APROVECHAMIENTO"/>
    <s v="aseoyaprovechamiento@essmar.gov.co"/>
    <s v="JOHANA MARIA DIAZGRANADOS USCATEGUI"/>
    <s v="johana.diazgranados@essmar.gov.co"/>
    <s v="RESPUESTA A RAD. 3-2025-3790 – NOVEDAD EN LA OPERACIÓN DE RECOLECCION, CARGA LATERAL"/>
    <s v="ATESA"/>
    <s v="ATESA"/>
    <n v="15"/>
    <s v="2-2025-"/>
    <n v="3987"/>
    <s v="2-2025-3987"/>
    <s v="Lina G"/>
  </r>
  <r>
    <x v="122"/>
    <d v="1899-12-30T08:36:00"/>
    <s v="E-MAIL"/>
    <x v="0"/>
    <s v="asociacionavistasmt@gmail.com"/>
    <n v="1"/>
    <d v="2025-07-03T00:00:00"/>
    <s v="NA"/>
    <s v="ERNEY ALFONSO VELASQUEZ TORRES"/>
    <s v="GERENCIA"/>
    <s v="gerencia@essmar.gov.co"/>
    <s v="VIVIANA MARINA HERNANDEZ CAMARGO"/>
    <s v="viviana.hernandez@essmar.gov.co"/>
    <s v="INVITACION AVISTA"/>
    <s v="AVISTAS"/>
    <s v="NA"/>
    <n v="15"/>
    <s v="2-2025-"/>
    <n v="3988"/>
    <s v="2-2025-3988"/>
    <s v="Lina G"/>
  </r>
  <r>
    <x v="122"/>
    <d v="1899-12-30T08:39:00"/>
    <s v="E-MAIL"/>
    <x v="0"/>
    <s v="atencionalciudadano@santamarta.gov.co"/>
    <n v="1"/>
    <d v="2025-07-04T00:00:00"/>
    <s v="NA"/>
    <s v="ROSANNA DE JESÚS PARDO DE ANDREIS"/>
    <s v="SUBGERENCIA GESTIÓN COMERCIAL Y SERVICIO AL CIUDADANO"/>
    <s v="atencionalusuario@essmar.gov.co"/>
    <s v="ROSANA DEL PILAR CARDENAS CASTAÑEDA"/>
    <s v="rosana.cardenas@essmar.gov.co"/>
    <s v="Queja, petición, reclamación"/>
    <s v="Atencion al Ciudadano"/>
    <s v="NA"/>
    <n v="15"/>
    <s v="2-2025-"/>
    <n v="3989"/>
    <s v="2-2025-3989"/>
    <s v="Lina G"/>
  </r>
  <r>
    <x v="122"/>
    <d v="1899-12-30T09:02:00"/>
    <s v="E-MAIL"/>
    <x v="0"/>
    <s v="correocertificadonotificaciones@4-72.com.co"/>
    <n v="1"/>
    <d v="2025-07-04T00:00:00"/>
    <n v="20258202159191"/>
    <s v="ROSANNA DE JESÚS PARDO DE ANDREIS"/>
    <s v="SUBGERENCIA GESTIÓN COMERCIAL Y SERVICIO AL CIUDADANO"/>
    <s v="atencionalusuario@essmar.gov.co"/>
    <s v="ROSANA DEL PILAR CARDENAS CASTAÑEDA"/>
    <s v="rosana.cardenas@essmar.gov.co"/>
    <s v="NOTIFICACION ELECTRONICA"/>
    <s v="SSPD"/>
    <s v="SSPD"/>
    <n v="15"/>
    <s v="2-2025-"/>
    <n v="3990"/>
    <s v="2-2025-3990"/>
    <s v="Lina G"/>
  </r>
  <r>
    <x v="122"/>
    <d v="1899-12-30T09:26:00"/>
    <s v="RECEPCIÓN"/>
    <x v="1"/>
    <s v="NA  "/>
    <n v="1"/>
    <d v="2025-07-04T00:00:00"/>
    <s v="NA"/>
    <s v="DIRCEU ENRIQUE VARGAS PEDROZA"/>
    <s v="SUBGERENCIA DE ACUEDUCTO Y ALCANTARILLADO"/>
    <s v="dirceu.vargas@essmar.gov.co"/>
    <s v="VALENTINA VANESSA RODRÍGUEZ PALACIO"/>
    <s v="valentina.rodriguez@essmar.gov.co"/>
    <s v="INFORME CARACTERIZACIÓN"/>
    <s v="SMIF DIEGO ESPINOZA"/>
    <s v="NA"/>
    <n v="15"/>
    <s v="2-2025-"/>
    <n v="3991"/>
    <s v="2-2025-3991"/>
    <s v="Lina G"/>
  </r>
  <r>
    <x v="122"/>
    <d v="1899-12-30T09:26:00"/>
    <s v="RECEPCIÓN"/>
    <x v="1"/>
    <s v="NA  "/>
    <n v="1"/>
    <d v="2025-07-04T00:00:00"/>
    <s v="NA"/>
    <s v="LUIS ALBERTO DELGADO LOZANO"/>
    <s v="OFICINA ASESORA DE CONTROL INTERNO"/>
    <s v="controlinterno@essmar.gov.co"/>
    <s v="ZULAMYS ALVARADO PACHECO"/>
    <s v="zulamys.alvarado@essmar.gov.co"/>
    <s v="CUENTA DE COBRO"/>
    <s v="CONTRALORIA"/>
    <s v="NA"/>
    <n v="15"/>
    <s v="2-2025-"/>
    <n v="3992"/>
    <s v="2-2025-3992"/>
    <s v="Lina G"/>
  </r>
  <r>
    <x v="122"/>
    <d v="1899-12-30T09:33:00"/>
    <s v="RECEPCIÓN"/>
    <x v="1"/>
    <s v="NA  "/>
    <n v="8"/>
    <d v="2025-07-04T00:00:00"/>
    <s v="NA"/>
    <s v="HUGO LEON DUARTE"/>
    <s v="DIRECCIÓN DE CAPITAL HUMANO"/>
    <s v="hugo.leon@essmar.gov.co"/>
    <s v="DIANA PATRICIA ZARATE ARAUJO"/>
    <s v="diana.zarate@essmar.gov.co"/>
    <s v="RETIRO CESANTIAS"/>
    <s v="MARTHA REDONDO "/>
    <s v="NA"/>
    <n v="15"/>
    <s v="2-2025-"/>
    <n v="3993"/>
    <s v="2-2025-3993"/>
    <s v="Lina G"/>
  </r>
  <r>
    <x v="122"/>
    <d v="1899-12-30T09:43:00"/>
    <s v="E-MAIL"/>
    <x v="0"/>
    <s v="NA  "/>
    <n v="1"/>
    <d v="2025-07-04T00:00:00"/>
    <s v="NA"/>
    <s v="HUGO LEON DUARTE"/>
    <s v="DIRECCIÓN DE CAPITAL HUMANO"/>
    <s v="hugo.leon@essmar.gov.co"/>
    <s v="DIANA MARCELA GOMEZ GUERRERO"/>
    <s v="diana.gomez@essmar.gov.co"/>
    <s v="COMUNICACIÓN DEPÓSITO CONVENCIÓN COLECTIVA"/>
    <s v="MINISTERIO DE TRABAJO "/>
    <s v="NA"/>
    <n v="15"/>
    <s v="2-2025-"/>
    <n v="3994"/>
    <s v="2-2025-3994"/>
    <s v="Lina G"/>
  </r>
  <r>
    <x v="122"/>
    <d v="1899-12-30T09:46:00"/>
    <s v="E-MAIL"/>
    <x v="0"/>
    <s v="atencionalciudadano@santamarta.gov.co"/>
    <n v="1"/>
    <d v="2025-07-04T00:00:00"/>
    <s v="NA"/>
    <s v="IVÁN CAMILO CAMARGO ROJAS"/>
    <s v="OFICINA ASESORA DE ASUNTOS JURÍDICOS"/>
    <s v="ivan.camargo@essmar.gov.co"/>
    <s v="GLEIDIS CATIANA MERCADO DE LA HOZ"/>
    <s v="gleidis.mercado@essmar.gov.co"/>
    <s v="NOTIFICO AUTO ADMITE T RAD 2025-00727-00"/>
    <m/>
    <s v="NA"/>
    <n v="15"/>
    <s v="2-2025-"/>
    <n v="3995"/>
    <s v="2-2025-3995"/>
    <s v="Lina G"/>
  </r>
  <r>
    <x v="122"/>
    <d v="1899-12-30T09:48:00"/>
    <s v="E-MAIL"/>
    <x v="0"/>
    <s v="&lt;infraestructura@santamarta.gov.co"/>
    <n v="1"/>
    <d v="2025-07-04T00:00:00"/>
    <s v="NA"/>
    <s v="YEINYS MARY SOLANO GOMEZ"/>
    <s v="SECRETARÍA GENERAL"/>
    <s v="yeinys.solano@essmar.gov.co"/>
    <s v="LISET DAYANA GARCIA QUINTERO"/>
    <s v="liset.garcia@essmar.gov.co "/>
    <s v="Traslado por competencia – solicitud relacionada con vertimiento de aguas residuales."/>
    <s v="INFRAESTRUCTURA"/>
    <s v="INFRAESTRUCTURA"/>
    <n v="15"/>
    <s v="2-2025-"/>
    <n v="3996"/>
    <s v="2-2025-3996"/>
    <s v="Lina G"/>
  </r>
  <r>
    <x v="122"/>
    <d v="1899-12-30T09:52:00"/>
    <s v="E-MAIL"/>
    <x v="0"/>
    <s v="amariza1@gmail.com"/>
    <n v="1"/>
    <d v="2025-07-04T00:00:00"/>
    <s v="NA"/>
    <s v="ROSANNA DE JESÚS PARDO DE ANDREIS"/>
    <s v="SUBGERENCIA GESTIÓN COMERCIAL Y SERVICIO AL CIUDADANO"/>
    <s v="atencionalusuario@essmar.gov.co"/>
    <s v="ROSANA DEL PILAR CARDENAS CASTAÑEDA"/>
    <s v="rosana.cardenas@essmar.gov.co"/>
    <s v="Solicitud de intervención urgente por rebosamiento de alcantarilla"/>
    <s v="ALEJANDRA ARIZA"/>
    <s v="NA"/>
    <n v="15"/>
    <s v="2-2025-"/>
    <n v="3997"/>
    <s v="2-2025-3997"/>
    <s v="Lina G"/>
  </r>
  <r>
    <x v="122"/>
    <d v="1899-12-30T09:53:00"/>
    <s v="E-MAIL"/>
    <x v="0"/>
    <s v="correocertificadonotificaciones@4-72.com.co"/>
    <n v="1"/>
    <d v="2025-07-04T00:00:00"/>
    <n v="20258202165211"/>
    <s v="ROSANNA DE JESÚS PARDO DE ANDREIS"/>
    <s v="SUBGERENCIA GESTIÓN COMERCIAL Y SERVICIO AL CIUDADANO"/>
    <s v="atencionalusuario@essmar.gov.co"/>
    <s v="ROSANA DEL PILAR CARDENAS CASTAÑEDA"/>
    <s v="rosana.cardenas@essmar.gov.co"/>
    <s v="NOTIFICACION ELECTRONICA"/>
    <s v="SSPD"/>
    <s v="SSPD"/>
    <s v="NA"/>
    <s v="2-2025-"/>
    <n v="3998"/>
    <s v="2-2025-3998"/>
    <s v="Lina G"/>
  </r>
  <r>
    <x v="122"/>
    <d v="1899-12-30T10:08:00"/>
    <s v="E-MAIL"/>
    <x v="0"/>
    <s v="notificacionmag@atesa.com.co"/>
    <n v="1"/>
    <d v="2025-07-04T00:00:00"/>
    <s v="NA"/>
    <s v="JAIR DAVID MARENCO CONTRERAS"/>
    <s v="DIRECCIÓN DE ASEO Y APROVECHAMIENTO"/>
    <s v="aseoyaprovechamiento@essmar.gov.co"/>
    <s v="JOHANA MARIA DIAZGRANADOS USCATEGUI"/>
    <s v="johana.diazgranados@essmar.gov.co"/>
    <s v="Informe de PQR informadas por la interventoría mes de junio 2025"/>
    <s v="ATESA"/>
    <s v="ATESA"/>
    <n v="15"/>
    <s v="2-2025-"/>
    <n v="3999"/>
    <s v="2-2025-3999"/>
    <s v="Lina G"/>
  </r>
  <r>
    <x v="122"/>
    <d v="1899-12-30T11:10:00"/>
    <s v="RECEPCIÓN"/>
    <x v="1"/>
    <s v="NA  "/>
    <n v="1"/>
    <d v="2025-07-04T00:00:00"/>
    <s v="NA"/>
    <s v="HUGO LEON DUARTE"/>
    <s v="DIRECCIÓN DE CAPITAL HUMANO"/>
    <s v="hugo.leon@essmar.gov.co"/>
    <s v="DIANA MARCELA GOMEZ GUERRERO"/>
    <s v="diana.gomez@essmar.gov.co"/>
    <s v="VACACIONES"/>
    <s v="KEVIN VILLANUEVA"/>
    <s v="NA"/>
    <s v="NA"/>
    <s v="2-2025-"/>
    <n v="4000"/>
    <s v="2-2025-4000"/>
    <s v="Lina G"/>
  </r>
  <r>
    <x v="122"/>
    <d v="1899-12-30T11:10:00"/>
    <s v="RECEPCIÓN"/>
    <x v="1"/>
    <s v="NA  "/>
    <n v="1"/>
    <d v="2025-07-04T00:00:00"/>
    <s v="NA"/>
    <s v="HUGO LEON DUARTE"/>
    <s v="DIRECCIÓN DE CAPITAL HUMANO"/>
    <s v="hugo.leon@essmar.gov.co"/>
    <s v="DIANA MARCELA GOMEZ GUERRERO"/>
    <s v="diana.gomez@essmar.gov.co"/>
    <s v="VACACIONES"/>
    <s v="HERMES DE LA ROSA"/>
    <s v="NA"/>
    <s v="NA"/>
    <s v="2-2025-"/>
    <n v="4001"/>
    <s v="2-2025-4001"/>
    <s v="Lina G"/>
  </r>
  <r>
    <x v="122"/>
    <d v="1899-12-30T11:26:00"/>
    <s v="E-MAIL"/>
    <x v="0"/>
    <s v="correocertificadonotificaciones@4-72.com.co"/>
    <n v="1"/>
    <d v="2025-07-04T00:00:00"/>
    <n v="20258002162921"/>
    <s v="ROSANNA DE JESÚS PARDO DE ANDREIS"/>
    <s v="SUBGERENCIA GESTIÓN COMERCIAL Y SERVICIO AL CIUDADANO"/>
    <s v="atencionalusuario@essmar.gov.co"/>
    <s v="ROSANA DEL PILAR CARDENAS CASTAÑEDA"/>
    <s v="rosana.cardenas@essmar.gov.co"/>
    <s v="NOTIFICACION ELECTRONICA"/>
    <s v="SSPD"/>
    <s v="SSPD"/>
    <s v="NA"/>
    <s v="2-2025-"/>
    <n v="4002"/>
    <s v="2-2025-4002"/>
    <s v="Lina G"/>
  </r>
  <r>
    <x v="122"/>
    <d v="1899-12-30T11:34:00"/>
    <s v="E-MAIL"/>
    <x v="0"/>
    <s v="&lt;secretariadeinfraestructura@magdalena.gov.co"/>
    <n v="1"/>
    <d v="2025-07-04T00:00:00"/>
    <s v="NA"/>
    <s v="JUAN CARLOS SALGADO PEREZ"/>
    <s v="SUBGERENCIA DE PROYECTOS Y SOSTENIBILIDAD"/>
    <s v="juan.salgado@essmar.gov.co"/>
    <s v="YEINYS MARY SOLANO GOMEZ"/>
    <s v="yeinys.solano@essmar.gov.co"/>
    <s v="Solicitud de acompañamiento para conexión de red de acueducto en el tramo NUEVA COLOMBIA del proyecto Mi Calle Santa Marta de La Gobernación del Magdalena"/>
    <s v="INFRAESTRUCTURA"/>
    <s v="NA"/>
    <n v="15"/>
    <s v="2-2025-"/>
    <n v="4003"/>
    <s v="2-2025-4003"/>
    <s v="Lina G"/>
  </r>
  <r>
    <x v="122"/>
    <d v="1899-12-30T11:48:00"/>
    <s v="E-MAIL"/>
    <x v="0"/>
    <s v="correocertificadonotificaciones@4-72.com.co"/>
    <n v="1"/>
    <d v="2025-07-04T00:00:00"/>
    <n v="20258002164601"/>
    <s v="ROSANNA DE JESÚS PARDO DE ANDREIS"/>
    <s v="SUBGERENCIA GESTIÓN COMERCIAL Y SERVICIO AL CIUDADANO"/>
    <s v="atencionalusuario@essmar.gov.co"/>
    <s v="ROSANA DEL PILAR CARDENAS CASTAÑEDA"/>
    <s v="rosana.cardenas@essmar.gov.co"/>
    <s v="NOTIFICACION ELECTRONICA"/>
    <s v="SSPD"/>
    <s v="SSPD"/>
    <s v="NA"/>
    <s v="2-2025-"/>
    <n v="4004"/>
    <s v="2-2025-4004"/>
    <s v="Lina G"/>
  </r>
  <r>
    <x v="122"/>
    <d v="1899-12-30T14:29:00"/>
    <s v="RECEPCIÓN"/>
    <x v="1"/>
    <s v="NA  "/>
    <n v="1"/>
    <d v="2025-07-04T00:00:00"/>
    <s v="NA"/>
    <s v="HUGO LEON DUARTE"/>
    <s v="DIRECCIÓN DE CAPITAL HUMANO"/>
    <s v="hugo.leon@essmar.gov.co"/>
    <s v="DIANA MARCELA GOMEZ GUERRERO"/>
    <s v="diana.gomez@essmar.gov.co"/>
    <s v="DERECHO DE PETICION"/>
    <s v="PEDRO MARTINEZ"/>
    <s v="NA"/>
    <n v="15"/>
    <s v="2-2025-"/>
    <n v="4005"/>
    <s v="2-2025-4005"/>
    <s v="Lina G"/>
  </r>
  <r>
    <x v="122"/>
    <d v="1899-12-30T14:32:00"/>
    <s v="RECEPCIÓN"/>
    <x v="1"/>
    <s v="NA  "/>
    <n v="1"/>
    <d v="2025-07-04T00:00:00"/>
    <s v="NA"/>
    <s v="HUGO LEON DUARTE"/>
    <s v="DIRECCIÓN DE CAPITAL HUMANO"/>
    <s v="hugo.leon@essmar.gov.co"/>
    <s v="DIANA MARCELA GOMEZ GUERRERO"/>
    <s v="diana.gomez@essmar.gov.co"/>
    <s v="VACACIONES"/>
    <s v="ANGELICA DIAZ"/>
    <s v="NA"/>
    <s v="NA"/>
    <s v="2-2025-"/>
    <n v="4006"/>
    <s v="2-2025-4006"/>
    <s v="Lina G"/>
  </r>
  <r>
    <x v="122"/>
    <d v="1899-12-30T14:39:00"/>
    <s v="E-MAIL"/>
    <x v="0"/>
    <s v="correocertificadonotificaciones@4-72.com.co"/>
    <n v="1"/>
    <d v="2025-07-04T00:00:00"/>
    <n v="20254202168201"/>
    <s v="YEINYS MARY SOLANO GOMEZ"/>
    <s v="SECRETARÍA GENERAL"/>
    <s v="yeinys.solano@essmar.gov.co"/>
    <s v="LISET DAYANA GARCIA QUINTERO"/>
    <s v="liset.garcia@essmar.gov.co "/>
    <s v="NOTIFICACION ELECTRONICA"/>
    <s v="SSPD"/>
    <s v="SSPD"/>
    <s v="NA"/>
    <s v="2-2025-"/>
    <n v="4007"/>
    <s v="2-2025-4007"/>
    <s v="Lina G"/>
  </r>
  <r>
    <x v="122"/>
    <d v="1899-12-30T14:47:00"/>
    <s v="RECEPCIÓN"/>
    <x v="1"/>
    <s v="NA  "/>
    <s v="4+ 16 PLANOS"/>
    <d v="2025-07-04T00:00:00"/>
    <s v="NA"/>
    <s v="JOHAN CARLOS GUTIERREZ MONTERROSA"/>
    <s v="SUBGERENCIA DE PROYECTOS Y SOSTENIBILIDAD"/>
    <s v="johan.gutierrez@essmar.gov.co"/>
    <s v="STEFFI MICHELLE QUINTERO MONTES"/>
    <s v="steffi.quintero@essmar.gov.co"/>
    <s v="APROBACIÓN DE ESTUDIOS Y DISEÑOS PROYECTO MARAWA"/>
    <s v="RICHARD TRUJILLO"/>
    <s v="NA"/>
    <n v="15"/>
    <s v="2-2025-"/>
    <n v="4008"/>
    <s v="2-2025-4008"/>
    <s v="Lina G"/>
  </r>
  <r>
    <x v="122"/>
    <d v="1899-12-30T15:04:00"/>
    <s v="RECEPCIÓN"/>
    <x v="1"/>
    <s v="NA  "/>
    <n v="1"/>
    <d v="2025-07-04T00:00:00"/>
    <s v="NA"/>
    <s v="YEINYS MARY SOLANO GOMEZ"/>
    <s v="SECRETARÍA GENERAL"/>
    <s v="yeinys.solano@essmar.gov.co"/>
    <s v="LISET DAYANA GARCIA QUINTERO"/>
    <s v="liset.garcia@essmar.gov.co "/>
    <s v="SOLICITUD DE INFORMACION"/>
    <s v="CONTRALORIA"/>
    <s v="CONTRALORIA"/>
    <n v="15"/>
    <s v="2-2025-"/>
    <n v="4009"/>
    <s v="2-2025-4009"/>
    <s v="Lina G"/>
  </r>
  <r>
    <x v="122"/>
    <d v="1899-12-30T15:27:00"/>
    <s v="RECEPCIÓN"/>
    <x v="1"/>
    <s v="NA  "/>
    <n v="10"/>
    <d v="2025-07-04T00:00:00"/>
    <s v="NA"/>
    <s v="HUGO LEON DUARTE"/>
    <s v="DIRECCIÓN DE CAPITAL HUMANO"/>
    <s v="hugo.leon@essmar.gov.co"/>
    <s v="DIANA MARCELA GOMEZ GUERRERO"/>
    <s v="diana.gomez@essmar.gov.co"/>
    <s v="RETIRO CESANTIAS"/>
    <s v="OLGA ROJAS"/>
    <s v="NA"/>
    <s v="NA"/>
    <s v="2-2025-"/>
    <n v="4010"/>
    <s v="2-2025-4010"/>
    <s v="Lina G"/>
  </r>
  <r>
    <x v="122"/>
    <d v="1899-12-30T16:13:00"/>
    <s v="E-MAIL"/>
    <x v="0"/>
    <s v="correocertificadonotificaciones@4-72.com.co"/>
    <n v="1"/>
    <d v="2025-07-04T00:00:00"/>
    <n v="20258002170581"/>
    <s v="ANDRÉS FELIPE PARRA RODRÍGUEZ"/>
    <s v="DIRECCIÓN ADMINISTRATIVA Y FINANCIERA"/>
    <s v="andres.parra@essmar.gov.co"/>
    <s v="ROSANA DEL PILAR CARDENAS CASTAÑEDA"/>
    <s v="rosana.cardenas@essmar.gov.co"/>
    <s v="NOTIFICACION ELECTRONICA"/>
    <s v="SSPD"/>
    <s v="SSPD"/>
    <n v="15"/>
    <s v="2-2025-"/>
    <n v="4011"/>
    <s v="2-2025-4011"/>
    <s v="Lina G"/>
  </r>
  <r>
    <x v="122"/>
    <d v="1899-12-30T16:14:00"/>
    <s v="E-MAIL"/>
    <x v="0"/>
    <s v="coordinador.planmaestro@parquesnacionales.gov.co"/>
    <n v="1"/>
    <d v="2025-07-04T00:00:00"/>
    <s v="NA"/>
    <s v="YEINYS MARY SOLANO GOMEZ"/>
    <s v="SECRETARÍA GENERAL"/>
    <s v="yeinys.solano@essmar.gov.co"/>
    <s v="ERNEY ALFONSO VELASQUEZ TORRES"/>
    <s v="gerencia@essmar.gov.co"/>
    <s v="Respuesta Técnica oficio NURC 2-2025-3811 del 24 de junio del 2025 - EMPRESA DE SERVICIOS PÚBLICOS DEL DISTRITO DE SANTA MARTA"/>
    <s v="Coordinador Plan Maestro PNNT "/>
    <s v="NA"/>
    <n v="15"/>
    <s v="2-2025-"/>
    <n v="4012"/>
    <s v="2-2025-4012"/>
    <s v="Lina G"/>
  </r>
  <r>
    <x v="123"/>
    <d v="1899-12-30T08:00:00"/>
    <s v="E-MAIL"/>
    <x v="0"/>
    <s v="acachelo@gmail.com"/>
    <n v="1"/>
    <d v="2025-07-04T00:00:00"/>
    <s v="NA"/>
    <s v="IVÁN CAMILO CAMARGO ROJAS"/>
    <s v="OFICINA ASESORA DE ASUNTOS JURÍDICOS"/>
    <s v="ivan.camargo@essmar.gov.co"/>
    <s v="GLEIDIS CATIANA MERCADO DE LA HOZ"/>
    <s v="gleidis.mercado@essmar.gov.co"/>
    <s v="2020-119 Notificación Auto Corre traslado respuesta incidente"/>
    <s v="Juzgado Municipal de Pequeñas Causas Laborales de Santa Marta"/>
    <s v="NA"/>
    <n v="15"/>
    <s v="2-2025-"/>
    <n v="4013"/>
    <s v="2-2025-4013"/>
    <s v="Lina G"/>
  </r>
  <r>
    <x v="123"/>
    <d v="1899-12-30T08:17:00"/>
    <s v="E-MAIL"/>
    <x v="0"/>
    <s v="dikson.cantillo@fiscalia.gov.co"/>
    <n v="1"/>
    <d v="2025-07-05T00:00:00"/>
    <s v="NA"/>
    <s v="YEINYS MARY SOLANO GOMEZ"/>
    <s v="SECRETARÍA GENERAL"/>
    <s v="yeinys.solano@essmar.gov.co"/>
    <s v="LISET DAYANA GARCIA QUINTERO"/>
    <s v="liset.garcia@essmar.gov.co "/>
    <s v="Oficio de Solicitud de Información CTI Santa Marta. NUNC 470016001019202413058"/>
    <s v="FISCALIA"/>
    <s v="NA"/>
    <n v="15"/>
    <s v="2-2025-"/>
    <n v="4014"/>
    <s v="2-2025-4014"/>
    <s v="Lina G"/>
  </r>
  <r>
    <x v="123"/>
    <d v="1899-12-30T08:19:00"/>
    <s v="E-MAIL"/>
    <x v="0"/>
    <s v="teresuelvo@superservicios.gov.co"/>
    <n v="1"/>
    <d v="2025-07-06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660072 "/>
    <s v="SUPERSERVICIOS"/>
    <s v="NA"/>
    <n v="15"/>
    <s v="2-2025-"/>
    <n v="4015"/>
    <s v="2-2025-4015"/>
    <s v="Lina G"/>
  </r>
  <r>
    <x v="123"/>
    <d v="1899-12-30T08:21:00"/>
    <s v="E-MAIL"/>
    <x v="0"/>
    <s v="launerl@gmail.com"/>
    <n v="1"/>
    <d v="2025-07-06T00:00:00"/>
    <s v="NA"/>
    <s v="ROSANNA DE JESÚS PARDO DE ANDREIS"/>
    <s v="SUBGERENCIA GESTIÓN COMERCIAL Y SERVICIO AL CIUDADANO"/>
    <s v="atencionalusuario@essmar.gov.co"/>
    <s v="ROSANA DEL PILAR CARDENAS CASTAÑEDA"/>
    <s v="rosana.cardenas@essmar.gov.co"/>
    <s v=" Denuncia por alcantarillado"/>
    <s v="Launer Luciotti"/>
    <s v="NA"/>
    <n v="15"/>
    <s v="2-2025-"/>
    <n v="4016"/>
    <s v="2-2025-4016"/>
    <s v="Lina G"/>
  </r>
  <r>
    <x v="123"/>
    <d v="1899-12-30T08:22:00"/>
    <s v="E-MAIL"/>
    <x v="0"/>
    <s v="gestiondelriesgosmr@santamarta.gov.co"/>
    <n v="1"/>
    <d v="2025-07-07T00:00:00"/>
    <s v="NA"/>
    <s v="ERNEY ALFONSO VELASQUEZ TORRES"/>
    <s v="GERENCIA"/>
    <s v="gerencia@essmar.gov.co"/>
    <s v="VIVIANA MARINA HERNANDEZ CAMARGO"/>
    <s v="viviana.hernandez@essmar.gov.co"/>
    <s v=" INVITACION REUNION PARA SOCIALIZACION DEL PROYECTO DENOMINADO  “VILLA BETHEL SE PREPARA”  "/>
    <s v="Gestion del Riesgo Santa Marta"/>
    <s v="NA"/>
    <s v="NA"/>
    <s v="2-2025-"/>
    <n v="4017"/>
    <s v="2-2025-4017"/>
    <s v="Lina G"/>
  </r>
  <r>
    <x v="123"/>
    <d v="1899-12-30T09:58:00"/>
    <s v="E-MAIL"/>
    <x v="0"/>
    <s v="NA  "/>
    <n v="1"/>
    <d v="2025-07-07T00:00:00"/>
    <s v="NA"/>
    <s v="HUGO LEON DUARTE"/>
    <s v="DIRECCIÓN DE CAPITAL HUMANO"/>
    <s v="hugo.leon@essmar.gov.co"/>
    <s v="DIANA MARCELA GOMEZ GUERRERO"/>
    <s v="diana.gomez@essmar.gov.co"/>
    <s v="VACACIONES"/>
    <s v="EDWIM MENDEZ"/>
    <s v="NA"/>
    <s v="NA"/>
    <s v="2-2025-"/>
    <n v="4018"/>
    <s v="2-2025-4018"/>
    <s v="Lina G"/>
  </r>
  <r>
    <x v="123"/>
    <d v="1899-12-30T09:58:00"/>
    <s v="E-MAIL"/>
    <x v="0"/>
    <s v="NA  "/>
    <n v="1"/>
    <d v="2025-07-07T00:00:00"/>
    <s v="NA"/>
    <s v="HUGO LEON DUARTE"/>
    <s v="DIRECCIÓN DE CAPITAL HUMANO"/>
    <s v="hugo.leon@essmar.gov.co"/>
    <s v="DIANA MARCELA GOMEZ GUERRERO"/>
    <s v="diana.gomez@essmar.gov.co"/>
    <s v="VACACIONES"/>
    <s v="ALBERTO PINEDA"/>
    <s v="NA"/>
    <s v="NA"/>
    <s v="2-2025-"/>
    <n v="4019"/>
    <s v="2-2025-4019"/>
    <s v="Lina G"/>
  </r>
  <r>
    <x v="123"/>
    <d v="1899-12-30T10:34:00"/>
    <s v="RECEPCIÓN"/>
    <x v="1"/>
    <s v="NA  "/>
    <n v="1"/>
    <d v="2025-07-07T00:00:00"/>
    <s v="NA"/>
    <s v="HUGO LEON DUARTE"/>
    <s v="DIRECCIÓN DE CAPITAL HUMANO"/>
    <s v="hugo.leon@essmar.gov.co"/>
    <s v="DIANA MARCELA GOMEZ GUERRERO"/>
    <s v="diana.gomez@essmar.gov.co"/>
    <s v="VACACIONES"/>
    <s v="karina rodriguez"/>
    <s v="NA"/>
    <s v="NA"/>
    <s v="2-2025-"/>
    <n v="4020"/>
    <s v="2-2025-4020"/>
    <s v="Lina G"/>
  </r>
  <r>
    <x v="123"/>
    <d v="1899-12-30T11:04:00"/>
    <s v="E-MAIL"/>
    <x v="0"/>
    <s v="correspondencia@ani.gov.co"/>
    <n v="1"/>
    <d v="2025-07-07T00:00:00"/>
    <s v="NA"/>
    <s v="YEINYS MARY SOLANO GOMEZ"/>
    <s v="SECRETARÍA GENERAL"/>
    <s v="yeinys.solano@essmar.gov.co"/>
    <s v="LISET DAYANA GARCIA QUINTERO"/>
    <s v="liset.garcia@essmar.gov.co "/>
    <s v="NOTIFICACIÓN POR MEDIO ELECTRÓNICO RESOLUCIÓN 0891 DE 2025"/>
    <s v="_x000a_AGENCIA NACIONAL DE INFRAESTRUCTURA- ANI"/>
    <s v="NA"/>
    <n v="15"/>
    <s v="2-2025-"/>
    <n v="4021"/>
    <s v="2-2025-4021"/>
    <s v="Lina G"/>
  </r>
  <r>
    <x v="123"/>
    <d v="1899-12-30T11:07:00"/>
    <s v="E-MAIL"/>
    <x v="0"/>
    <s v="sonia.gaviria@contraloria.gov.co"/>
    <n v="1"/>
    <d v="2025-07-07T00:00:00"/>
    <s v="NA"/>
    <s v="YEINYS MARY SOLANO GOMEZ"/>
    <s v="SECRETARÍA GENERAL"/>
    <s v="yeinys.solano@essmar.gov.co"/>
    <s v="LISET DAYANA GARCIA QUINTERO"/>
    <s v="liset.garcia@essmar.gov.co "/>
    <s v=" Solicitud  información Contraloría General - presupuesto compras de alimentos 8h"/>
    <s v="CONTRALORIA"/>
    <s v="CONTRALORIA"/>
    <n v="15"/>
    <s v="2-2025-"/>
    <n v="4022"/>
    <s v="2-2025-4022"/>
    <s v="Lina G"/>
  </r>
  <r>
    <x v="123"/>
    <d v="1899-12-30T11:09:00"/>
    <s v="E-MAIL"/>
    <x v="0"/>
    <s v="infraestructura@santamarta.gov.co"/>
    <n v="1"/>
    <d v="2025-07-07T00:00:00"/>
    <s v="NA"/>
    <s v="DIRCEU ENRIQUE VARGAS PEDROZA"/>
    <s v="SUBGERENCIA DE ACUEDUCTO Y ALCANTARILLADO"/>
    <s v="dirceu.vargas@essmar.gov.co"/>
    <s v="VALENTINA VANESSA RODRÍGUEZ PALACIO"/>
    <s v="valentina.rodriguez@essmar.gov.co"/>
    <s v="Tercera solicitud para la puesta en funcionamiento del proyecto &quot;Estación de Bombeo y Red de Acueducto - Cra. 28, El Reposo&quot;"/>
    <s v="INFRAESTRUCTURA"/>
    <s v="INFRAESTRUCTURA"/>
    <n v="15"/>
    <s v="2-2025-"/>
    <n v="4023"/>
    <s v="2-2025-4023"/>
    <s v="Lina G"/>
  </r>
  <r>
    <x v="123"/>
    <d v="1899-12-30T11:12:00"/>
    <s v="E-MAIL"/>
    <x v="0"/>
    <s v="oadadsa@gmail.com"/>
    <n v="1"/>
    <d v="2025-07-07T00:00:00"/>
    <s v="NA"/>
    <s v="YEINYS MARY SOLANO GOMEZ"/>
    <s v="SECRETARÍA GENERAL"/>
    <s v="yeinys.solano@essmar.gov.co"/>
    <s v="LISET DAYANA GARCIA QUINTERO"/>
    <s v="liset.garcia@essmar.gov.co "/>
    <s v="NOTIFICACION OFICIO No. 889"/>
    <s v="DADSA"/>
    <s v="DADSA"/>
    <n v="15"/>
    <s v="2-2025-"/>
    <n v="4024"/>
    <s v="2-2025-4024"/>
    <s v="Lina G"/>
  </r>
  <r>
    <x v="123"/>
    <d v="1899-12-30T11:13:00"/>
    <s v="E-MAIL"/>
    <x v="0"/>
    <s v="oadadsa@gmail.com"/>
    <n v="1"/>
    <d v="2025-07-07T00:00:00"/>
    <s v="NA"/>
    <s v="YEINYS MARY SOLANO GOMEZ"/>
    <s v="SECRETARÍA GENERAL"/>
    <s v="yeinys.solano@essmar.gov.co"/>
    <s v="LISET DAYANA GARCIA QUINTERO"/>
    <s v="liset.garcia@essmar.gov.co "/>
    <s v="NOTIFICACION OFICIO No. 890"/>
    <s v="DADSA"/>
    <s v="DADSA"/>
    <n v="15"/>
    <s v="2-2025-"/>
    <n v="4025"/>
    <s v="2-2025-4025"/>
    <s v="Lina G"/>
  </r>
  <r>
    <x v="123"/>
    <d v="1899-12-30T11:21:00"/>
    <s v="E-MAIL"/>
    <x v="0"/>
    <s v="correocertificadonotificaciones@4-72.com.co"/>
    <n v="1"/>
    <d v="2025-07-07T00:00:00"/>
    <n v="20258002180541"/>
    <s v="ROSANNA DE JESÚS PARDO DE ANDREIS"/>
    <s v="SUBGERENCIA GESTIÓN COMERCIAL Y SERVICIO AL CIUDADANO"/>
    <s v="atencionalusuario@essmar.gov.co"/>
    <s v="ROSANA DEL PILAR CARDENAS CASTAÑEDA"/>
    <s v="rosana.cardenas@essmar.gov.co"/>
    <s v="NOTIFICACION ELECTRONICA"/>
    <s v="SSPD"/>
    <s v="SSPD"/>
    <n v="15"/>
    <s v="2-2025-"/>
    <n v="4026"/>
    <s v="2-2025-4026"/>
    <s v="Lina G"/>
  </r>
  <r>
    <x v="123"/>
    <d v="1899-12-30T11:23:00"/>
    <s v="E-MAIL"/>
    <x v="0"/>
    <s v="correocertificadonotificaciones@4-72.com.co"/>
    <n v="1"/>
    <d v="2025-07-07T00:00:00"/>
    <n v="20258002178821"/>
    <s v="ROSANNA DE JESÚS PARDO DE ANDREIS"/>
    <s v="SUBGERENCIA GESTIÓN COMERCIAL Y SERVICIO AL CIUDADANO"/>
    <s v="atencionalusuario@essmar.gov.co"/>
    <s v="ROSANA DEL PILAR CARDENAS CASTAÑEDA"/>
    <s v="rosana.cardenas@essmar.gov.co"/>
    <s v="NOTIFICACION ELECTRONICA"/>
    <s v="SSPD"/>
    <s v="SSPD"/>
    <n v="15"/>
    <s v="2-2025-"/>
    <n v="4027"/>
    <s v="2-2025-4027"/>
    <s v="Lina G"/>
  </r>
  <r>
    <x v="123"/>
    <d v="1899-12-30T14:21:00"/>
    <s v="E-MAIL"/>
    <x v="0"/>
    <s v="correocertificadonotificaciones@4-72.com.co"/>
    <n v="1"/>
    <d v="2025-07-07T00:00:00"/>
    <n v="20258002182811"/>
    <s v="YEINYS MARY SOLANO GOMEZ"/>
    <s v="SECRETARÍA GENERAL"/>
    <s v="yeinys.solano@essmar.gov.co"/>
    <s v="LISET DAYANA GARCIA QUINTERO"/>
    <s v="liset.garcia@essmar.gov.co "/>
    <s v="NOTIFICACION ELECTRONICA"/>
    <s v="SSPD"/>
    <s v="SSPD"/>
    <n v="15"/>
    <s v="2-2025-"/>
    <n v="4028"/>
    <s v="2-2025-4028"/>
    <s v="Lina G"/>
  </r>
  <r>
    <x v="123"/>
    <d v="1899-12-30T14:22:00"/>
    <s v="E-MAIL"/>
    <x v="0"/>
    <s v="NA  "/>
    <n v="1"/>
    <d v="2025-07-07T00:00:00"/>
    <s v="NA"/>
    <s v="ROSANNA DE JESÚS PARDO DE ANDREIS"/>
    <s v="SUBGERENCIA GESTIÓN COMERCIAL Y SERVICIO AL CIUDADANO"/>
    <s v="atencionalusuario@essmar.gov.co"/>
    <s v="ROSANA DEL PILAR CARDENAS CASTAÑEDA"/>
    <s v="rosana.cardenas@essmar.gov.co"/>
    <s v="AUTORIZACIÓN DE INTALACION DE MEDIDORES DE LOS SERVICIOS"/>
    <s v="RUBEN CORPAS"/>
    <s v="NA"/>
    <n v="15"/>
    <s v="2-2025-"/>
    <n v="4029"/>
    <s v="2-2025-4029"/>
    <s v="Lina G"/>
  </r>
  <r>
    <x v="123"/>
    <d v="1899-12-30T14:25:00"/>
    <s v="E-MAIL"/>
    <x v="0"/>
    <s v="correocertificadonotificaciones@4-72.com.co"/>
    <n v="1"/>
    <d v="2025-07-07T00:00:00"/>
    <n v="20258002187471"/>
    <s v="ROSANNA DE JESÚS PARDO DE ANDREIS"/>
    <s v="SUBGERENCIA GESTIÓN COMERCIAL Y SERVICIO AL CIUDADANO"/>
    <s v="atencionalusuario@essmar.gov.co"/>
    <s v="ROSANA DEL PILAR CARDENAS CASTAÑEDA"/>
    <s v="rosana.cardenas@essmar.gov.co"/>
    <s v="NOTIFICACION ELECTRONICA"/>
    <s v="SSPD"/>
    <s v="SSPD"/>
    <s v="NA"/>
    <s v="2-2025-"/>
    <n v="4030"/>
    <s v="2-2025-4030"/>
    <s v="Lina G"/>
  </r>
  <r>
    <x v="123"/>
    <d v="1899-12-30T14:28:00"/>
    <s v="E-MAIL"/>
    <x v="0"/>
    <s v="notificacionmag@atesa.com.co"/>
    <n v="1"/>
    <d v="2025-07-07T00:00:00"/>
    <s v="ATESA-2025- 0578"/>
    <s v="JAIR DAVID MARENCO CONTRERAS"/>
    <s v="DIRECCIÓN DE ASEO Y APROVECHAMIENTO"/>
    <s v="aseoyaprovechamiento@essmar.gov.co"/>
    <s v="JOHANA MARIA DIAZGRANADOS USCATEGUI"/>
    <s v="johana.diazgranados@essmar.gov.co"/>
    <s v="RESPUESTA A RAD. 3-2025-3824 – REITERACION NOVEDAD PRESUNTO INCUMPLIMIENTO"/>
    <s v="ATESA"/>
    <s v="ATESA"/>
    <n v="15"/>
    <s v="2-2025-"/>
    <n v="4031"/>
    <s v="2-2025-4031"/>
    <s v="Lina G"/>
  </r>
  <r>
    <x v="123"/>
    <d v="1899-12-30T14:33:00"/>
    <s v="E-MAIL"/>
    <x v="0"/>
    <s v="NA  "/>
    <n v="5"/>
    <d v="2025-07-07T00:00:00"/>
    <s v="NA"/>
    <s v="SANDRA PATRICIA PINILLA MARTINEZ"/>
    <s v="SUBGERENCIA CORPORATIVA"/>
    <s v="ismael.molina@essmar.gov.co"/>
    <s v="RUDY MARGARITA RODRIGUEZ BARRIOS"/>
    <s v="rudy.rodriguez@essmar.gov.co"/>
    <s v="DERECHO DE PETICION"/>
    <s v="HUGO LEON DUARTE"/>
    <s v="NA"/>
    <n v="15"/>
    <s v="2-2025-"/>
    <n v="4032"/>
    <s v="2-2025-4032"/>
    <s v="Lina G"/>
  </r>
  <r>
    <x v="123"/>
    <d v="1899-12-30T14:37:00"/>
    <s v="E-MAIL"/>
    <x v="0"/>
    <s v="correocertificadonotificaciones@4-72.com.co"/>
    <n v="1"/>
    <d v="2025-07-07T00:00:00"/>
    <n v="20254202184061"/>
    <s v="ROSANNA DE JESÚS PARDO DE ANDREIS"/>
    <s v="SUBGERENCIA GESTIÓN COMERCIAL Y SERVICIO AL CIUDADANO"/>
    <s v="atencionalusuario@essmar.gov.co"/>
    <s v="ROSANA DEL PILAR CARDENAS CASTAÑEDA"/>
    <s v="rosana.cardenas@essmar.gov.co"/>
    <s v="NOTIFICACION ELECTRONICA"/>
    <s v="SSPD"/>
    <s v="SSPD"/>
    <s v="NA"/>
    <s v="2-2025-"/>
    <n v="4033"/>
    <s v="2-2025-4033"/>
    <s v="Lina G"/>
  </r>
  <r>
    <x v="123"/>
    <d v="1899-12-30T14:39:00"/>
    <s v="E-MAIL"/>
    <x v="0"/>
    <s v="_x000a_saludocupacional@distribucioneshicar.com"/>
    <n v="1"/>
    <d v="2025-07-07T00:00:00"/>
    <s v="NA"/>
    <s v="JOHAN CARLOS GUTIERREZ MONTERROSA"/>
    <s v="SUBGERENCIA DE PROYECTOS Y SOSTENIBILIDAD"/>
    <s v="johan.gutierrez@essmar.gov.co"/>
    <s v="STEFFI MICHELLE QUINTERO MONTES"/>
    <s v="steffi.quintero@essmar.gov.co"/>
    <s v="*** URGENTE *** SOLICITUD DE RESPUESTA A RADICADO NURC: 2-2025-1667 // MEMORIAS DE CALCULO PROYECTO HICAR"/>
    <s v="YULIEHT PALACIOS"/>
    <s v="NA"/>
    <n v="15"/>
    <s v="2-2025-"/>
    <n v="4034"/>
    <s v="2-2025-4034"/>
    <s v="Lina G"/>
  </r>
  <r>
    <x v="123"/>
    <d v="1899-12-30T15:58:00"/>
    <s v="E-MAIL"/>
    <x v="0"/>
    <s v="fernandobustamantemorron@gmail.com"/>
    <n v="1"/>
    <d v="2025-07-07T00:00:00"/>
    <s v="NA"/>
    <s v="IVÁN CAMILO CAMARGO ROJAS"/>
    <s v="OFICINA ASESORA DE ASUNTOS JURÍDICOS"/>
    <s v="ivan.camargo@essmar.gov.co"/>
    <s v="GLEIDIS CATIANA MERCADO DE LA HOZ"/>
    <s v="gleidis.mercado@essmar.gov.co"/>
    <s v="CONTESTACIÓN TUTELA RAD. 2025-00727-00"/>
    <s v="FERNANDO RAÚL BUSTAMANTE MORRÓN"/>
    <s v="NA"/>
    <n v="15"/>
    <s v="2-2025-"/>
    <n v="4035"/>
    <s v="2-2025-4035"/>
    <s v="Lina G"/>
  </r>
  <r>
    <x v="123"/>
    <d v="1899-12-30T16:06:00"/>
    <s v="E-MAIL"/>
    <x v="0"/>
    <s v="lrodri@mail.tigo.com.co"/>
    <n v="1"/>
    <d v="2025-07-07T00:00:00"/>
    <s v="NA"/>
    <s v="SANDRA PATRICIA PINILLA MARTINEZ"/>
    <s v="SUBGERENCIA CORPORATIVA"/>
    <s v="ismael.molina@essmar.gov.co"/>
    <s v="HUGO LEON DUARTE"/>
    <s v="hugo.leon@essmar.gov.co"/>
    <s v="Solicitud de permiso para Stand informativo TIGO"/>
    <s v="TIGO"/>
    <s v="NA"/>
    <n v="15"/>
    <s v="2-2025-"/>
    <n v="4036"/>
    <s v="2-2025-4036"/>
    <s v="Lina G"/>
  </r>
  <r>
    <x v="124"/>
    <d v="1899-12-30T08:43:00"/>
    <s v="E-MAIL"/>
    <x v="0"/>
    <s v="tutjuz01pccmsmta@cendoj.ramajudicial.gov.co"/>
    <n v="1"/>
    <d v="2025-07-07T00:00:00"/>
    <s v="NA"/>
    <s v="IVÁN CAMILO CAMARGO ROJAS"/>
    <s v="OFICINA ASESORA DE ASUNTOS JURÍDICOS"/>
    <s v="ivan.camargo@essmar.gov.co"/>
    <s v="GLEIDIS CATIANA MERCADO DE LA HOZ"/>
    <s v="gleidis.mercado@essmar.gov.co"/>
    <s v="OF 1821 NOTIFICACION AUTO DE IMPUGNACION DE TUTELA RAD, 47.001.4189.001.2025.00619.00"/>
    <s v="Tutelas Juzgado 01 Pequeñas Causas Competencia Múltiple - Magdalena - Santa Marta "/>
    <s v="NA"/>
    <n v="15"/>
    <s v="2-2025-"/>
    <n v="4037"/>
    <s v="2-2025-4037"/>
    <s v="Lina G"/>
  </r>
  <r>
    <x v="124"/>
    <d v="1899-12-30T08:43:00"/>
    <s v="E-MAIL"/>
    <x v="0"/>
    <s v="atencionalusuario@essmar.gov.co"/>
    <n v="1"/>
    <d v="2025-07-08T00:00:00"/>
    <s v="NA"/>
    <s v="ROSANNA DE JESÚS PARDO DE ANDREIS"/>
    <s v="SUBGERENCIA GESTIÓN COMERCIAL Y SERVICIO AL CIUDADANO"/>
    <s v="atencionalusuario@essmar.gov.co"/>
    <s v="ROSANA DEL PILAR CARDENAS CASTAÑEDA"/>
    <s v="rosana.cardenas@essmar.gov.co"/>
    <s v="Solicitud Factura Electrónica RAD No.3-2025-3303 - Prioritario"/>
    <s v="Martha Jeanneth Duarte"/>
    <s v="NA"/>
    <n v="15"/>
    <s v="2-2025-"/>
    <n v="4038"/>
    <s v="2-2025-4038"/>
    <s v="Lina G"/>
  </r>
  <r>
    <x v="124"/>
    <d v="1899-12-30T09:32:00"/>
    <s v="E-MAIL"/>
    <x v="0"/>
    <s v="v.escobar@breksas.com"/>
    <n v="1"/>
    <d v="2025-07-08T00:00:00"/>
    <s v="NA"/>
    <s v="ROSANNA DE JESÚS PARDO DE ANDREIS"/>
    <s v="SUBGERENCIA GESTIÓN COMERCIAL Y SERVICIO AL CIUDADANO"/>
    <s v="atencionalusuario@essmar.gov.co"/>
    <s v="ROSANA DEL PILAR CARDENAS CASTAÑEDA"/>
    <s v="rosana.cardenas@essmar.gov.co"/>
    <s v="Propuesta conexión Sistema de  Alcantarillado Proyecto HUAYRA "/>
    <s v="Valentina Escobar"/>
    <s v="NA"/>
    <n v="15"/>
    <s v="2-2025-"/>
    <n v="4039"/>
    <s v="2-2025-4039"/>
    <s v="Lina G"/>
  </r>
  <r>
    <x v="124"/>
    <d v="1899-12-30T09:57:00"/>
    <s v="E-MAIL"/>
    <x v="0"/>
    <s v="NA  "/>
    <n v="1"/>
    <d v="2025-07-08T00:00:00"/>
    <s v="NA"/>
    <s v="ROSANNA DE JESÚS PARDO DE ANDREIS"/>
    <s v="SUBGERENCIA GESTIÓN COMERCIAL Y SERVICIO AL CIUDADANO"/>
    <s v="atencionalusuario@essmar.gov.co"/>
    <s v="ROSANA DEL PILAR CARDENAS CASTAÑEDA"/>
    <s v="rosana.cardenas@essmar.gov.co"/>
    <s v="MANIFESTACIÓN DE DESACUERDO"/>
    <s v="ARMANDO OSPINO "/>
    <s v="NA"/>
    <n v="15"/>
    <s v="2-2025-"/>
    <n v="4040"/>
    <s v="2-2025-4040"/>
    <s v="Lina G"/>
  </r>
  <r>
    <x v="124"/>
    <d v="1899-12-30T10:11:00"/>
    <s v="E-MAIL"/>
    <x v="0"/>
    <s v="teresuelvo@superservicios.gov.co"/>
    <n v="1"/>
    <d v="2025-07-08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696442"/>
    <s v="SUPERSERVICIOS"/>
    <s v="NA"/>
    <n v="15"/>
    <s v="2-2025-"/>
    <n v="4041"/>
    <s v="2-2025-4041"/>
    <s v="Lina G"/>
  </r>
  <r>
    <x v="124"/>
    <d v="1899-12-30T10:15:00"/>
    <s v="RECEPCIÓN"/>
    <x v="1"/>
    <s v="NA  "/>
    <n v="1"/>
    <d v="2025-07-08T00:00:00"/>
    <s v="NA"/>
    <s v="HUGO LEON DUARTE"/>
    <s v="DIRECCIÓN DE CAPITAL HUMANO"/>
    <s v="hugo.leon@essmar.gov.co"/>
    <s v="DIANA MARCELA GOMEZ GUERRERO"/>
    <s v="diana.gomez@essmar.gov.co"/>
    <s v="CERTIFICADO LABORAL"/>
    <s v="JHON BRIEVA"/>
    <s v="NA"/>
    <n v="5"/>
    <s v="2-2025-"/>
    <n v="4042"/>
    <s v="2-2025-4042"/>
    <s v="Lina G"/>
  </r>
  <r>
    <x v="124"/>
    <d v="1899-12-30T10:15:00"/>
    <s v="RECEPCIÓN"/>
    <x v="1"/>
    <s v="NA  "/>
    <n v="4"/>
    <d v="2025-07-08T00:00:00"/>
    <s v="NA"/>
    <s v="CLAUDIA ANDREA CAMARGO MORENO"/>
    <s v="SUBGERENCIA DE PROYECTOS Y SOSTENIBILIDAD"/>
    <s v="claudia.camargo@essmar.gov.co"/>
    <m/>
    <s v="-"/>
    <s v="ENTREGA DE POLIZA DE CUMPLIMIENTO "/>
    <s v="RICARDO MARTINEZ"/>
    <s v="NA"/>
    <n v="15"/>
    <s v="2-2025-"/>
    <n v="4043"/>
    <s v="2-2025-4043"/>
    <s v="Lina G"/>
  </r>
  <r>
    <x v="124"/>
    <d v="1899-12-30T11:36:00"/>
    <s v="RECEPCIÓN"/>
    <x v="1"/>
    <s v="NA  "/>
    <n v="1"/>
    <d v="2025-07-08T00:00:00"/>
    <s v="NA"/>
    <s v="JAIR DAVID MARENCO CONTRERAS"/>
    <s v="DIRECCIÓN DE ASEO Y APROVECHAMIENTO"/>
    <s v="aseoyaprovechamiento@essmar.gov.co"/>
    <s v="ANDRÉS FELIPE MAYA LÓPEZ"/>
    <s v="andres.maya@essmar.gov.co"/>
    <s v="SOLICITUD DE LIMPIEZA Y RECOLECCION DE ESCOMBRO"/>
    <s v="KARINA ROJANO"/>
    <s v="NA"/>
    <n v="15"/>
    <s v="2-2025-"/>
    <n v="4044"/>
    <s v="2-2025-4044"/>
    <s v="Lina G"/>
  </r>
  <r>
    <x v="124"/>
    <d v="1899-12-30T11:58:00"/>
    <s v="E-MAIL"/>
    <x v="0"/>
    <s v="alvarezelba079@gmail.com"/>
    <n v="1"/>
    <d v="2025-07-08T00:00:00"/>
    <s v="NA"/>
    <s v="ROSANNA DE JESÚS PARDO DE ANDREIS"/>
    <s v="SUBGERENCIA GESTIÓN COMERCIAL Y SERVICIO AL CIUDADANO"/>
    <s v="atencionalusuario@essmar.gov.co"/>
    <s v="ROSANA DEL PILAR CARDENAS CASTAÑEDA"/>
    <s v="rosana.cardenas@essmar.gov.co"/>
    <s v="Derecho de petición – Rebosamiento de aguas negras y afectación grave en Calle 28E #18-83, Santa Marta"/>
    <s v="Elba Álvarez "/>
    <s v="NA"/>
    <n v="15"/>
    <s v="2-2025-"/>
    <n v="4045"/>
    <s v="2-2025-4045"/>
    <s v="Lina G"/>
  </r>
  <r>
    <x v="124"/>
    <d v="1899-12-30T14:13:00"/>
    <s v="E-MAIL"/>
    <x v="0"/>
    <s v="uniavaluoscialtda@hotmail.com"/>
    <n v="1"/>
    <d v="2025-07-08T00:00:00"/>
    <s v="NA"/>
    <s v="JAIR DAVID MARENCO CONTRERAS"/>
    <s v="DIRECCIÓN DE ASEO Y APROVECHAMIENTO"/>
    <s v="aseoyaprovechamiento@essmar.gov.co"/>
    <s v="JOHANA MARIA DIAZGRANADOS USCATEGUI"/>
    <s v="johana.diazgranados@essmar.gov.co"/>
    <s v="PETICION - NIC 1060771"/>
    <s v="UNIAVALUOS CIA SAS"/>
    <s v="na"/>
    <n v="15"/>
    <s v="2-2025-"/>
    <n v="4046"/>
    <s v="2-2025-4046"/>
    <s v="Lina G"/>
  </r>
  <r>
    <x v="124"/>
    <d v="1899-12-30T15:00:00"/>
    <s v="E-MAIL"/>
    <x v="0"/>
    <s v="NA  "/>
    <n v="1"/>
    <d v="2025-07-08T00:00:00"/>
    <n v="20254000000000"/>
    <s v="YEINYS MARY SOLANO GOMEZ"/>
    <s v="SECRETARÍA GENERAL"/>
    <s v="yeinys.solano@essmar.gov.co"/>
    <s v="ROSANNA DE JESÚS PARDO DE ANDREIS"/>
    <s v="atencionalusuario@essmar.gov.co"/>
    <s v="NOTIFICACION ELECTRONICA"/>
    <s v="SSPD"/>
    <s v="SSPD"/>
    <n v="15"/>
    <s v="2-2025-"/>
    <n v="4047"/>
    <s v="2-2025-4047"/>
    <s v="Lina G"/>
  </r>
  <r>
    <x v="124"/>
    <d v="1899-12-30T15:30:00"/>
    <s v="E-MAIL"/>
    <x v="0"/>
    <s v="NA  "/>
    <n v="1"/>
    <d v="2025-07-08T00:00:00"/>
    <s v="NA"/>
    <s v="ROSANNA DE JESÚS PARDO DE ANDREIS"/>
    <s v="SUBGERENCIA GESTIÓN COMERCIAL Y SERVICIO AL CIUDADANO"/>
    <s v="atencionalusuario@essmar.gov.co"/>
    <s v="ROSANA DEL PILAR CARDENAS CASTAÑEDA"/>
    <s v="rosana.cardenas@essmar.gov.co"/>
    <s v="CONEXION A ALCANTARILLADO SIN DOCUMENTACION PRESUNTAMENTE LEGAL"/>
    <s v="Edificio Mixto Portal Del Lago"/>
    <s v="NA"/>
    <n v="15"/>
    <s v="2-2025-"/>
    <n v="4048"/>
    <s v="2-2025-4048"/>
    <s v="Lina G"/>
  </r>
  <r>
    <x v="124"/>
    <d v="1899-12-30T15:52:00"/>
    <s v="E-MAIL"/>
    <x v="0"/>
    <s v="pallareslinamarcela12@gmail.com"/>
    <n v="1"/>
    <d v="2025-07-08T00:00:00"/>
    <s v="NA"/>
    <s v="JAIR DAVID MARENCO CONTRERAS"/>
    <s v="DIRECCIÓN DE ASEO Y APROVECHAMIENTO"/>
    <s v="aseoyaprovechamiento@essmar.gov.co"/>
    <s v="JOHANA MARIA DIAZGRANADOS USCATEGUI"/>
    <s v="johana.diazgranados@essmar.gov.co"/>
    <s v="Propuesta Proyecto de Limpieza en los Alrededores de las instituciones educativas Ciudadela Educativa Cooedumag y la Universidad Sergio Arboleda"/>
    <s v="LINA PALLARES"/>
    <s v="NA"/>
    <n v="15"/>
    <s v="2-2025-"/>
    <n v="4049"/>
    <s v="2-2025-4049"/>
    <s v="Lina G"/>
  </r>
  <r>
    <x v="124"/>
    <d v="1899-12-30T15:53:00"/>
    <s v="E-MAIL"/>
    <x v="0"/>
    <s v="rafaelforero1209@gmail.com"/>
    <n v="1"/>
    <d v="2025-07-08T00:00:00"/>
    <s v="NA"/>
    <s v="ROSANNA DE JESÚS PARDO DE ANDREIS"/>
    <s v="SUBGERENCIA GESTIÓN COMERCIAL Y SERVICIO AL CIUDADANO"/>
    <s v="atencionalusuario@essmar.gov.co"/>
    <s v="ROSANA DEL PILAR CARDENAS CASTAÑEDA"/>
    <s v="rosana.cardenas@essmar.gov.co"/>
    <s v="Antecedente: 2-2025-3350 Al contestar cite RAD. 2-2025-3624 Santa Marta D.T.C.H junio de 2025"/>
    <s v="RAFAEL ANDRÉS FORERO ARAGÓN "/>
    <s v="NA"/>
    <n v="15"/>
    <s v="2-2025-"/>
    <n v="4050"/>
    <s v="2-2025-4050"/>
    <s v="Lina G"/>
  </r>
  <r>
    <x v="124"/>
    <d v="1899-12-30T16:57:00"/>
    <s v="E-MAIL"/>
    <x v="0"/>
    <s v="NA  "/>
    <n v="1"/>
    <d v="2025-07-08T00:00:00"/>
    <s v="NA"/>
    <s v="ANDRÉS FELIPE MAYA LÓPEZ"/>
    <s v="SUBGERENCIA OPERACIONES Y OTROS SERVICIOS"/>
    <s v="andres.maya@essmar.gov.co"/>
    <s v="MELISSA CELEDON TORRES"/>
    <s v="melissa.celedon@essmar.gov.co"/>
    <s v="REMISIÓN POR COMPETENCIA. PETICION: COBRO DE TERCEROS USUARIO: GABRIEL RODRIGUEZ TORRES CUENTA: 8275700. RADICADO: 202560929938."/>
    <s v="AIR-E"/>
    <s v="AIR-E"/>
    <n v="15"/>
    <s v="2-2025-"/>
    <n v="4051"/>
    <s v="2-2025-4051"/>
    <s v="Lina G"/>
  </r>
  <r>
    <x v="124"/>
    <d v="1899-12-30T17:32:00"/>
    <s v="E-MAIL"/>
    <x v="0"/>
    <s v="NA  "/>
    <n v="1"/>
    <d v="2025-07-08T00:00:00"/>
    <s v="NA"/>
    <s v="ROSANNA DE JESÚS PARDO DE ANDREIS"/>
    <s v="SUBGERENCIA GESTIÓN COMERCIAL Y SERVICIO AL CIUDADANO"/>
    <s v="atencionalusuario@essmar.gov.co"/>
    <s v="ROSANA DEL PILAR CARDENAS CASTAÑEDA"/>
    <s v="rosana.cardenas@essmar.gov.co"/>
    <s v="Derecho de Petición - Solicitud de información sobre el estado de la conexión definitiva del proyecto Coralina Bahía"/>
    <s v="LUCY CAMARGO "/>
    <s v="NA"/>
    <n v="15"/>
    <s v="2-2025-"/>
    <n v="4052"/>
    <s v="2-2025-4052"/>
    <s v="Lina G"/>
  </r>
  <r>
    <x v="125"/>
    <d v="1899-12-30T08:00:00"/>
    <s v="E-MAIL"/>
    <x v="0"/>
    <s v="correocertificadonotificaciones@4-72.com.co"/>
    <n v="1"/>
    <d v="2025-07-08T00:00:00"/>
    <s v="NA"/>
    <s v="ANDRÉS FELIPE MAYA LÓPEZ"/>
    <s v="SUBGERENCIA OPERACIONES Y OTROS SERVICIOS"/>
    <s v="andres.maya@essmar.gov.co"/>
    <s v="MELISSA CELEDON TORRES"/>
    <s v="melissa.celedon@essmar.gov.co"/>
    <s v="TRASLADO POR COMPETENCIA"/>
    <s v="SSPD"/>
    <s v="SSPD"/>
    <n v="15"/>
    <s v="2-2025-"/>
    <n v="4053"/>
    <s v="2-2025-4053"/>
    <s v="Lina G"/>
  </r>
  <r>
    <x v="125"/>
    <d v="1899-12-30T09:04:00"/>
    <s v="E-MAIL"/>
    <x v="0"/>
    <s v="m.jarabate@hotmail.com"/>
    <n v="1"/>
    <d v="2025-07-09T00:00:00"/>
    <s v="NA"/>
    <s v="ANDRÉS FELIPE MAYA LÓPEZ"/>
    <s v="SUBGERENCIA OPERACIONES Y OTROS SERVICIOS"/>
    <s v="andres.maya@essmar.gov.co"/>
    <s v="MELISSA CELEDON TORRES"/>
    <s v="melissa.celedon@essmar.gov.co"/>
    <s v="DERECHO D EPETICION "/>
    <s v="MAYERLI ROSANA JARABA TERNERA"/>
    <s v="NA"/>
    <n v="15"/>
    <s v="2-2025-"/>
    <n v="4054"/>
    <s v="2-2025-4054"/>
    <s v="Lina G"/>
  </r>
  <r>
    <x v="125"/>
    <d v="1899-12-30T09:13:00"/>
    <s v="E-MAIL"/>
    <x v="0"/>
    <s v="diegogarciak1986@gmail.com&gt;"/>
    <n v="1"/>
    <d v="2025-07-09T00:00:00"/>
    <s v="NA"/>
    <s v="YEINYS MARY SOLANO GOMEZ"/>
    <s v="SECRETARÍA GENERAL"/>
    <s v="yeinys.solano@essmar.gov.co"/>
    <s v="LISET DAYANA GARCIA QUINTERO"/>
    <s v="liset.garcia@essmar.gov.co "/>
    <s v="Informe urgente: brotes de infecciones cutáneas en playas del sur de Santa Marta"/>
    <s v="Diego García Camargo"/>
    <s v="NA"/>
    <n v="15"/>
    <s v="2-2025-"/>
    <n v="4055"/>
    <s v="2-2025-4055"/>
    <s v="Lina G"/>
  </r>
  <r>
    <x v="125"/>
    <d v="1899-12-30T09:53:00"/>
    <s v="E-MAIL"/>
    <x v="0"/>
    <s v="correocertificadonotificaciones@4-72.com.co"/>
    <n v="1"/>
    <d v="2025-07-09T00:00:00"/>
    <n v="20258202208571"/>
    <s v="ROSANNA DE JESÚS PARDO DE ANDREIS"/>
    <s v="SUBGERENCIA GESTIÓN COMERCIAL Y SERVICIO AL CIUDADANO"/>
    <s v="atencionalusuario@essmar.gov.co"/>
    <s v="ROSANA DEL PILAR CARDENAS CASTAÑEDA"/>
    <s v="rosana.cardenas@essmar.gov.co"/>
    <s v="NOTIFICACION ELECTRONICA"/>
    <s v="SSPD"/>
    <s v="SSPD"/>
    <n v="15"/>
    <s v="2-2025-"/>
    <n v="4056"/>
    <s v="2-2025-4056"/>
    <s v="Lina G"/>
  </r>
  <r>
    <x v="125"/>
    <d v="1899-12-30T09:55:00"/>
    <s v="E-MAIL"/>
    <x v="0"/>
    <m/>
    <n v="1"/>
    <d v="2025-07-09T00:00:00"/>
    <s v="NA"/>
    <s v="JESUS DAVID VILORIA GOMEZ"/>
    <s v="SUBGERENCIA GESTIÓN COMERCIAL Y SERVICIO AL CIUDADANO"/>
    <s v="jesus.viloria@essmar.gov.co"/>
    <s v="JESUS DAVID VILORIA GOMEZ"/>
    <s v="jesus.viloria@essmar.gov.co"/>
    <s v="DERECHO DE PETICIÓN."/>
    <s v="ABOGADOS RECOVERY"/>
    <s v="NA"/>
    <n v="15"/>
    <s v="2-2025-"/>
    <n v="4057"/>
    <s v="2-2025-4057"/>
    <s v="Lina G"/>
  </r>
  <r>
    <x v="125"/>
    <d v="1899-12-30T10:00:00"/>
    <s v="E-MAIL"/>
    <x v="0"/>
    <s v="correocertificadonotificaciones@4-72.com.co"/>
    <n v="1"/>
    <d v="2025-07-09T00:00:00"/>
    <s v="NA"/>
    <s v="IVÁN CAMILO CAMARGO ROJAS"/>
    <s v="OFICINA ASESORA DE ASUNTOS JURÍDICOS"/>
    <s v="ivan.camargo@essmar.gov.co"/>
    <s v="GLEIDIS CATIANA MERCADO DE LA HOZ"/>
    <s v="gleidis.mercado@essmar.gov.co"/>
    <s v="Notificación electrónica radicado entrada No 20255292711252"/>
    <s v="SSPD"/>
    <s v="SSPD"/>
    <n v="15"/>
    <s v="2-2025-"/>
    <n v="4058"/>
    <s v="2-2025-4058"/>
    <s v="Lina G"/>
  </r>
  <r>
    <x v="125"/>
    <d v="1899-12-30T10:17:00"/>
    <s v="E-MAIL"/>
    <x v="0"/>
    <s v="NA  "/>
    <n v="1"/>
    <d v="2025-07-09T00:00:00"/>
    <s v="NA"/>
    <s v="ROSANNA DE JESÚS PARDO DE ANDREIS"/>
    <s v="SUBGERENCIA GESTIÓN COMERCIAL Y SERVICIO AL CIUDADANO"/>
    <s v="atencionalusuario@essmar.gov.co"/>
    <s v="ROSANA DEL PILAR CARDENAS CASTAÑEDA"/>
    <s v="rosana.cardenas@essmar.gov.co"/>
    <s v="DERECHO DE PETICIÓN"/>
    <s v="JAIME NARANJO"/>
    <s v="NA"/>
    <n v="15"/>
    <s v="2-2025-"/>
    <n v="4059"/>
    <s v="2-2025-4059"/>
    <s v="Lina G"/>
  </r>
  <r>
    <x v="125"/>
    <d v="1899-12-30T10:25:00"/>
    <s v="E-MAIL"/>
    <x v="0"/>
    <s v="aescobar8342@gmail.com"/>
    <n v="1"/>
    <d v="2025-07-09T00:00:00"/>
    <s v="NA"/>
    <s v="ROSANNA DE JESÚS PARDO DE ANDREIS"/>
    <s v="SUBGERENCIA GESTIÓN COMERCIAL Y SERVICIO AL CIUDADANO"/>
    <s v="atencionalusuario@essmar.gov.co"/>
    <s v="ROSANA DEL PILAR CARDENAS CASTAÑEDA"/>
    <s v="rosana.cardenas@essmar.gov.co"/>
    <s v="derecho de peticion"/>
    <s v="Antonio Jose Escobar Florez"/>
    <s v="NA"/>
    <n v="15"/>
    <s v="2-2025-"/>
    <n v="4060"/>
    <s v="2-2025-4060"/>
    <s v="Lina G"/>
  </r>
  <r>
    <x v="125"/>
    <d v="1899-12-30T10:34:00"/>
    <s v="E-MAIL"/>
    <x v="0"/>
    <s v="dsilva@fenoco.com.co&gt;"/>
    <n v="1"/>
    <d v="2025-07-09T00:00:00"/>
    <s v="NA"/>
    <s v="DIRCEU ENRIQUE VARGAS PEDROZA"/>
    <s v="SUBGERENCIA DE ACUEDUCTO Y ALCANTARILLADO"/>
    <s v="dirceu.vargas@essmar.gov.co"/>
    <s v="VALENTINA VANESSA RODRÍGUEZ PALACIO"/>
    <s v="valentina.rodriguez@essmar.gov.co"/>
    <s v="Segunda solicitud autorización para emitir factura Julio 2025 ESSMAR CONTRATO ARRENDAMIENTO 007 DE 2024"/>
    <s v="FENOCO"/>
    <s v="NA"/>
    <n v="15"/>
    <s v="2-2025-"/>
    <n v="4061"/>
    <s v="2-2025-4061"/>
    <s v="Lina G"/>
  </r>
  <r>
    <x v="125"/>
    <d v="1899-12-30T10:36:00"/>
    <s v="E-MAIL"/>
    <x v="0"/>
    <s v="arelysbarandica14@gmail.com"/>
    <n v="1"/>
    <d v="2025-07-09T00:00:00"/>
    <s v="NA"/>
    <s v="ROSANNA DE JESÚS PARDO DE ANDREIS"/>
    <s v="SUBGERENCIA GESTIÓN COMERCIAL Y SERVICIO AL CIUDADANO"/>
    <s v="atencionalusuario@essmar.gov.co"/>
    <s v="ROSANA DEL PILAR CARDENAS CASTAÑEDA"/>
    <s v="rosana.cardenas@essmar.gov.co"/>
    <s v=": Buenos dias. Sr ESSMAR m"/>
    <s v="Arelys Barandica"/>
    <s v="NA"/>
    <n v="15"/>
    <s v="2-2025-"/>
    <n v="4062"/>
    <s v="2-2025-4062"/>
    <s v="Lina G"/>
  </r>
  <r>
    <x v="125"/>
    <d v="1899-12-30T11:24:00"/>
    <s v="E-MAIL"/>
    <x v="0"/>
    <s v="&lt;rosabautista201533@gmail.com"/>
    <n v="1"/>
    <d v="2025-07-09T00:00:00"/>
    <s v="NA"/>
    <s v="ROSANNA DE JESÚS PARDO DE ANDREIS"/>
    <s v="SUBGERENCIA GESTIÓN COMERCIAL Y SERVICIO AL CIUDADANO"/>
    <s v="atencionalusuario@essmar.gov.co"/>
    <s v="ROSANA DEL PILAR CARDENAS CASTAÑEDA"/>
    <s v="rosana.cardenas@essmar.gov.co"/>
    <s v="Consulta sobre fecha de inspección"/>
    <s v="Rosa Bautista"/>
    <s v="NA"/>
    <n v="15"/>
    <s v="2-2025-"/>
    <n v="4063"/>
    <s v="2-2025-4063"/>
    <s v="Lina G"/>
  </r>
  <r>
    <x v="125"/>
    <d v="1899-12-30T11:29:00"/>
    <s v="RECEPCIÓN"/>
    <x v="1"/>
    <s v="NA  "/>
    <n v="1"/>
    <d v="2025-07-09T00:00:00"/>
    <s v="NA"/>
    <s v="HUGO LEON DUARTE"/>
    <s v="DIRECCIÓN DE CAPITAL HUMANO"/>
    <s v="hugo.leon@essmar.gov.co"/>
    <s v="DIANA MARCELA GOMEZ GUERRERO"/>
    <s v="diana.gomez@essmar.gov.co"/>
    <s v="VACACIONES"/>
    <s v="HAYLIN FILL"/>
    <s v="NA"/>
    <s v="NA"/>
    <s v="2-2025-"/>
    <n v="4064"/>
    <s v="2-2025-4064"/>
    <s v="Lina G"/>
  </r>
  <r>
    <x v="125"/>
    <d v="1899-12-30T11:37:00"/>
    <s v="E-MAIL"/>
    <x v="0"/>
    <s v="cobrocoactivo@corpamag.gov.co"/>
    <n v="1"/>
    <d v="2025-07-09T00:00:00"/>
    <s v="NA"/>
    <s v="DIRCEU ENRIQUE VARGAS PEDROZA"/>
    <s v="SUBGERENCIA DE ACUEDUCTO Y ALCANTARILLADO"/>
    <s v="dirceu.vargas@essmar.gov.co"/>
    <s v="YEINYS MARY SOLANO GOMEZ"/>
    <s v="yeinys.solano@essmar.gov.co"/>
    <s v="Cumplimiento Acuerdos de Pago Essmar  "/>
    <s v="CORPAMAG"/>
    <s v="CORPAMAG"/>
    <n v="15"/>
    <s v="2-2025-"/>
    <n v="4065"/>
    <s v="2-2025-4065"/>
    <s v="Lina G"/>
  </r>
  <r>
    <x v="125"/>
    <d v="1899-12-30T11:46:00"/>
    <s v="E-MAIL"/>
    <x v="0"/>
    <s v="infosalarial@icetex.gov.co"/>
    <n v="1"/>
    <d v="2025-07-09T00:00:00"/>
    <s v="NA"/>
    <s v="JESUS DAVID VILORIA GOMEZ"/>
    <s v="SUBGERENCIA GESTIÓN COMERCIAL Y SERVICIO AL CIUDADANO"/>
    <s v="jesus.viloria@essmar.gov.co"/>
    <s v="JESUS DAVID VILORIA GOMEZ"/>
    <s v="jesus.viloria@essmar.gov.co"/>
    <s v="SOLICITUD INFORMACIÓN JUNIO 2025"/>
    <s v="INFO SALARIAL"/>
    <s v="NA"/>
    <n v="15"/>
    <s v="2-2025-"/>
    <n v="4066"/>
    <s v="2-2025-4066"/>
    <s v="Lina G"/>
  </r>
  <r>
    <x v="125"/>
    <d v="1899-12-30T14:08:00"/>
    <s v="E-MAIL"/>
    <x v="0"/>
    <s v="NA  "/>
    <n v="1"/>
    <d v="2025-07-09T00:00:00"/>
    <s v="NA"/>
    <s v="ERNEY ALFONSO VELASQUEZ TORRES"/>
    <s v="GERENCIA"/>
    <s v="gerencia@essmar.gov.co"/>
    <s v="VIVIANA MARINA HERNANDEZ CAMARGO"/>
    <s v="viviana.hernandez@essmar.gov.co"/>
    <s v="Urgente- se amplia el plazo hasta el 30 de junio con descuento: Señores Gerentes de Empresas de Servicios Públicos del Municipio de Santa Marta-Invitación oficial al II- CONGRESO NACIONAL DE FUNCIONARIOS PÚBLICOS DE GOBERNACIONES, ALCALDÍAS, ENTES DESC..."/>
    <m/>
    <s v="NA"/>
    <n v="15"/>
    <s v="2-2025-"/>
    <n v="4067"/>
    <s v="2-2025-4067"/>
    <s v="Lina G"/>
  </r>
  <r>
    <x v="125"/>
    <d v="1899-12-30T14:10:00"/>
    <s v="E-MAIL"/>
    <x v="0"/>
    <s v="NA  "/>
    <n v="1"/>
    <d v="2025-07-09T00:00:00"/>
    <s v="NA"/>
    <s v="ERNEY ALFONSO VELASQUEZ TORRES"/>
    <s v="GERENCIA"/>
    <s v="gerencia@essmar.gov.co"/>
    <s v="ROSANA DEL PILAR CARDENAS CASTAÑEDA"/>
    <s v="rosana.cardenas@essmar.gov.co"/>
    <s v="Donación de tubos de alcantarillado"/>
    <s v="Yarly Jiménez Roja"/>
    <s v="NA"/>
    <n v="15"/>
    <s v="2-2025-"/>
    <n v="4068"/>
    <s v="2-2025-4068"/>
    <s v="Lina G"/>
  </r>
  <r>
    <x v="125"/>
    <d v="1899-12-30T14:11:00"/>
    <s v="E-MAIL"/>
    <x v="0"/>
    <s v="developmentwblatam@gmail.com"/>
    <n v="1"/>
    <d v="2025-07-09T00:00:00"/>
    <s v="NA"/>
    <s v="HUGO LEON DUARTE"/>
    <s v="DIRECCIÓN DE CAPITAL HUMANO"/>
    <s v="hugo.leon@essmar.gov.co"/>
    <s v="DIANA MARCELA GOMEZ GUERRERO"/>
    <s v="diana.gomez@essmar.gov.co"/>
    <s v="CAPACITACIÓN IEMP SOBRE ASPECTOS LEGALES Y PSICOLÓGICOS DEL ACOSO LABORAL"/>
    <s v="_x000a_WB LATAM"/>
    <s v="NA"/>
    <s v="NA"/>
    <s v="2-2025-"/>
    <n v="4069"/>
    <s v="2-2025-4069"/>
    <s v="Lina G"/>
  </r>
  <r>
    <x v="125"/>
    <d v="1899-12-30T14:13:00"/>
    <s v="E-MAIL"/>
    <x v="0"/>
    <s v="&lt;aescobar8342@gmail.com"/>
    <n v="1"/>
    <d v="2025-07-09T00:00:00"/>
    <s v="NA"/>
    <s v="ROSANNA DE JESÚS PARDO DE ANDREIS"/>
    <s v="SUBGERENCIA GESTIÓN COMERCIAL Y SERVICIO AL CIUDADANO"/>
    <s v="atencionalusuario@essmar.gov.co"/>
    <s v="ROSANA DEL PILAR CARDENAS CASTAÑEDA"/>
    <s v="rosana.cardenas@essmar.gov.co"/>
    <s v="Fotos evidencia "/>
    <s v="Antonio Jose Escobar Florez"/>
    <s v="NA"/>
    <n v="15"/>
    <s v="2-2025-"/>
    <n v="4070"/>
    <s v="2-2025-4070"/>
    <s v="Lina G"/>
  </r>
  <r>
    <x v="125"/>
    <d v="1899-12-30T14:15:00"/>
    <s v="E-MAIL"/>
    <x v="0"/>
    <s v="NA  "/>
    <n v="1"/>
    <d v="2025-07-09T00:00:00"/>
    <s v="NA"/>
    <s v="IVÁN CAMILO CAMARGO ROJAS"/>
    <s v="OFICINA ASESORA DE ASUNTOS JURÍDICOS"/>
    <s v="ivan.camargo@essmar.gov.co"/>
    <s v="LILIANA PAOLA BRITO GARCIA"/>
    <s v="liliana.brito@essmar.gov.co"/>
    <s v="OBSERVACIONES oferta: SPO-2025-025"/>
    <s v="REDES SMR2025"/>
    <s v="NA"/>
    <n v="15"/>
    <s v="2-2025-"/>
    <n v="4071"/>
    <s v="2-2025-4071"/>
    <s v="Lina G"/>
  </r>
  <r>
    <x v="125"/>
    <d v="1899-12-30T14:17:00"/>
    <s v="E-MAIL"/>
    <x v="0"/>
    <s v="fernandobustamantemorron@gmail.com"/>
    <n v="1"/>
    <d v="2025-07-09T00:00:00"/>
    <s v="NA"/>
    <s v="IVÁN CAMILO CAMARGO ROJAS"/>
    <s v="OFICINA ASESORA DE ASUNTOS JURÍDICOS"/>
    <s v="ivan.camargo@essmar.gov.co"/>
    <s v="GLEIDIS CATIANA MERCADO DE LA HOZ"/>
    <s v="gleidis.mercado@essmar.gov.co"/>
    <s v="CONTESTACIÓN TUTELA - RAD.2025-00605-00"/>
    <s v="_x000a_FERNANDO RAUL BUSTAMANTE MORRON"/>
    <s v="NA"/>
    <s v="NA"/>
    <s v="2-2025-"/>
    <n v="4072"/>
    <s v="2-2025-4072"/>
    <s v="Lina G"/>
  </r>
  <r>
    <x v="125"/>
    <d v="1899-12-30T14:20:00"/>
    <s v="E-MAIL"/>
    <x v="0"/>
    <s v="NA  "/>
    <n v="1"/>
    <d v="2025-07-09T00:00:00"/>
    <s v="NA"/>
    <s v="DIRCEU ENRIQUE VARGAS PEDROZA"/>
    <s v="SUBGERENCIA DE ACUEDUCTO Y ALCANTARILLADO"/>
    <s v="dirceu.vargas@essmar.gov.co"/>
    <s v="VALENTINA VANESSA RODRÍGUEZ PALACIO"/>
    <s v="valentina.rodriguez@essmar.gov.co"/>
    <s v="LIQUIDACION AMBIENTAL - DADSA"/>
    <s v="DADSA"/>
    <s v="DADSA"/>
    <n v="15"/>
    <s v="2-2025-"/>
    <n v="4073"/>
    <s v="2-2025-4073"/>
    <s v="Lina G"/>
  </r>
  <r>
    <x v="125"/>
    <d v="1899-12-30T14:21:00"/>
    <s v="E-MAIL"/>
    <x v="0"/>
    <s v="&lt;planeacion@santamarta.gov.co"/>
    <n v="1"/>
    <d v="2025-07-09T00:00:00"/>
    <s v="NA"/>
    <s v="YEINYS MARY SOLANO GOMEZ"/>
    <s v="SECRETARÍA GENERAL"/>
    <s v="yeinys.solano@essmar.gov.co"/>
    <s v="LISET DAYANA GARCIA QUINTERO"/>
    <s v="liset.garcia@essmar.gov.co "/>
    <s v="Oficio 2602-2025 Y RESOLUCIÓN 053 DE 7 DE MAYO DEL 2025."/>
    <s v="PLANEACIÓN"/>
    <s v="NA"/>
    <n v="15"/>
    <s v="2-2025-"/>
    <n v="4074"/>
    <s v="2-2025-4074"/>
    <s v="Lina G"/>
  </r>
  <r>
    <x v="125"/>
    <d v="1899-12-30T14:41:00"/>
    <s v="E-MAIL"/>
    <x v="0"/>
    <m/>
    <n v="1"/>
    <d v="2025-07-09T00:00:00"/>
    <s v="NA"/>
    <s v="JOHAN CARLOS GUTIERREZ MONTERROSA"/>
    <s v="SUBGERENCIA DE PROYECTOS Y SOSTENIBILIDAD"/>
    <s v="johan.gutierrez@essmar.gov.co"/>
    <s v="STEFFI MICHELLE QUINTERO MONTES"/>
    <s v="steffi.quintero@essmar.gov.co"/>
    <s v="Solicitud Factura Electrónica RAD No.3-2025-3303 - Prioritario"/>
    <s v="AR CONSTRUCCIONES"/>
    <s v="NA"/>
    <n v="15"/>
    <s v="2-2025-"/>
    <n v="4075"/>
    <s v="2-2025-4075"/>
    <s v="Lina G"/>
  </r>
  <r>
    <x v="125"/>
    <d v="1899-12-30T15:59:00"/>
    <s v="E-MAIL"/>
    <x v="0"/>
    <s v="instituto@inredsantamarta.gov.co"/>
    <n v="1"/>
    <d v="2025-07-09T00:00:00"/>
    <s v="NA"/>
    <s v="DIRCEU ENRIQUE VARGAS PEDROZA"/>
    <s v="SUBGERENCIA DE ACUEDUCTO Y ALCANTARILLADO"/>
    <s v="dirceu.vargas@essmar.gov.co"/>
    <s v="VALENTINA VANESSA RODRÍGUEZ PALACIO"/>
    <s v="valentina.rodriguez@essmar.gov.co"/>
    <s v="CONVOCATORIA INSTALACION PMU MEDIA MARATON"/>
    <s v=" INRED Instituto Distrital de Santa Marta para la Recreación y el Deporte "/>
    <s v="na"/>
    <n v="15"/>
    <s v="2-2025-"/>
    <n v="4076"/>
    <s v="2-2025-4076"/>
    <s v="Lina G"/>
  </r>
  <r>
    <x v="125"/>
    <d v="1899-12-30T16:01:00"/>
    <s v="E-MAIL"/>
    <x v="0"/>
    <s v="djdanielp@outlook.es"/>
    <n v="1"/>
    <d v="2025-07-09T00:00:00"/>
    <s v="NA"/>
    <s v="IVÁN CAMILO CAMARGO ROJAS"/>
    <s v="OFICINA ASESORA DE ASUNTOS JURÍDICOS"/>
    <s v="ivan.camargo@essmar.gov.co"/>
    <s v="LILIANA PAOLA BRITO GARCIA"/>
    <s v="liliana.brito@essmar.gov.co"/>
    <s v="Solicitud de oferta: SPO-2025-02 - OBSERVACIONES "/>
    <s v="DJANIEL PEREZ "/>
    <s v="NA"/>
    <n v="15"/>
    <s v="2-2025-"/>
    <n v="4077"/>
    <s v="2-2025-4077"/>
    <s v="Lina G"/>
  </r>
  <r>
    <x v="125"/>
    <d v="1899-12-30T08:18:00"/>
    <s v="RECEPCIÓN"/>
    <x v="1"/>
    <s v="NA  "/>
    <n v="1"/>
    <d v="2025-07-09T00:00:00"/>
    <s v="NA"/>
    <s v="HUGO LEON DUARTE"/>
    <s v="DIRECCIÓN DE CAPITAL HUMANO"/>
    <s v="hugo.leon@essmar.gov.co"/>
    <s v="DIANA MARCELA GOMEZ GUERRERO"/>
    <s v="diana.gomez@essmar.gov.co"/>
    <s v="VACACIONES"/>
    <s v="CRISTOMO PEREZ"/>
    <s v="NA"/>
    <s v="NA"/>
    <s v="2-2025-"/>
    <n v="4078"/>
    <s v="2-2025-4078"/>
    <s v="Lina G"/>
  </r>
  <r>
    <x v="126"/>
    <d v="1899-12-30T08:43:00"/>
    <s v="RECEPCIÓN"/>
    <x v="1"/>
    <s v="NA  "/>
    <n v="1"/>
    <d v="2025-07-09T00:00:00"/>
    <s v="NA"/>
    <s v="CLAUDIA ANDREA CAMARGO MORENO"/>
    <s v="SUBGERENCIA DE PROYECTOS Y SOSTENIBILIDAD"/>
    <s v="claudia.camargo@essmar.gov.co"/>
    <s v="CLAUDIA ANDREA CAMARGO MORENO"/>
    <s v="claudia.camargo@essmar.gov.co"/>
    <s v="ENTREGA DE DPCOMENTACIÓN DOSIER DE LIQUIDACIÓN Y CUENTA No.7 DE PAGO JUNTO CON SUS FACTURAS ELECTRONICAS"/>
    <s v="CONSORCIO EL ROBLE"/>
    <s v="NA"/>
    <n v="15"/>
    <s v="2-2025-"/>
    <n v="4079"/>
    <s v="2-2025-4079"/>
    <s v="Lina G"/>
  </r>
  <r>
    <x v="126"/>
    <d v="1899-12-30T08:43:00"/>
    <s v="RECEPCIÓN"/>
    <x v="1"/>
    <s v="NA  "/>
    <n v="1"/>
    <d v="2025-07-10T00:00:00"/>
    <s v="NA"/>
    <s v="ROSANNA DE JESÚS PARDO DE ANDREIS"/>
    <s v="SUBGERENCIA GESTIÓN COMERCIAL Y SERVICIO AL CIUDADANO"/>
    <s v="atencionalusuario@essmar.gov.co"/>
    <s v="ROSANA DEL PILAR CARDENAS CASTAÑEDA"/>
    <s v="rosana.cardenas@essmar.gov.co"/>
    <s v="Solucionar vertimientos de aguas residual"/>
    <s v="JUNTA DE ACCIÓN COMUNAL TOMAYUI 1 "/>
    <s v="NA"/>
    <n v="15"/>
    <s v="2-2025-"/>
    <n v="4080"/>
    <s v="2-2025-4080"/>
    <s v="Lina G"/>
  </r>
  <r>
    <x v="126"/>
    <d v="1899-12-30T08:43:00"/>
    <s v="RECEPCIÓN"/>
    <x v="1"/>
    <s v="NA  "/>
    <n v="1"/>
    <d v="2025-07-10T00:00:00"/>
    <s v="NA"/>
    <s v="HUGO LEON DUARTE"/>
    <s v="DIRECCIÓN DE CAPITAL HUMANO"/>
    <s v="hugo.leon@essmar.gov.co"/>
    <s v="DIANA MARCELA GOMEZ GUERRERO"/>
    <s v="diana.gomez@essmar.gov.co"/>
    <s v="VACACIONES"/>
    <s v="VANESSA ESCUDERO"/>
    <s v="NA"/>
    <s v="NA"/>
    <s v="2-2025-"/>
    <n v="4081"/>
    <s v="2-2025-4081"/>
    <s v="Lina G"/>
  </r>
  <r>
    <x v="126"/>
    <d v="1899-12-30T08:43:00"/>
    <s v="RECEPCIÓN"/>
    <x v="1"/>
    <s v="NA  "/>
    <n v="1"/>
    <d v="2025-07-10T00:00:00"/>
    <s v="NA"/>
    <s v="HUGO LEON DUARTE"/>
    <s v="DIRECCIÓN DE CAPITAL HUMANO"/>
    <s v="hugo.leon@essmar.gov.co"/>
    <s v="DIANA MARCELA GOMEZ GUERRERO"/>
    <s v="diana.gomez@essmar.gov.co"/>
    <s v="VACACIONES"/>
    <s v="MILLER MORON"/>
    <s v="NA"/>
    <s v="NA"/>
    <s v="2-2025-"/>
    <n v="4082"/>
    <s v="2-2025-4082"/>
    <s v="Lina G"/>
  </r>
  <r>
    <x v="126"/>
    <d v="1899-12-30T08:43:00"/>
    <s v="RECEPCIÓN"/>
    <x v="1"/>
    <s v="NA  "/>
    <n v="1"/>
    <d v="2025-07-10T00:00:00"/>
    <s v="NA"/>
    <s v="HUGO LEON DUARTE"/>
    <s v="DIRECCIÓN DE CAPITAL HUMANO"/>
    <s v="hugo.leon@essmar.gov.co"/>
    <s v="DIANA MARCELA GOMEZ GUERRERO"/>
    <s v="diana.gomez@essmar.gov.co"/>
    <s v="VACACIONES"/>
    <s v="DANIELA CAMARGO"/>
    <s v="NA"/>
    <s v="NA"/>
    <s v="2-2025-"/>
    <n v="4083"/>
    <s v="2-2025-4083"/>
    <s v="Lina G"/>
  </r>
  <r>
    <x v="126"/>
    <d v="1899-12-30T11:07:00"/>
    <s v="E-MAIL"/>
    <x v="0"/>
    <s v="correocertificadonotificaciones@4-72.com.co"/>
    <n v="1"/>
    <d v="2025-07-10T00:00:00"/>
    <n v="20258202236641"/>
    <s v="ROSANNA DE JESÚS PARDO DE ANDREIS"/>
    <s v="SUBGERENCIA GESTIÓN COMERCIAL Y SERVICIO AL CIUDADANO"/>
    <s v="atencionalusuario@essmar.gov.co"/>
    <s v="ROSANA DEL PILAR CARDENAS CASTAÑEDA"/>
    <s v="rosana.cardenas@essmar.gov.co"/>
    <s v="NOTIFICACION ELECTRONICA"/>
    <s v="SSPD"/>
    <s v="SSPD"/>
    <s v="NA"/>
    <s v="2-2025-"/>
    <n v="4084"/>
    <s v="2-2025-4084"/>
    <s v="Lina G"/>
  </r>
  <r>
    <x v="126"/>
    <d v="1899-12-30T11:14:00"/>
    <s v="E-MAIL"/>
    <x v="0"/>
    <s v="correocertificadonotificaciones@4-72.com.co"/>
    <n v="1"/>
    <d v="2025-07-10T00:00:00"/>
    <n v="20254202234671"/>
    <s v="ROSANNA DE JESÚS PARDO DE ANDREIS"/>
    <s v="SUBGERENCIA GESTIÓN COMERCIAL Y SERVICIO AL CIUDADANO"/>
    <s v="atencionalusuario@essmar.gov.co"/>
    <s v="ROSANA DEL PILAR CARDENAS CASTAÑEDA"/>
    <s v="rosana.cardenas@essmar.gov.co"/>
    <s v="NOTIFICACION ELECTRONICA"/>
    <s v="SSPD"/>
    <s v="SSPD"/>
    <s v="NA"/>
    <s v="2-2025-"/>
    <n v="4085"/>
    <s v="2-2025-4085"/>
    <s v="Lina G"/>
  </r>
  <r>
    <x v="126"/>
    <d v="1899-12-30T11:20:00"/>
    <s v="E-MAIL"/>
    <x v="0"/>
    <s v="rasimpocp04@dimar.mil.co"/>
    <n v="1"/>
    <d v="2025-07-10T00:00:00"/>
    <s v="NA"/>
    <s v="ROSANNA DE JESÚS PARDO DE ANDREIS"/>
    <s v="SUBGERENCIA GESTIÓN COMERCIAL Y SERVICIO AL CIUDADANO"/>
    <s v="atencionalusuario@essmar.gov.co"/>
    <s v="ROSANA DEL PILAR CARDENAS CASTAÑEDA"/>
    <s v="rosana.cardenas@essmar.gov.co"/>
    <s v="Novedad alcantarillado casa fiscal barrio Jardín- Santa Marta"/>
    <s v="Responsable Asimpo CP04"/>
    <s v="NA"/>
    <n v="15"/>
    <s v="2-2025-"/>
    <n v="4086"/>
    <s v="2-2025-4086"/>
    <s v="Lina G"/>
  </r>
  <r>
    <x v="126"/>
    <d v="1899-12-30T11:22:00"/>
    <s v="E-MAIL"/>
    <x v="0"/>
    <s v="&lt;j02pccmsmta@cendoj.ramajudicial.gov.co"/>
    <n v="1"/>
    <d v="2025-07-10T00:00:00"/>
    <s v="NA"/>
    <s v="IVÁN CAMILO CAMARGO ROJAS"/>
    <s v="OFICINA ASESORA DE ASUNTOS JURÍDICOS"/>
    <s v="ivan.camargo@essmar.gov.co"/>
    <s v="GLEIDIS CATIANA MERCADO DE LA HOZ"/>
    <s v="gleidis.mercado@essmar.gov.co"/>
    <s v="NOTIFICACION FALLO TUTELA 2025-00696-00"/>
    <s v=" Juzgado 02 Pequeñas Causas Competencia Múltiple - Magdalena - Santa Marta"/>
    <s v="NA"/>
    <n v="15"/>
    <s v="2-2025-"/>
    <n v="4087"/>
    <s v="2-2025-4087"/>
    <s v="Lina G"/>
  </r>
  <r>
    <x v="126"/>
    <d v="1899-12-30T11:37:00"/>
    <s v="E-MAIL"/>
    <x v="0"/>
    <s v="teresuelvo@superservicios.gov.co"/>
    <n v="1"/>
    <d v="2025-07-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738822"/>
    <s v="SUPERSERVICIOS"/>
    <s v="NA"/>
    <n v="15"/>
    <s v="2-2025-"/>
    <n v="4088"/>
    <s v="2-2025-4088"/>
    <s v="Lina G"/>
  </r>
  <r>
    <x v="126"/>
    <d v="1899-12-30T11:38:00"/>
    <s v="E-MAIL"/>
    <x v="0"/>
    <s v="notificacionmag@atesa.com.co"/>
    <n v="1"/>
    <d v="2025-07-10T00:00:00"/>
    <s v="ATESA-2025-0585"/>
    <s v="JAIR DAVID MARENCO CONTRERAS"/>
    <s v="DIRECCIÓN DE ASEO Y APROVECHAMIENTO"/>
    <s v="aseoyaprovechamiento@essmar.gov.co"/>
    <s v="JOHANA MARIA DIAZGRANADOS USCATEGUI"/>
    <s v="johana.diazgranados@essmar.gov.co"/>
    <s v="RESPUESTA A RADICADO 3-2025-03842-NOVEDAD EN EL VEHICULO (CP1015) CORECCION CP 1005."/>
    <s v="ATESA"/>
    <s v="ATESA"/>
    <n v="15"/>
    <s v="2-2025-"/>
    <n v="4089"/>
    <s v="2-2025-4089"/>
    <s v="Lina G"/>
  </r>
  <r>
    <x v="126"/>
    <d v="1899-12-30T11:40:00"/>
    <s v="E-MAIL"/>
    <x v="0"/>
    <s v="gestiondelriesgosmr@santamarta.gov.co"/>
    <n v="1"/>
    <d v="2025-07-10T00:00:00"/>
    <s v="NA"/>
    <s v="YEINYS MARY SOLANO GOMEZ"/>
    <s v="SECRETARÍA GENERAL"/>
    <s v="yeinys.solano@essmar.gov.co"/>
    <s v="LISET DAYANA GARCIA QUINTERO"/>
    <s v="liset.garcia@essmar.gov.co "/>
    <s v="Traslado por competencia – PQRS Solicitud de intervención Pozo de inspección (Manhole) Alcantarillado de aguas residuales e Inundación por deficiencia en drenaje pluvial - Sector Conjunto Residencia Tayrona Towers y barrio el Líbano 2000."/>
    <s v="GESTIÓN DEL RIESGO"/>
    <s v="NA"/>
    <n v="15"/>
    <s v="2-2025-"/>
    <n v="4090"/>
    <s v="2-2025-4090"/>
    <s v="Lina G"/>
  </r>
  <r>
    <x v="126"/>
    <d v="1899-12-30T14:00:00"/>
    <s v="RECEPCIÓN"/>
    <x v="1"/>
    <s v="NA  "/>
    <n v="1"/>
    <d v="2025-07-10T00:00:00"/>
    <s v="NA"/>
    <s v="HUGO LEON DUARTE"/>
    <s v="DIRECCIÓN DE CAPITAL HUMANO"/>
    <s v="hugo.leon@essmar.gov.co"/>
    <s v="DIANA MARCELA GOMEZ GUERRERO"/>
    <s v="diana.gomez@essmar.gov.co"/>
    <s v="VACACIONES"/>
    <s v="CARLOS VERGARA"/>
    <s v="NA"/>
    <s v="NA"/>
    <s v="2-2025-"/>
    <n v="4091"/>
    <s v="2-2025-4091"/>
    <s v="Lina G"/>
  </r>
  <r>
    <x v="126"/>
    <d v="1899-12-30T14:00:00"/>
    <s v="RECEPCIÓN"/>
    <x v="1"/>
    <s v="NA  "/>
    <n v="1"/>
    <d v="2025-07-10T00:00:00"/>
    <s v="NA"/>
    <s v="HUGO LEON DUARTE"/>
    <s v="DIRECCIÓN DE CAPITAL HUMANO"/>
    <s v="hugo.leon@essmar.gov.co"/>
    <s v="DIANA MARCELA GOMEZ GUERRERO"/>
    <s v="diana.gomez@essmar.gov.co"/>
    <s v="VACACIONES"/>
    <s v="LIBARDO MARTINEZ"/>
    <s v="NA"/>
    <s v="NA"/>
    <s v="2-2025-"/>
    <n v="4092"/>
    <s v="2-2025-4092"/>
    <s v="Lina G"/>
  </r>
  <r>
    <x v="126"/>
    <d v="1899-12-30T14:00:00"/>
    <s v="RECEPCIÓN"/>
    <x v="1"/>
    <s v="NA  "/>
    <n v="1"/>
    <d v="2025-07-10T00:00:00"/>
    <s v="NA"/>
    <s v="HUGO LEON DUARTE"/>
    <s v="DIRECCIÓN DE CAPITAL HUMANO"/>
    <s v="hugo.leon@essmar.gov.co"/>
    <s v="DIANA MARCELA GOMEZ GUERRERO"/>
    <s v="diana.gomez@essmar.gov.co"/>
    <s v="VACACIONES"/>
    <s v="ENEIR SANTRICH "/>
    <s v="NA"/>
    <s v="NA"/>
    <s v="2-2025-"/>
    <n v="4093"/>
    <s v="2-2025-4093"/>
    <s v="Lina G"/>
  </r>
  <r>
    <x v="126"/>
    <d v="1899-12-30T14:00:00"/>
    <s v="RECEPCIÓN"/>
    <x v="1"/>
    <s v="NA  "/>
    <n v="1"/>
    <d v="2025-07-10T00:00:00"/>
    <s v="NA"/>
    <s v="HUGO LEON DUARTE"/>
    <s v="DIRECCIÓN DE CAPITAL HUMANO"/>
    <s v="hugo.leon@essmar.gov.co"/>
    <s v="DIANA MARCELA GOMEZ GUERRERO"/>
    <s v="diana.gomez@essmar.gov.co"/>
    <s v="VACACIONES"/>
    <s v="JORGE TEJEDA"/>
    <s v="NA"/>
    <s v="NA"/>
    <s v="2-2025-"/>
    <n v="4094"/>
    <s v="2-2025-4094"/>
    <s v="Lina G"/>
  </r>
  <r>
    <x v="126"/>
    <d v="1899-12-30T14:00:00"/>
    <s v="E-MAIL"/>
    <x v="0"/>
    <s v="sintraserpucolsm@hotmail.com"/>
    <n v="1"/>
    <d v="2025-07-10T00:00:00"/>
    <s v="NA"/>
    <s v="HUGO LEON DUARTE"/>
    <s v="DIRECCIÓN DE CAPITAL HUMANO"/>
    <s v="hugo.leon@essmar.gov.co"/>
    <s v="DIANA MARCELA GOMEZ GUERRERO"/>
    <s v="diana.gomez@essmar.gov.co"/>
    <s v="Solicitud de permiso sindical"/>
    <s v="SINTRASERPUCOL"/>
    <s v="NA"/>
    <n v="15"/>
    <s v="2-2025-"/>
    <n v="4095"/>
    <s v="2-2025-4095"/>
    <s v="Lina G"/>
  </r>
  <r>
    <x v="126"/>
    <d v="1899-12-30T14:25:00"/>
    <s v="E-MAIL"/>
    <x v="0"/>
    <s v="mhernandez@mipko.co"/>
    <n v="1"/>
    <d v="2025-07-10T00:00:00"/>
    <s v="NA"/>
    <s v="ROSANNA DE JESÚS PARDO DE ANDREIS"/>
    <s v="SUBGERENCIA GESTIÓN COMERCIAL Y SERVICIO AL CIUDADANO"/>
    <s v="atencionalusuario@essmar.gov.co"/>
    <s v="ROSANA DEL PILAR CARDENAS CASTAÑEDA"/>
    <s v="rosana.cardenas@essmar.gov.co"/>
    <s v="SOPORTE DE PAGO APROBACION DISEÑOS - PROYECTO TERRAZ - RAD No. 3-2025-3196"/>
    <s v="MELISSA MARCELA HERNANDEZ MUÑOZ "/>
    <s v="NA"/>
    <n v="15"/>
    <s v="2-2025-"/>
    <n v="4096"/>
    <s v="2-2025-4096"/>
    <s v="Lina G"/>
  </r>
  <r>
    <x v="126"/>
    <d v="1899-12-30T14:28:00"/>
    <s v="E-MAIL"/>
    <x v="0"/>
    <s v="alcalde@santamarta.gov.co"/>
    <n v="1"/>
    <d v="2025-07-10T00:00:00"/>
    <s v="NA"/>
    <s v="YEINYS MARY SOLANO GOMEZ"/>
    <s v="SECRETARÍA GENERAL"/>
    <s v="yeinys.solano@essmar.gov.co"/>
    <s v="LISET DAYANA GARCIA QUINTERO"/>
    <s v="liset.garcia@essmar.gov.co "/>
    <s v=" Solicitud de reparación de huecos por obras de la ESSMAR E.S.P"/>
    <s v="ALCALDIA "/>
    <s v="NA"/>
    <n v="15"/>
    <s v="2-2025-"/>
    <n v="4097"/>
    <s v="2-2025-4097"/>
    <s v="Lina G"/>
  </r>
  <r>
    <x v="126"/>
    <d v="1899-12-30T14:30:00"/>
    <s v="E-MAIL"/>
    <x v="0"/>
    <s v="direccion@indetur.gov.co"/>
    <n v="1"/>
    <d v="2025-07-10T00:00:00"/>
    <s v="NA"/>
    <s v="YEINYS MARY SOLANO GOMEZ"/>
    <s v="SECRETARÍA GENERAL"/>
    <s v="yeinys.solano@essmar.gov.co"/>
    <s v="LISET DAYANA GARCIA QUINTERO"/>
    <s v="liset.garcia@essmar.gov.co "/>
    <s v="URGENTE MESA INTERINSTITUCIONAL PARA TRATAR TEMAS AMBIENTALES Y DE PLAYA"/>
    <s v="Direccion Indetur"/>
    <s v="NA"/>
    <n v="15"/>
    <s v="2-2025-"/>
    <n v="4098"/>
    <s v="2-2025-4098"/>
    <s v="Lina G"/>
  </r>
  <r>
    <x v="126"/>
    <d v="1899-12-30T15:02:00"/>
    <s v="E-MAIL"/>
    <x v="0"/>
    <s v="NA  "/>
    <n v="1"/>
    <d v="2025-07-10T00:00:00"/>
    <s v="NA"/>
    <s v="IVÁN CAMILO CAMARGO ROJAS"/>
    <s v="OFICINA ASESORA DE ASUNTOS JURÍDICOS"/>
    <s v="ivan.camargo@essmar.gov.co"/>
    <s v="GLEIDIS CATIANA MERCADO DE LA HOZ"/>
    <s v="gleidis.mercado@essmar.gov.co"/>
    <s v="CONTESTACIÓN TUTELA - RAD.2025-00721-00"/>
    <s v="FERNANDO RAUL BUSTAMANTE MORRON"/>
    <s v="NA"/>
    <n v="15"/>
    <s v="2-2025-"/>
    <n v="4099"/>
    <s v="2-2025-4099"/>
    <s v="Lina G"/>
  </r>
  <r>
    <x v="126"/>
    <d v="1899-12-30T15:26:00"/>
    <s v="RECEPCIÓN"/>
    <x v="1"/>
    <s v="juntacomunalalpesb@gmail.com"/>
    <n v="1"/>
    <d v="2025-07-10T00:00:00"/>
    <s v="NA"/>
    <s v="ROSANNA DE JESÚS PARDO DE ANDREIS"/>
    <s v="SUBGERENCIA GESTIÓN COMERCIAL Y SERVICIO AL CIUDADANO"/>
    <s v="atencionalusuario@essmar.gov.co"/>
    <s v="ROSANA DEL PILAR CARDENAS CASTAÑEDA"/>
    <s v="rosana.cardenas@essmar.gov.co"/>
    <s v="solicitud de apoyo con los diseños de redes de acueducto y alcantarillado - barrio alpes b"/>
    <s v="LIZARDO RODRIGUEZ"/>
    <s v="NA"/>
    <n v="15"/>
    <s v="2-2025-"/>
    <n v="4100"/>
    <s v="2-2025-4100"/>
    <s v="Lina G"/>
  </r>
  <r>
    <x v="126"/>
    <d v="1899-12-30T16:07:00"/>
    <s v="RECEPCIÓN"/>
    <x v="1"/>
    <m/>
    <n v="1"/>
    <d v="2025-07-10T00:00:00"/>
    <s v="NA"/>
    <s v="HUGO LEON DUARTE"/>
    <s v="DIRECCIÓN DE CAPITAL HUMANO"/>
    <s v="hugo.leon@essmar.gov.co"/>
    <s v="DIANA MARCELA GOMEZ GUERRERO"/>
    <s v="diana.gomez@essmar.gov.co"/>
    <s v="PERMISO SINDICAL JULIO 11 9-12PM"/>
    <s v="SINTRAEMSDES"/>
    <s v="NA"/>
    <n v="15"/>
    <s v="2-2025-"/>
    <n v="4101"/>
    <s v="2-2025-4101"/>
    <s v="Lina G"/>
  </r>
  <r>
    <x v="126"/>
    <d v="1899-12-30T17:09:00"/>
    <s v="E-MAIL"/>
    <x v="0"/>
    <s v="disciplinario@personeriadesantamarta.gov.co"/>
    <n v="1"/>
    <d v="2025-07-10T00:00:00"/>
    <s v="NA"/>
    <s v="ERNEY ALFONSO VELASQUEZ TORRES"/>
    <s v="GERENCIA"/>
    <s v="gerencia@essmar.gov.co"/>
    <s v="YEINYS MARY SOLANO GOMEZ"/>
    <s v="yeinys.solano@essmar.gov.co"/>
    <s v="Citación personal de apertura de investigación disciplinaria"/>
    <s v="PERSONERA DELEGADA VIGILANCIA ADMINISTRATIVA Y ASUNTOS DISCIPLINARIOS "/>
    <s v="NA"/>
    <n v="15"/>
    <s v="2-2025-"/>
    <n v="4102"/>
    <s v="2-2025-4102"/>
    <s v="Lina G"/>
  </r>
  <r>
    <x v="126"/>
    <d v="1899-12-30T17:22:00"/>
    <s v="E-MAIL"/>
    <x v="0"/>
    <m/>
    <n v="1"/>
    <d v="2025-07-10T00:00:00"/>
    <s v="NA"/>
    <s v="ANDRÉS FELIPE MAYA LÓPEZ"/>
    <s v="SUBGERENCIA OPERACIONES Y OTROS SERVICIOS"/>
    <s v="andres.maya@essmar.gov.co"/>
    <s v="MELISSA CELEDON TORRES"/>
    <s v="melissa.celedon@essmar.gov.co"/>
    <s v="AIR-E ENVIO FACTURA NITC 7769576"/>
    <s v="HABITTA"/>
    <s v="NA"/>
    <n v="15"/>
    <s v="2-2025-"/>
    <n v="4103"/>
    <s v="2-2025-4103"/>
    <s v="Lina G"/>
  </r>
  <r>
    <x v="126"/>
    <d v="1899-12-30T17:45:00"/>
    <s v="E-MAIL"/>
    <x v="0"/>
    <s v="disciplinario@personeriadesantamarta.gov.co"/>
    <n v="1"/>
    <d v="2025-07-10T00:00:00"/>
    <s v="NA"/>
    <s v="YEINYS MARY SOLANO GOMEZ"/>
    <s v="SECRETARÍA GENERAL"/>
    <s v="yeinys.solano@essmar.gov.co"/>
    <s v="LISET DAYANA GARCIA QUINTERO"/>
    <s v="liset.garcia@essmar.gov.co "/>
    <s v=" Comunicación de apertura de investigación disciplinaria"/>
    <s v="PERSONERIA  "/>
    <s v="NA"/>
    <n v="15"/>
    <s v="2-2025-"/>
    <n v="4104"/>
    <s v="2-2025-4104"/>
    <s v="Lina G"/>
  </r>
  <r>
    <x v="127"/>
    <d v="1899-12-30T08:00:00"/>
    <s v="E-MAIL"/>
    <x v="0"/>
    <s v="planeacion@santamarta.gov.co"/>
    <n v="1"/>
    <d v="2025-07-10T00:00:00"/>
    <s v="NA"/>
    <s v="YEINYS MARY SOLANO GOMEZ"/>
    <s v="SECRETARÍA GENERAL"/>
    <s v="yeinys.solano@essmar.gov.co"/>
    <s v="LISET DAYANA GARCIA QUINTERO"/>
    <s v="liset.garcia@essmar.gov.co "/>
    <s v="Oficio 2627-2025 sobre &quot;Solicitud de condiciones de servicios públicos domiciliarios, afectación del bien de Interés Cultural - BIC, determinantes ambientales, determinantes vinculadas al tratamiento y uso de playa.&quot;"/>
    <s v="PLANEACIÓN"/>
    <s v="NA"/>
    <n v="15"/>
    <s v="2-2025-"/>
    <n v="4105"/>
    <s v="2-2025-4105"/>
    <s v="Lina G"/>
  </r>
  <r>
    <x v="127"/>
    <d v="1899-12-30T08:53:00"/>
    <s v="E-MAIL"/>
    <x v="0"/>
    <s v="sintraemsdessantamarta@gmail.com"/>
    <n v="1"/>
    <d v="2025-07-10T00:00:00"/>
    <s v="NA"/>
    <s v="HUGO LEON DUARTE"/>
    <s v="DIRECCIÓN DE CAPITAL HUMANO"/>
    <s v="hugo.leon@essmar.gov.co"/>
    <s v="DIANA MARCELA GOMEZ GUERRERO"/>
    <s v="diana.gomez@essmar.gov.co"/>
    <s v="PERMISO SINDICAL JULIO 11 9-12PM"/>
    <s v="SINTRAEMSDES"/>
    <s v="NA"/>
    <s v="NA"/>
    <s v="2-2025-"/>
    <n v="4106"/>
    <s v="2-2025-4106"/>
    <s v="Lina G"/>
  </r>
  <r>
    <x v="127"/>
    <d v="1899-12-30T09:05:00"/>
    <s v="RECEPCIÓN"/>
    <x v="1"/>
    <s v="NA  "/>
    <n v="1"/>
    <d v="2025-07-10T00:00:00"/>
    <s v="NA"/>
    <s v="HUGO LEON DUARTE"/>
    <s v="DIRECCIÓN DE CAPITAL HUMANO"/>
    <s v="hugo.leon@essmar.gov.co"/>
    <s v="DIANA MARCELA GOMEZ GUERRERO"/>
    <s v="diana.gomez@essmar.gov.co"/>
    <s v="VACACIONES"/>
    <s v="ALFREDO CANCIO "/>
    <s v="NA"/>
    <s v="NA"/>
    <s v="2-2025-"/>
    <n v="4107"/>
    <s v="2-2025-4107"/>
    <s v="Lina G"/>
  </r>
  <r>
    <x v="127"/>
    <d v="1899-12-30T09:07:00"/>
    <s v="E-MAIL"/>
    <x v="0"/>
    <s v="NA  "/>
    <n v="1"/>
    <d v="2025-07-10T00:00:00"/>
    <s v="NA"/>
    <s v="ROSANNA DE JESÚS PARDO DE ANDREIS"/>
    <s v="SUBGERENCIA GESTIÓN COMERCIAL Y SERVICIO AL CIUDADANO"/>
    <s v="atencionalusuario@essmar.gov.co"/>
    <s v="ROSANA DEL PILAR CARDENAS CASTAÑEDA"/>
    <s v="rosana.cardenas@essmar.gov.co"/>
    <s v="Se solicita nurc de recibido, Solicitud de atención urgente por desbordamiento de aguas negras en la comunidad de ondas del caribe."/>
    <s v="ROBINZON DURAN"/>
    <s v="NA"/>
    <n v="15"/>
    <s v="2-2025-"/>
    <n v="4108"/>
    <s v="2-2025-4108"/>
    <s v="Lina G"/>
  </r>
  <r>
    <x v="127"/>
    <d v="1899-12-30T09:18:00"/>
    <s v="E-MAIL"/>
    <x v="0"/>
    <s v="&lt;iamvigoroz@gmail.com"/>
    <n v="1"/>
    <d v="2025-07-10T00:00:00"/>
    <s v="NA"/>
    <s v="JAIR DAVID MARENCO CONTRERAS"/>
    <s v="DIRECCIÓN DE ASEO Y APROVECHAMIENTO"/>
    <s v="aseoyaprovechamiento@essmar.gov.co"/>
    <s v="JOHANA MARIA DIAZGRANADOS USCATEGUI"/>
    <s v="johana.diazgranados@essmar.gov.co"/>
    <s v="Solicitud Aseo y Recolección de residuos sólidos IED EL CARMEN"/>
    <s v="VICTOR GOMEZ ROMERO"/>
    <s v="NA"/>
    <n v="15"/>
    <s v="2-2025-"/>
    <n v="4109"/>
    <s v="2-2025-4109"/>
    <s v="Lina G"/>
  </r>
  <r>
    <x v="127"/>
    <d v="1899-12-30T09:24:00"/>
    <s v="E-MAIL"/>
    <x v="0"/>
    <s v="planeacion@santamarta.gov.co"/>
    <n v="1"/>
    <d v="2025-07-10T00:00:00"/>
    <s v="NA"/>
    <s v="YEINYS MARY SOLANO GOMEZ"/>
    <s v="SECRETARÍA GENERAL"/>
    <s v="yeinys.solano@essmar.gov.co"/>
    <s v="LISET DAYANA GARCIA QUINTERO"/>
    <s v="liset.garcia@essmar.gov.co "/>
    <s v="Oficio 2642 Y RESOLUCIÓN 002 DEL14 DE ENERO DEL 2025"/>
    <s v="PLANEACIÓN"/>
    <s v="NA"/>
    <n v="15"/>
    <s v="2-2025-"/>
    <n v="4110"/>
    <s v="2-2025-4110"/>
    <s v="Lina G"/>
  </r>
  <r>
    <x v="127"/>
    <d v="1899-12-30T09:37:00"/>
    <s v="E-MAIL"/>
    <x v="0"/>
    <s v="NA  "/>
    <n v="1"/>
    <d v="2025-07-10T00:00:00"/>
    <s v="NA"/>
    <s v="ROSANNA DE JESÚS PARDO DE ANDREIS"/>
    <s v="SUBGERENCIA GESTIÓN COMERCIAL Y SERVICIO AL CIUDADANO"/>
    <s v="atencionalusuario@essmar.gov.co"/>
    <s v="ROSANA DEL PILAR CARDENAS CASTAÑEDA"/>
    <s v="rosana.cardenas@essmar.gov.co"/>
    <s v="SOLICITUD DE SERVICIO DE ACUEDUCTO "/>
    <s v="GLADYS JIMENES"/>
    <s v="NA"/>
    <n v="15"/>
    <s v="2-2025-"/>
    <n v="4111"/>
    <s v="2-2025-4111"/>
    <s v="Lina G"/>
  </r>
  <r>
    <x v="127"/>
    <d v="1899-12-30T09:53:00"/>
    <s v="E-MAIL"/>
    <x v="0"/>
    <s v="planeacion@santamarta.gov.co"/>
    <n v="1"/>
    <d v="2025-07-10T00:00:00"/>
    <s v="NA"/>
    <s v="YEINYS MARY SOLANO GOMEZ"/>
    <s v="SECRETARÍA GENERAL"/>
    <s v="yeinys.solano@essmar.gov.co"/>
    <s v="LISET DAYANA GARCIA QUINTERO"/>
    <s v="liset.garcia@essmar.gov.co "/>
    <s v="Oficio 2628-2025. &quot;Solicitud de condiciones de servicios públicos domiciliarios, afectación del bien de Interés Cultural - BIC, determinantes ambientales, determinantes vinculadas al tratamiento y uso de playa.&quot;"/>
    <s v="PLANEACIÓN"/>
    <s v="NA"/>
    <n v="15"/>
    <s v="2-2025-"/>
    <n v="4112"/>
    <s v="2-2025-4112"/>
    <s v="Lina G"/>
  </r>
  <r>
    <x v="127"/>
    <d v="1899-12-30T09:54:00"/>
    <s v="E-MAIL"/>
    <x v="0"/>
    <s v="planeacion@santamarta.gov.co"/>
    <n v="1"/>
    <d v="2025-07-10T00:00:00"/>
    <s v="NA"/>
    <s v="YEINYS MARY SOLANO GOMEZ"/>
    <s v="SECRETARÍA GENERAL"/>
    <s v="yeinys.solano@essmar.gov.co"/>
    <s v="LISET DAYANA GARCIA QUINTERO"/>
    <s v="liset.garcia@essmar.gov.co "/>
    <s v="Oficio 2629-2025. &quot;Solicitud de condiciones de servicios públicos domiciliarios, afectación del bien de Interés Cultural - BIC, determinantes ambientales, determinantes vinculadas al tratamiento y uso de playa.&quot;"/>
    <s v="PLANEACIÓN"/>
    <s v="NA"/>
    <n v="15"/>
    <s v="2-2025-"/>
    <n v="4113"/>
    <s v="2-2025-4113"/>
    <s v="Lina G"/>
  </r>
  <r>
    <x v="127"/>
    <d v="1899-12-30T09:55:00"/>
    <s v="E-MAIL"/>
    <x v="0"/>
    <s v="NA  "/>
    <n v="1"/>
    <d v="2025-07-10T00:00:00"/>
    <s v="NA"/>
    <s v="JOHANA MARIA DIAZGRANADOS USCATEGUI"/>
    <s v="SUBGERENCIA OPERACIÓN Y OTROS SERVICIOS"/>
    <s v="johana.diazgranados@essmar.gov.co"/>
    <s v="STEFFI MICHELLE QUINTERO MONTES"/>
    <s v="steffi.quintero@essmar.gov.co"/>
    <s v="SOLICITUD DE DOCUMENTOS PARA TRAMITE DE POLIZAS - PERMISO DE LA ANI - COLECTOR CORALINA EBAR ZCUA"/>
    <s v="CONSTRUCTORA JIMENEZ"/>
    <s v="NA"/>
    <n v="15"/>
    <s v="2-2025-"/>
    <n v="4114"/>
    <s v="2-2025-4114"/>
    <s v="Lina G"/>
  </r>
  <r>
    <x v="127"/>
    <d v="1899-12-30T09:57:00"/>
    <s v="E-MAIL"/>
    <x v="0"/>
    <s v="planeacion@santamarta.gov.co"/>
    <n v="1"/>
    <d v="2025-07-10T00:00:00"/>
    <s v="NA"/>
    <s v="YEINYS MARY SOLANO GOMEZ"/>
    <s v="SECRETARÍA GENERAL"/>
    <s v="yeinys.solano@essmar.gov.co"/>
    <s v="LISET DAYANA GARCIA QUINTERO"/>
    <s v="liset.garcia@essmar.gov.co "/>
    <s v="Oficio 2630-2025. &quot;Solicitud de condiciones de servicios públicos domiciliarios, afectación del bien de Interés Cultural - BIC, determinantes ambientales, determinantes vinculadas al tratamiento y uso de playa.&quot;"/>
    <s v="PLANEACIÓN"/>
    <n v="0"/>
    <n v="15"/>
    <s v="2-2025-"/>
    <n v="4115"/>
    <s v="2-2025-4115"/>
    <s v="Lina G"/>
  </r>
  <r>
    <x v="127"/>
    <d v="1899-12-30T09:58:00"/>
    <s v="E-MAIL"/>
    <x v="0"/>
    <m/>
    <n v="1"/>
    <d v="2025-07-10T00:00:00"/>
    <s v="NA"/>
    <s v="ERNEY ALFONSO VELASQUEZ TORRES"/>
    <s v="GERENCIA"/>
    <s v="gerencia@essmar.gov.co"/>
    <s v="YEINYS MARY SOLANO GOMEZ"/>
    <s v="yeinys.solano@essmar.gov.co"/>
    <s v="Asunto: Requerimiento – Expediente N.° 129-2025"/>
    <s v="PERSONERIA  "/>
    <s v="NA"/>
    <n v="15"/>
    <s v="2-2025-"/>
    <n v="4116"/>
    <s v="2-2025-4116"/>
    <s v="Lina G"/>
  </r>
  <r>
    <x v="127"/>
    <d v="1899-12-30T10:04:00"/>
    <s v="RECEPCIÓN"/>
    <x v="1"/>
    <s v="NA  "/>
    <n v="1"/>
    <d v="2025-07-10T00:00:00"/>
    <s v="NA"/>
    <s v="HUGO LEON DUARTE"/>
    <s v="DIRECCIÓN DE CAPITAL HUMANO"/>
    <s v="hugo.leon@essmar.gov.co"/>
    <s v="DIANA MARCELA GOMEZ GUERRERO"/>
    <s v="diana.gomez@essmar.gov.co"/>
    <s v="VACACIONES"/>
    <s v="LIUNJAR JIMENEZ "/>
    <s v="NA"/>
    <s v="NA"/>
    <s v="2-2025-"/>
    <n v="4117"/>
    <s v="2-2025-4117"/>
    <s v="Lina G"/>
  </r>
  <r>
    <x v="127"/>
    <d v="1899-12-30T10:04:00"/>
    <s v="RECEPCIÓN"/>
    <x v="1"/>
    <s v="NA  "/>
    <n v="1"/>
    <d v="2025-07-10T00:00:00"/>
    <s v="NA"/>
    <s v="HUGO LEON DUARTE"/>
    <s v="DIRECCIÓN DE CAPITAL HUMANO"/>
    <s v="hugo.leon@essmar.gov.co"/>
    <s v="DIANA MARCELA GOMEZ GUERRERO"/>
    <s v="diana.gomez@essmar.gov.co"/>
    <s v="VACACIONES"/>
    <s v="JHON JIMENEZ"/>
    <s v="NA"/>
    <s v="NA"/>
    <s v="2-2025-"/>
    <n v="4118"/>
    <s v="2-2025-4118"/>
    <s v="Lina G"/>
  </r>
  <r>
    <x v="127"/>
    <d v="1899-12-30T10:13:00"/>
    <s v="E-MAIL"/>
    <x v="0"/>
    <s v="NA  "/>
    <n v="50"/>
    <d v="2025-07-10T00:00:00"/>
    <s v="NA"/>
    <s v="ROSANNA DE JESÚS PARDO DE ANDREIS"/>
    <s v="SUBGERENCIA GESTIÓN COMERCIAL Y SERVICIO AL CIUDADANO"/>
    <s v="atencionalusuario@essmar.gov.co"/>
    <s v="ROSANA DEL PILAR CARDENAS CASTAÑEDA"/>
    <s v="rosana.cardenas@essmar.gov.co"/>
    <s v="Se solicita nurc de recibido, Solicitud factibilidad de servicio publico de acueducto y alcantarillado predio pozos colorados."/>
    <s v="LICI FUENTES"/>
    <s v="NA"/>
    <n v="15"/>
    <s v="2-2025-"/>
    <n v="4119"/>
    <s v="2-2025-4119"/>
    <s v="Lina G"/>
  </r>
  <r>
    <x v="127"/>
    <d v="1899-12-30T10:25:00"/>
    <s v="E-MAIL"/>
    <x v="0"/>
    <s v="juridica@santamarta.gov.co"/>
    <n v="1"/>
    <d v="2025-07-10T00:00:00"/>
    <s v="NA"/>
    <s v="ERNEY ALFONSO VELASQUEZ TORRES"/>
    <s v="GERENCIA"/>
    <s v="gerencia@essmar.gov.co"/>
    <s v="YEINYS MARY SOLANO GOMEZ"/>
    <s v="yeinys.solano@essmar.gov.co"/>
    <s v="CONVOCATORIA MESA DE TRABAJO -RAD 2018-00258-00 ANA ESTHER HERNANDEZ-DIRECCION DE CONTRACION-PLANEACION-GERENTE DE INFRAESTRUCTURA-ERNEY ALFONSO VELASQUEZ TORRES-ESSMAR"/>
    <s v="JURIDICA SANTA MARTA"/>
    <s v="NA"/>
    <n v="15"/>
    <s v="2-2025-"/>
    <n v="4120"/>
    <s v="2-2025-4120"/>
    <s v="Lina G"/>
  </r>
  <r>
    <x v="127"/>
    <d v="1899-12-30T11:10:00"/>
    <s v="RECEPCIÓN"/>
    <x v="1"/>
    <s v="NA  "/>
    <n v="1"/>
    <d v="2025-07-10T00:00:00"/>
    <s v="NA"/>
    <s v="HUGO LEON DUARTE"/>
    <s v="DIRECCIÓN DE CAPITAL HUMANO"/>
    <s v="hugo.leon@essmar.gov.co"/>
    <s v="DIANA MARCELA GOMEZ GUERRERO"/>
    <s v="diana.gomez@essmar.gov.co"/>
    <s v="VACACIONES"/>
    <s v="JOSE NAVARRO"/>
    <s v="NA"/>
    <s v="NA"/>
    <s v="2-2025-"/>
    <n v="4121"/>
    <s v="2-2025-4121"/>
    <s v="Lina G"/>
  </r>
  <r>
    <x v="127"/>
    <d v="1899-12-30T11:10:00"/>
    <s v="RECEPCIÓN"/>
    <x v="1"/>
    <s v="NA  "/>
    <n v="1"/>
    <d v="2025-07-10T00:00:00"/>
    <s v="NA"/>
    <s v="HUGO LEON DUARTE"/>
    <s v="DIRECCIÓN DE CAPITAL HUMANO"/>
    <s v="hugo.leon@essmar.gov.co"/>
    <s v="DIANA MARCELA GOMEZ GUERRERO"/>
    <s v="diana.gomez@essmar.gov.co"/>
    <s v="VACACIONES"/>
    <s v="FABIAN MANJARRES"/>
    <s v="NA"/>
    <s v="NA"/>
    <s v="2-2025-"/>
    <n v="4122"/>
    <s v="2-2025-4122"/>
    <s v="Lina G"/>
  </r>
  <r>
    <x v="127"/>
    <d v="1899-12-30T11:10:00"/>
    <s v="RECEPCIÓN"/>
    <x v="1"/>
    <s v="NA  "/>
    <n v="1"/>
    <d v="2025-07-10T00:00:00"/>
    <s v="NA"/>
    <s v="HUGO LEON DUARTE"/>
    <s v="DIRECCIÓN DE CAPITAL HUMANO"/>
    <s v="hugo.leon@essmar.gov.co"/>
    <s v="DIANA MARCELA GOMEZ GUERRERO"/>
    <s v="diana.gomez@essmar.gov.co"/>
    <s v="VACACIONES"/>
    <s v="RUBEN DIAZGRANDOS"/>
    <s v="NA"/>
    <s v="NA"/>
    <s v="2-2025-"/>
    <n v="4123"/>
    <s v="2-2025-4123"/>
    <s v="Lina G"/>
  </r>
  <r>
    <x v="127"/>
    <d v="1899-12-30T14:15:00"/>
    <s v="E-MAIL"/>
    <x v="0"/>
    <s v="inspeccion.mercadopublico@santamarta.gov.co"/>
    <n v="1"/>
    <d v="2025-07-10T00:00:00"/>
    <s v="NA"/>
    <s v="ROSANNA DE JESÚS PARDO DE ANDREIS"/>
    <s v="SUBGERENCIA GESTIÓN COMERCIAL Y SERVICIO AL CIUDADANO"/>
    <s v="atencionalusuario@essmar.gov.co"/>
    <s v="ROSANA DEL PILAR CARDENAS CASTAÑEDA"/>
    <s v="rosana.cardenas@essmar.gov.co"/>
    <s v="ASUNTO: SOLICITUD DE DRENAJE DE ALCANTARILLAS UBICADA EN LA CARRERA 9 CON CALLE 12 ESQUINA, SECTOR MERCADO PUBLICO DISTRITAL."/>
    <s v="Inspección de policia Mercado Público "/>
    <s v="NA"/>
    <n v="15"/>
    <s v="2-2025-"/>
    <n v="4124"/>
    <s v="2-2025-4124"/>
    <s v="Lina G"/>
  </r>
  <r>
    <x v="127"/>
    <d v="1899-12-30T14:17:00"/>
    <s v="E-MAIL"/>
    <x v="0"/>
    <s v="notificaciones@supergirosmagdalena.co"/>
    <n v="1"/>
    <d v="2025-07-10T00:00:00"/>
    <s v="NA"/>
    <s v="ROSANNA DE JESÚS PARDO DE ANDREIS"/>
    <s v="SUBGERENCIA GESTIÓN COMERCIAL Y SERVICIO AL CIUDADANO"/>
    <s v="atencionalusuario@essmar.gov.co"/>
    <s v="ROSANA DEL PILAR CARDENAS CASTAÑEDA"/>
    <s v="rosana.cardenas@essmar.gov.co"/>
    <s v="Solicitud de envío de comprobante de pago de devolución por error de recaudo Rad. N°3-2024-04750."/>
    <s v="notificaciones SSM "/>
    <s v="NA"/>
    <n v="15"/>
    <s v="2-2025-"/>
    <n v="4125"/>
    <s v="2-2025-4125"/>
    <s v="Lina G"/>
  </r>
  <r>
    <x v="127"/>
    <d v="1899-12-30T14:42:00"/>
    <s v="E-MAIL"/>
    <x v="0"/>
    <s v="planeacion@santamarta.gov.co"/>
    <n v="1"/>
    <d v="2025-07-10T00:00:00"/>
    <s v="NA"/>
    <s v="YEINYS MARY SOLANO GOMEZ"/>
    <s v="SECRETARÍA GENERAL"/>
    <s v="yeinys.solano@essmar.gov.co"/>
    <s v="LISET DAYANA GARCIA QUINTERO"/>
    <s v="liset.garcia@essmar.gov.co "/>
    <s v="Oficio 2636-2025 Y RESOLUCIÓN 082 DEL 04 DE JULIO DEL 2025"/>
    <s v="PLANEACIÓN"/>
    <s v="NA"/>
    <n v="15"/>
    <s v="2-2025-"/>
    <n v="4126"/>
    <s v="2-2025-4126"/>
    <s v="Lina G"/>
  </r>
  <r>
    <x v="127"/>
    <d v="1899-12-30T14:44:00"/>
    <s v="E-MAIL"/>
    <x v="0"/>
    <s v="teresuelvo@superservicios.gov.co"/>
    <n v="1"/>
    <d v="2025-07-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748182"/>
    <s v="SUPERSERVICIOS"/>
    <s v="NA"/>
    <n v="15"/>
    <s v="2-2025-"/>
    <n v="4127"/>
    <s v="2-2025-4127"/>
    <s v="Lina G"/>
  </r>
  <r>
    <x v="127"/>
    <d v="1899-12-30T14:48:00"/>
    <s v="E-MAIL"/>
    <x v="0"/>
    <s v="&lt;auxiliaradm1@inmozuca.com"/>
    <n v="1"/>
    <d v="2025-07-10T00:00:00"/>
    <s v="NA"/>
    <s v="ROSANNA DE JESÚS PARDO DE ANDREIS"/>
    <s v="SUBGERENCIA GESTIÓN COMERCIAL Y SERVICIO AL CIUDADANO"/>
    <s v="atencionalusuario@essmar.gov.co"/>
    <s v="ROSANA DEL PILAR CARDENAS CASTAÑEDA"/>
    <s v="rosana.cardenas@essmar.gov.co"/>
    <s v="SOLICITUD MEDIDOR - ESSMAR"/>
    <s v="LAURA MUÑEZ"/>
    <s v="NA"/>
    <n v="15"/>
    <s v="2-2025-"/>
    <n v="4128"/>
    <s v="2-2025-4128"/>
    <s v="Lina G"/>
  </r>
  <r>
    <x v="127"/>
    <d v="1899-12-30T15:17:00"/>
    <s v="E-MAIL"/>
    <x v="0"/>
    <s v="&lt;direccion@indetur.gov.co"/>
    <n v="1"/>
    <d v="2025-07-10T00:00:00"/>
    <s v="NA"/>
    <s v="DIRCEU ENRIQUE VARGAS PEDROZA"/>
    <s v="SUBGERENCIA DE ACUEDUCTO Y ALCANTARILLADO"/>
    <s v="dirceu.vargas@essmar.gov.co"/>
    <s v="MARCO AURELIO TOLEDO BOLIVAR"/>
    <s v="liset.garcia@essmar.gov.co"/>
    <s v="URGENTE MESA INTERINSTITUCIONAL PARA TRATAR IMPACTO AMBIENTAL EN PLAYAS"/>
    <s v=" Direccion Indetur"/>
    <s v="NA"/>
    <n v="15"/>
    <s v="2-2025-"/>
    <n v="4129"/>
    <s v="2-2025-4129"/>
    <s v="Lina G"/>
  </r>
  <r>
    <x v="127"/>
    <d v="1899-12-30T15:31:00"/>
    <s v="E-MAIL"/>
    <x v="0"/>
    <s v="NA  "/>
    <n v="1"/>
    <d v="2025-07-10T00:00:00"/>
    <s v="NA"/>
    <s v="ROSANNA DE JESÚS PARDO DE ANDREIS"/>
    <s v="SUBGERENCIA GESTIÓN COMERCIAL Y SERVICIO AL CIUDADANO"/>
    <s v="atencionalusuario@essmar.gov.co"/>
    <s v="ROSANA DEL PILAR CARDENAS CASTAÑEDA"/>
    <s v="rosana.cardenas@essmar.gov.co"/>
    <s v="Solicitud de cobro mediante facturación del servicio de alcantarillado Torre C y Torre D - Portales Tejares del Libertador"/>
    <s v="JOSE IGNACIO VIVES"/>
    <s v="NA"/>
    <n v="15"/>
    <s v="2-2025-"/>
    <n v="4130"/>
    <s v="2-2025-4130"/>
    <s v="Lina G"/>
  </r>
  <r>
    <x v="127"/>
    <d v="1899-12-30T15:34:00"/>
    <s v="E-MAIL"/>
    <x v="0"/>
    <s v="info@promotorajimenez.com"/>
    <n v="1"/>
    <d v="2025-07-10T00:00:00"/>
    <s v="NA"/>
    <s v="ROSANNA DE JESÚS PARDO DE ANDREIS"/>
    <s v="SUBGERENCIA GESTIÓN COMERCIAL Y SERVICIO AL CIUDADANO"/>
    <s v="atencionalusuario@essmar.gov.co"/>
    <s v="ROSANA DEL PILAR CARDENAS CASTAÑEDA"/>
    <s v="rosana.cardenas@essmar.gov.co"/>
    <s v="SOLICITUD DE CONFIRMACION PRESUPUESTO ESSMAR E.S.P - PROYECTOS PROMOTORA JIMENEZ"/>
    <s v="Katerine Socarras "/>
    <s v="NA"/>
    <n v="15"/>
    <s v="2-2025-"/>
    <n v="4131"/>
    <s v="2-2025-4131"/>
    <s v="Lina G"/>
  </r>
  <r>
    <x v="127"/>
    <d v="1899-12-30T15:42:00"/>
    <s v="E-MAIL"/>
    <x v="0"/>
    <s v="NA  "/>
    <n v="1"/>
    <d v="2025-07-10T00:00:00"/>
    <s v="NA"/>
    <s v="ROSANNA DE JESÚS PARDO DE ANDREIS"/>
    <s v="SUBGERENCIA GESTIÓN COMERCIAL Y SERVICIO AL CIUDADANO"/>
    <s v="atencionalusuario@essmar.gov.co"/>
    <s v="ROSANA DEL PILAR CARDENAS CASTAÑEDA"/>
    <s v="rosana.cardenas@essmar.gov.co"/>
    <s v="REMITO INFORME DE POLICIA ESPECIAL"/>
    <s v="POLICIA"/>
    <s v="NA"/>
    <n v="15"/>
    <s v="2-2025-"/>
    <n v="4132"/>
    <s v="2-2025-4132"/>
    <s v="Lina G"/>
  </r>
  <r>
    <x v="127"/>
    <d v="1899-12-30T15:42:00"/>
    <s v="E-MAIL"/>
    <x v="0"/>
    <s v="NA  "/>
    <n v="1"/>
    <d v="2025-07-10T00:00:00"/>
    <s v="NA"/>
    <s v="ROSANNA DE JESÚS PARDO DE ANDREIS"/>
    <s v="SUBGERENCIA GESTIÓN COMERCIAL Y SERVICIO AL CIUDADANO"/>
    <s v="atencionalusuario@essmar.gov.co"/>
    <s v="ROSANA DEL PILAR CARDENAS CASTAÑEDA"/>
    <s v="rosana.cardenas@essmar.gov.co"/>
    <s v="REMITO INFORME DE POLICIA ESPECIAL"/>
    <s v="POLICIA"/>
    <s v="NA"/>
    <n v="15"/>
    <s v="2-2025-"/>
    <n v="4133"/>
    <s v="2-2025-4133"/>
    <s v="Lina G"/>
  </r>
  <r>
    <x v="127"/>
    <d v="1899-12-30T15:43:00"/>
    <s v="RECEPCIÓN"/>
    <x v="1"/>
    <s v="NA  "/>
    <n v="10"/>
    <d v="2025-07-10T00:00:00"/>
    <s v="NA"/>
    <s v="HUGO LEON DUARTE"/>
    <s v="DIRECCIÓN DE CAPITAL HUMANO"/>
    <s v="hugo.leon@essmar.gov.co"/>
    <s v="DIANA MARCELA GOMEZ GUERRERO"/>
    <s v="diana.gomez@essmar.gov.co"/>
    <s v="RETIRO DE CESNATIAS"/>
    <s v="MELQUISEDEC ALTAMAR"/>
    <s v="NA"/>
    <s v="NA"/>
    <s v="2-2025-"/>
    <n v="4134"/>
    <s v="2-2025-4134"/>
    <s v="Lina G"/>
  </r>
  <r>
    <x v="127"/>
    <d v="1899-12-30T16:17:00"/>
    <s v="E-MAIL"/>
    <x v="0"/>
    <s v="NA  "/>
    <n v="1"/>
    <d v="2025-07-10T00:00:00"/>
    <s v="NA"/>
    <s v="ROSANNA DE JESÚS PARDO DE ANDREIS"/>
    <s v="SUBGERENCIA GESTIÓN COMERCIAL Y SERVICIO AL CIUDADANO"/>
    <s v="atencionalusuario@essmar.gov.co"/>
    <s v="ROSANA DEL PILAR CARDENAS CASTAÑEDA"/>
    <s v="rosana.cardenas@essmar.gov.co"/>
    <s v="REMITO INFORME DE POLICIA ESPECIAL"/>
    <s v="POLICIA"/>
    <s v="NA"/>
    <n v="15"/>
    <s v="2-2025-"/>
    <n v="4135"/>
    <s v="2-2025-4135"/>
    <s v="Lina G"/>
  </r>
  <r>
    <x v="127"/>
    <d v="1899-12-30T16:18:00"/>
    <s v="E-MAIL"/>
    <x v="0"/>
    <s v="disciplinario@personeriadesantamarta.gov.co"/>
    <n v="1"/>
    <d v="2025-07-10T00:00:00"/>
    <s v="NA"/>
    <s v="HUGO LEON DUARTE"/>
    <s v="DIRECCIÓN DE CAPITAL HUMANO"/>
    <s v="hugo.leon@essmar.gov.co"/>
    <s v="JESUS DAVID VILORIA GOMEZ"/>
    <s v="jesus.viloria@essmar.gov.co"/>
    <s v="Seguimiento a la queja por presunto acoso laboral – Caso del señor Dirceu Enrique Vargas Pedroza"/>
    <s v="PERSONERIA  "/>
    <s v="NA"/>
    <n v="15"/>
    <s v="2-2025-"/>
    <n v="4136"/>
    <s v="2-2025-4136"/>
    <s v="Lina G"/>
  </r>
  <r>
    <x v="127"/>
    <d v="1899-12-30T16:27:00"/>
    <s v="E-MAIL"/>
    <x v="0"/>
    <s v="notificacionmag@atesa.com.co"/>
    <n v="1"/>
    <d v="2025-07-10T00:00:00"/>
    <s v="ATESA-2025-0588"/>
    <s v="JAIR DAVID MARENCO CONTRERAS"/>
    <s v="DIRECCIÓN DE ASEO Y APROVECHAMIENTO"/>
    <s v="aseoyaprovechamiento@essmar.gov.co"/>
    <s v="JOHANA MARIA DIAZGRANADOS USCATEGUI"/>
    <s v="johana.diazgranados@essmar.gov.co"/>
    <s v="INFORME DE CUMPLIMIENTO MES DE JUNIO DEL CONTRATO DE CONCESIÓN 007 DEL 11 MARZO DE 1993."/>
    <s v="ATESA"/>
    <s v="ATESA"/>
    <n v="15"/>
    <s v="2-2025-"/>
    <n v="4137"/>
    <s v="2-2025-4137"/>
    <s v="Lina G"/>
  </r>
  <r>
    <x v="127"/>
    <d v="1899-12-30T16:34:00"/>
    <s v="E-MAIL"/>
    <x v="0"/>
    <s v="notificacionmag@atesa.com.co"/>
    <n v="1"/>
    <d v="2025-07-10T00:00:00"/>
    <s v="ATESA-2025-0586"/>
    <s v="JAIR DAVID MARENCO CONTRERAS"/>
    <s v="DIRECCIÓN DE ASEO Y APROVECHAMIENTO"/>
    <s v="aseoyaprovechamiento@essmar.gov.co"/>
    <s v="JOHANA MARIA DIAZGRANADOS USCATEGUI"/>
    <s v="johana.diazgranados@essmar.gov.co"/>
    <s v="RESPUESTO A RAD 3-2025-3816 – SOLICITUD DE PODA DE ARBOLES FUNDADORES LA REPRESA-YENIFER DOMINGUEZ OROZCO"/>
    <s v="ATESA"/>
    <s v="ATESA"/>
    <n v="15"/>
    <s v="2-2025-"/>
    <n v="4138"/>
    <s v="2-2025-4138"/>
    <s v="Lina G"/>
  </r>
  <r>
    <x v="127"/>
    <d v="1899-12-30T16:36:00"/>
    <s v="E-MAIL"/>
    <x v="0"/>
    <s v="&lt;notificacioncontencioso@fenoco.com.co"/>
    <n v="1"/>
    <d v="2025-07-10T00:00:00"/>
    <s v="NA"/>
    <s v="CLAUDIA ANDREA CAMARGO MORENO"/>
    <s v="SUBGERENCIA DE PROYECTOS Y SOSTENIBILIDAD"/>
    <s v="claudia.camargo@essmar.gov.co"/>
    <s v="STEFFI MICHELLE QUINTERO MONTES"/>
    <s v="steffi.quintero@essmar.gov.co"/>
    <s v="Comunicación FNC-0467-2025 - Respuesta Comunicación ESSMAR CD-F22RAD N° 3-2025-3861."/>
    <s v="Notificacion Contencioso"/>
    <s v="Notificacion Contencioso"/>
    <n v="15"/>
    <s v="2-2025-"/>
    <n v="4139"/>
    <s v="2-2025-4139"/>
    <s v="Lina G"/>
  </r>
  <r>
    <x v="127"/>
    <d v="1899-12-30T17:05:00"/>
    <s v="RECEPCIÓN"/>
    <x v="1"/>
    <s v="NA  "/>
    <n v="1"/>
    <d v="2025-07-10T00:00:00"/>
    <s v="NA"/>
    <s v="HUGO LEON DUARTE"/>
    <s v="DIRECCIÓN DE CAPITAL HUMANO"/>
    <s v="hugo.leon@essmar.gov.co"/>
    <s v="DIANA MARCELA GOMEZ GUERRERO"/>
    <s v="diana.gomez@essmar.gov.co"/>
    <s v="VACACIONES"/>
    <s v="RICARDO LARA"/>
    <s v="NA"/>
    <s v="NA"/>
    <s v="2-2025-"/>
    <n v="4140"/>
    <s v="2-2025-4140"/>
    <s v="Lina G"/>
  </r>
  <r>
    <x v="127"/>
    <d v="1899-12-30T17:07:00"/>
    <s v="RECEPCIÓN"/>
    <x v="1"/>
    <m/>
    <n v="2"/>
    <d v="2025-07-10T00:00:00"/>
    <s v="NA"/>
    <s v="HUGO LEON DUARTE"/>
    <s v="DIRECCIÓN DE CAPITAL HUMANO"/>
    <s v="hugo.leon@essmar.gov.co"/>
    <s v="DIANA MARCELA GOMEZ GUERRERO"/>
    <s v="diana.gomez@essmar.gov.co"/>
    <s v="novedades julio 2025"/>
    <s v="SINTRAEMSDES"/>
    <s v="NA"/>
    <s v="NA"/>
    <s v="2-2025-"/>
    <n v="4141"/>
    <s v="2-2025-4141"/>
    <s v="Lina G"/>
  </r>
  <r>
    <x v="128"/>
    <d v="1899-12-30T08:03:00"/>
    <s v="RECEPCIÓN"/>
    <x v="1"/>
    <s v="NA  "/>
    <n v="1"/>
    <d v="2025-07-14T00:00:00"/>
    <s v="NA"/>
    <s v="HUGO LEON DUARTE"/>
    <s v="DIRECCIÓN DE CAPITAL HUMANO"/>
    <s v="hugo.leon@essmar.gov.co"/>
    <s v="DIANA MARCELA GOMEZ GUERRERO"/>
    <s v="diana.gomez@essmar.gov.co"/>
    <s v="VACACIONES"/>
    <s v="ANDRES CASTRO "/>
    <s v="NA"/>
    <s v="NA"/>
    <s v="2-2025-"/>
    <n v="4142"/>
    <s v="2-2025-4142"/>
    <s v="Lina G"/>
  </r>
  <r>
    <x v="128"/>
    <d v="1899-12-30T09:30:00"/>
    <s v="E-MAIL"/>
    <x v="0"/>
    <s v="miltonpuellohernandez@gmail.com"/>
    <n v="1"/>
    <d v="2025-07-14T00:00:00"/>
    <s v="NA"/>
    <s v="ROSANNA DE JESÚS PARDO DE ANDREIS"/>
    <s v="SUBGERENCIA GESTIÓN COMERCIAL Y SERVICIO AL CIUDADANO"/>
    <s v="atencionalusuario@essmar.gov.co"/>
    <s v="ROSANA DEL PILAR CARDENAS CASTAÑEDA"/>
    <s v="rosana.cardenas@essmar.gov.co"/>
    <s v="Solicitud De Envio De Un Carrotanque De Agua Para La Realización De Una Jornada De Limpieza Del Atrio De Nuestra Parroquia &quot;San Francisco De Asis&quot; De La Zona Especial Del Corregimiento De Taganga"/>
    <s v="milton puello hernandez"/>
    <s v="NA"/>
    <n v="15"/>
    <s v="2-2025-"/>
    <n v="4143"/>
    <s v="2-2025-4143"/>
    <s v="Lina G"/>
  </r>
  <r>
    <x v="128"/>
    <d v="1899-12-30T09:32:00"/>
    <s v="E-MAIL"/>
    <x v="0"/>
    <s v="&lt;ana.munivenav@ejercito.mil.co"/>
    <n v="1"/>
    <d v="2025-07-14T00:00:00"/>
    <s v="NA"/>
    <s v="ROSANNA DE JESÚS PARDO DE ANDREIS"/>
    <s v="SUBGERENCIA GESTIÓN COMERCIAL Y SERVICIO AL CIUDADANO"/>
    <s v="atencionalusuario@essmar.gov.co"/>
    <s v="ROSANA DEL PILAR CARDENAS CASTAÑEDA"/>
    <s v="rosana.cardenas@essmar.gov.co"/>
    <s v="Solicitud apoyo carro tanques Segunda Brigada del ejército "/>
    <s v="ANA CRISTINA MUNIVE NAVARRO"/>
    <s v="NA"/>
    <n v="15"/>
    <s v="2-2025-"/>
    <n v="4144"/>
    <s v="2-2025-4144"/>
    <s v="Lina G"/>
  </r>
  <r>
    <x v="128"/>
    <d v="1899-12-30T09:35:00"/>
    <s v="E-MAIL"/>
    <x v="0"/>
    <s v="miltonpuellohernandez@gmail.com"/>
    <n v="1"/>
    <d v="2025-07-14T00:00:00"/>
    <s v="NA"/>
    <s v="ROSANNA DE JESÚS PARDO DE ANDREIS"/>
    <s v="SUBGERENCIA GESTIÓN COMERCIAL Y SERVICIO AL CIUDADANO"/>
    <s v="atencionalusuario@essmar.gov.co"/>
    <s v="ROSANA DEL PILAR CARDENAS CASTAÑEDA"/>
    <s v="rosana.cardenas@essmar.gov.co"/>
    <s v="REPORTE DE REBOSAMIENTO DEL MANJOL Y OBSTRUCCION DE LAS TUBERIAS DEL SISTEMA DE ALCANTARILLADO DESDE HACE (15) QUINCE DIAS UBICADO EN LA CALLE 33 No. 74 - 152 SEXTA ENTRADA DEL BARRIO (11) ONCE DE NOVIEMBRE # DE POLIZA: 60212"/>
    <s v="milton puello hernandez"/>
    <s v="NA"/>
    <n v="15"/>
    <s v="2-2025-"/>
    <n v="4145"/>
    <s v="2-2025-4145"/>
    <s v="Lina G"/>
  </r>
  <r>
    <x v="128"/>
    <d v="1899-12-30T09:37:00"/>
    <s v="E-MAIL"/>
    <x v="0"/>
    <s v="atencionalciudadano@santamarta.gov.co"/>
    <n v="1"/>
    <d v="2025-07-14T00:00:00"/>
    <s v="NA"/>
    <s v="ROSANNA DE JESÚS PARDO DE ANDREIS"/>
    <s v="SUBGERENCIA GESTIÓN COMERCIAL Y SERVICIO AL CIUDADANO"/>
    <s v="atencionalusuario@essmar.gov.co"/>
    <s v="ROSANA DEL PILAR CARDENAS CASTAÑEDA"/>
    <s v="rosana.cardenas@essmar.gov.co"/>
    <s v="Solicitud Tapa de alcantarilla que fue hurtada ubicada en la Av. del Ferrocarril frente a Dole y el Ara"/>
    <s v=" Atencion al Ciudadano "/>
    <s v="NA"/>
    <n v="15"/>
    <s v="2-2025-"/>
    <n v="4146"/>
    <s v="2-2025-4146"/>
    <s v="Lina G"/>
  </r>
  <r>
    <x v="128"/>
    <d v="1899-12-30T09:43:00"/>
    <s v="E-MAIL"/>
    <x v="0"/>
    <s v="&lt;educacion@santamarta.gov.co"/>
    <n v="1"/>
    <d v="2025-07-14T00:00:00"/>
    <s v="NA"/>
    <s v="DIRCEU ENRIQUE VARGAS PEDROZA"/>
    <s v="SUBGERENCIA DE ACUEDUCTO Y ALCANTARILLADO"/>
    <s v="dirceu.vargas@essmar.gov.co"/>
    <s v="VALENTINA VANESSA RODRÍGUEZ PALACIO"/>
    <s v="valentina.rodriguez@essmar.gov.co"/>
    <s v="OFICIO 0677 SOLICITUD DE APOYO IED PANTANO"/>
    <s v="Educacion Santa Marta"/>
    <s v="NA"/>
    <n v="15"/>
    <s v="2-2025-"/>
    <n v="4147"/>
    <s v="2-2025-4147"/>
    <s v="Lina G"/>
  </r>
  <r>
    <x v="128"/>
    <d v="1899-12-30T09:46:00"/>
    <s v="E-MAIL"/>
    <x v="0"/>
    <s v="sandra.angulo@andesco.org.co"/>
    <n v="1"/>
    <d v="2025-07-14T00:00:00"/>
    <s v="NA"/>
    <s v="ERNEY ALFONSO VELASQUEZ TORRES"/>
    <s v="GERENCIA"/>
    <s v="gerencia@essmar.gov.co"/>
    <s v="VALENTINA VANESSA RODRÍGUEZ PALACIO"/>
    <s v="valentina.rodriguez@essmar.gov.co"/>
    <s v=" 8° SEMINARIO DE GESTIÓN DE RESIDUOS - ANDESCO"/>
    <s v="ANDESCO"/>
    <s v="NA"/>
    <n v="15"/>
    <s v="2-2025-"/>
    <n v="4148"/>
    <s v="2-2025-4148"/>
    <s v="Lina G"/>
  </r>
  <r>
    <x v="128"/>
    <d v="1899-12-30T10:39:00"/>
    <s v="RECEPCIÓN"/>
    <x v="1"/>
    <s v="NA  "/>
    <n v="1"/>
    <d v="2025-07-14T00:00:00"/>
    <s v="NA"/>
    <s v="HUGO LEON DUARTE"/>
    <s v="DIRECCIÓN DE CAPITAL HUMANO"/>
    <s v="hugo.leon@essmar.gov.co"/>
    <s v="DIANA MARCELA GOMEZ GUERRERO"/>
    <s v="diana.gomez@essmar.gov.co"/>
    <s v="VACACIONES"/>
    <s v="LUIS CAMPO"/>
    <s v="NA"/>
    <s v="NA"/>
    <s v="2-2025-"/>
    <n v="4149"/>
    <s v="2-2025-4149"/>
    <s v="Lina G"/>
  </r>
  <r>
    <x v="128"/>
    <d v="1899-12-30T10:56:00"/>
    <s v="E-MAIL"/>
    <x v="0"/>
    <s v="NA  "/>
    <n v="1"/>
    <d v="2025-07-14T00:00:00"/>
    <s v="NA"/>
    <s v="ROSANNA DE JESÚS PARDO DE ANDREIS"/>
    <s v="SUBGERENCIA GESTIÓN COMERCIAL Y SERVICIO AL CIUDADANO"/>
    <s v="atencionalusuario@essmar.gov.co"/>
    <s v="ROSANA DEL PILAR CARDENAS CASTAÑEDA"/>
    <s v="rosana.cardenas@essmar.gov.co"/>
    <s v="SOLICITUD DE INSTALACIÓN DE MEDIDOR "/>
    <s v="NA"/>
    <s v="NA"/>
    <n v="15"/>
    <s v="2-2025-"/>
    <n v="4150"/>
    <s v="2-2025-4150"/>
    <s v="Lina G"/>
  </r>
  <r>
    <x v="128"/>
    <d v="1899-12-30T14:04:00"/>
    <s v="E-MAIL"/>
    <x v="0"/>
    <s v="NA  "/>
    <n v="1"/>
    <d v="2025-07-14T00:00:00"/>
    <s v="NA"/>
    <s v="ROSANNA DE JESÚS PARDO DE ANDREIS"/>
    <s v="SUBGERENCIA GESTIÓN COMERCIAL Y SERVICIO AL CIUDADANO"/>
    <s v="atencionalusuario@essmar.gov.co"/>
    <s v="ROSANA DEL PILAR CARDENAS CASTAÑEDA"/>
    <s v="rosana.cardenas@essmar.gov.co"/>
    <s v="SOLICITUD DE NURC - ENTREGA DE PLANOS PROYECTO DELVENTTO"/>
    <s v="ANA GISELL"/>
    <s v="NA"/>
    <n v="15"/>
    <s v="2-2025-"/>
    <n v="4151"/>
    <s v="2-2025-4151"/>
    <s v="Lina G"/>
  </r>
  <r>
    <x v="128"/>
    <d v="1899-12-30T14:06:00"/>
    <s v="E-MAIL"/>
    <x v="0"/>
    <s v="isabel31101@hotmail.com"/>
    <n v="1"/>
    <d v="2025-07-14T00:00:00"/>
    <s v="NA"/>
    <s v="ROSANNA DE JESÚS PARDO DE ANDREIS"/>
    <s v="SUBGERENCIA GESTIÓN COMERCIAL Y SERVICIO AL CIUDADANO"/>
    <s v="atencionalusuario@essmar.gov.co"/>
    <s v="ROSANA DEL PILAR CARDENAS CASTAÑEDA"/>
    <s v="rosana.cardenas@essmar.gov.co"/>
    <s v="Solicitud de destape y mantenimiento de los manjoles del barrio 8 de febrero."/>
    <s v="ISABEL GUTIERREZ "/>
    <s v="NA"/>
    <n v="15"/>
    <s v="2-2025-"/>
    <n v="4152"/>
    <s v="2-2025-4152"/>
    <s v="Lina G"/>
  </r>
  <r>
    <x v="128"/>
    <d v="1899-12-30T14:09:00"/>
    <s v="E-MAIL"/>
    <x v="0"/>
    <s v="correocertificadonotificaciones@4-72.com.co"/>
    <n v="1"/>
    <d v="2025-07-14T00:00:00"/>
    <n v="20258202272991"/>
    <s v="ROSANNA DE JESÚS PARDO DE ANDREIS"/>
    <s v="SUBGERENCIA GESTIÓN COMERCIAL Y SERVICIO AL CIUDADANO"/>
    <s v="atencionalusuario@essmar.gov.co"/>
    <s v="ROSANA DEL PILAR CARDENAS CASTAÑEDA"/>
    <s v="rosana.cardenas@essmar.gov.co"/>
    <s v="NOTIFICACIÓN ELECTRONICA"/>
    <s v="SSPD"/>
    <s v="SSPD"/>
    <n v="15"/>
    <s v="2-2025-"/>
    <n v="4153"/>
    <s v="2-2025-4153"/>
    <s v="Lina G"/>
  </r>
  <r>
    <x v="128"/>
    <d v="1899-12-30T14:06:00"/>
    <s v="RECEPCIÓN"/>
    <x v="1"/>
    <s v="NA  "/>
    <n v="1"/>
    <d v="2025-07-14T00:00:00"/>
    <s v="NA"/>
    <s v="HUGO LEON DUARTE"/>
    <s v="DIRECCIÓN DE CAPITAL HUMANO"/>
    <s v="hugo.leon@essmar.gov.co"/>
    <s v="DIANA MARCELA GOMEZ GUERRERO"/>
    <s v="diana.gomez@essmar.gov.co"/>
    <s v="VACACIONES"/>
    <m/>
    <s v="NA"/>
    <s v="NA"/>
    <s v="2-2025-"/>
    <n v="4154"/>
    <s v="2-2025-4154"/>
    <s v="Lina G"/>
  </r>
  <r>
    <x v="128"/>
    <d v="1899-12-30T14:42:00"/>
    <s v="RECEPCIÓN"/>
    <x v="1"/>
    <s v="NA  "/>
    <n v="1"/>
    <d v="2025-07-14T00:00:00"/>
    <s v="NA"/>
    <s v="YEINYS MARY SOLANO GOMEZ"/>
    <s v="SECRETARÍA GENERAL"/>
    <s v="yeinys.solano@essmar.gov.co"/>
    <s v="LISET DAYANA GARCIA QUINTERO"/>
    <s v="liset.garcia@essmar.gov.co "/>
    <s v="COMUNICACIÓN I.P 002 DE 2025"/>
    <s v="CONTRALORIA"/>
    <s v="NA"/>
    <n v="15"/>
    <s v="2-2025-"/>
    <n v="4155"/>
    <s v="2-2025-4155"/>
    <s v="Lina G"/>
  </r>
  <r>
    <x v="128"/>
    <d v="1899-12-30T14:42:00"/>
    <s v="RECEPCIÓN"/>
    <x v="1"/>
    <s v="NA  "/>
    <n v="1"/>
    <d v="2025-07-14T00:00:00"/>
    <s v="NA"/>
    <s v="YEINYS MARY SOLANO GOMEZ"/>
    <s v="SECRETARÍA GENERAL"/>
    <s v="yeinys.solano@essmar.gov.co"/>
    <s v="LISET DAYANA GARCIA QUINTERO"/>
    <s v="liset.garcia@essmar.gov.co "/>
    <s v="SOLICITUD INFORMACIÓN I.P 002 2025"/>
    <s v="CONTRALORIA"/>
    <s v="NA"/>
    <n v="15"/>
    <s v="2-2025-"/>
    <n v="4156"/>
    <s v="2-2025-4156"/>
    <s v="Lina G"/>
  </r>
  <r>
    <x v="128"/>
    <d v="1899-12-30T14:42:00"/>
    <s v="RECEPCIÓN"/>
    <x v="1"/>
    <s v="NA  "/>
    <n v="1"/>
    <d v="2025-07-14T00:00:00"/>
    <s v="NA"/>
    <s v="YEINYS MARY SOLANO GOMEZ"/>
    <s v="SECRETARÍA GENERAL"/>
    <s v="yeinys.solano@essmar.gov.co"/>
    <s v="LISET DAYANA GARCIA QUINTERO"/>
    <s v="liset.garcia@essmar.gov.co "/>
    <s v="COMUNICADO I.P 004 DE 2025"/>
    <s v="CONTRALORIA"/>
    <s v="NA"/>
    <n v="15"/>
    <s v="2-2025-"/>
    <n v="4157"/>
    <s v="2-2025-4157"/>
    <s v="Lina G"/>
  </r>
  <r>
    <x v="128"/>
    <d v="1899-12-30T14:42:00"/>
    <s v="RECEPCIÓN"/>
    <x v="1"/>
    <s v="NA  "/>
    <n v="1"/>
    <d v="2025-07-14T00:00:00"/>
    <s v="NA"/>
    <s v="YEINYS MARY SOLANO GOMEZ"/>
    <s v="SECRETARÍA GENERAL"/>
    <s v="yeinys.solano@essmar.gov.co"/>
    <s v="LISET DAYANA GARCIA QUINTERO"/>
    <s v="liset.garcia@essmar.gov.co "/>
    <s v="SOLICITUD DE INFORMACIÓN I.P 004 DE 2025"/>
    <s v="CONTRALORIA"/>
    <s v="NA"/>
    <n v="15"/>
    <s v="2-2025-"/>
    <n v="4158"/>
    <s v="2-2025-4158"/>
    <s v="Lina G"/>
  </r>
  <r>
    <x v="128"/>
    <d v="1899-12-30T14:42:00"/>
    <s v="RECEPCIÓN"/>
    <x v="1"/>
    <s v="NA  "/>
    <n v="1"/>
    <d v="2025-07-14T00:00:00"/>
    <s v="NA"/>
    <s v="YEINYS MARY SOLANO GOMEZ"/>
    <s v="SECRETARÍA GENERAL"/>
    <s v="yeinys.solano@essmar.gov.co"/>
    <s v="LISET DAYANA GARCIA QUINTERO"/>
    <s v="liset.garcia@essmar.gov.co "/>
    <s v="COMUNIVACIÓN I.P 005 DE 2025"/>
    <s v="CONTRALORIA"/>
    <s v="NA"/>
    <n v="15"/>
    <s v="2-2025-"/>
    <n v="4159"/>
    <s v="2-2025-4159"/>
    <s v="Lina G"/>
  </r>
  <r>
    <x v="128"/>
    <d v="1899-12-30T14:42:00"/>
    <s v="RECEPCIÓN"/>
    <x v="1"/>
    <s v="NA  "/>
    <n v="1"/>
    <d v="2025-07-14T00:00:00"/>
    <s v="NA"/>
    <s v="YEINYS MARY SOLANO GOMEZ"/>
    <s v="SECRETARÍA GENERAL"/>
    <s v="yeinys.solano@essmar.gov.co"/>
    <s v="LISET DAYANA GARCIA QUINTERO"/>
    <s v="liset.garcia@essmar.gov.co "/>
    <s v="SOLICITUD INFORMACIÓN I.P 005 DE 2025"/>
    <s v="CONTRALORIA"/>
    <s v="NA"/>
    <n v="15"/>
    <s v="2-2025-"/>
    <n v="4160"/>
    <s v="2-2025-4160"/>
    <s v="Lina G"/>
  </r>
  <r>
    <x v="128"/>
    <d v="1899-12-30T14:42:00"/>
    <s v="RECEPCIÓN"/>
    <x v="1"/>
    <s v="NA  "/>
    <n v="1"/>
    <d v="2025-07-14T00:00:00"/>
    <s v="NA"/>
    <s v="YEINYS MARY SOLANO GOMEZ"/>
    <s v="SECRETARÍA GENERAL"/>
    <s v="yeinys.solano@essmar.gov.co"/>
    <s v="LISET DAYANA GARCIA QUINTERO"/>
    <s v="liset.garcia@essmar.gov.co "/>
    <s v="COMUNICACIÓN I.P 006 DE 2025"/>
    <s v="CONTRALORIA"/>
    <s v="NA"/>
    <n v="15"/>
    <s v="2-2025-"/>
    <n v="4161"/>
    <s v="2-2025-4161"/>
    <s v="Lina G"/>
  </r>
  <r>
    <x v="128"/>
    <d v="1899-12-30T14:42:00"/>
    <s v="RECEPCIÓN"/>
    <x v="1"/>
    <s v="NA  "/>
    <n v="1"/>
    <d v="2025-07-14T00:00:00"/>
    <s v="NA"/>
    <s v="YEINYS MARY SOLANO GOMEZ"/>
    <s v="SECRETARÍA GENERAL"/>
    <s v="yeinys.solano@essmar.gov.co"/>
    <s v="LISET DAYANA GARCIA QUINTERO"/>
    <s v="liset.garcia@essmar.gov.co "/>
    <s v="SOLICITUD DE INFORMACIÓN 006"/>
    <s v="CONTRALORIA"/>
    <s v="NA"/>
    <n v="15"/>
    <s v="2-2025-"/>
    <n v="4162"/>
    <s v="2-2025-4162"/>
    <s v="Lina G"/>
  </r>
  <r>
    <x v="128"/>
    <d v="1899-12-30T14:42:00"/>
    <s v="RECEPCIÓN"/>
    <x v="1"/>
    <s v="NA  "/>
    <n v="1"/>
    <d v="2025-07-14T00:00:00"/>
    <s v="NA"/>
    <s v="YEINYS MARY SOLANO GOMEZ"/>
    <s v="SECRETARÍA GENERAL"/>
    <s v="yeinys.solano@essmar.gov.co"/>
    <s v="LISET DAYANA GARCIA QUINTERO"/>
    <s v="liset.garcia@essmar.gov.co "/>
    <s v="COMUNICSCIÓN I.P007 DE 2005"/>
    <s v="CONTRALORIA"/>
    <s v="NA"/>
    <n v="15"/>
    <s v="2-2025-"/>
    <n v="4163"/>
    <s v="2-2025-4163"/>
    <s v="Lina G"/>
  </r>
  <r>
    <x v="128"/>
    <d v="1899-12-30T14:42:00"/>
    <s v="RECEPCIÓN"/>
    <x v="1"/>
    <s v="NA  "/>
    <n v="1"/>
    <d v="2025-07-14T00:00:00"/>
    <s v="NA"/>
    <s v="YEINYS MARY SOLANO GOMEZ"/>
    <s v="SECRETARÍA GENERAL"/>
    <s v="yeinys.solano@essmar.gov.co"/>
    <s v="LISET DAYANA GARCIA QUINTERO"/>
    <s v="liset.garcia@essmar.gov.co "/>
    <s v="SOLICITUD INFORMACIÓN I.P 007 DE 2025 "/>
    <s v="CONTRALORIA"/>
    <s v="NA"/>
    <n v="15"/>
    <s v="2-2025-"/>
    <n v="4164"/>
    <s v="2-2025-4164"/>
    <s v="Lina G"/>
  </r>
  <r>
    <x v="128"/>
    <d v="1899-12-30T16:00:00"/>
    <s v="E-MAIL"/>
    <x v="0"/>
    <s v="laura.rubio.schur@gmail.com"/>
    <n v="1"/>
    <d v="2025-07-14T00:00:00"/>
    <s v="NA"/>
    <s v="IVÁN CAMILO CAMARGO ROJAS"/>
    <s v="OFICINA ASESORA DE ASUNTOS JURÍDICOS"/>
    <s v="ivan.camargo@essmar.gov.co"/>
    <s v="GLEIDIS CATIANA MERCADO DE LA HOZ"/>
    <s v="gleidis.mercado@essmar.gov.co"/>
    <s v="Reintegro-Radicado No. PT20240900584"/>
    <s v=" Laura Schur "/>
    <s v="NA"/>
    <n v="15"/>
    <s v="2-2025-"/>
    <n v="4165"/>
    <s v="2-2025-4165"/>
    <s v="Lina G"/>
  </r>
  <r>
    <x v="128"/>
    <d v="1899-12-30T16:02:00"/>
    <s v="E-MAIL"/>
    <x v="0"/>
    <s v="&lt;alelopez@procuraduria.gov.co"/>
    <n v="1"/>
    <d v="2025-07-14T00:00:00"/>
    <s v="NA"/>
    <s v="YEINYS MARY SOLANO GOMEZ"/>
    <s v="SECRETARÍA GENERAL"/>
    <s v="yeinys.solano@essmar.gov.co"/>
    <s v="LISET DAYANA GARCIA QUINTERO"/>
    <s v="liset.garcia@essmar.gov.co "/>
    <s v="Envío de Circular No. 011 – Vigilancia preventiva sobre servicios públicos de acueducto, alcantarillado y aseo"/>
    <s v="PROCURADURIA"/>
    <s v="NA"/>
    <n v="15"/>
    <s v="2-2025-"/>
    <n v="4166"/>
    <s v="2-2025-4166"/>
    <s v="Lina G"/>
  </r>
  <r>
    <x v="128"/>
    <d v="1899-12-30T16:04:00"/>
    <s v="E-MAIL"/>
    <x v="0"/>
    <s v="atencionalciudadano@santamarta.gov.co"/>
    <n v="1"/>
    <d v="2025-07-14T00:00:00"/>
    <s v="NA"/>
    <s v="ROSANNA DE JESÚS PARDO DE ANDREIS"/>
    <s v="SUBGERENCIA GESTIÓN COMERCIAL Y SERVICIO AL CIUDADANO"/>
    <s v="atencionalusuario@essmar.gov.co"/>
    <s v="ROSANA DEL PILAR CARDENAS CASTAÑEDA"/>
    <s v="rosana.cardenas@essmar.gov.co"/>
    <s v="- RV: RV: "/>
    <s v="Atencion al Ciudadano"/>
    <s v="NA"/>
    <n v="15"/>
    <s v="2-2025-"/>
    <n v="4167"/>
    <s v="2-2025-4167"/>
    <s v="Lina G"/>
  </r>
  <r>
    <x v="128"/>
    <d v="1899-12-30T16:20:00"/>
    <s v="E-MAIL"/>
    <x v="0"/>
    <s v="modestoprefecto@gmail.com"/>
    <n v="1"/>
    <d v="2025-07-14T00:00:00"/>
    <s v="NA"/>
    <s v="ROSANNA DE JESÚS PARDO DE ANDREIS"/>
    <s v="SUBGERENCIA GESTIÓN COMERCIAL Y SERVICIO AL CIUDADANO"/>
    <s v="atencionalusuario@essmar.gov.co"/>
    <s v="IVÁN CAMILO CAMARGO ROJAS"/>
    <s v="ivan.camargo@essmar.gov.co"/>
    <s v="el ingeniero de la empresa Essmar que se presento a la calle 47 con carrera 66 y otro trabajador de le empresa ESSAMA ESO EMPRESA DE SERVICIO PUBLICO DEL DISTRUITO DE SANTA MARTA que se recogira la firma de cada unas de las casa para logar colocar ..."/>
    <s v=" modesto prefecto"/>
    <s v="NA"/>
    <n v="15"/>
    <s v="2-2025-"/>
    <n v="4168"/>
    <s v="2-2025-4168"/>
    <s v="Lina G"/>
  </r>
  <r>
    <x v="128"/>
    <d v="1899-12-30T16:26:00"/>
    <s v="E-MAIL"/>
    <x v="0"/>
    <s v="direccion@santamartacomovamos.org"/>
    <n v="1"/>
    <d v="2025-07-14T00:00:00"/>
    <s v="NA"/>
    <s v="ROSANNA DE JESÚS PARDO DE ANDREIS"/>
    <s v="SUBGERENCIA GESTIÓN COMERCIAL Y SERVICIO AL CIUDADANO"/>
    <s v="atencionalusuario@essmar.gov.co"/>
    <s v="ROSANA DEL PILAR CARDENAS CASTAÑEDA"/>
    <s v="rosana.cardenas@essmar.gov.co"/>
    <s v="DERECHO DE PETICIÓN ARTÍCULO 23 DE LA CONSTITUCIÓN NACIONAL DE COLOMBIA"/>
    <s v="_x000a_Dirección SMCV"/>
    <s v="NA"/>
    <n v="15"/>
    <s v="2-2025-"/>
    <n v="4169"/>
    <s v="2-2025-4169"/>
    <s v="Lina G"/>
  </r>
  <r>
    <x v="128"/>
    <d v="1899-12-30T16:38:00"/>
    <s v="E-MAIL"/>
    <x v="0"/>
    <s v="ebustamante@procuraduria.gov.co"/>
    <n v="1"/>
    <d v="2025-07-14T00:00:00"/>
    <s v="NA"/>
    <s v="YEINYS MARY SOLANO GOMEZ"/>
    <s v="SECRETARÍA GENERAL"/>
    <s v="yeinys.solano@essmar.gov.co"/>
    <s v="LISET DAYANA GARCIA QUINTERO"/>
    <s v="liset.garcia@essmar.gov.co "/>
    <s v="SOLICITUD IUS-E-2025-316599 P-2025-4068810"/>
    <s v="PROCURADURIA"/>
    <s v="NA"/>
    <n v="15"/>
    <s v="2-2025-"/>
    <n v="4170"/>
    <s v="2-2025-4170"/>
    <s v="Lina G"/>
  </r>
  <r>
    <x v="128"/>
    <d v="1899-12-30T17:33:00"/>
    <s v="E-MAIL"/>
    <x v="0"/>
    <s v="ajvalencia@procuraduria.gov.co"/>
    <n v="1"/>
    <d v="2025-07-14T00:00:00"/>
    <s v="NA"/>
    <s v="YEINYS MARY SOLANO GOMEZ"/>
    <s v="SECRETARÍA GENERAL"/>
    <s v="yeinys.solano@essmar.gov.co"/>
    <s v="LISET DAYANA GARCIA QUINTERO"/>
    <s v="liset.garcia@essmar.gov.co "/>
    <s v="CITACION MESA DE TRABAJO – E-2024-645921"/>
    <s v="PROCURADURIA"/>
    <s v="NA"/>
    <n v="15"/>
    <s v="2-2025-"/>
    <n v="4171"/>
    <s v="2-2025-4171"/>
    <s v="Lina G"/>
  </r>
  <r>
    <x v="128"/>
    <d v="1899-12-30T17:48:00"/>
    <s v="E-MAIL"/>
    <x v="0"/>
    <s v="&lt;hacienda@santamarta.gov.co"/>
    <n v="1"/>
    <d v="2025-07-14T00:00:00"/>
    <s v="NA"/>
    <s v="ANDRÉS FELIPE MAYA LÓPEZ"/>
    <s v="SUBGERENCIA OPERACIONES Y OTROS SERVICIOS"/>
    <s v="andres.maya@essmar.gov.co"/>
    <s v="MELISSA CELEDON TORRES"/>
    <s v="melissa.celedon@essmar.gov.co"/>
    <s v="AIR-E ENVIO FACTURA NITC 7769576"/>
    <s v="Hacienda Santa Marta"/>
    <s v="NA"/>
    <n v="15"/>
    <s v="2-2025-"/>
    <n v="4172"/>
    <s v="2-2025-4172"/>
    <s v="Lina G"/>
  </r>
  <r>
    <x v="128"/>
    <d v="1899-12-30T17:50:00"/>
    <s v="E-MAIL"/>
    <x v="0"/>
    <s v="NA  "/>
    <n v="1"/>
    <d v="2025-07-14T00:00:00"/>
    <s v="NA"/>
    <s v="JUAN CARLOS SALGADO PEREZ"/>
    <s v="SUBGERENCIA DE PROYECTOS Y SOSTENIBILIDAD"/>
    <s v="juan.salgado@essmar.gov.co"/>
    <s v="YEINYS MARY SOLANO GOMEZ"/>
    <s v="yeinys.solano@essmar.gov.co"/>
    <s v="Remisión de diseños de nuevos tramos del proyecto “Mi Calle Santa Marta” para revisión y programación de comité técnico Mi Calle Santa Marta (gobernación del Magdalena)"/>
    <s v="INFRAESTRUCTURA"/>
    <s v="NA"/>
    <n v="15"/>
    <s v="2-2025-"/>
    <n v="4173"/>
    <s v="2-2025-4173"/>
    <s v="Lina G"/>
  </r>
  <r>
    <x v="128"/>
    <d v="1899-12-30T17:53:00"/>
    <s v="E-MAIL"/>
    <x v="0"/>
    <s v="NA  "/>
    <n v="1"/>
    <d v="2025-07-14T00:00:00"/>
    <s v="NA"/>
    <s v="ERNEY ALFONSO VELASQUEZ TORRES"/>
    <s v="GERENCIA"/>
    <s v="gerencia@essmar.gov.co"/>
    <s v="VIVIANA MARINA HERNANDEZ CAMARGO"/>
    <s v="viviana.hernandez@essmar.gov.co"/>
    <s v="OF-DJ-01896 MESA DE TRABAJO REVISAR EL ESTADO DEL CUMPLIMIENTO DE LA SENTENCIA PROFERIDA POR EL TRIBUNAL ADMINISTRATIVO RAD 2018-00258-00 ANA ESTHER HERNANDEZ -CONTRATOS-PLANEACION-GER DE INFR-ES"/>
    <s v="&lt;juridica@santamarta.gov.co"/>
    <s v="NA"/>
    <n v="15"/>
    <s v="2-2025-"/>
    <n v="4174"/>
    <s v="2-2025-4174"/>
    <s v="Lina G"/>
  </r>
  <r>
    <x v="129"/>
    <d v="1899-12-30T08:48:00"/>
    <s v="E-MAIL"/>
    <x v="0"/>
    <s v="loreisasuesca@gmail.com"/>
    <n v="1"/>
    <d v="2025-07-15T00:00:00"/>
    <s v="NA"/>
    <s v="ROSANNA DE JESÚS PARDO DE ANDREIS"/>
    <s v="SUBGERENCIA GESTIÓN COMERCIAL Y SERVICIO AL CIUDADANO"/>
    <s v="atencionalusuario@essmar.gov.co"/>
    <s v="ROSANA DEL PILAR CARDENAS CASTAÑEDA"/>
    <s v="rosana.cardenas@essmar.gov.co"/>
    <s v="Solicitid conexion acueducto"/>
    <s v="lorena suesca castiblanco"/>
    <s v="NA"/>
    <n v="15"/>
    <s v="2-2025-"/>
    <n v="4175"/>
    <s v="2-2025-4175"/>
    <s v="Lina G"/>
  </r>
  <r>
    <x v="129"/>
    <d v="1899-12-30T08:54:00"/>
    <s v="E-MAIL"/>
    <x v="0"/>
    <m/>
    <n v="1"/>
    <d v="2025-07-15T00:00:00"/>
    <s v="NA"/>
    <s v="YEINYS MARY SOLANO GOMEZ"/>
    <s v="SECRETARÍA GENERAL"/>
    <s v="yeinys.solano@essmar.gov.co"/>
    <s v="ROSANNA DE JESÚS PARDO DE ANDREIS"/>
    <s v="atencionalusuario@essmar.gov.co"/>
    <s v="SOLICITUD IUS-E2025-316599 P-2025-40688810"/>
    <s v="PROCURADURIA"/>
    <s v="NA"/>
    <n v="15"/>
    <s v="2-2025-"/>
    <n v="4176"/>
    <s v="2-2025-4176"/>
    <s v="Lina G"/>
  </r>
  <r>
    <x v="129"/>
    <d v="1899-12-30T08:55:00"/>
    <s v="E-MAIL"/>
    <x v="0"/>
    <s v="oadadsa@gmail.com"/>
    <n v="1"/>
    <d v="2025-07-15T00:00:00"/>
    <s v="NA"/>
    <s v="ROSANNA DE JESÚS PARDO DE ANDREIS"/>
    <s v="SUBGERENCIA GESTIÓN COMERCIAL Y SERVICIO AL CIUDADANO"/>
    <s v="atencionalusuario@essmar.gov.co"/>
    <s v="ROSANA DEL PILAR CARDENAS CASTAÑEDA"/>
    <s v="rosana.cardenas@essmar.gov.co"/>
    <s v=" NOTIFICACION OFICIO No. 915"/>
    <s v="DADSA"/>
    <s v="DADSA"/>
    <n v="15"/>
    <s v="2-2025-"/>
    <n v="4177"/>
    <s v="2-2025-4177"/>
    <s v="Lina G"/>
  </r>
  <r>
    <x v="129"/>
    <d v="1899-12-30T10:21:00"/>
    <s v="E-MAIL"/>
    <x v="0"/>
    <s v="correocertificadonotificaciones@4-72.com.co"/>
    <n v="1"/>
    <d v="2025-07-15T00:00:00"/>
    <n v="20258202276761"/>
    <s v="ROSANNA DE JESÚS PARDO DE ANDREIS"/>
    <s v="SUBGERENCIA GESTIÓN COMERCIAL Y SERVICIO AL CIUDADANO"/>
    <s v="atencionalusuario@essmar.gov.co"/>
    <s v="ROSANA DEL PILAR CARDENAS CASTAÑEDA"/>
    <s v="rosana.cardenas@essmar.gov.co"/>
    <s v="NOTIFICACIÓN ELECTRONICA"/>
    <s v="SSPD"/>
    <s v="SSPD"/>
    <n v="15"/>
    <s v="2-2025-"/>
    <n v="4178"/>
    <s v="2-2025-4178"/>
    <s v="Lina G"/>
  </r>
  <r>
    <x v="129"/>
    <d v="1899-12-30T10:21:00"/>
    <s v="E-MAIL"/>
    <x v="0"/>
    <s v="correocertificadonotificaciones@4-72.com.co"/>
    <n v="1"/>
    <d v="2025-07-15T00:00:00"/>
    <n v="20258202281801"/>
    <s v="ROSANNA DE JESÚS PARDO DE ANDREIS"/>
    <s v="SUBGERENCIA GESTIÓN COMERCIAL Y SERVICIO AL CIUDADANO"/>
    <s v="atencionalusuario@essmar.gov.co"/>
    <s v="ROSANA DEL PILAR CARDENAS CASTAÑEDA"/>
    <s v="rosana.cardenas@essmar.gov.co"/>
    <s v="NOTIFICACIÓN ELECTRONICA"/>
    <s v="SSPD"/>
    <s v="SSPD"/>
    <s v="NA"/>
    <s v="2-2025-"/>
    <n v="4179"/>
    <s v="2-2025-4179"/>
    <s v="Lina G"/>
  </r>
  <r>
    <x v="129"/>
    <d v="1899-12-30T10:49:00"/>
    <s v="E-MAIL"/>
    <x v="0"/>
    <s v="NA  "/>
    <n v="1"/>
    <d v="2025-07-15T00:00:00"/>
    <s v="NA"/>
    <s v="HUGO LEON DUARTE"/>
    <s v="DIRECCIÓN DE CAPITAL HUMANO"/>
    <s v="hugo.leon@essmar.gov.co"/>
    <s v="DIANA MARCELA GOMEZ GUERRERO"/>
    <s v="diana.gomez@essmar.gov.co"/>
    <s v="Solicitud de reunión CAJAMAG"/>
    <s v="CAJAMAG"/>
    <s v="NA"/>
    <n v="15"/>
    <s v="2-2025-"/>
    <n v="4180"/>
    <s v="2-2025-4180"/>
    <s v="Lina G"/>
  </r>
  <r>
    <x v="129"/>
    <d v="1899-12-30T11:20:00"/>
    <s v="E-MAIL"/>
    <x v="0"/>
    <s v="ing.diazrodolfo@gmail.com"/>
    <n v="1"/>
    <d v="2025-07-15T00:00:00"/>
    <s v="NA"/>
    <s v="ROSANNA DE JESÚS PARDO DE ANDREIS"/>
    <s v="SUBGERENCIA GESTIÓN COMERCIAL Y SERVICIO AL CIUDADANO"/>
    <s v="atencionalusuario@essmar.gov.co"/>
    <s v="ROSANA DEL PILAR CARDENAS CASTAÑEDA"/>
    <s v="rosana.cardenas@essmar.gov.co"/>
    <s v="SOLICTUD DE FACTIBILIDAD DEL SERVICIO DE ACUEDUCTO Y ALCANTARILLADO "/>
    <s v="Rodolfo Strowell Diaz Castañeda"/>
    <s v="NA"/>
    <n v="15"/>
    <s v="2-2025-"/>
    <n v="4181"/>
    <s v="2-2025-4181"/>
    <s v="Lina G"/>
  </r>
  <r>
    <x v="129"/>
    <d v="1899-12-30T11:22:00"/>
    <s v="E-MAIL"/>
    <x v="0"/>
    <s v="NA  "/>
    <n v="1"/>
    <d v="2025-07-15T00:00:00"/>
    <s v="NA"/>
    <s v="ROSANNA DE JESÚS PARDO DE ANDREIS"/>
    <s v="SUBGERENCIA GESTIÓN COMERCIAL Y SERVICIO AL CIUDADANO"/>
    <s v="atencionalusuario@essmar.gov.co"/>
    <s v="LISET DAYANA GARCIA QUINTERO"/>
    <s v="liset.garcia@essmar.gov.co "/>
    <s v="SOLICITUD IUS-E-2024-157758 p-2024-3749236"/>
    <s v="JOSE CASTILLO"/>
    <s v=" NA"/>
    <n v="15"/>
    <s v="2-2025-"/>
    <n v="4182"/>
    <s v="2-2025-4182"/>
    <s v="Lina G"/>
  </r>
  <r>
    <x v="129"/>
    <d v="1899-12-30T11:23:00"/>
    <s v="E-MAIL"/>
    <x v="0"/>
    <s v="cmontes@camacolmagdalena.org.co"/>
    <n v="1"/>
    <d v="2025-07-15T00:00:00"/>
    <s v="NA"/>
    <s v="JOHAN CARLOS GUTIERREZ MONTERROSA"/>
    <s v="SUBGERENCIA DE PROYECTOS Y SOSTENIBILIDAD"/>
    <s v="johan.gutierrez@essmar.gov.co"/>
    <s v="STEFFI MICHELLE QUINTERO MONTES"/>
    <s v="steffi.quintero@essmar.gov.co"/>
    <s v="Revisión de convenio de cooperación – Proyecto infraestructura Playa Salguero"/>
    <s v="CAMACOL"/>
    <s v="NA"/>
    <n v="15"/>
    <s v="2-2025-"/>
    <n v="4183"/>
    <s v="2-2025-4183"/>
    <s v="Lina G"/>
  </r>
  <r>
    <x v="129"/>
    <d v="1899-12-30T14:06:00"/>
    <s v="E-MAIL"/>
    <x v="0"/>
    <s v="Saludocupacional@distribucioneshicar.com"/>
    <n v="1"/>
    <d v="2025-07-15T00:00:00"/>
    <s v="NA"/>
    <s v="ROSANNA DE JESÚS PARDO DE ANDREIS"/>
    <s v="SUBGERENCIA GESTIÓN COMERCIAL Y SERVICIO AL CIUDADANO"/>
    <s v="atencionalusuario@essmar.gov.co"/>
    <s v="ROSANA DEL PILAR CARDENAS CASTAÑEDA"/>
    <s v="rosana.cardenas@essmar.gov.co"/>
    <s v="SOLICITUD DE RESPUESTA A RADICADO NURC: 2-2025-1667 // MEMORIAS DE CALCULO PROYECTO HICAR"/>
    <s v="HICAR"/>
    <s v="NA"/>
    <n v="15"/>
    <s v="2-2025-"/>
    <n v="4184"/>
    <s v="2-2025-4184"/>
    <s v="Lina G"/>
  </r>
  <r>
    <x v="129"/>
    <d v="1899-12-30T14:40:00"/>
    <s v="RECEPCIÓN"/>
    <x v="1"/>
    <s v="NA  "/>
    <n v="1"/>
    <d v="2025-07-15T00:00:00"/>
    <s v="NA"/>
    <s v="ROSANNA DE JESÚS PARDO DE ANDREIS"/>
    <s v="SUBGERENCIA GESTIÓN COMERCIAL Y SERVICIO AL CIUDADANO"/>
    <s v="atencionalusuario@essmar.gov.co"/>
    <s v="ROSANA DEL PILAR CARDENAS CASTAÑEDA"/>
    <s v="rosana.cardenas@essmar.gov.co"/>
    <s v="SOLICITUD SERVICIO Y APOYO DESFILE 20 DE JULIO "/>
    <s v="LUIS BERMUDEZ"/>
    <s v="NA"/>
    <n v="15"/>
    <s v="2-2025-"/>
    <n v="4185"/>
    <s v="2-2025-4185"/>
    <s v="Lina G"/>
  </r>
  <r>
    <x v="129"/>
    <d v="1899-12-30T14:46:00"/>
    <s v="E-MAIL"/>
    <x v="0"/>
    <s v="NA  "/>
    <n v="1"/>
    <d v="2025-07-15T00:00:00"/>
    <s v="NA"/>
    <s v="ROSANNA DE JESÚS PARDO DE ANDREIS"/>
    <s v="SUBGERENCIA GESTIÓN COMERCIAL Y SERVICIO AL CIUDADANO"/>
    <s v="atencionalusuario@essmar.gov.co"/>
    <s v="ROSANA DEL PILAR CARDENAS CASTAÑEDA"/>
    <s v="rosana.cardenas@essmar.gov.co"/>
    <s v="SOLICTUD DE FACTIBILIDAD DEL SERVICIO DE ACUEDUCTO Y ALCANTARILLADO "/>
    <s v="JOSE CASTILLO"/>
    <s v=" NA"/>
    <n v="15"/>
    <s v="2-2025-"/>
    <n v="4186"/>
    <s v="2-2025-4186"/>
    <s v="Lina G"/>
  </r>
  <r>
    <x v="129"/>
    <d v="1899-12-30T14:51:00"/>
    <s v="E-MAIL"/>
    <x v="0"/>
    <s v="asuntospolicivos@santamarta.gov.co"/>
    <n v="1"/>
    <d v="2025-07-15T00:00:00"/>
    <s v="NA"/>
    <s v="ROSANNA DE JESÚS PARDO DE ANDREIS"/>
    <s v="SUBGERENCIA GESTIÓN COMERCIAL Y SERVICIO AL CIUDADANO"/>
    <s v="atencionalusuario@essmar.gov.co"/>
    <s v="ROSANA DEL PILAR CARDENAS CASTAÑEDA"/>
    <s v="rosana.cardenas@essmar.gov.co"/>
    <s v="Petición urgente"/>
    <s v="Asuntos Policivos"/>
    <s v=" NA"/>
    <n v="15"/>
    <s v="2-2025-"/>
    <n v="4187"/>
    <s v="2-2025-4187"/>
    <s v="Lina G"/>
  </r>
  <r>
    <x v="129"/>
    <d v="1899-12-30T14:53:00"/>
    <s v="E-MAIL"/>
    <x v="0"/>
    <s v="notificacionesjudiciales@contraloriadistrital-santamarta-magdalena.gov.co"/>
    <n v="1"/>
    <d v="2025-07-15T00:00:00"/>
    <s v="NA"/>
    <s v="ROSANNA DE JESÚS PARDO DE ANDREIS"/>
    <s v="SUBGERENCIA GESTIÓN COMERCIAL Y SERVICIO AL CIUDADANO"/>
    <s v="atencionalusuario@essmar.gov.co"/>
    <s v="ROSANA DEL PILAR CARDENAS CASTAÑEDA"/>
    <s v="rosana.cardenas@essmar.gov.co"/>
    <s v="TRASLADO POR COMPETENCIA - PETICION JESUCRISTO GARCIA ZULUAGA"/>
    <s v="CONTRALORIA"/>
    <s v=" NA"/>
    <n v="15"/>
    <s v="2-2025-"/>
    <n v="4188"/>
    <s v="2-2025-4188"/>
    <s v="Lina G"/>
  </r>
  <r>
    <x v="129"/>
    <d v="1899-12-30T14:57:00"/>
    <s v="E-MAIL"/>
    <x v="0"/>
    <s v="correocertificadonotificaciones@4-72.com.co"/>
    <n v="1"/>
    <d v="2025-07-15T00:00:00"/>
    <s v="NA"/>
    <s v="ROSANNA DE JESÚS PARDO DE ANDREIS"/>
    <s v="SUBGERENCIA GESTIÓN COMERCIAL Y SERVICIO AL CIUDADANO"/>
    <s v="atencionalusuario@essmar.gov.co"/>
    <s v="ROSANA DEL PILAR CARDENAS CASTAÑEDA"/>
    <s v="rosana.cardenas@essmar.gov.co"/>
    <s v="NOTIFICACIÓN ELECTRONICA"/>
    <s v="SSPD"/>
    <s v="SSPD"/>
    <n v="15"/>
    <s v="2-2025-"/>
    <n v="4189"/>
    <s v="2-2025-4189"/>
    <s v="Lina G"/>
  </r>
  <r>
    <x v="129"/>
    <d v="1899-12-30T15:38:00"/>
    <s v="E-MAIL"/>
    <x v="0"/>
    <s v="correocertificadonotificaciones@4-72.com.co"/>
    <n v="1"/>
    <d v="2025-07-15T00:00:00"/>
    <n v="20258002287171"/>
    <s v="ROSANNA DE JESÚS PARDO DE ANDREIS"/>
    <s v="SUBGERENCIA GESTIÓN COMERCIAL Y SERVICIO AL CIUDADANO"/>
    <s v="atencionalusuario@essmar.gov.co"/>
    <s v="ROSANA DEL PILAR CARDENAS CASTAÑEDA"/>
    <s v="rosana.cardenas@essmar.gov.co"/>
    <s v="NOTIFICACIÓN ELECTRONICA"/>
    <s v="SSPD"/>
    <s v="SSPD"/>
    <s v="NA"/>
    <s v="2-2025-"/>
    <n v="4190"/>
    <s v="2-2025-4190"/>
    <s v="Lina G"/>
  </r>
  <r>
    <x v="129"/>
    <d v="1899-12-30T15:38:00"/>
    <s v="E-MAIL"/>
    <x v="0"/>
    <s v="correocertificadonotificaciones@4-72.com.co"/>
    <n v="1"/>
    <d v="2025-07-15T00:00:00"/>
    <n v="20258002287121"/>
    <s v="ROSANNA DE JESÚS PARDO DE ANDREIS"/>
    <s v="SUBGERENCIA GESTIÓN COMERCIAL Y SERVICIO AL CIUDADANO"/>
    <s v="atencionalusuario@essmar.gov.co"/>
    <s v="ROSANA DEL PILAR CARDENAS CASTAÑEDA"/>
    <s v="rosana.cardenas@essmar.gov.co"/>
    <s v="NOTIFICACIÓN ELECTRONICA"/>
    <s v="SSPD"/>
    <s v="SSPD"/>
    <s v="NA"/>
    <s v="2-2025-"/>
    <n v="4191"/>
    <s v="2-2025-4191"/>
    <s v="Lina G"/>
  </r>
  <r>
    <x v="129"/>
    <d v="1899-12-30T15:40:00"/>
    <s v="E-MAIL"/>
    <x v="0"/>
    <s v="correocertificadonotificaciones@4-72.com.co"/>
    <n v="1"/>
    <d v="2025-07-15T00:00:00"/>
    <n v="20258002287101"/>
    <s v="ROSANNA DE JESÚS PARDO DE ANDREIS"/>
    <s v="SUBGERENCIA GESTIÓN COMERCIAL Y SERVICIO AL CIUDADANO"/>
    <s v="atencionalusuario@essmar.gov.co"/>
    <s v="ROSANA DEL PILAR CARDENAS CASTAÑEDA"/>
    <s v="rosana.cardenas@essmar.gov.co"/>
    <s v="NOTIFICACIÓN ELECTRONICA"/>
    <s v="SSPD"/>
    <s v="SSPD"/>
    <s v="NA"/>
    <s v="2-2025-"/>
    <n v="4192"/>
    <s v="2-2025-4192"/>
    <s v="Lina G"/>
  </r>
  <r>
    <x v="129"/>
    <d v="1899-12-30T15:42:00"/>
    <s v="E-MAIL"/>
    <x v="0"/>
    <s v="correocertificadonotificaciones@4-72.com.co"/>
    <n v="1"/>
    <d v="2025-07-15T00:00:00"/>
    <n v="20258002287061"/>
    <s v="ROSANNA DE JESÚS PARDO DE ANDREIS"/>
    <s v="SUBGERENCIA GESTIÓN COMERCIAL Y SERVICIO AL CIUDADANO"/>
    <s v="atencionalusuario@essmar.gov.co"/>
    <s v="ROSANA DEL PILAR CARDENAS CASTAÑEDA"/>
    <s v="rosana.cardenas@essmar.gov.co"/>
    <s v="NOTIFICACIÓN ELECTRONICA"/>
    <s v="SSPD"/>
    <s v="SSPD"/>
    <s v="NA"/>
    <s v="2-2025-"/>
    <n v="4193"/>
    <s v="2-2025-4193"/>
    <s v="Lina G"/>
  </r>
  <r>
    <x v="129"/>
    <d v="1899-12-30T15:43:00"/>
    <s v="E-MAIL"/>
    <x v="0"/>
    <s v=" &lt;correocertificadonotificaciones@4-72.com.co"/>
    <n v="1"/>
    <d v="2025-07-15T00:00:00"/>
    <s v="NA"/>
    <s v="OSNEIDER FABIAN BECERRA PEREZ"/>
    <s v="OFICINA ASESORA DE PLANEACIÓN ESTRÁTEGICA Y GESTIÓN REGULATORIA"/>
    <s v="fabian.becerra@essmar.gov.co"/>
    <s v="ROSANNA DE JESÚS PARDO DE ANDREIS"/>
    <s v="atencionalusuario@essmar.gov.co"/>
    <s v="RAD CRA 20250100078731"/>
    <s v="CRA"/>
    <s v="CRA"/>
    <n v="15"/>
    <s v="2-2025-"/>
    <n v="4194"/>
    <s v="2-2025-4194"/>
    <s v="Lina G"/>
  </r>
  <r>
    <x v="129"/>
    <d v="1899-12-30T15:53:00"/>
    <s v="E-MAIL"/>
    <x v="0"/>
    <s v="NA  "/>
    <n v="1"/>
    <d v="2025-07-15T00:00:00"/>
    <s v="NA"/>
    <s v="HUGO LEON DUARTE"/>
    <s v="DIRECCIÓN DE CAPITAL HUMANO"/>
    <s v="hugo.leon@essmar.gov.co"/>
    <s v="DIANA MARCELA GOMEZ GUERRERO"/>
    <s v="diana.gomez@essmar.gov.co"/>
    <s v="Solicitud permiso sindical"/>
    <s v="SINTRASERPUCOL"/>
    <s v="NA"/>
    <s v="NA"/>
    <s v="2-2025-"/>
    <n v="4195"/>
    <s v="2-2025-4195"/>
    <s v="Lina G"/>
  </r>
  <r>
    <x v="129"/>
    <d v="1899-12-30T17:23:00"/>
    <s v="E-MAIL"/>
    <x v="0"/>
    <s v="notificacionesalcaldiadistrital@santamarta.gov.co&gt;"/>
    <n v="1"/>
    <d v="2025-07-15T00:00:00"/>
    <s v="NA"/>
    <s v="HUGO LEON DUARTE"/>
    <s v="DIRECCIÓN DE CAPITAL HUMANO"/>
    <s v="hugo.leon@essmar.gov.co"/>
    <s v="DIANA MARCELA GOMEZ GUERRERO"/>
    <s v="diana.gomez@essmar.gov.co"/>
    <s v="INGRESO SERVIDOR PUBLICO - C.C.  73101430"/>
    <m/>
    <s v="NA"/>
    <s v="NA"/>
    <s v="2-2025-"/>
    <n v="4196"/>
    <s v="2-2025-4196"/>
    <s v="Lina G"/>
  </r>
  <r>
    <x v="129"/>
    <d v="1899-12-30T17:25:00"/>
    <s v="E-MAIL"/>
    <x v="0"/>
    <s v="alcalde@santamarta.gov.co&gt;"/>
    <n v="1"/>
    <d v="2025-07-15T00:00:00"/>
    <s v="NA"/>
    <s v="ROSANNA DE JESÚS PARDO DE ANDREIS"/>
    <s v="SUBGERENCIA GESTIÓN COMERCIAL Y SERVICIO AL CIUDADANO"/>
    <s v="atencionalusuario@essmar.gov.co"/>
    <s v="ROSANNA DE JESÚS PARDO DE ANDREIS"/>
    <s v="atencionalusuario@essmar.gov.co"/>
    <s v="Derecho de Petición Comerciantes y Residentes Sector Mercado. "/>
    <s v="ALCALDIA"/>
    <s v="NA"/>
    <n v="15"/>
    <s v="2-2025-"/>
    <n v="4197"/>
    <s v="2-2025-4197"/>
    <s v="Lina G"/>
  </r>
  <r>
    <x v="129"/>
    <d v="1899-12-30T17:40:00"/>
    <s v="E-MAIL"/>
    <x v="0"/>
    <m/>
    <n v="1"/>
    <d v="2025-07-15T00:00:00"/>
    <s v="NA"/>
    <s v="ROSANNA DE JESÚS PARDO DE ANDREIS"/>
    <s v="SUBGERENCIA GESTIÓN COMERCIAL Y SERVICIO AL CIUDADANO"/>
    <s v="atencionalusuario@essmar.gov.co"/>
    <s v="ROSANA DEL PILAR CARDENAS CASTAÑEDA"/>
    <s v="rosana.cardenas@essmar.gov.co"/>
    <s v="Aguas negras manzanares"/>
    <s v="ELIANA TROUT BLANCO"/>
    <s v="NA"/>
    <n v="15"/>
    <s v="2-2025-"/>
    <n v="4198"/>
    <s v="2-2025-4198"/>
    <s v="Lina G"/>
  </r>
  <r>
    <x v="129"/>
    <d v="1899-12-30T17:44:00"/>
    <s v="E-MAIL"/>
    <x v="0"/>
    <s v="cultura@santamarta.gov.co&gt;"/>
    <n v="1"/>
    <d v="2025-07-15T00:00:00"/>
    <s v="NA"/>
    <s v="DIRCEU ENRIQUE VARGAS PEDROZA"/>
    <s v="SUBGERENCIA DE ACUEDUCTO Y ALCANTARILLADO"/>
    <s v="dirceu.vargas@essmar.gov.co"/>
    <s v="VALENTINA VANESSA RODRÍGUEZ PALACIO"/>
    <s v="valentina.rodriguez@essmar.gov.co"/>
    <s v="Cancelación - REUNIÓN - PLAN DE EMERGENCIA EN EL MARCO DE LA REALIZACIÓN DE LOS EVENTOS A REALIZARSE EN LA CONMEMORACIÓN DE LOS 500 AÑOS Y FIESTA DEL MAR 2025."/>
    <s v="CULTURA"/>
    <s v="NA"/>
    <s v="NA"/>
    <s v="2-2025-"/>
    <n v="4199"/>
    <s v="2-2025-4199"/>
    <s v="Lina G"/>
  </r>
  <r>
    <x v="129"/>
    <d v="1899-12-30T17:49:00"/>
    <s v="E-MAIL"/>
    <x v="0"/>
    <s v="secretariadeinfraestructura@magdalena.gov.co"/>
    <n v="1"/>
    <d v="2025-07-15T00:00:00"/>
    <s v="NA"/>
    <s v="YEINYS MARY SOLANO GOMEZ"/>
    <s v="SECRETARÍA GENERAL"/>
    <s v="yeinys.solano@essmar.gov.co"/>
    <s v="LISET DAYANA GARCIA QUINTERO"/>
    <s v="liset.garcia@essmar.gov.co "/>
    <s v="SOLICTUD DE INFORMACIÓN CRUCE VIAL"/>
    <s v="INFRAESTRUCTURA"/>
    <s v="NA"/>
    <n v="15"/>
    <s v="2-2025-"/>
    <n v="4200"/>
    <s v="2-2025-4200"/>
    <s v="Lina G"/>
  </r>
  <r>
    <x v="130"/>
    <d v="1899-12-30T08:50:00"/>
    <s v="RECEPCIÓN"/>
    <x v="1"/>
    <s v="NA  "/>
    <n v="1"/>
    <d v="2025-07-16T00:00:00"/>
    <s v="NA"/>
    <s v="HUGO LEON DUARTE"/>
    <s v="DIRECCIÓN DE CAPITAL HUMANO"/>
    <s v="hugo.leon@essmar.gov.co"/>
    <s v="DIANA MARCELA GOMEZ GUERRERO"/>
    <s v="diana.gomez@essmar.gov.co"/>
    <s v="VACACIONES"/>
    <s v="JAVIER REQUENO"/>
    <s v="NA"/>
    <s v="NA"/>
    <s v="2-2025-"/>
    <n v="4201"/>
    <s v="2-2025-4201"/>
    <s v="Lina G"/>
  </r>
  <r>
    <x v="130"/>
    <d v="1899-12-30T08:59:00"/>
    <s v="E-MAIL"/>
    <x v="0"/>
    <s v="&lt;atencionalciudadano@santamarta.gov.co"/>
    <n v="1"/>
    <d v="2025-07-16T00:00:00"/>
    <s v="NA"/>
    <s v="IVÁN CAMILO CAMARGO ROJAS"/>
    <s v="OFICINA ASESORA DE ASUNTOS JURÍDICOS"/>
    <s v="ivan.camargo@essmar.gov.co"/>
    <s v="GLEIDIS CATIANA MERCADO DE LA HOZ"/>
    <s v="gleidis.mercado@essmar.gov.co"/>
    <s v="FALLO DE TUTELA RAD. 2025.00547.00"/>
    <s v="Atencion al Ciudadano"/>
    <s v="NA"/>
    <n v="15"/>
    <s v="2-2025-"/>
    <n v="4202"/>
    <s v="2-2025-4202"/>
    <s v="Lina G"/>
  </r>
  <r>
    <x v="130"/>
    <d v="1899-12-30T09:11:00"/>
    <s v="E-MAIL"/>
    <x v="0"/>
    <s v="&lt;atencionalciudadano@santamarta.gov.co"/>
    <n v="1"/>
    <d v="2025-07-16T00:00:00"/>
    <s v="NA"/>
    <s v="ROSANNA DE JESÚS PARDO DE ANDREIS"/>
    <s v="SUBGERENCIA GESTIÓN COMERCIAL Y SERVICIO AL CIUDADANO"/>
    <s v="atencionalusuario@essmar.gov.co"/>
    <s v="ROSANA DEL PILAR CARDENAS CASTAÑEDA"/>
    <s v="rosana.cardenas@essmar.gov.co"/>
    <s v="Derecho de petición – Rebosamiento de aguas negras y afectación grave en Calle 28E #18-83, Santa Marta"/>
    <s v="Atencion al Ciudadano"/>
    <s v="NA"/>
    <n v="15"/>
    <s v="2-2025-"/>
    <n v="4203"/>
    <s v="2-2025-4203"/>
    <s v="Lina G"/>
  </r>
  <r>
    <x v="130"/>
    <d v="1899-12-30T09:12:00"/>
    <s v="E-MAIL"/>
    <x v="0"/>
    <s v=" &lt;correocertificadonotificaciones@4-72.com.co"/>
    <n v="1"/>
    <d v="2025-07-16T00:00:00"/>
    <n v="20258202294031"/>
    <s v="ROSANNA DE JESÚS PARDO DE ANDREIS"/>
    <s v="SUBGERENCIA GESTIÓN COMERCIAL Y SERVICIO AL CIUDADANO"/>
    <s v="atencionalusuario@essmar.gov.co"/>
    <s v="ROSANA DEL PILAR CARDENAS CASTAÑEDA"/>
    <s v="rosana.cardenas@essmar.gov.co"/>
    <s v="NOTIFICACIÓN ELECTRONICA"/>
    <s v="SSPD"/>
    <s v="SSPD"/>
    <n v="15"/>
    <s v="2-2025-"/>
    <n v="4204"/>
    <s v="2-2025-4204"/>
    <s v="Lina G"/>
  </r>
  <r>
    <x v="130"/>
    <d v="1899-12-30T09:15:00"/>
    <s v="E-MAIL"/>
    <x v="0"/>
    <s v="&lt;jpmpalariguani@cendoj.ramajudicial.gov.co"/>
    <n v="1"/>
    <d v="2025-07-16T00:00:00"/>
    <s v="NA"/>
    <s v="IVÁN CAMILO CAMARGO ROJAS"/>
    <s v="OFICINA ASESORA DE ASUNTOS JURÍDICOS"/>
    <s v="ivan.camargo@essmar.gov.co"/>
    <s v="GLEIDIS CATIANA MERCADO DE LA HOZ"/>
    <s v="gleidis.mercado@essmar.gov.co"/>
    <s v="OFICIO AUMENTO CUOTA DE ALIMENTOS"/>
    <s v="Juzgado 01 Promiscuo Municipal - Magdalena - Ariguaní"/>
    <s v="NA"/>
    <n v="15"/>
    <s v="2-2025-"/>
    <n v="4205"/>
    <s v="2-2025-4205"/>
    <s v="Lina G"/>
  </r>
  <r>
    <x v="130"/>
    <d v="1899-12-30T09:17:00"/>
    <s v="E-MAIL"/>
    <x v="0"/>
    <s v="NA  "/>
    <n v="1"/>
    <d v="2025-07-16T00:00:00"/>
    <s v="NA"/>
    <s v="ERNEY ALFONSO VELASQUEZ TORRES"/>
    <s v="GERENCIA"/>
    <s v="gerencia@essmar.gov.co"/>
    <s v="VIVIANA MARINA HERNANDEZ CAMARGO"/>
    <s v="viviana.hernandez@essmar.gov.co"/>
    <s v="invitacion martes de sembraton"/>
    <m/>
    <s v="NA"/>
    <s v="NA"/>
    <s v="2-2025-"/>
    <n v="4206"/>
    <s v="2-2025-4206"/>
    <s v="Lina G"/>
  </r>
  <r>
    <x v="130"/>
    <d v="1899-12-30T10:03:00"/>
    <s v="E-MAIL"/>
    <x v="0"/>
    <s v="NA  "/>
    <n v="1"/>
    <d v="2025-07-16T00:00:00"/>
    <s v="NA"/>
    <s v="ROSANNA DE JESÚS PARDO DE ANDREIS"/>
    <s v="SUBGERENCIA GESTIÓN COMERCIAL Y SERVICIO AL CIUDADANO"/>
    <s v="atencionalusuario@essmar.gov.co"/>
    <s v="ROSANA DEL PILAR CARDENAS CASTAÑEDA"/>
    <s v="rosana.cardenas@essmar.gov.co"/>
    <s v="VINCULACIÓN DEL SERVICIO DE AGUA"/>
    <s v="WILMAR MIER"/>
    <s v="NA"/>
    <n v="15"/>
    <s v="2-2025-"/>
    <n v="4207"/>
    <s v="2-2025-4207"/>
    <s v="Lina G"/>
  </r>
  <r>
    <x v="130"/>
    <d v="1899-12-30T11:52:00"/>
    <s v="E-MAIL"/>
    <x v="0"/>
    <s v="tutjuz01pccmsmta@cendoj.ramajudicial.gov.co"/>
    <n v="1"/>
    <d v="2025-07-16T00:00:00"/>
    <s v="NA"/>
    <s v="IVÁN CAMILO CAMARGO ROJAS"/>
    <s v="OFICINA ASESORA DE ASUNTOS JURÍDICOS"/>
    <s v="ivan.camargo@essmar.gov.co"/>
    <s v="GLEIDIS CATIANA MERCADO DE LA HOZ"/>
    <s v="gleidis.mercado@essmar.gov.co"/>
    <s v="OF 1919 NOTIFICACION ADMISION DE TUTELA RAD. 47.001.4189.001.2025.00775.00"/>
    <s v="Tutelas Juzgado 01 Pequeñas Causas Competencia Múltiple - Magdalena - Santa Marta"/>
    <s v="NA"/>
    <n v="15"/>
    <s v="2-2025-"/>
    <n v="4208"/>
    <s v="2-2025-4208"/>
    <s v="Lina G"/>
  </r>
  <r>
    <x v="130"/>
    <d v="1899-12-30T14:11:00"/>
    <s v="E-MAIL"/>
    <x v="0"/>
    <s v="kevisa60@gmail.com"/>
    <n v="1"/>
    <d v="2025-07-16T00:00:00"/>
    <s v="NA"/>
    <s v="ROSANNA DE JESÚS PARDO DE ANDREIS"/>
    <s v="SUBGERENCIA GESTIÓN COMERCIAL Y SERVICIO AL CIUDADANO"/>
    <s v="atencionalusuario@essmar.gov.co"/>
    <s v="ROSANA DEL PILAR CARDENAS CASTAÑEDA"/>
    <s v="rosana.cardenas@essmar.gov.co"/>
    <s v="Denuncia por rebosamiento de alcantarillas en el Rodadero - intervención urgente requerida"/>
    <s v=" kevin vides "/>
    <s v="NA"/>
    <n v="15"/>
    <s v="2-2025-"/>
    <n v="4209"/>
    <s v="2-2025-4209"/>
    <s v="Lina G"/>
  </r>
  <r>
    <x v="130"/>
    <d v="1899-12-30T14:15:00"/>
    <s v="E-MAIL"/>
    <x v="0"/>
    <s v="atencionalciudadano@santamarta.gov.co"/>
    <n v="1"/>
    <d v="2025-07-16T00:00:00"/>
    <s v="NA"/>
    <s v="ROSANNA DE JESÚS PARDO DE ANDREIS"/>
    <s v="SUBGERENCIA GESTIÓN COMERCIAL Y SERVICIO AL CIUDADANO"/>
    <s v="atencionalusuario@essmar.gov.co"/>
    <s v="ROSANA DEL PILAR CARDENAS CASTAÑEDA"/>
    <s v="rosana.cardenas@essmar.gov.co"/>
    <s v="DERECHO DE PETICIÓN REBOSAMIENTO AGUAS NEGRAS"/>
    <s v="Atencion al Ciudadano"/>
    <s v="NA"/>
    <n v="15"/>
    <s v="2-2025-"/>
    <n v="4210"/>
    <s v="2-2025-4210"/>
    <s v="Lina G"/>
  </r>
  <r>
    <x v="130"/>
    <d v="1899-12-30T14:20:00"/>
    <s v="E-MAIL"/>
    <x v="0"/>
    <s v="infraestructura@santamarta.gov.co"/>
    <n v="1"/>
    <d v="2025-07-16T00:00:00"/>
    <s v="NA"/>
    <s v="YEINYS MARY SOLANO GOMEZ"/>
    <s v="SECRETARÍA GENERAL"/>
    <s v="yeinys.solano@essmar.gov.co"/>
    <s v="LISET DAYANA GARCIA QUINTERO"/>
    <s v="liset.garcia@essmar.gov.co "/>
    <s v="Solicitud Urgente de Plan de Contingencia para las Fiestas del Mar"/>
    <s v="INFRAESTRUCTURA"/>
    <s v="NA"/>
    <n v="15"/>
    <s v="2-2025-"/>
    <n v="4211"/>
    <s v="2-2025-4211"/>
    <s v="Lina G"/>
  </r>
  <r>
    <x v="130"/>
    <d v="1899-12-30T14:24:00"/>
    <s v="E-MAIL"/>
    <x v="0"/>
    <s v="cultura@santamarta.gov.co&gt;"/>
    <n v="1"/>
    <d v="2025-07-16T00:00:00"/>
    <s v="NA"/>
    <s v="JAIR DAVID MARENCO CONTRERAS"/>
    <s v="DIRECCIÓN DE ASEO Y APROVECHAMIENTO"/>
    <s v="aseoyaprovechamiento@essmar.gov.co"/>
    <s v="ERNEY ALFONSO VELASQUEZ TORRES"/>
    <s v="gerencia@essmar.gov.co"/>
    <s v="Solicitud Limpieza Y Recolección De Residuos En Los Sectores Críticos Identificados del recorrido del DESFILE FOLKLÓRICO - Conmemoración 500 Años Y Celebración de Fiesta Del Mar 2025."/>
    <s v="ALCALDIA"/>
    <s v="NA"/>
    <n v="15"/>
    <s v="2-2025-"/>
    <n v="4212"/>
    <s v="2-2025-4212"/>
    <s v="Lina G"/>
  </r>
  <r>
    <x v="130"/>
    <d v="1899-12-30T14:30:00"/>
    <s v="E-MAIL"/>
    <x v="0"/>
    <m/>
    <n v="1"/>
    <d v="2025-07-16T00:00:00"/>
    <s v="NA"/>
    <s v="JOHAN CARLOS GUTIERREZ MONTERROSA"/>
    <s v="SUBGERENCIA DE PROYECTOS Y SOSTENIBILIDAD"/>
    <s v="johan.gutierrez@essmar.gov.co"/>
    <s v="STEFFI MICHELLE QUINTERO MONTES"/>
    <s v="steffi.quintero@essmar.gov.co"/>
    <s v="Invitación a taller propuestas POT  - Camacol Magdalena "/>
    <s v="CAMACOL"/>
    <s v="NA"/>
    <n v="15"/>
    <s v="2-2025-"/>
    <n v="4213"/>
    <s v="2-2025-4213"/>
    <s v="Lina G"/>
  </r>
  <r>
    <x v="130"/>
    <d v="1899-12-30T14:31:00"/>
    <s v="E-MAIL"/>
    <x v="0"/>
    <s v="NA  "/>
    <n v="1"/>
    <d v="2025-07-16T00:00:00"/>
    <s v="NA"/>
    <s v="ROSANNA DE JESÚS PARDO DE ANDREIS"/>
    <s v="SUBGERENCIA GESTIÓN COMERCIAL Y SERVICIO AL CIUDADANO"/>
    <s v="atencionalusuario@essmar.gov.co"/>
    <s v="ROSANA DEL PILAR CARDENAS CASTAÑEDA"/>
    <s v="rosana.cardenas@essmar.gov.co"/>
    <s v="Solicitud Cita con Ingeniera Encargada Sector Cisne"/>
    <s v=" ANA PEÑA"/>
    <s v="NA"/>
    <n v="15"/>
    <s v="2-2025-"/>
    <n v="4214"/>
    <s v="2-2025-4214"/>
    <s v="Lina G"/>
  </r>
  <r>
    <x v="130"/>
    <d v="1899-12-30T14:40:00"/>
    <s v="E-MAIL"/>
    <x v="0"/>
    <s v="electricaldesignsh@gmail.com"/>
    <n v="1"/>
    <d v="2025-07-16T00:00:00"/>
    <s v="NA"/>
    <s v="ANDRÉS FELIPE MAYA LÓPEZ"/>
    <s v="SUBGERENCIA OPERACIONES Y OTROS SERVICIOS"/>
    <s v="andres.maya@essmar.gov.co"/>
    <s v="MELISSA CELEDON TORRES"/>
    <s v="melissa.celedon@essmar.gov.co"/>
    <s v="CONEXIÓN PARA EL ALUMBRADO DE PARQUE PUBLICO"/>
    <s v="Sergio Hernandez"/>
    <s v="NA"/>
    <n v="15"/>
    <s v="2-2025-"/>
    <n v="4215"/>
    <s v="2-2025-4215"/>
    <s v="Lina G"/>
  </r>
  <r>
    <x v="130"/>
    <d v="1899-12-30T14:46:00"/>
    <s v="E-MAIL"/>
    <x v="0"/>
    <s v="infraestructura@santamarta.gov.co"/>
    <n v="1"/>
    <d v="2025-07-16T00:00:00"/>
    <s v="NA"/>
    <s v="YEINYS MARY SOLANO GOMEZ"/>
    <s v="SECRETARÍA GENERAL"/>
    <s v="yeinys.solano@essmar.gov.co"/>
    <s v="LISET DAYANA GARCIA QUINTERO"/>
    <s v="liset.garcia@essmar.gov.co "/>
    <s v="Solicitud de apoyo para Pavimentación Calle 22 Sector Cehoca."/>
    <s v="INFRAESTRUCTURA"/>
    <s v="NA"/>
    <n v="15"/>
    <s v="2-2025-"/>
    <n v="4216"/>
    <s v="2-2025-4216"/>
    <s v="Lina G"/>
  </r>
  <r>
    <x v="130"/>
    <d v="1899-12-30T14:46:00"/>
    <s v="E-MAIL"/>
    <x v="0"/>
    <s v="secretariageneral@concejodesantamarta.gov.co&gt;"/>
    <n v="1"/>
    <d v="2025-07-16T00:00:00"/>
    <s v="NA"/>
    <s v="YEINYS MARY SOLANO GOMEZ"/>
    <s v="SECRETARÍA GENERAL"/>
    <s v="yeinys.solano@essmar.gov.co"/>
    <s v="LISET DAYANA GARCIA QUINTERO"/>
    <s v="liset.garcia@essmar.gov.co "/>
    <s v="PROPOSICION N° 229 DEL 14 DE JULIO 2025"/>
    <s v=" secretariageneral secretariageneral "/>
    <s v="NA"/>
    <n v="15"/>
    <s v="2-2025-"/>
    <n v="4217"/>
    <s v="2-2025-4217"/>
    <s v="Lina G"/>
  </r>
  <r>
    <x v="130"/>
    <d v="1899-12-30T15:01:00"/>
    <s v="E-MAIL"/>
    <x v="0"/>
    <s v="NA  "/>
    <n v="1"/>
    <d v="2025-07-16T00:00:00"/>
    <s v="NA"/>
    <s v="HUGO LEON DUARTE"/>
    <s v="DIRECCIÓN DE CAPITAL HUMANO"/>
    <s v="hugo.leon@essmar.gov.co"/>
    <s v="DIANA MARCELA GOMEZ GUERRERO"/>
    <s v="diana.gomez@essmar.gov.co"/>
    <s v="Solicitud permiso sindical "/>
    <s v="SINTRASERPUCOL"/>
    <s v="NA"/>
    <n v="15"/>
    <s v="2-2025-"/>
    <n v="4218"/>
    <s v="2-2025-4218"/>
    <s v="Lina G"/>
  </r>
  <r>
    <x v="130"/>
    <d v="1899-12-30T15:23:00"/>
    <s v="E-MAIL"/>
    <x v="0"/>
    <s v="notificacionmag@atesa.com.co"/>
    <n v="1"/>
    <d v="2025-07-16T00:00:00"/>
    <s v="ATESA-2025-0595"/>
    <s v="JAIR DAVID MARENCO CONTRERAS"/>
    <s v="DIRECCIÓN DE ASEO Y APROVECHAMIENTO"/>
    <s v="aseoyaprovechamiento@essmar.gov.co"/>
    <s v="JOHANA MARIA DIAZGRANADOS USCATEGUI"/>
    <s v="johana.diazgranados@essmar.gov.co"/>
    <s v="RESPUESTA A RAD No. 3-2025-3863, PLAN ESTRATEGICO DE SEGURIDAD VIAL"/>
    <s v="ATESA"/>
    <s v="ATESA"/>
    <n v="15"/>
    <s v="2-2025-"/>
    <n v="4219"/>
    <s v="2-2025-4219"/>
    <s v="Lina G"/>
  </r>
  <r>
    <x v="130"/>
    <d v="1899-12-30T15:53:00"/>
    <s v="E-MAIL"/>
    <x v="0"/>
    <s v="notificacionmag@atesa.com.co"/>
    <n v="1"/>
    <d v="2025-07-16T00:00:00"/>
    <m/>
    <s v="JAIR DAVID MARENCO CONTRERAS"/>
    <s v="DIRECCIÓN DE ASEO Y APROVECHAMIENTO"/>
    <s v="aseoyaprovechamiento@essmar.gov.co"/>
    <s v="JOHANA MARIA DIAZGRANADOS USCATEGUI"/>
    <s v="johana.diazgranados@essmar.gov.co"/>
    <s v="RESPUESTA A RAD. 3-2025-3986 – PRESUNTO INCUMPLIMIENTO RUTA CARGA LATERAL…2050"/>
    <s v="ATESA"/>
    <s v="ATESA"/>
    <n v="15"/>
    <s v="2-2025-"/>
    <n v="4220"/>
    <s v="2-2025-4220"/>
    <s v="Lina G"/>
  </r>
  <r>
    <x v="130"/>
    <d v="1899-12-30T17:00:00"/>
    <s v="E-MAIL"/>
    <x v="0"/>
    <m/>
    <n v="1"/>
    <d v="2025-07-16T00:00:00"/>
    <s v="NA"/>
    <s v="ROSANNA DE JESÚS PARDO DE ANDREIS"/>
    <s v="SUBGERENCIA GESTIÓN COMERCIAL Y SERVICIO AL CIUDADANO"/>
    <s v="atencionalusuario@essmar.gov.co"/>
    <s v="ROSANA DEL PILAR CARDENAS CASTAÑEDA"/>
    <s v="rosana.cardenas@essmar.gov.co"/>
    <s v="DERECHO DE PETICIÓN REBOSAMIENTO AGUAS NEGRAS"/>
    <s v="HABITAT Y SERVICIOS PÚBLICOS SANTA MARTA"/>
    <s v="NA"/>
    <n v="15"/>
    <s v="2-2025-"/>
    <n v="4221"/>
    <s v="2-2025-4221"/>
    <s v="Lina G"/>
  </r>
  <r>
    <x v="130"/>
    <d v="1899-12-30T17:03:00"/>
    <s v="E-MAIL"/>
    <x v="0"/>
    <s v="edus@santamarta.gov.co"/>
    <n v="1"/>
    <d v="2025-07-16T00:00:00"/>
    <s v="NA"/>
    <s v="DIRCEU ENRIQUE VARGAS PEDROZA"/>
    <s v="SUBGERENCIA DE ACUEDUCTO Y ALCANTARILLADO"/>
    <s v="dirceu.vargas@essmar.gov.co"/>
    <s v="VALENTINA VANESSA RODRÍGUEZ PALACIO"/>
    <s v="valentina.rodriguez@essmar.gov.co"/>
    <s v="Solicitud de apoyo con carrotanques – Intervención Camellón de la Bahía"/>
    <s v="EDUS"/>
    <s v="NA"/>
    <n v="15"/>
    <s v="2-2025-"/>
    <n v="4222"/>
    <s v="2-2025-4222"/>
    <s v="Lina G"/>
  </r>
  <r>
    <x v="131"/>
    <d v="1899-12-30T08:42:00"/>
    <s v="E-MAIL"/>
    <x v="0"/>
    <s v="atencionalciudadano@santamarta.gov.co"/>
    <n v="1"/>
    <d v="2025-07-17T00:00:00"/>
    <s v="NA"/>
    <s v="IVÁN CAMILO CAMARGO ROJAS"/>
    <s v="OFICINA ASESORA DE ASUNTOS JURÍDICOS"/>
    <s v="ivan.camargo@essmar.gov.co"/>
    <s v="GLEIDIS CATIANA MERCADO DE LA HOZ"/>
    <s v="gleidis.mercado@essmar.gov.co"/>
    <s v="NOTIFICACION SENTENCIA T- RAD No. 2025-00727"/>
    <s v="Atencion al Ciudadano"/>
    <s v="NA"/>
    <n v="15"/>
    <s v="2-2025-"/>
    <n v="4223"/>
    <s v="2-2025-4223"/>
    <s v="Lina G"/>
  </r>
  <r>
    <x v="131"/>
    <d v="1899-12-30T08:42:00"/>
    <s v="E-MAIL"/>
    <x v="0"/>
    <s v="atencionalciudadano@santamarta.gov.co"/>
    <n v="1"/>
    <d v="2025-07-17T00:00:00"/>
    <s v="NA"/>
    <s v="IVÁN CAMILO CAMARGO ROJAS"/>
    <s v="OFICINA ASESORA DE ASUNTOS JURÍDICOS"/>
    <s v="ivan.camargo@essmar.gov.co"/>
    <s v="GLEIDIS CATIANA MERCADO DE LA HOZ"/>
    <s v="gleidis.mercado@essmar.gov.co"/>
    <s v="CONCEDE IMPUGNACIÓN TUTELA RAD. 2025-00547.00"/>
    <s v="Atencion al Ciudadano"/>
    <s v="NA"/>
    <n v="15"/>
    <s v="2-2025-"/>
    <n v="4224"/>
    <s v="2-2025-4224"/>
    <s v="Lina G"/>
  </r>
  <r>
    <x v="131"/>
    <d v="1899-12-30T08:49:00"/>
    <s v="E-MAIL"/>
    <x v="0"/>
    <s v="NA  "/>
    <n v="1"/>
    <d v="2025-07-17T00:00:00"/>
    <s v="NA"/>
    <s v="IVÁN CAMILO CAMARGO ROJAS"/>
    <s v="OFICINA ASESORA DE ASUNTOS JURÍDICOS"/>
    <s v="ivan.camargo@essmar.gov.co"/>
    <s v="GLEIDIS CATIANA MERCADO DE LA HOZ"/>
    <s v="gleidis.mercado@essmar.gov.co"/>
    <s v="MEMORIAL ALLEGA PODER ESPECIAL Y PRUEBA DOCUMENTAL EXPEDIENTE RADICADO 2025 - 579"/>
    <s v="ALCALDIA"/>
    <s v="NA"/>
    <n v="15"/>
    <s v="2-2025-"/>
    <n v="4225"/>
    <s v="2-2025-4225"/>
    <s v="Lina G"/>
  </r>
  <r>
    <x v="131"/>
    <d v="1899-12-30T10:24:00"/>
    <s v="E-MAIL"/>
    <x v="0"/>
    <m/>
    <n v="1"/>
    <d v="2025-07-17T00:00:00"/>
    <s v="NA"/>
    <s v="ROSANNA DE JESÚS PARDO DE ANDREIS"/>
    <s v="SUBGERENCIA GESTIÓN COMERCIAL Y SERVICIO AL CIUDADANO"/>
    <s v="atencionalusuario@essmar.gov.co"/>
    <s v="ROSANA DEL PILAR CARDENAS CASTAÑEDA"/>
    <s v="rosana.cardenas@essmar.gov.co"/>
    <s v="LEGALIZACION DE MEDIDORES EDIFICIO VITA 2-19"/>
    <s v="DAMARIS COTES"/>
    <s v="NA"/>
    <n v="15"/>
    <s v="2-2025-"/>
    <n v="4226"/>
    <s v="2-2025-4226"/>
    <s v="Lina G"/>
  </r>
  <r>
    <x v="131"/>
    <d v="1899-12-30T10:51:00"/>
    <s v="E-MAIL"/>
    <x v="0"/>
    <s v="atencionalciudadano@santamarta.gov.co"/>
    <n v="1"/>
    <d v="2025-07-17T00:00:00"/>
    <s v="NA"/>
    <s v="ROSANNA DE JESÚS PARDO DE ANDREIS"/>
    <s v="SUBGERENCIA GESTIÓN COMERCIAL Y SERVICIO AL CIUDADANO"/>
    <s v="atencionalusuario@essmar.gov.co"/>
    <s v="ROSANA DEL PILAR CARDENAS CASTAÑEDA"/>
    <s v="rosana.cardenas@essmar.gov.co"/>
    <s v="VERTIMIENTO DE AGUAS RESIDUALES TIMAYUI ETAPA UNO (1)."/>
    <m/>
    <s v="NA"/>
    <n v="15"/>
    <s v="2-2025-"/>
    <n v="4227"/>
    <s v="2-2025-4227"/>
    <s v="Lina G"/>
  </r>
  <r>
    <x v="131"/>
    <d v="1899-12-30T11:18:00"/>
    <s v="E-MAIL"/>
    <x v="0"/>
    <s v="_x000a_nathalia.moran@alsasoluciones.com.co"/>
    <n v="1"/>
    <d v="2025-07-17T00:00:00"/>
    <s v="NA"/>
    <s v="ERNEY ALFONSO VELASQUEZ TORRES"/>
    <s v="GERENCIA"/>
    <s v="gerencia@essmar.gov.co"/>
    <s v="VIVIANA MARINA HERNANDEZ CAMARGO"/>
    <s v="viviana.hernandez@essmar.gov.co"/>
    <s v="Presentación de la Compañía para ser proveedores de servicios y soluciones "/>
    <s v="_x000a_Nathalia Morán Rubio"/>
    <s v="NA"/>
    <n v="15"/>
    <s v="2-2025-"/>
    <n v="4228"/>
    <s v="2-2025-4228"/>
    <s v="Lina G"/>
  </r>
  <r>
    <x v="131"/>
    <d v="1899-12-30T11:37:00"/>
    <s v="E-MAIL"/>
    <x v="0"/>
    <m/>
    <n v="1"/>
    <d v="2025-07-17T00:00:00"/>
    <s v="NA"/>
    <s v="YEINYS MARY SOLANO GOMEZ"/>
    <s v="SECRETARÍA GENERAL"/>
    <s v="yeinys.solano@essmar.gov.co"/>
    <s v="LISET DAYANA GARCIA QUINTERO"/>
    <s v="liset.garcia@essmar.gov.co "/>
    <s v="Oficio No. 01- 349 del 17 de julio de 2025. DADSA"/>
    <s v="DADSA"/>
    <s v="NA"/>
    <n v="15"/>
    <s v="2-2025-"/>
    <n v="4229"/>
    <s v="2-2025-4229"/>
    <s v="Lina G"/>
  </r>
  <r>
    <x v="131"/>
    <d v="1899-12-30T14:52:00"/>
    <s v="E-MAIL"/>
    <x v="0"/>
    <s v="&lt;lflorez@incol.com.co"/>
    <n v="1"/>
    <d v="2025-07-17T00:00:00"/>
    <s v="NA"/>
    <s v="ROSANNA DE JESÚS PARDO DE ANDREIS"/>
    <s v="SUBGERENCIA GESTIÓN COMERCIAL Y SERVICIO AL CIUDADANO"/>
    <s v="atencionalusuario@essmar.gov.co"/>
    <s v="ROSANA DEL PILAR CARDENAS CASTAÑEDA"/>
    <s v="rosana.cardenas@essmar.gov.co"/>
    <s v="SOLICITUD SERVICIO PROVISIONAL DE OBRA- PROYECTO XUA"/>
    <s v="Leonardo Florez"/>
    <s v="NA"/>
    <n v="15"/>
    <s v="2-2025-"/>
    <n v="4230"/>
    <s v="2-2025-4230"/>
    <s v="Lina G"/>
  </r>
  <r>
    <x v="131"/>
    <d v="1899-12-30T15:09:00"/>
    <s v="RECEPCIÓN"/>
    <x v="1"/>
    <m/>
    <n v="1"/>
    <d v="2025-07-17T00:00:00"/>
    <s v="NA"/>
    <s v="CLAUDIA ANDREA CAMARGO MORENO"/>
    <s v="SUBGERENCIA DE PROYECTOS Y SOSTENIBILIDAD"/>
    <s v="claudia.camargo@essmar.gov.co"/>
    <s v="STEFFI MICHELLE QUINTERO MONTES"/>
    <s v="steffi.quintero@essmar.gov.co"/>
    <s v="ENTREGA DE ACTA PARCIAL DE INTERVENTORIA"/>
    <s v="PTAP EL ROBLE"/>
    <s v="NA"/>
    <n v="15"/>
    <s v="2-2025-"/>
    <n v="4231"/>
    <s v="2-2025-4231"/>
    <s v="Lina G"/>
  </r>
  <r>
    <x v="131"/>
    <d v="1899-12-30T15:36:00"/>
    <s v="E-MAIL"/>
    <x v="0"/>
    <s v=" &lt;correocertificadonotificaciones@4-72.com.co"/>
    <n v="1"/>
    <d v="2025-07-17T00:00:00"/>
    <n v="20258202295551"/>
    <s v="ROSANNA DE JESÚS PARDO DE ANDREIS"/>
    <s v="SUBGERENCIA GESTIÓN COMERCIAL Y SERVICIO AL CIUDADANO"/>
    <s v="atencionalusuario@essmar.gov.co"/>
    <s v="ROSANA DEL PILAR CARDENAS CASTAÑEDA"/>
    <s v="rosana.cardenas@essmar.gov.co"/>
    <s v="NOTIFICACIÓN ELECTRONICA"/>
    <s v="SSPD"/>
    <s v="SSPD"/>
    <n v="15"/>
    <s v="2-2025-"/>
    <n v="4232"/>
    <s v="2-2025-4232"/>
    <s v="Lina G"/>
  </r>
  <r>
    <x v="131"/>
    <d v="1899-12-30T15:36:00"/>
    <s v="E-MAIL"/>
    <x v="0"/>
    <s v=" &lt;correocertificadonotificaciones@4-72.com.co"/>
    <n v="1"/>
    <d v="2025-07-17T00:00:00"/>
    <n v="20258202295551"/>
    <s v="ROSANNA DE JESÚS PARDO DE ANDREIS"/>
    <s v="SUBGERENCIA GESTIÓN COMERCIAL Y SERVICIO AL CIUDADANO"/>
    <s v="atencionalusuario@essmar.gov.co"/>
    <s v="ROSANA DEL PILAR CARDENAS CASTAÑEDA"/>
    <s v="rosana.cardenas@essmar.gov.co"/>
    <s v="NOTIFICACIÓN ELECTRONICA"/>
    <s v="SSPD"/>
    <s v="SSPD"/>
    <n v="15"/>
    <s v="2-2025-"/>
    <n v="4233"/>
    <s v="2-2025-4233"/>
    <s v="Lina G"/>
  </r>
  <r>
    <x v="131"/>
    <d v="1899-12-30T16:37:00"/>
    <s v="E-MAIL"/>
    <x v="0"/>
    <s v=" &lt;correocertificadonotificaciones@4-72.com.co"/>
    <n v="1"/>
    <d v="2025-07-17T00:00:00"/>
    <s v="NA"/>
    <s v="YEINYS MARY SOLANO GOMEZ"/>
    <s v="SECRETARÍA GENERAL"/>
    <s v="yeinys.solano@essmar.gov.co"/>
    <s v="LISET DAYANA GARCIA QUINTERO"/>
    <s v="liset.garcia@essmar.gov.co "/>
    <s v="Notificacion electronica radicado salida No 20256002316651"/>
    <s v="SSPD"/>
    <s v="SSPD"/>
    <n v="15"/>
    <s v="2-2025-"/>
    <n v="4234"/>
    <s v="2-2025-4234"/>
    <s v="Lina G"/>
  </r>
  <r>
    <x v="131"/>
    <d v="1899-12-30T17:00:00"/>
    <s v="E-MAIL"/>
    <x v="0"/>
    <s v="_x000a_notificacionmag@atesa.com.co"/>
    <n v="1"/>
    <d v="2025-07-17T00:00:00"/>
    <s v="ATESA-2025-0598"/>
    <s v="JAIR DAVID MARENCO CONTRERAS"/>
    <s v="DIRECCIÓN DE ASEO Y APROVECHAMIENTO"/>
    <s v="aseoyaprovechamiento@essmar.gov.co"/>
    <s v="JOHANA MARIA DIAZGRANADOS USCATEGUI"/>
    <s v="johana.diazgranados@essmar.gov.co"/>
    <s v="Informe de incorporación, altas, reclasificaciones, no facturados mes de junio 2025"/>
    <s v="ATESA"/>
    <s v="ATESA"/>
    <n v="15"/>
    <s v="2-2025-"/>
    <n v="4235"/>
    <s v="2-2025-4235"/>
    <s v="Lina G"/>
  </r>
  <r>
    <x v="131"/>
    <d v="1899-12-30T17:35:00"/>
    <s v="E-MAIL"/>
    <x v="0"/>
    <s v="carterasantamarta@tiendaao.com"/>
    <n v="1"/>
    <d v="2025-07-17T00:00:00"/>
    <s v="NA"/>
    <s v="HUGO LEON DUARTE"/>
    <s v="DIRECCIÓN DE CAPITAL HUMANO"/>
    <s v="hugo.leon@essmar.gov.co"/>
    <s v="DIANA MARCELA GOMEZ GUERRERO"/>
    <s v="diana.gomez@essmar.gov.co"/>
    <s v="NOTIFICACION COBRANZA EMPLEADO ORTIZ DE ARCO WILLINGTON RAFAEL 1082866724"/>
    <s v="Cartera Santa Marta"/>
    <s v="NA"/>
    <s v="NA"/>
    <s v="2-2025-"/>
    <n v="4236"/>
    <s v="2-2025-4236"/>
    <s v="Lina G"/>
  </r>
  <r>
    <x v="131"/>
    <d v="1899-12-30T17:42:00"/>
    <s v="E-MAIL"/>
    <x v="0"/>
    <s v="juridica@santamarta.gov.co"/>
    <n v="1"/>
    <d v="2025-07-17T00:00:00"/>
    <s v="NA"/>
    <s v="IVÁN CAMILO CAMARGO ROJAS"/>
    <s v="OFICINA ASESORA DE ASUNTOS JURÍDICOS"/>
    <s v="ivan.camargo@essmar.gov.co"/>
    <s v="GLEIDIS CATIANA MERCADO DE LA HOZ"/>
    <s v="gleidis.mercado@essmar.gov.co"/>
    <s v="OF-DJ-01937 DE 2025 REQUERIMIENTO URGENTE INFORMACION SOBRE EL CUMPLIMIENTO DEL FALLO DE TUTELA RAD 2025-00272-00 SUBGERENTE ACUEDUCTO Y ALCANTARILLADO-SUBSECRETARIO HABITAD Y SERVICIOS"/>
    <s v="Juridica Santa Marta"/>
    <s v="NA"/>
    <n v="15"/>
    <s v="2-2025-"/>
    <n v="4237"/>
    <s v="2-2025-4237"/>
    <s v="Lina G"/>
  </r>
  <r>
    <x v="132"/>
    <d v="1899-12-30T09:32:00"/>
    <s v="E-MAIL"/>
    <x v="0"/>
    <m/>
    <n v="1"/>
    <d v="2025-07-18T00:00:00"/>
    <s v="NA"/>
    <s v="YEINYS MARY SOLANO GOMEZ"/>
    <s v="SECRETARÍA GENERAL"/>
    <s v="yeinys.solano@essmar.gov.co"/>
    <s v="LISET DAYANA GARCIA QUINTERO"/>
    <s v="liset.garcia@essmar.gov.co "/>
    <s v="RESPUESTA A RADICADO N° 3-2025-2325"/>
    <s v="Secretaria General Santa Marta"/>
    <s v="NA"/>
    <n v="15"/>
    <s v="2-2025-"/>
    <n v="4238"/>
    <s v="2-2025-4238"/>
    <s v="Lina G"/>
  </r>
  <r>
    <x v="132"/>
    <d v="1899-12-30T09:35:00"/>
    <s v="E-MAIL"/>
    <x v="0"/>
    <s v="correocertificadonotificaciones@4-72.com.co"/>
    <n v="1"/>
    <d v="2025-07-18T00:00:00"/>
    <n v="20258202318811"/>
    <s v="ROSANNA DE JESÚS PARDO DE ANDREIS"/>
    <s v="SUBGERENCIA GESTIÓN COMERCIAL Y SERVICIO AL CIUDADANO"/>
    <s v="atencionalusuario@essmar.gov.co"/>
    <s v="ROSANA DEL PILAR CARDENAS CASTAÑEDA"/>
    <s v="rosana.cardenas@essmar.gov.co"/>
    <s v="NOTIFICACIÓN ELECTRONICA"/>
    <s v="SSPD"/>
    <s v="SSPD"/>
    <n v="15"/>
    <s v="2-2025-"/>
    <n v="4239"/>
    <s v="2-2025-4239"/>
    <s v="Lina G"/>
  </r>
  <r>
    <x v="132"/>
    <d v="1899-12-30T09:35:00"/>
    <s v="E-MAIL"/>
    <x v="0"/>
    <s v="correocertificadonotificaciones@4-72.com.co"/>
    <n v="1"/>
    <d v="2025-07-18T00:00:00"/>
    <n v="20258202319821"/>
    <s v="ROSANNA DE JESÚS PARDO DE ANDREIS"/>
    <s v="SUBGERENCIA GESTIÓN COMERCIAL Y SERVICIO AL CIUDADANO"/>
    <s v="atencionalusuario@essmar.gov.co"/>
    <s v="ROSANA DEL PILAR CARDENAS CASTAÑEDA"/>
    <s v="rosana.cardenas@essmar.gov.co"/>
    <s v="NOTIFICACIÓN ELECTRONICA"/>
    <s v="SSPD"/>
    <s v="SSPD"/>
    <s v="NA"/>
    <s v="2-2025-"/>
    <n v="4240"/>
    <s v="2-2025-4240"/>
    <s v="Lina G"/>
  </r>
  <r>
    <x v="132"/>
    <d v="1899-12-30T09:40:00"/>
    <s v="E-MAIL"/>
    <x v="0"/>
    <s v="correocertificadonotificaciones@4-72.com.co"/>
    <n v="1"/>
    <d v="2025-07-18T00:00:00"/>
    <n v="20258202318441"/>
    <s v="ROSANNA DE JESÚS PARDO DE ANDREIS"/>
    <s v="SUBGERENCIA GESTIÓN COMERCIAL Y SERVICIO AL CIUDADANO"/>
    <s v="atencionalusuario@essmar.gov.co"/>
    <s v="ROSANA DEL PILAR CARDENAS CASTAÑEDA"/>
    <s v="rosana.cardenas@essmar.gov.co"/>
    <s v="NOTIFICACIÓN ELECTRONICA"/>
    <s v="SSPD"/>
    <s v="SSPD"/>
    <n v="15"/>
    <s v="2-2025-"/>
    <n v="4241"/>
    <s v="2-2025-4241"/>
    <s v="Lina G"/>
  </r>
  <r>
    <x v="132"/>
    <d v="1899-12-30T09:42:00"/>
    <s v="E-MAIL"/>
    <x v="0"/>
    <s v="correocertificadonotificaciones@4-72.com.co"/>
    <n v="1"/>
    <d v="2025-07-18T00:00:00"/>
    <n v="20254202318301"/>
    <s v="IVÁN CAMILO CAMARGO ROJAS"/>
    <s v="OFICINA ASESORA DE ASUNTOS JURÍDICOS"/>
    <s v="ivan.camargo@essmar.gov.co"/>
    <s v="GLEIDIS CATIANA MERCADO DE LA HOZ"/>
    <s v="gleidis.mercado@essmar.gov.co"/>
    <s v="NOTIFICACIÓN ELECTRONICA"/>
    <s v="SSPD"/>
    <s v="SSPD"/>
    <n v="15"/>
    <s v="2-2025-"/>
    <n v="4242"/>
    <s v="2-2025-4242"/>
    <s v="Lina G"/>
  </r>
  <r>
    <x v="132"/>
    <d v="1899-12-30T09:54:00"/>
    <s v="E-MAIL"/>
    <x v="0"/>
    <s v="secpenalsmta@cendoj.ramajudicial.gov.co"/>
    <n v="1"/>
    <d v="2025-07-18T00:00:00"/>
    <s v="NA"/>
    <s v="IVÁN CAMILO CAMARGO ROJAS"/>
    <s v="OFICINA ASESORA DE ASUNTOS JURÍDICOS"/>
    <s v="ivan.camargo@essmar.gov.co"/>
    <s v="GLEIDIS CATIANA MERCADO DE LA HOZ"/>
    <s v="gleidis.mercado@essmar.gov.co"/>
    <s v="Oficio No. 1657-DECISIÓN IMPUGNACIÓN -RAD INT 740 - 25"/>
    <s v=" Secretaría Sala Penal - Magdalena - Santa Marta"/>
    <s v="NA"/>
    <n v="15"/>
    <s v="2-2025-"/>
    <n v="4243"/>
    <s v="2-2025-4243"/>
    <s v="Lina G"/>
  </r>
  <r>
    <x v="132"/>
    <d v="1899-12-30T10:15:00"/>
    <s v="E-MAIL"/>
    <x v="0"/>
    <s v="&lt;javier.fernandez@santamarta.gov.co"/>
    <n v="1"/>
    <d v="2025-07-18T00:00:00"/>
    <s v="NA"/>
    <s v="DIRCEU ENRIQUE VARGAS PEDROZA"/>
    <s v="SUBGERENCIA DE ACUEDUCTO Y ALCANTARILLADO"/>
    <s v="dirceu.vargas@essmar.gov.co"/>
    <s v="VALENTINA VANESSA RODRÍGUEZ PALACIO"/>
    <s v="valentina.rodriguez@essmar.gov.co"/>
    <s v="Visita técnica de seguimiento DNP al proyecto &quot;PTAP Sistema Sur&quot; "/>
    <s v="JAVIER EDUARDO FERNANDEZ VEGA "/>
    <s v="NA"/>
    <n v="15"/>
    <s v="2-2025-"/>
    <n v="4244"/>
    <s v="2-2025-4244"/>
    <s v="Lina G"/>
  </r>
  <r>
    <x v="132"/>
    <d v="1899-12-30T11:17:00"/>
    <s v="RECEPCIÓN"/>
    <x v="1"/>
    <s v="nNA"/>
    <n v="1"/>
    <d v="2025-07-18T00:00:00"/>
    <s v="NA"/>
    <s v="DIRCEU ENRIQUE VARGAS PEDROZA"/>
    <s v="SUBGERENCIA DE ACUEDUCTO Y ALCANTARILLADO"/>
    <s v="dirceu.vargas@essmar.gov.co"/>
    <s v="DIANA MARCELA GOMEZ GUERRERO"/>
    <s v="diana.gomez@essmar.gov.co"/>
    <s v="INFORME DE VERTIMIENTO "/>
    <s v="HENRY RIVEROS"/>
    <s v="NA"/>
    <s v="NA"/>
    <s v="2-2025-"/>
    <n v="4245"/>
    <s v="2-2025-4245"/>
    <s v="Lina G"/>
  </r>
  <r>
    <x v="132"/>
    <d v="1899-12-30T11:17:00"/>
    <s v="RECEPCIÓN"/>
    <x v="1"/>
    <s v="nNA"/>
    <n v="1"/>
    <d v="2025-07-18T00:00:00"/>
    <s v="NA"/>
    <s v="DIRCEU ENRIQUE VARGAS PEDROZA"/>
    <s v="SUBGERENCIA DE ACUEDUCTO Y ALCANTARILLADO"/>
    <s v="dirceu.vargas@essmar.gov.co"/>
    <s v="DIANA MARCELA GOMEZ GUERRERO"/>
    <s v="diana.gomez@essmar.gov.co"/>
    <s v="INFORME DE VERTIMIENTO "/>
    <s v="HENRY RIVEROS"/>
    <s v="NA"/>
    <s v="NA"/>
    <s v="2-2025-"/>
    <n v="4246"/>
    <s v="2-2025-4246"/>
    <s v="Lina G"/>
  </r>
  <r>
    <x v="132"/>
    <d v="1899-12-30T11:40:00"/>
    <s v="E-MAIL"/>
    <x v="0"/>
    <s v="sintraemsdessantamarta@gmail.com"/>
    <n v="1"/>
    <d v="2025-07-18T00:00:00"/>
    <s v="NA"/>
    <s v="HUGO LEON DUARTE"/>
    <s v="DIRECCIÓN DE CAPITAL HUMANO"/>
    <s v="hugo.leon@essmar.gov.co"/>
    <s v="DIANA MARCELA GOMEZ GUERRERO"/>
    <s v="diana.gomez@essmar.gov.co"/>
    <s v="PERMISO SINDICAL JULIO 23"/>
    <s v="SINTRAEMSDES SANTA MARTA"/>
    <s v="NA"/>
    <s v="NA"/>
    <s v="2-2025-"/>
    <n v="4247"/>
    <s v="2-2025-4247"/>
    <s v="Lina G"/>
  </r>
  <r>
    <x v="132"/>
    <d v="1899-12-30T11:40:00"/>
    <s v="E-MAIL"/>
    <x v="0"/>
    <s v="ybarahona@corpamag.gov.co&gt;"/>
    <n v="1"/>
    <d v="2025-07-18T00:00:00"/>
    <s v="NA"/>
    <s v="ROSANNA DE JESÚS PARDO DE ANDREIS"/>
    <s v="SUBGERENCIA GESTIÓN COMERCIAL Y SERVICIO AL CIUDADANO"/>
    <s v="atencionalusuario@essmar.gov.co"/>
    <s v="ROSANA DEL PILAR CARDENAS CASTAÑEDA"/>
    <s v="rosana.cardenas@essmar.gov.co"/>
    <s v="NOTIFICACION ELECTRONICA DE LA RES.No.2564 DE JULIO 16 DE 2025. Rad. R2025428003535"/>
    <s v="CORPAMAG"/>
    <s v="NA"/>
    <n v="15"/>
    <s v="2-2025-"/>
    <n v="4248"/>
    <s v="2-2025-4248"/>
    <s v="Lina G"/>
  </r>
  <r>
    <x v="132"/>
    <d v="1899-12-30T14:19:00"/>
    <s v="E-MAIL"/>
    <x v="0"/>
    <s v="teresuelvo@superservicios.gov.co"/>
    <n v="1"/>
    <d v="2025-07-18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877082"/>
    <s v="TE RESUELVO"/>
    <s v="NA"/>
    <n v="15"/>
    <s v="2-2025-"/>
    <n v="4249"/>
    <s v="2-2025-4249"/>
    <s v="Lina G"/>
  </r>
  <r>
    <x v="132"/>
    <d v="1899-12-30T14:22:00"/>
    <s v="E-MAIL"/>
    <x v="0"/>
    <s v="danirojim@yahoo.com"/>
    <n v="1"/>
    <d v="2025-07-18T00:00:00"/>
    <s v="NA"/>
    <s v="ROSANNA DE JESÚS PARDO DE ANDREIS"/>
    <s v="SUBGERENCIA GESTIÓN COMERCIAL Y SERVICIO AL CIUDADANO"/>
    <s v="atencionalusuario@essmar.gov.co"/>
    <s v="ROSANA DEL PILAR CARDENAS CASTAÑEDA"/>
    <s v="rosana.cardenas@essmar.gov.co"/>
    <s v="Solicitud información y legalización servicio acueducto"/>
    <s v="Jesus Daniel Rodriguez Jimenez"/>
    <s v="NA"/>
    <s v="NA"/>
    <s v="2-2025-"/>
    <n v="4250"/>
    <s v="2-2025-4250"/>
    <s v="Lina G"/>
  </r>
  <r>
    <x v="132"/>
    <d v="1899-12-30T14:30:00"/>
    <s v="E-MAIL"/>
    <x v="0"/>
    <m/>
    <n v="1"/>
    <d v="2025-07-18T00:00:00"/>
    <n v="20258202322721"/>
    <s v="ROSANNA DE JESÚS PARDO DE ANDREIS"/>
    <s v="SUBGERENCIA GESTIÓN COMERCIAL Y SERVICIO AL CIUDADANO"/>
    <s v="atencionalusuario@essmar.gov.co"/>
    <s v="ROSANA DEL PILAR CARDENAS CASTAÑEDA"/>
    <s v="rosana.cardenas@essmar.gov.co"/>
    <s v="NOTIFICACIÓN ELECTRONICA"/>
    <s v="SSPD"/>
    <s v="SSPD"/>
    <n v="15"/>
    <s v="2-2025-"/>
    <n v="4251"/>
    <s v="2-2025-4251"/>
    <s v="Lina G"/>
  </r>
  <r>
    <x v="132"/>
    <d v="1899-12-30T15:54:00"/>
    <s v="E-MAIL"/>
    <x v="0"/>
    <s v="atencionalciudadano@santamarta.gov.co"/>
    <n v="1"/>
    <d v="2025-07-18T00:00:00"/>
    <s v="NA"/>
    <s v="IVÁN CAMILO CAMARGO ROJAS"/>
    <s v="OFICINA ASESORA DE ASUNTOS JURÍDICOS"/>
    <s v="ivan.camargo@essmar.gov.co"/>
    <s v="GLEIDIS CATIANA MERCADO DE LA HOZ"/>
    <s v="gleidis.mercado@essmar.gov.co"/>
    <s v="ADMISION DE TUTELA RAD. 2025.00628.00"/>
    <s v="Atencion al Ciudadano "/>
    <s v="NA"/>
    <n v="15"/>
    <s v="2-2025-"/>
    <n v="4252"/>
    <s v="2-2025-4252"/>
    <m/>
  </r>
  <r>
    <x v="132"/>
    <d v="1899-12-30T15:58:00"/>
    <s v="E-MAIL"/>
    <x v="0"/>
    <s v="correocertificadonotificaciones@4-72.com.co"/>
    <n v="1"/>
    <d v="2025-07-18T00:00:00"/>
    <n v="20258202328981"/>
    <s v="ROSANNA DE JESÚS PARDO DE ANDREIS"/>
    <s v="SUBGERENCIA GESTIÓN COMERCIAL Y SERVICIO AL CIUDADANO"/>
    <s v="atencionalusuario@essmar.gov.co"/>
    <s v="ROSANA DEL PILAR CARDENAS CASTAÑEDA"/>
    <s v="rosana.cardenas@essmar.gov.co"/>
    <s v="NOTIFICACIÓN ELECTRONICA"/>
    <s v="SSPD"/>
    <s v="SSPD"/>
    <n v="15"/>
    <s v="2-2025-"/>
    <n v="4253"/>
    <s v="2-2025-4253"/>
    <m/>
  </r>
  <r>
    <x v="132"/>
    <d v="1899-12-30T16:30:00"/>
    <s v="E-MAIL"/>
    <x v="0"/>
    <s v="correocertificadonotificaciones@4-72.com.co"/>
    <n v="1"/>
    <d v="2025-07-18T00:00:00"/>
    <n v="20254202317351"/>
    <s v="OSNEIDER FABIAN BECERRA PEREZ"/>
    <s v="OFICINA ASESORA DE PLANEACIÓN ESTRÁTEGICA Y GESTIÓN REGULATORIA"/>
    <s v="fabian.becerra@essmar.gov.co"/>
    <s v="MERIS ISABEL VELASQUEZ OLIVEROS"/>
    <s v="meris.velasquez@essmar.gov.co"/>
    <s v="NOTIFICACIÓN ELECTRONICA"/>
    <s v="SSPD"/>
    <s v="SSPD"/>
    <n v="15"/>
    <s v="2-2025-"/>
    <n v="4254"/>
    <s v="2-2025-4254"/>
    <m/>
  </r>
  <r>
    <x v="132"/>
    <d v="1899-12-30T16:30:00"/>
    <s v="E-MAIL"/>
    <x v="0"/>
    <s v="notificacionmag@atesa.com.co"/>
    <n v="1"/>
    <d v="2025-07-18T00:00:00"/>
    <s v="NA"/>
    <s v="JAIR DAVID MARENCO CONTRERAS"/>
    <s v="DIRECCIÓN DE ASEO Y APROVECHAMIENTO"/>
    <s v="aseoyaprovechamiento@essmar.gov.co"/>
    <s v="JOHANA MARIA DIAZGRANADOS USCATEGUI"/>
    <s v="johana.diazgranados@essmar.gov.co"/>
    <s v="RESPUESTA A RAD. 3-2025-3984 – NOVEDAD EN LOS VEHICULOS"/>
    <s v="ATESA"/>
    <s v="ATESA"/>
    <n v="15"/>
    <s v="2-2025-"/>
    <n v="4255"/>
    <s v="2-2025-4255"/>
    <m/>
  </r>
  <r>
    <x v="132"/>
    <d v="1899-12-30T17:03:00"/>
    <s v="E-MAIL"/>
    <x v="0"/>
    <s v="materialeslafortuna@hotmail.com"/>
    <n v="1"/>
    <d v="2025-07-18T00:00:00"/>
    <s v="NA"/>
    <s v="JAIR DAVID MARENCO CONTRERAS"/>
    <s v="DIRECCIÓN DE ASEO Y APROVECHAMIENTO"/>
    <s v="aseoyaprovechamiento@essmar.gov.co"/>
    <s v="JOHANA MARIA DIAZGRANADOS USCATEGUI"/>
    <s v="johana.diazgranados@essmar.gov.co"/>
    <s v="Solicitud de instalación de contenedor de basura – Carrera 4 con Calle 17"/>
    <s v="MATERIALES LA FORTUNA"/>
    <s v="NA"/>
    <n v="15"/>
    <s v="2-2025-"/>
    <n v="4256"/>
    <s v="2-2025-4256"/>
    <m/>
  </r>
  <r>
    <x v="132"/>
    <d v="1899-12-30T17:05:00"/>
    <s v="E-MAIL"/>
    <x v="0"/>
    <m/>
    <n v="1"/>
    <d v="2025-07-18T00:00:00"/>
    <s v="NA"/>
    <s v="YEINYS MARY SOLANO GOMEZ"/>
    <s v="SECRETARÍA GENERAL"/>
    <s v="yeinys.solano@essmar.gov.co"/>
    <s v="LISET DAYANA GARCIA QUINTERO"/>
    <s v="liset.garcia@essmar.gov.co "/>
    <s v="HERNANDO DE JESUS LINERO HENRIQUEZ - ALCALDIA - OFIC6293 - EN RESPUESTA A RAD 202513050 -  202515417 -"/>
    <s v="ALCALDIA"/>
    <s v="NA"/>
    <n v="15"/>
    <s v="2-2025-"/>
    <n v="4257"/>
    <s v="2-2025-4257"/>
    <m/>
  </r>
  <r>
    <x v="133"/>
    <d v="1899-12-30T14:00:00"/>
    <s v="E-MAIL"/>
    <x v="0"/>
    <s v="planeacion@santamarta.gov.co"/>
    <n v="1"/>
    <d v="2025-07-18T00:00:00"/>
    <n v="2739"/>
    <s v="YEINYS MARY SOLANO GOMEZ"/>
    <s v="SECRETARÍA GENERAL"/>
    <s v="yeinys.solano@essmar.gov.co"/>
    <s v="LISET DAYANA GARCIA QUINTERO"/>
    <s v="liset.garcia@essmar.gov.co "/>
    <s v="Solicitud de limpieza de alcantarillas y solución a problemas de rebosamientos de agua en la carrera 1."/>
    <s v="ALCALDIA"/>
    <s v="NA"/>
    <n v="15"/>
    <s v="2-2025-"/>
    <n v="4258"/>
    <s v="2-2025-4258"/>
    <s v="María H"/>
  </r>
  <r>
    <x v="133"/>
    <d v="1899-12-30T14:00:00"/>
    <s v="E-MAIL"/>
    <x v="0"/>
    <s v="alvaroafricanoabogado@gmail.com"/>
    <n v="0"/>
    <d v="2025-07-19T00:00:00"/>
    <s v="NA"/>
    <s v="JAIR DAVID MARENCO CONTRERAS"/>
    <s v="DIRECCIÓN DE ASEO Y APROVECHAMIENTO"/>
    <s v="aseoyaprovechamiento@essmar.gov.co"/>
    <s v="JOHANA MARIA DIAZGRANADOS USCATEGUI"/>
    <s v="johana.diazgranados@essmar.gov.co"/>
    <s v="Solicitud aplicación de tarifa predio desocupado servicio público de aseo y electricidad usuario NIC 7869420"/>
    <s v="ALVARO ANTONIO AFRICANO GUERRERO"/>
    <s v="NA"/>
    <n v="15"/>
    <s v="2-2025-"/>
    <n v="4259"/>
    <s v="2-2025-4259"/>
    <s v="María H"/>
  </r>
  <r>
    <x v="133"/>
    <d v="1899-12-30T14:00:00"/>
    <s v="E-MAIL"/>
    <x v="0"/>
    <s v="correocertificadonotificaciones@4-72.com.co"/>
    <n v="3"/>
    <d v="2025-04-29T00:00:00"/>
    <n v="20254201298491"/>
    <s v="ROSANNA DE JESÚS PARDO DE ANDREIS"/>
    <s v="SUBGERENCIA GESTIÓN COMERCIAL Y SERVICIO AL CIUDADANO"/>
    <s v="atencionalusuario@essmar.gov.co"/>
    <s v="ROSANA DEL PILAR CARDENAS CASTAÑEDA"/>
    <s v="rosana.cardenas@essmar.gov.co"/>
    <s v="Atención a los radicados SSPD No. 20255290659252 y No 20255290659792 del 18 de febrero de 2025, respuesta, Auto de Apertura y Pruebas SSPD No. 20244200314566 deI 23/12/2024 correspondiente al Proyecto “LOTE RODADERO”. Expediente: 2024420380503036E"/>
    <s v="SSPD"/>
    <s v="NA"/>
    <n v="3"/>
    <s v="2-2025-"/>
    <n v="4260"/>
    <s v="2-2025-4260"/>
    <s v="María H"/>
  </r>
  <r>
    <x v="133"/>
    <d v="1899-12-30T14:00:00"/>
    <s v="E-MAIL"/>
    <x v="0"/>
    <s v="correocertificadonotificaciones@4-72.com.co"/>
    <n v="1"/>
    <d v="2025-07-21T00:00:00"/>
    <n v="20258002331771"/>
    <s v="ROSANNA DE JESÚS PARDO DE ANDREIS"/>
    <s v="SUBGERENCIA GESTIÓN COMERCIAL Y SERVICIO AL CIUDADANO"/>
    <s v="atencionalusuario@essmar.gov.co"/>
    <s v="ROSANA DEL PILAR CARDENAS CASTAÑEDA"/>
    <s v="rosana.cardenas@essmar.gov.co"/>
    <s v="COMUNICAR A EMPRESA DE SERVICIOS PÚBLICOS DEL DISTRITO DE SANTA MARTA E.S.P AUTO No. 20258000132176"/>
    <s v="SSPD"/>
    <s v="NA"/>
    <n v="3"/>
    <s v="2-2025-"/>
    <n v="4261"/>
    <s v="2-2025-4261"/>
    <s v="María H"/>
  </r>
  <r>
    <x v="133"/>
    <d v="1899-12-30T14:00:00"/>
    <s v="E-MAIL"/>
    <x v="0"/>
    <s v="correocertificadonotificaciones@4-72.com.co"/>
    <n v="1"/>
    <d v="2025-07-21T00:00:00"/>
    <n v="20258002331691"/>
    <s v="ROSANNA DE JESÚS PARDO DE ANDREIS"/>
    <s v="SUBGERENCIA GESTIÓN COMERCIAL Y SERVICIO AL CIUDADANO"/>
    <s v="atencionalusuario@essmar.gov.co"/>
    <s v="ROSANA DEL PILAR CARDENAS CASTAÑEDA"/>
    <s v="rosana.cardenas@essmar.gov.co"/>
    <s v="COMUNICAR A EMPRESA DE SERVICIOS PÚBLICOS DEL DISTRITO DE SANTA MARTA E.S.P. AUTO No. 20258000132196"/>
    <s v="SSPD"/>
    <s v="NA"/>
    <n v="3"/>
    <s v="2-2025-"/>
    <n v="4262"/>
    <s v="2-2025-4262"/>
    <s v="María H"/>
  </r>
  <r>
    <x v="133"/>
    <d v="1899-12-30T14:00:00"/>
    <s v="E-MAIL"/>
    <x v="0"/>
    <s v="correocertificadonotificaciones@4-72.com.co"/>
    <n v="1"/>
    <d v="2025-07-18T00:00:00"/>
    <n v="20258002885782"/>
    <s v="ROSANNA DE JESÚS PARDO DE ANDREIS"/>
    <s v="SUBGERENCIA GESTIÓN COMERCIAL Y SERVICIO AL CIUDADANO"/>
    <s v="atencionalusuario@essmar.gov.co"/>
    <s v="ROSANA DEL PILAR CARDENAS CASTAÑEDA"/>
    <s v="rosana.cardenas@essmar.gov.co"/>
    <s v="Peticiones, Quejas y Reclamos (PQR) - WEB_x000a_Número de identificación ante el prestador: 114356_x000a_Facturas objetos de reclamo: 1_x000a_Respetado: EMPRESA DE SERVICIOS PÚBLICOS DEL DISTRITO DE SANTA MARTA E.S.P"/>
    <s v="SSPD"/>
    <s v="NA"/>
    <n v="15"/>
    <s v="2-2025-"/>
    <n v="4263"/>
    <s v="2-2025-4263"/>
    <s v="María H"/>
  </r>
  <r>
    <x v="133"/>
    <d v="1899-12-30T14:00:00"/>
    <s v="E-MAIL"/>
    <x v="0"/>
    <s v="trujillojuanp@yahoo.com"/>
    <n v="1"/>
    <d v="2025-07-21T00:00:00"/>
    <s v="NA"/>
    <s v="ROSANNA DE JESÚS PARDO DE ANDREIS"/>
    <s v="SUBGERENCIA GESTIÓN COMERCIAL Y SERVICIO AL CIUDADANO"/>
    <s v="atencionalusuario@essmar.gov.co"/>
    <s v="MARCO AURELIO TOLEDO BOLIVAR"/>
    <s v="liset.garcia@essmar.gov.co"/>
    <s v="CARTA DE DENUNCIA Y SOLICITUD DE INTERVENCIÓN URGENTE - Playa Salguero -  Rebosamiento constante de aguas residuales"/>
    <s v="Juan Pablo Trujillo"/>
    <s v="NA"/>
    <n v="15"/>
    <s v="2-2025-"/>
    <n v="4264"/>
    <s v="2-2025-4264"/>
    <s v="María H"/>
  </r>
  <r>
    <x v="133"/>
    <d v="1899-12-30T14:00:00"/>
    <s v="E-MAIL"/>
    <x v="0"/>
    <s v="juntabarriobolivariana@gmail.com"/>
    <n v="1"/>
    <d v="2025-07-20T00:00:00"/>
    <s v="NA"/>
    <s v="ROSANNA DE JESÚS PARDO DE ANDREIS"/>
    <s v="SUBGERENCIA GESTIÓN COMERCIAL Y SERVICIO AL CIUDADANO"/>
    <s v="atencionalusuario@essmar.gov.co"/>
    <s v="ROSANA DEL PILAR CARDENAS CASTAÑEDA"/>
    <s v="rosana.cardenas@essmar.gov.co"/>
    <s v="Derecho de petición bolivariana"/>
    <s v="Carlos Julio Campanella Canchano"/>
    <s v="NA"/>
    <n v="15"/>
    <s v="2-2025-"/>
    <n v="4265"/>
    <s v="2-2025-4265"/>
    <s v="María H"/>
  </r>
  <r>
    <x v="133"/>
    <d v="1899-12-30T14:00:00"/>
    <s v="E-MAIL"/>
    <x v="0"/>
    <s v="serviciospublicos@personeriadesantamarta.gov.co"/>
    <n v="6"/>
    <d v="2025-07-16T00:00:00"/>
    <s v="AL1-25-298"/>
    <s v="ROSANNA DE JESÚS PARDO DE ANDREIS"/>
    <s v="SUBGERENCIA GESTIÓN COMERCIAL Y SERVICIO AL CIUDADANO"/>
    <s v="atencionalusuario@essmar.gov.co"/>
    <s v="MARCO AURELIO TOLEDO BOLIVAR"/>
    <s v="liset.garcia@essmar.gov.co"/>
    <s v="VERTIMIENTO DE AGUAS RESIDUALES TIMAYUI ETAPA UNO (1)"/>
    <s v="PERSONERIA"/>
    <s v="ALCALDIA"/>
    <n v="15"/>
    <s v="2-2025-"/>
    <n v="4266"/>
    <s v="2-2025-4266"/>
    <s v="María H"/>
  </r>
  <r>
    <x v="133"/>
    <d v="1899-12-30T14:06:00"/>
    <s v="E-MAIL"/>
    <x v="0"/>
    <s v="oadadsa@gmail.com"/>
    <n v="4"/>
    <d v="2025-07-18T00:00:00"/>
    <s v="02-978"/>
    <s v="YEINYS MARY SOLANO GOMEZ"/>
    <s v="SECRETARÍA GENERAL"/>
    <s v="yeinys.solano@essmar.gov.co"/>
    <s v="LISET DAYANA GARCIA QUINTERO"/>
    <s v="liset.garcia@essmar.gov.co "/>
    <s v="Vertimientos de aguas reslduales en la Urbanlzacl6n Santa Helena (Radicado_x000a_250717003)"/>
    <s v="DADSA"/>
    <s v="NA"/>
    <n v="15"/>
    <s v="2-2025-"/>
    <n v="4267"/>
    <s v="2-2025-4267"/>
    <s v="María H"/>
  </r>
  <r>
    <x v="133"/>
    <d v="1899-12-30T14:12:00"/>
    <s v="E-MAIL"/>
    <x v="0"/>
    <s v="correocertificadonotificaciones@4-72.com.co"/>
    <n v="1"/>
    <d v="2025-07-21T00:00:00"/>
    <n v="20258202334501"/>
    <s v="ROSANNA DE JESÚS PARDO DE ANDREIS"/>
    <s v="SUBGERENCIA GESTIÓN COMERCIAL Y SERVICIO AL CIUDADANO"/>
    <s v="atencionalusuario@essmar.gov.co"/>
    <s v="ROSANA DEL PILAR CARDENAS CASTAÑEDA"/>
    <s v="rosana.cardenas@essmar.gov.co"/>
    <s v="NOTIFICACIÓN ELECTRÓNICA EMP 180725_x000a_Radicado origen:_x0009__x000a_Fecha de radicado:_x0009_21/07/2025 9:24:05 a. m._x000a_"/>
    <s v="SSPD"/>
    <s v="NA"/>
    <n v="15"/>
    <s v="2-2025-"/>
    <n v="4268"/>
    <s v="2-2025-4268"/>
    <s v="María H"/>
  </r>
  <r>
    <x v="133"/>
    <d v="1899-12-30T14:19:00"/>
    <s v="E-MAIL"/>
    <x v="0"/>
    <s v="oadadsa@gmail.com"/>
    <n v="5"/>
    <d v="2025-07-18T00:00:00"/>
    <s v="02-966"/>
    <s v="YEINYS MARY SOLANO GOMEZ"/>
    <s v="SECRETARÍA GENERAL"/>
    <s v="yeinys.solano@essmar.gov.co"/>
    <s v="LISET DAYANA GARCIA QUINTERO"/>
    <s v="liset.garcia@essmar.gov.co "/>
    <s v="Respuesta Radlcado No, 250424004(Denuncia descarga de grasas y aceites)"/>
    <s v="DADSA"/>
    <s v="NA"/>
    <n v="15"/>
    <s v="2-2025-"/>
    <n v="4269"/>
    <s v="2-2025-4269"/>
    <s v="María H"/>
  </r>
  <r>
    <x v="133"/>
    <d v="1899-12-30T14:24:00"/>
    <s v="E-MAIL"/>
    <x v="0"/>
    <s v="alexander.henriquez@essmar.gov.co"/>
    <n v="1"/>
    <d v="2025-07-17T00:00:00"/>
    <s v="NA"/>
    <s v="ROSANNA DE JESÚS PARDO DE ANDREIS"/>
    <s v="SUBGERENCIA GESTIÓN COMERCIAL Y SERVICIO AL CIUDADANO"/>
    <s v="atencionalusuario@essmar.gov.co"/>
    <s v="NATALIA CAROLINA FERNANDEZ FRANCO"/>
    <s v="natalia.fernandez@essmar.gov.co"/>
    <s v="REVISION DE LOS ESTUDIOS Y DISEÑO DE REDES HIDROSANITARIAS_x000a_EXTERNAS DEL PROYECTO E INTERVENTORIA EN OBRA."/>
    <s v="AR CONSTRUCCIONES"/>
    <s v="NA"/>
    <n v="15"/>
    <s v="2-2025-"/>
    <n v="4270"/>
    <s v="2-2025-4270"/>
    <s v="María H"/>
  </r>
  <r>
    <x v="133"/>
    <d v="1899-12-30T14:30:00"/>
    <s v="E-MAIL"/>
    <x v="0"/>
    <s v="tluquetta@procuraduria.gov.co"/>
    <n v="7"/>
    <d v="2025-07-19T00:00:00"/>
    <s v="OFI25-00117953 "/>
    <s v="ERNEY ALFONSO VELASQUEZ TORRES"/>
    <s v="GERENCIA"/>
    <s v="gerencia@essmar.gov.co"/>
    <s v="YEINYS MARY SOLANO GOMEZ"/>
    <s v="yeinys.solano@essmar.gov.co"/>
    <s v="REQUERIMIENTO DE INFORMACION E-2025-316808 "/>
    <s v="PRESIDENCIA"/>
    <s v="PROCURADURIA GENERAL"/>
    <n v="5"/>
    <s v="2-2025-"/>
    <n v="4271"/>
    <s v="2-2025-4271"/>
    <s v="María H"/>
  </r>
  <r>
    <x v="133"/>
    <d v="1899-12-30T14:38:00"/>
    <s v="E-MAIL"/>
    <x v="0"/>
    <s v="atencionalusuario@essmar.gov.co"/>
    <n v="1"/>
    <d v="2025-07-21T00:00:00"/>
    <n v="20258002905412"/>
    <s v="ROSANNA DE JESÚS PARDO DE ANDREIS"/>
    <s v="SUBGERENCIA GESTIÓN COMERCIAL Y SERVICIO AL CIUDADANO"/>
    <s v="atencionalusuario@essmar.gov.co"/>
    <s v="ROSANA DEL PILAR CARDENAS CASTAÑEDA"/>
    <s v="rosana.cardenas@essmar.gov.co"/>
    <s v="Peticiones, Quejas y Reclamos (PQR) - WEB_x000a_Número de identificación ante el prestador: 26930_x000a_Facturas objetos de reclamo: 1_x000a_Respetado: EMPRESA DE SERVICIOS PÚBLICOS DEL DISTRITO DE SANTA MARTA E.S.P."/>
    <s v="SSPD"/>
    <s v="NA"/>
    <n v="15"/>
    <s v="2-2025-"/>
    <n v="4272"/>
    <s v="2-2025-4272"/>
    <s v="María H"/>
  </r>
  <r>
    <x v="133"/>
    <d v="1899-12-30T14:42:00"/>
    <s v="E-MAIL"/>
    <x v="0"/>
    <s v="administracion@comercialorzuma.com"/>
    <n v="2"/>
    <d v="2025-07-21T00:00:00"/>
    <s v="NA"/>
    <s v="ROSANNA DE JESÚS PARDO DE ANDREIS"/>
    <s v="SUBGERENCIA GESTIÓN COMERCIAL Y SERVICIO AL CIUDADANO"/>
    <s v="atencionalusuario@essmar.gov.co"/>
    <s v="ROSANA DEL PILAR CARDENAS CASTAÑEDA"/>
    <s v="rosana.cardenas@essmar.gov.co"/>
    <s v="Respuesta a su solicitud de Conexión al Servicio de Acueducto y alcantarillado bajo radicado 2-2025- 1744."/>
    <s v="Eduardo Rodríguez Caballero"/>
    <s v="ORZUMA"/>
    <n v="15"/>
    <s v="2-2025-"/>
    <n v="4273"/>
    <s v="2-2025-4273"/>
    <s v="María H"/>
  </r>
  <r>
    <x v="133"/>
    <d v="1899-12-30T14:47:00"/>
    <s v="E-MAIL"/>
    <x v="0"/>
    <s v="rafael.torres@constructorajimenez.com"/>
    <n v="2"/>
    <d v="2025-07-21T00:00:00"/>
    <s v="NA"/>
    <s v="ROSANNA DE JESÚS PARDO DE ANDREIS"/>
    <s v="SUBGERENCIA GESTIÓN COMERCIAL Y SERVICIO AL CIUDADANO"/>
    <s v="atencionalusuario@essmar.gov.co"/>
    <s v="LIUNJAR HERRERA JIMENEZ"/>
    <s v="liunjar.herrera@essmar.gov.co"/>
    <s v="CRONOGRAMAS DE OBRA PARA CONEXIONES DE ACUEDUCTO Y ALCANTARILALDO"/>
    <s v="CONSTRUCTORA JIMENEZ"/>
    <s v="NA"/>
    <n v="15"/>
    <s v="2-2025-"/>
    <n v="4274"/>
    <s v="2-2025-4274"/>
    <s v="María H"/>
  </r>
  <r>
    <x v="133"/>
    <d v="1899-12-30T14:50:00"/>
    <s v="E-MAIL"/>
    <x v="0"/>
    <s v="secretariadeinfraestructura@magdalena.gov.co"/>
    <n v="1"/>
    <d v="2025-07-21T00:00:00"/>
    <s v="NA"/>
    <s v="DIRCEU ENRIQUE VARGAS PEDROZA"/>
    <s v="SUBGERENCIA DE ACUEDUCTO Y ALCANTARILLADO"/>
    <s v="dirceu.vargas@essmar.gov.co"/>
    <s v="MARCO AURELIO TOLEDO BOLIVAR"/>
    <s v="liset.garcia@essmar.gov.co"/>
    <s v="solicitud de acompañamiento técnico en campo proyecto Mi Calle Santa Marta de La Gobernación del Magdalena"/>
    <s v="EFRAIN DE JESUS VARGAS CORVACHO "/>
    <s v="SECRETARIA DE INFRAESTRUCTURA"/>
    <n v="15"/>
    <s v="2-2025-"/>
    <n v="4275"/>
    <s v="2-2025-4275"/>
    <s v="María H"/>
  </r>
  <r>
    <x v="133"/>
    <d v="1899-12-30T14:57:00"/>
    <s v="E-MAIL"/>
    <x v="0"/>
    <s v="secretariageneral@essmar.gov.co"/>
    <n v="2"/>
    <d v="2025-07-18T00:00:00"/>
    <s v="NA"/>
    <s v="YEINYS MARY SOLANO GOMEZ"/>
    <s v="SECRETARÍA GENERAL"/>
    <s v="yeinys.solano@essmar.gov.co"/>
    <s v="LISET DAYANA GARCIA QUINTERO"/>
    <s v="liset.garcia@essmar.gov.co "/>
    <s v="DERECHO DE PETICIÓN – SOLICITUD DE INFORMACIÓN_x000a_SOBRE CONVENIO O COMPROMISO ENTRE ESSMAR Y LA_x000a_ASOCIACIÓN ASOELECTROPIEDRA PARA EL PAGO DEL SERVICIO_x000a_DE ENERGÍA ELÉCTRICA A LA EMPRESA Air-e"/>
    <s v="EDGARDO VIZCAINO MARTINEZ_x000a_EDIL Y PRESIDENTE DE LA JAL LOCALIDAD 1_x000a_CULTURAL TAYRONA SAN PEDRO ALEJANDRINO"/>
    <s v="NA"/>
    <n v="15"/>
    <s v="2-2025-"/>
    <n v="4276"/>
    <s v="2-2025-4276"/>
    <s v="María H"/>
  </r>
  <r>
    <x v="133"/>
    <d v="1899-12-30T14:57:00"/>
    <s v="E-MAIL"/>
    <x v="0"/>
    <s v="secretariageneral@essmar.gov.co"/>
    <n v="2"/>
    <d v="2025-07-19T00:00:00"/>
    <s v="NA"/>
    <s v="ERNEY ALFONSO VELASQUEZ TORRES"/>
    <s v="GERENCIA"/>
    <s v="gerencia@essmar.gov.co"/>
    <s v="YEINYS MARY SOLANO GOMEZ"/>
    <s v="yeinys.solano@essmar.gov.co"/>
    <s v="SEGUIMIENTO Y COORDINACIÓN AL PROCESO ELECTORAL PARA_x000a_CONGRESO DE LA REPÚBLICA 2026, PRESIDENCIA Y_x000a_VICEPRESIDENCIA 2026"/>
    <s v="ALCALDIA DE SANTA MARTA"/>
    <s v="NA"/>
    <n v="5"/>
    <s v="2-2025-"/>
    <n v="4277"/>
    <s v="2-2025-4277"/>
    <s v="María H"/>
  </r>
  <r>
    <x v="133"/>
    <d v="1899-12-30T14:57:00"/>
    <s v="E-MAIL"/>
    <x v="0"/>
    <s v="secretariageneral@concejodesantamarta.gov.co"/>
    <n v="1"/>
    <d v="2025-07-18T00:00:00"/>
    <s v="NA"/>
    <s v="YEINYS MARY SOLANO GOMEZ"/>
    <s v="SECRETARÍA GENERAL"/>
    <s v="yeinys.solano@essmar.gov.co"/>
    <s v="LISET DAYANA GARCIA QUINTERO"/>
    <s v="liset.garcia@essmar.gov.co "/>
    <s v="PROPOSICION DE INFORMACION N° 237"/>
    <s v="CONCEJO DE SANTA MARTA"/>
    <s v="NA"/>
    <n v="15"/>
    <s v="2-2025-"/>
    <n v="4278"/>
    <s v="2-2025-4278"/>
    <s v="María H"/>
  </r>
  <r>
    <x v="133"/>
    <d v="1899-12-30T15:12:00"/>
    <s v="E-MAIL"/>
    <x v="0"/>
    <s v="secretariageneral@concejodesantamarta.gov.co"/>
    <n v="1"/>
    <d v="2025-07-18T00:00:00"/>
    <s v="NA"/>
    <s v="YEINYS MARY SOLANO GOMEZ"/>
    <s v="SECRETARÍA GENERAL"/>
    <s v="yeinys.solano@essmar.gov.co"/>
    <s v="LISET DAYANA GARCIA QUINTERO"/>
    <s v="liset.garcia@essmar.gov.co "/>
    <s v="PROPOSICION DE INFORMACION N° 238"/>
    <s v="CONCEJO DE SANTA MARTA"/>
    <s v="NA"/>
    <n v="15"/>
    <s v="2-2025-"/>
    <n v="4279"/>
    <s v="2-2025-4279"/>
    <s v="María H"/>
  </r>
  <r>
    <x v="133"/>
    <d v="1899-12-30T15:15:00"/>
    <s v="E-MAIL"/>
    <x v="0"/>
    <s v="infraestructura@santamarta.gov.co"/>
    <n v="2"/>
    <d v="2025-07-17T00:00:00"/>
    <s v="NA"/>
    <s v="YEINYS MARY SOLANO GOMEZ"/>
    <s v="SECRETARÍA GENERAL"/>
    <s v="yeinys.solano@essmar.gov.co"/>
    <s v="LISET DAYANA GARCIA QUINTERO"/>
    <s v="liset.garcia@essmar.gov.co "/>
    <s v="REQUERIMIENTO DE INFORMACION E-2025-303617"/>
    <s v=" Infraestructura Santa Marta "/>
    <s v="NA"/>
    <n v="15"/>
    <s v="2-2025-"/>
    <n v="4280"/>
    <s v="2-2025-4280"/>
    <s v="María H"/>
  </r>
  <r>
    <x v="133"/>
    <d v="1899-12-30T15:19:00"/>
    <s v="E-MAIL"/>
    <x v="0"/>
    <s v="notificacionmag@atesa.com.co"/>
    <n v="1"/>
    <d v="2025-07-18T00:00:00"/>
    <s v="ATESA-2025-0602"/>
    <s v="JAIR DAVID MARENCO CONTRERAS"/>
    <s v="DIRECCIÓN DE ASEO Y APROVECHAMIENTO"/>
    <s v="aseoyaprovechamiento@essmar.gov.co"/>
    <s v="JOHANA MARIA DIAZGRANADOS USCATEGUI"/>
    <s v="johana.diazgranados@essmar.gov.co"/>
    <s v="RADICACION INFORME DE FACTURACION CONJUNTA Y DIRECTA ATESA_x000a_JUNIO 2025"/>
    <s v="ATESA"/>
    <s v="NA"/>
    <n v="15"/>
    <s v="2-2025-"/>
    <n v="4281"/>
    <s v="2-2025-4281"/>
    <s v="María H"/>
  </r>
  <r>
    <x v="133"/>
    <d v="1899-12-30T15:23:00"/>
    <s v="E-MAIL"/>
    <x v="0"/>
    <s v="jorgebecerra@7sentidos.co"/>
    <n v="2"/>
    <d v="2025-07-17T00:00:00"/>
    <s v="NA"/>
    <s v="ROSANNA DE JESÚS PARDO DE ANDREIS"/>
    <s v="SUBGERENCIA GESTIÓN COMERCIAL Y SERVICIO AL CIUDADANO"/>
    <s v="atencionalusuario@essmar.gov.co"/>
    <s v="STEFANY YANETH GUERRA BARRIOS"/>
    <s v="stefany.guerra@essmar.gov.co"/>
    <s v="solicitud disponibilidad servicios acueducto"/>
    <s v="Jorge Enrique Becerra Rodríguez"/>
    <s v="NA"/>
    <n v="45"/>
    <s v="2-2025-"/>
    <n v="4282"/>
    <s v="2-2025-4282"/>
    <s v="María H"/>
  </r>
  <r>
    <x v="133"/>
    <d v="1899-12-30T15:29:00"/>
    <s v="E-MAIL"/>
    <x v="0"/>
    <s v="correoseguro@sideso.com.co"/>
    <n v="2"/>
    <d v="2025-07-21T00:00:00"/>
    <s v="OFC6529"/>
    <s v="YEINYS MARY SOLANO GOMEZ"/>
    <s v="SECRETARÍA GENERAL"/>
    <s v="yeinys.solano@essmar.gov.co"/>
    <s v="LISET DAYANA GARCIA QUINTERO"/>
    <s v="liset.garcia@essmar.gov.co "/>
    <s v="RESPUESTA INTERES PARTICULAR -RAD 202515693"/>
    <s v="ALCALDIA DE SANTA MARTA"/>
    <s v="NA"/>
    <n v="15"/>
    <s v="2-2025-"/>
    <n v="4283"/>
    <s v="2-2025-4283"/>
    <s v="María H"/>
  </r>
  <r>
    <x v="133"/>
    <d v="1899-12-30T15:35:00"/>
    <s v="E-MAIL"/>
    <x v="0"/>
    <s v="correocertificadonotificaciones@4-72.com.co"/>
    <n v="3"/>
    <d v="2025-07-11T00:00:00"/>
    <n v="20254242263161"/>
    <s v="ROSANNA DE JESÚS PARDO DE ANDREIS"/>
    <s v="SUBGERENCIA GESTIÓN COMERCIAL Y SERVICIO AL CIUDADANO"/>
    <s v="atencionalusuario@essmar.gov.co"/>
    <s v="ROSANA DEL PILAR CARDENAS CASTAÑEDA"/>
    <s v="rosana.cardenas@essmar.gov.co"/>
    <s v="Radicado SSPD Nro 20255292547762 del 26 de junio de 2025. Solicitud de información referente a la prestación de los servicios públicos de acueducto en la Urbanización Concepción 1 del Distrito de Santa Marta, Magdalena."/>
    <s v="SSPD"/>
    <s v="NA"/>
    <n v="10"/>
    <s v="2-2025-"/>
    <n v="4284"/>
    <s v="2-2025-4284"/>
    <s v="María H"/>
  </r>
  <r>
    <x v="133"/>
    <d v="1899-12-30T15:40:00"/>
    <s v="E-MAIL"/>
    <x v="0"/>
    <s v="astrid.oyaga@PQP.COM.CO"/>
    <n v="1"/>
    <d v="2025-07-19T00:00:00"/>
    <s v="NA"/>
    <s v="DIRCEU ENRIQUE VARGAS PEDROZA"/>
    <s v="SUBGERENCIA DE ACUEDUCTO Y ALCANTARILLADO"/>
    <s v="dirceu.vargas@essmar.gov.co"/>
    <s v="SANDRA PATRICIA PINILLA MARTINEZ"/>
    <s v="ismael.molina@essmar.gov.co"/>
    <s v="Documentación personal //Retiro de tanques de almacenamiento de policloruro de aluminio de propiedad de PQP de las instalaciones de la ESSMAR E.S.P."/>
    <s v="Astrid Josefina Oyaga Martinez"/>
    <s v="NA"/>
    <n v="5"/>
    <s v="2-2025-"/>
    <n v="4285"/>
    <s v="2-2025-4285"/>
    <s v="María H"/>
  </r>
  <r>
    <x v="133"/>
    <d v="1899-12-30T15:57:00"/>
    <s v="E-MAIL"/>
    <x v="0"/>
    <s v="salidasambientales@minambiente.gov.co"/>
    <n v="2"/>
    <d v="2025-07-16T00:00:00"/>
    <s v="40042025E2024802"/>
    <s v="YEINYS MARY SOLANO GOMEZ"/>
    <s v="SECRETARÍA GENERAL"/>
    <s v="yeinys.solano@essmar.gov.co"/>
    <s v="LISET DAYANA GARCIA QUINTERO"/>
    <s v="liset.garcia@essmar.gov.co "/>
    <s v=" Traslado del radicado número 2025E1035670 del 16-07-2025."/>
    <s v="MINISTERIO DE AMBIENTE Y DESARROLLO SOSTENIBLE"/>
    <s v="NA"/>
    <n v="15"/>
    <s v="2-2025-"/>
    <n v="4286"/>
    <s v="2-2025-4286"/>
    <s v="María H"/>
  </r>
  <r>
    <x v="133"/>
    <d v="1899-12-30T16:03:00"/>
    <s v="E-MAIL"/>
    <x v="0"/>
    <s v="santamartapopular@gmail.com"/>
    <n v="2"/>
    <d v="2025-07-21T00:00:00"/>
    <s v="NA"/>
    <s v="ROSANNA DE JESÚS PARDO DE ANDREIS"/>
    <s v="SUBGERENCIA GESTIÓN COMERCIAL Y SERVICIO AL CIUDADANO"/>
    <s v="atencionalusuario@essmar.gov.co"/>
    <s v="DIRCEU ENRIQUE VARGAS PEDROZA"/>
    <s v="dirceu.vargas@essmar.gov.co"/>
    <s v="Solicitud de Apoyo"/>
    <s v="RUTH ELENA NIETO BENJUMEA"/>
    <s v="NA"/>
    <n v="15"/>
    <s v="2-2025-"/>
    <n v="4287"/>
    <s v="2-2025-4287"/>
    <s v="María H"/>
  </r>
  <r>
    <x v="133"/>
    <d v="1899-12-30T16:31:00"/>
    <s v="E-MAIL"/>
    <x v="0"/>
    <s v="planeacion@santamarta.gov.co"/>
    <n v="4"/>
    <d v="2025-07-21T00:00:00"/>
    <n v="2532"/>
    <s v="YEINYS MARY SOLANO GOMEZ"/>
    <s v="SECRETARÍA GENERAL"/>
    <s v="yeinys.solano@essmar.gov.co"/>
    <s v="LISET DAYANA GARCIA QUINTERO"/>
    <s v="liset.garcia@essmar.gov.co "/>
    <s v="Certificación de Disponibilidad de servicios públicos - Solicitud de certificaciones requeridas para proyecto financiado con recursos del Sistema General de Regalías - Acuerdo 12 de 2024 - CONSTRUCCIÓN DE VÍAS URBANAS EN EL DISTRITO DE SANTA MARTA - MAGDALENA"/>
    <s v="ALCALDIA DE SANTA MARTA"/>
    <s v="NA"/>
    <n v="15"/>
    <s v="2-2025-"/>
    <n v="4288"/>
    <s v="2-2025-4288"/>
    <s v="María H"/>
  </r>
  <r>
    <x v="134"/>
    <d v="1899-12-30T08:59:00"/>
    <s v="RECEPCIÓN"/>
    <x v="1"/>
    <s v="NA"/>
    <n v="1"/>
    <d v="2025-07-22T00:00:00"/>
    <s v="NA"/>
    <s v="LINA MARGARITA DIAZ  ZAMBRANO"/>
    <s v="DIRECCIÓN ADMINISTRATIVA Y FINANCIERA"/>
    <s v="contabilidad@essmar.gov.co"/>
    <s v="LINA MARGARITA DIAZ  ZAMBRANO"/>
    <s v="contabilidad@essmar.gov.co"/>
    <s v="solictud pago inmediato de factura"/>
    <s v="INTERGLOBAL SEGURIDAD Y VIGILANICA"/>
    <s v="NA"/>
    <n v="15"/>
    <s v="2-2025-"/>
    <n v="4289"/>
    <s v="2-2025-4289"/>
    <s v="Lina G"/>
  </r>
  <r>
    <x v="134"/>
    <d v="1899-12-30T08:59:00"/>
    <s v="E-MAIL"/>
    <x v="0"/>
    <s v="NA"/>
    <n v="1"/>
    <d v="2025-07-22T00:00:00"/>
    <s v="NA"/>
    <s v="ROSANNA DE JESÚS PARDO DE ANDREIS"/>
    <s v="SUBGERENCIA GESTIÓN COMERCIAL Y SERVICIO AL CIUDADANO"/>
    <s v="atencionalusuario@essmar.gov.co"/>
    <s v="ROSANA DEL PILAR CARDENAS CASTAÑEDA"/>
    <s v="rosana.cardenas@essmar.gov.co"/>
    <s v="solicitud de factibilidad para proyecto Jukulwa Plaza Comercial"/>
    <s v="_x000a_Camaleon DEP"/>
    <s v="NA"/>
    <n v="15"/>
    <s v="2-2025-"/>
    <n v="4290"/>
    <s v="2-2025-4290"/>
    <s v="Lina G"/>
  </r>
  <r>
    <x v="134"/>
    <d v="1899-12-30T09:40:00"/>
    <s v="RECEPCIÓN"/>
    <x v="1"/>
    <s v="NA"/>
    <n v="1"/>
    <d v="2025-07-22T00:00:00"/>
    <s v="NA"/>
    <s v="YEINYS MARY SOLANO GOMEZ"/>
    <s v="SECRETARÍA GENERAL"/>
    <s v="yeinys.solano@essmar.gov.co"/>
    <s v="LISET DAYANA GARCIA QUINTERO"/>
    <s v="liset.garcia@essmar.gov.co "/>
    <s v="COMUNICACIÓN I.P 008 DE 2025"/>
    <s v="CONTRALORIA"/>
    <s v="NA"/>
    <n v="15"/>
    <s v="2-2025-"/>
    <n v="4291"/>
    <s v="2-2025-4291"/>
    <s v="Lina G"/>
  </r>
  <r>
    <x v="134"/>
    <d v="1899-12-30T09:40:00"/>
    <s v="RECEPCIÓN"/>
    <x v="1"/>
    <s v="NA"/>
    <n v="1"/>
    <d v="2025-07-22T00:00:00"/>
    <s v="NA"/>
    <s v="YEINYS MARY SOLANO GOMEZ"/>
    <s v="SECRETARÍA GENERAL"/>
    <s v="yeinys.solano@essmar.gov.co"/>
    <s v="LISET DAYANA GARCIA QUINTERO"/>
    <s v="liset.garcia@essmar.gov.co "/>
    <s v="SOLICITUD DE INFORMACIÓN I.P 008 DE 2025"/>
    <s v="CONTRALORIA"/>
    <s v="NA"/>
    <n v="15"/>
    <s v="2-2025-"/>
    <n v="4292"/>
    <s v="2-2025-4292"/>
    <s v="Lina G"/>
  </r>
  <r>
    <x v="134"/>
    <d v="1899-12-30T09:40:00"/>
    <s v="RECEPCIÓN"/>
    <x v="1"/>
    <s v="NA"/>
    <n v="1"/>
    <d v="2025-07-22T00:00:00"/>
    <s v="NA"/>
    <s v="YEINYS MARY SOLANO GOMEZ"/>
    <s v="SECRETARÍA GENERAL"/>
    <s v="yeinys.solano@essmar.gov.co"/>
    <s v="LISET DAYANA GARCIA QUINTERO"/>
    <s v="liset.garcia@essmar.gov.co "/>
    <s v="COMUNICACIÓN I.P 009 DE 2025"/>
    <s v="CONTRALORIA"/>
    <s v="NA"/>
    <n v="15"/>
    <s v="2-2025-"/>
    <n v="4293"/>
    <s v="2-2025-4293"/>
    <s v="Lina G"/>
  </r>
  <r>
    <x v="134"/>
    <d v="1899-12-30T09:45:00"/>
    <s v="RECEPCIÓN"/>
    <x v="1"/>
    <s v="NA"/>
    <n v="1"/>
    <d v="2025-07-22T00:00:00"/>
    <s v="NA"/>
    <s v="YEINYS MARY SOLANO GOMEZ"/>
    <s v="SECRETARÍA GENERAL"/>
    <s v="yeinys.solano@essmar.gov.co"/>
    <s v="LISET DAYANA GARCIA QUINTERO"/>
    <s v="liset.garcia@essmar.gov.co "/>
    <s v="SOLICITUD INFORMACIÓN I.P 009 DE 2025"/>
    <s v="CONTRALORIA"/>
    <s v="NA"/>
    <n v="15"/>
    <s v="2-2025-"/>
    <n v="4294"/>
    <s v="2-2025-4294"/>
    <s v="Lina G"/>
  </r>
  <r>
    <x v="134"/>
    <d v="1899-12-30T09:45:00"/>
    <s v="RECEPCIÓN"/>
    <x v="1"/>
    <s v="NA"/>
    <n v="1"/>
    <d v="2025-07-22T00:00:00"/>
    <s v="NA"/>
    <s v="IVÁN CAMILO CAMARGO ROJAS"/>
    <s v="OFICINA ASESORA DE ASUNTOS JURÍDICOS"/>
    <s v="ivan.camargo@essmar.gov.co"/>
    <s v="LILIANA PAOLA BRITO GARCIA"/>
    <s v="liliana.brito@essmar.gov.co"/>
    <s v="SOLICITUD DE OFERTA SUO -2025-027"/>
    <s v="JAIRO CESAR GAVIRIA"/>
    <s v="NA"/>
    <s v="NA"/>
    <s v="2-2025-"/>
    <n v="4295"/>
    <s v="2-2025-4295"/>
    <s v="Lina G"/>
  </r>
  <r>
    <x v="134"/>
    <d v="1899-12-30T09:51:00"/>
    <s v="E-MAIL"/>
    <x v="0"/>
    <s v="sede3@oncedenoviembre.com"/>
    <n v="1"/>
    <d v="2025-07-22T00:00:00"/>
    <s v="NA"/>
    <s v="ROSANNA DE JESÚS PARDO DE ANDREIS"/>
    <s v="SUBGERENCIA GESTIÓN COMERCIAL Y SERVICIO AL CIUDADANO"/>
    <s v="atencionalusuario@essmar.gov.co"/>
    <s v="ROSANA DEL PILAR CARDENAS CASTAÑEDA"/>
    <s v="rosana.cardenas@essmar.gov.co"/>
    <s v="Derrame de aguas negras en la IED Once de noviembre"/>
    <s v=" Sede 3 Carmen Cohen"/>
    <s v="NA"/>
    <n v="15"/>
    <s v="2-2025-"/>
    <n v="4296"/>
    <s v="2-2025-4296"/>
    <s v="Lina G"/>
  </r>
  <r>
    <x v="134"/>
    <d v="1899-12-30T09:54:00"/>
    <s v="E-MAIL"/>
    <x v="0"/>
    <s v="NA"/>
    <n v="1"/>
    <d v="2025-07-22T00:00:00"/>
    <s v="NA"/>
    <s v="IVÁN CAMILO CAMARGO ROJAS"/>
    <s v="OFICINA ASESORA DE ASUNTOS JURÍDICOS"/>
    <s v="ivan.camargo@essmar.gov.co"/>
    <s v="GLEIDIS CATIANA MERCADO DE LA HOZ"/>
    <s v="gleidis.mercado@essmar.gov.co"/>
    <s v="&quot;URGENTE&quot; OFICIO No.00884 DE JULIO 21 DE 2025 ACTUALIZACIÓN CERTIFICACIÓN DE INGRESOS DATALLADA DE JESITH NIEBLES OLIVEROS C.C. No.77182552 PROCESO FIJACIÓN CUOTA ALIMENTOS RADICADO 20250408900120250001600 DTE: YESENIA TOBIAS ROMERO "/>
    <s v="Juzgado 01 Promiscuo Municipal - Cesar - El Paso"/>
    <s v="NA"/>
    <n v="15"/>
    <s v="2-2025-"/>
    <n v="4297"/>
    <s v="2-2025-4297"/>
    <s v="Lina G"/>
  </r>
  <r>
    <x v="134"/>
    <d v="1899-12-30T10:47:00"/>
    <s v="E-MAIL"/>
    <x v="0"/>
    <s v="correocertificadonotificaciones@4-72.com.co"/>
    <n v="1"/>
    <d v="2025-07-22T00:00:00"/>
    <n v="20258200000000"/>
    <s v="ROSANNA DE JESÚS PARDO DE ANDREIS"/>
    <s v="SUBGERENCIA GESTIÓN COMERCIAL Y SERVICIO AL CIUDADANO"/>
    <s v="atencionalusuario@essmar.gov.co"/>
    <s v="ROSANA DEL PILAR CARDENAS CASTAÑEDA"/>
    <s v="rosana.cardenas@essmar.gov.co"/>
    <s v="NOTIFICACIÓN ELECTRONICA"/>
    <s v="SSPD"/>
    <s v="SSPD"/>
    <n v="15"/>
    <s v="2-2025-"/>
    <n v="4298"/>
    <s v="2-2025-4298"/>
    <s v="Lina G"/>
  </r>
  <r>
    <x v="134"/>
    <d v="1899-12-30T10:50:00"/>
    <s v="E-MAIL"/>
    <x v="0"/>
    <s v="NA"/>
    <n v="1"/>
    <d v="2025-07-22T00:00:00"/>
    <s v="NA"/>
    <s v="ROSANNA DE JESÚS PARDO DE ANDREIS"/>
    <s v="SUBGERENCIA GESTIÓN COMERCIAL Y SERVICIO AL CIUDADANO"/>
    <s v="atencionalusuario@essmar.gov.co"/>
    <s v="ROSANA DEL PILAR CARDENAS CASTAÑEDA"/>
    <s v="rosana.cardenas@essmar.gov.co"/>
    <s v="DERECHO DE PETICION"/>
    <s v="SONIA AHUMADA"/>
    <s v="NA"/>
    <n v="15"/>
    <s v="2-2025-"/>
    <n v="4299"/>
    <s v="2-2025-4299"/>
    <s v="Lina G"/>
  </r>
  <r>
    <x v="134"/>
    <d v="1899-12-30T10:54:00"/>
    <s v="E-MAIL"/>
    <x v="0"/>
    <s v="NA"/>
    <n v="1"/>
    <d v="2025-07-22T00:00:00"/>
    <s v="NA"/>
    <s v="YEINYS MARY SOLANO GOMEZ"/>
    <s v="SECRETARÍA GENERAL"/>
    <s v="yeinys.solano@essmar.gov.co"/>
    <s v="LISET DAYANA GARCIA QUINTERO"/>
    <s v="liset.garcia@essmar.gov.co "/>
    <s v="SOLICITUD INFORMACIÓN"/>
    <s v="FISCALIA"/>
    <s v="NA"/>
    <n v="15"/>
    <s v="2-2025-"/>
    <n v="4300"/>
    <s v="2-2025-4300"/>
    <s v="Lina G"/>
  </r>
  <r>
    <x v="134"/>
    <d v="1899-12-30T10:54:00"/>
    <s v="E-MAIL"/>
    <x v="0"/>
    <s v="NA"/>
    <n v="1"/>
    <d v="2025-07-22T00:00:00"/>
    <s v="NA"/>
    <s v="YEINYS MARY SOLANO GOMEZ"/>
    <s v="SECRETARÍA GENERAL"/>
    <s v="yeinys.solano@essmar.gov.co"/>
    <s v="LISET DAYANA GARCIA QUINTERO"/>
    <s v="liset.garcia@essmar.gov.co "/>
    <s v="SOLICITUD INFORMACIÓN"/>
    <s v="FISCALIA"/>
    <s v="NA"/>
    <n v="15"/>
    <s v="2-2025-"/>
    <n v="4301"/>
    <s v="2-2025-4301"/>
    <s v="Lina G"/>
  </r>
  <r>
    <x v="134"/>
    <d v="1899-12-30T11:39:00"/>
    <s v="E-MAIL"/>
    <x v="0"/>
    <s v="country.manager@comcoretechnology.com&gt;"/>
    <n v="1"/>
    <d v="2025-07-22T00:00:00"/>
    <s v="NA"/>
    <s v="IVÁN CAMILO CAMARGO ROJAS"/>
    <s v="OFICINA ASESORA DE ASUNTOS JURÍDICOS"/>
    <s v="ivan.camargo@essmar.gov.co"/>
    <s v="LILIANA PAOLA BRITO GARCIA"/>
    <s v="liliana.brito@essmar.gov.co"/>
    <s v="Solicitud de Oferta:  SPO-2025-030 Instancia de aclaraciones"/>
    <s v="Antonio Bogota"/>
    <s v="NA"/>
    <n v="15"/>
    <s v="2-2025-"/>
    <n v="4302"/>
    <s v="2-2025-4302"/>
    <s v="Lina G"/>
  </r>
  <r>
    <x v="134"/>
    <d v="1899-12-30T14:02:00"/>
    <s v="E-MAIL"/>
    <x v="0"/>
    <s v="ambarplayasalguero@gmail.com"/>
    <n v="1"/>
    <d v="2025-07-22T00:00:00"/>
    <s v="NA"/>
    <s v="ROSANNA DE JESÚS PARDO DE ANDREIS"/>
    <s v="SUBGERENCIA GESTIÓN COMERCIAL Y SERVICIO AL CIUDADANO"/>
    <s v="atencionalusuario@essmar.gov.co"/>
    <s v="ROSANA DEL PILAR CARDENAS CASTAÑEDA"/>
    <s v="rosana.cardenas@essmar.gov.co"/>
    <s v="Denuncia por contaminación en Calle 29, Playa Salguero"/>
    <s v="EDIFICIO AMBAR "/>
    <s v="NA"/>
    <n v="15"/>
    <s v="2-2025-"/>
    <n v="4303"/>
    <s v="2-2025-4303"/>
    <s v="Lina G"/>
  </r>
  <r>
    <x v="134"/>
    <d v="1899-12-30T15:36:00"/>
    <s v="E-MAIL"/>
    <x v="0"/>
    <m/>
    <n v="1"/>
    <d v="2025-07-22T00:00:00"/>
    <s v="NA"/>
    <s v="YEINYS MARY SOLANO GOMEZ"/>
    <s v="SECRETARÍA GENERAL"/>
    <s v="yeinys.solano@essmar.gov.co"/>
    <s v="LISET DAYANA GARCIA QUINTERO"/>
    <s v="liset.garcia@essmar.gov.co "/>
    <s v="Se generó una respuesta a su radicado No. 202500602003493532 con el número 202500602003744591"/>
    <s v="DEFENSORIA DEL PUEBLO"/>
    <s v="NA"/>
    <n v="15"/>
    <s v="2-2025-"/>
    <n v="4304"/>
    <s v="2-2025-4304"/>
    <s v="Lina G"/>
  </r>
  <r>
    <x v="134"/>
    <d v="1899-12-30T15:59:00"/>
    <s v="RECEPCIÓN"/>
    <x v="1"/>
    <s v="NA"/>
    <n v="10"/>
    <d v="2025-07-22T00:00:00"/>
    <s v="NA"/>
    <s v="HUGO LEON DUARTE"/>
    <s v="DIRECCIÓN DE CAPITAL HUMANO"/>
    <s v="hugo.leon@essmar.gov.co"/>
    <s v="DIANA MARCELA GOMEZ GUERRERO"/>
    <s v="diana.gomez@essmar.gov.co"/>
    <s v="RETIRO CESANTIAS"/>
    <s v="LUIS LOZANO"/>
    <s v="NA"/>
    <s v="NA"/>
    <s v="2-2025-"/>
    <n v="4305"/>
    <s v="2-2025-4305"/>
    <s v="Lina G"/>
  </r>
  <r>
    <x v="134"/>
    <d v="1899-12-30T16:34:00"/>
    <s v="RECEPCIÓN"/>
    <x v="1"/>
    <s v="NA"/>
    <n v="1"/>
    <d v="2025-07-22T00:00:00"/>
    <s v="NA"/>
    <s v="HUGO LEON DUARTE"/>
    <s v="DIRECCIÓN DE CAPITAL HUMANO"/>
    <s v="hugo.leon@essmar.gov.co"/>
    <s v="DIANA MARCELA GOMEZ GUERRERO"/>
    <s v="diana.gomez@essmar.gov.co"/>
    <s v="VACACIONES"/>
    <s v="MARIA HENRRIQUEZ"/>
    <s v="NA"/>
    <s v="NA"/>
    <s v="2-2025-"/>
    <n v="4306"/>
    <s v="2-2025-4306"/>
    <s v="Lina G"/>
  </r>
  <r>
    <x v="134"/>
    <d v="1899-12-30T17:00:00"/>
    <s v="E-MAIL"/>
    <x v="0"/>
    <s v="correocertificadonotificaciones@4-72.com.co"/>
    <n v="1"/>
    <d v="2025-07-22T00:00:00"/>
    <s v="NA"/>
    <s v="ROSANNA DE JESÚS PARDO DE ANDREIS"/>
    <s v="SUBGERENCIA GESTIÓN COMERCIAL Y SERVICIO AL CIUDADANO"/>
    <s v="atencionalusuario@essmar.gov.co"/>
    <s v="ROSANA DEL PILAR CARDENAS CASTAÑEDA"/>
    <s v="rosana.cardenas@essmar.gov.co"/>
    <s v="NOTIFICACIÓN ELECTRONICA"/>
    <s v="SSPD"/>
    <s v="SSPD"/>
    <n v="15"/>
    <s v="2-2025-"/>
    <n v="4307"/>
    <s v="2-2025-4307"/>
    <s v="Lina G"/>
  </r>
  <r>
    <x v="134"/>
    <d v="1899-12-30T17:30:00"/>
    <s v="E-MAIL"/>
    <x v="0"/>
    <s v="gestiondocumental@unimagdalena.edu.co"/>
    <n v="1"/>
    <d v="2025-07-22T00:00:00"/>
    <s v="NA"/>
    <s v="JAIR DAVID MARENCO CONTRERAS"/>
    <s v="DIRECCIÓN DE ASEO Y APROVECHAMIENTO"/>
    <s v="aseoyaprovechamiento@essmar.gov.co"/>
    <s v="JOHANA MARIA DIAZGRANADOS USCATEGUI"/>
    <s v="johana.diazgranados@essmar.gov.co"/>
    <s v="2025-CEE-3856"/>
    <s v="Cuenta Gestion Documental"/>
    <s v="NA"/>
    <n v="15"/>
    <s v="2-2025-"/>
    <n v="4308"/>
    <s v="2-2025-4308"/>
    <s v="Lina G"/>
  </r>
  <r>
    <x v="134"/>
    <d v="1899-12-30T17:45:00"/>
    <s v="E-MAIL"/>
    <x v="0"/>
    <m/>
    <n v="1"/>
    <d v="2025-07-22T00:00:00"/>
    <s v="NA"/>
    <s v="LINA MARGARITA DIAZ  ZAMBRANO"/>
    <s v="DIRECCIÓN ADMINISTRATIVA Y FINANCIERA"/>
    <s v="contabilidad@essmar.gov.co"/>
    <s v="HAYLIN PATRICIA FILL COQUIES"/>
    <s v="haylin.fill@essmar.gov.co"/>
    <s v="SOLICITUD ORDEN DE PAGO FACTURACIÓN RADICADA"/>
    <s v="_x000a_UNIÓN TEMPORAL ALÍANZA JV"/>
    <s v="NA"/>
    <n v="15"/>
    <s v="2-2025-"/>
    <n v="4309"/>
    <s v="2-2025-4309"/>
    <s v="Lina G"/>
  </r>
  <r>
    <x v="135"/>
    <d v="1899-12-30T09:10:00"/>
    <s v="E-MAIL"/>
    <x v="0"/>
    <s v="planeacion@santamarta.gov.co"/>
    <n v="1"/>
    <d v="2025-07-23T00:00:00"/>
    <s v="NA"/>
    <s v="YEINYS MARY SOLANO GOMEZ"/>
    <s v="SECRETARÍA GENERAL"/>
    <s v="yeinys.solano@essmar.gov.co"/>
    <s v="LISET DAYANA GARCIA QUINTERO"/>
    <s v="liset.garcia@essmar.gov.co "/>
    <s v="Alcance Oficio 2830-2025 sobre &quot;Convocatoria a reunión extraordinaria del Grupo Coordinador para entrega final y aprobación del Documento Técnico de actualización del Plan de Gestión de Residuos Sólidos de Santa Marta - PGIRS 2025-2036.&quot;"/>
    <s v="PLANEACIÓN"/>
    <s v="NA"/>
    <n v="15"/>
    <s v="2-2025-"/>
    <n v="4310"/>
    <s v="2-2025-4310"/>
    <s v="Lina G"/>
  </r>
  <r>
    <x v="135"/>
    <d v="1899-12-30T09:15:00"/>
    <s v="E-MAIL"/>
    <x v="0"/>
    <s v="seguridad@santamarta.gov.co"/>
    <n v="1"/>
    <d v="2025-07-23T00:00:00"/>
    <s v="NA"/>
    <s v="ERNEY ALFONSO VELASQUEZ TORRES"/>
    <s v="GERENCIA"/>
    <s v="gerencia@essmar.gov.co"/>
    <s v="VALENTINA VANESSA RODRÍGUEZ PALACIO"/>
    <s v="valentina.rodriguez@essmar.gov.co"/>
    <s v="invitacion lanzamiento seguridad fiestas del mar 2025"/>
    <s v="Seguridad Santa Marta"/>
    <s v="NA"/>
    <n v="15"/>
    <s v="2-2025-"/>
    <n v="4311"/>
    <s v="2-2025-4311"/>
    <s v="Lina G"/>
  </r>
  <r>
    <x v="135"/>
    <d v="1899-12-30T09:20:00"/>
    <s v="E-MAIL"/>
    <x v="0"/>
    <s v="comercial@transgaleras.com"/>
    <n v="1"/>
    <d v="2025-07-23T00:00:00"/>
    <s v="NA"/>
    <s v="IVÁN CAMILO CAMARGO ROJAS"/>
    <s v="OFICINA ASESORA DE ASUNTOS JURÍDICOS"/>
    <s v="ivan.camargo@essmar.gov.co"/>
    <s v="LILIANA PAOLA BRITO GARCIA"/>
    <s v="liliana.brito@essmar.gov.co"/>
    <s v="Presentacion oferta UT A&amp;G SANTA MARTA - PROCESO SPO-2025-028"/>
    <s v="Coordinación Comercial Gest Comercial y At al Cliente "/>
    <s v="NA"/>
    <n v="15"/>
    <s v="2-2025-"/>
    <n v="4312"/>
    <s v="2-2025-4312"/>
    <s v="Lina G"/>
  </r>
  <r>
    <x v="135"/>
    <d v="1899-12-30T09:26:00"/>
    <s v="E-MAIL"/>
    <x v="0"/>
    <s v="atencionalciudadano@santamarta.gov.co"/>
    <n v="1"/>
    <d v="2025-07-23T00:00:00"/>
    <s v="NA"/>
    <s v="YEINYS MARY SOLANO GOMEZ"/>
    <s v="SECRETARÍA GENERAL"/>
    <s v="yeinys.solano@essmar.gov.co"/>
    <s v="LISET DAYANA GARCIA QUINTERO"/>
    <s v="liset.garcia@essmar.gov.co "/>
    <s v="Respuesta a su comunicación  2025E1035670"/>
    <s v="Atencion al Ciudadano"/>
    <s v="NA"/>
    <n v="15"/>
    <s v="2-2025-"/>
    <n v="4313"/>
    <s v="2-2025-4313"/>
    <s v="Lina G"/>
  </r>
  <r>
    <x v="135"/>
    <d v="1899-12-30T09:40:00"/>
    <s v="RECEPCIÓN"/>
    <x v="1"/>
    <s v="NA"/>
    <n v="1"/>
    <d v="2025-07-23T00:00:00"/>
    <s v="NA"/>
    <s v="ERNEY ALFONSO VELASQUEZ TORRES"/>
    <s v="GERENCIA"/>
    <s v="gerencia@essmar.gov.co"/>
    <s v="VIVIANA MARINA HERNANDEZ CAMARGO"/>
    <s v="viviana.hernandez@essmar.gov.co"/>
    <s v="CITACIÓN NOTIFICACIÓN P.A.S N° 010 DE 2025"/>
    <s v="CONTRALORIA"/>
    <s v="NA"/>
    <n v="15"/>
    <s v="2-2025-"/>
    <n v="4314"/>
    <s v="2-2025-4314"/>
    <s v="Lina G"/>
  </r>
  <r>
    <x v="135"/>
    <d v="1899-12-30T09:40:00"/>
    <s v="RECEPCIÓN"/>
    <x v="1"/>
    <s v="NA"/>
    <n v="1"/>
    <d v="2025-07-23T00:00:00"/>
    <s v="NA"/>
    <s v="ERNEY ALFONSO VELASQUEZ TORRES"/>
    <s v="GERENCIA"/>
    <s v="gerencia@essmar.gov.co"/>
    <s v="VIVIANA MARINA HERNANDEZ CAMARGO"/>
    <s v="viviana.hernandez@essmar.gov.co"/>
    <s v="CITACIÓN NOTIFICACIÓN P.A.S N° 009 DE 2025"/>
    <s v="CONTRALORIA"/>
    <s v="NA"/>
    <n v="15"/>
    <s v="2-2025-"/>
    <n v="4315"/>
    <s v="2-2025-4315"/>
    <s v="Lina G"/>
  </r>
  <r>
    <x v="135"/>
    <d v="1899-12-30T09:40:00"/>
    <s v="RECEPCIÓN"/>
    <x v="1"/>
    <s v="NA"/>
    <n v="1"/>
    <d v="2025-07-23T00:00:00"/>
    <s v="NA"/>
    <s v="ERNEY ALFONSO VELASQUEZ TORRES"/>
    <s v="GERENCIA"/>
    <s v="gerencia@essmar.gov.co"/>
    <s v="VIVIANA MARINA HERNANDEZ CAMARGO"/>
    <s v="viviana.hernandez@essmar.gov.co"/>
    <s v="CITACIÓN NOTIFICACIÓN P.A.S N° 007 DE 2025"/>
    <s v="CONTRALORIA"/>
    <s v="NA"/>
    <n v="15"/>
    <s v="2-2025-"/>
    <n v="4316"/>
    <s v="2-2025-4316"/>
    <s v="Lina G"/>
  </r>
  <r>
    <x v="135"/>
    <d v="1899-12-30T11:27:00"/>
    <s v="E-MAIL"/>
    <x v="0"/>
    <s v="NA"/>
    <n v="1"/>
    <d v="2025-07-23T00:00:00"/>
    <s v="NA"/>
    <s v="ROSANNA DE JESÚS PARDO DE ANDREIS"/>
    <s v="SUBGERENCIA GESTIÓN COMERCIAL Y SERVICIO AL CIUDADANO"/>
    <s v="atencionalusuario@essmar.gov.co"/>
    <s v="ROSANA DEL PILAR CARDENAS CASTAÑEDA"/>
    <s v="rosana.cardenas@essmar.gov.co"/>
    <s v="RADICACIÓN PLANOS DE REDES DE ACUEDUCTO "/>
    <s v="ALIRIA BAEZ"/>
    <s v="NA"/>
    <n v="15"/>
    <s v="2-2025-"/>
    <n v="4317"/>
    <s v="2-2025-4317"/>
    <s v="Lina G"/>
  </r>
  <r>
    <x v="135"/>
    <d v="1899-12-30T11:40:00"/>
    <s v="E-MAIL"/>
    <x v="0"/>
    <s v="teresuelvo@superservicios.gov.co"/>
    <n v="1"/>
    <d v="2025-07-23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2960022"/>
    <s v="te resuelvo"/>
    <s v="NA"/>
    <n v="15"/>
    <s v="2-2025-"/>
    <n v="4318"/>
    <s v="2-2025-4318"/>
    <s v="Lina G"/>
  </r>
  <r>
    <x v="135"/>
    <d v="1899-12-30T14:52:00"/>
    <s v="RECEPCIÓN"/>
    <x v="1"/>
    <s v="NA"/>
    <n v="1"/>
    <d v="2025-07-23T00:00:00"/>
    <s v="NA"/>
    <s v="DIRCEU ENRIQUE VARGAS PEDROZA"/>
    <s v="SUBGERENCIA DE ACUEDUCTO Y ALCANTARILLADO"/>
    <s v="dirceu.vargas@essmar.gov.co"/>
    <s v="VALENTINA VANESSA RODRÍGUEZ PALACIO"/>
    <s v="valentina.rodriguez@essmar.gov.co"/>
    <s v="contrato de concesión bajo el esquema de app 001 "/>
    <s v="RUTA DEL MAGDALENA SIERRA MAR "/>
    <s v="NA"/>
    <n v="15"/>
    <s v="2-2025-"/>
    <n v="4319"/>
    <s v="2-2025-4319"/>
    <s v="Lina G"/>
  </r>
  <r>
    <x v="135"/>
    <d v="1899-12-30T15:00:00"/>
    <s v="E-MAIL"/>
    <x v="0"/>
    <s v="aldairdearmas1@gmail.com"/>
    <n v="1"/>
    <d v="2025-07-23T00:00:00"/>
    <s v="NA"/>
    <s v="JAIR DAVID MARENCO CONTRERAS"/>
    <s v="DIRECCIÓN DE ASEO Y APROVECHAMIENTO"/>
    <s v="aseoyaprovechamiento@essmar.gov.co"/>
    <s v="JOHANA MARIA DIAZGRANADOS USCATEGUI"/>
    <s v="johana.diazgranados@essmar.gov.co"/>
    <s v="DERECHO DE PETICION URGENTE"/>
    <s v=" Aldair DE Armas "/>
    <s v="NA"/>
    <n v="15"/>
    <s v="2-2025-"/>
    <n v="4320"/>
    <s v="2-2025-4320"/>
    <s v="Lina G"/>
  </r>
  <r>
    <x v="135"/>
    <d v="1899-12-30T16:22:00"/>
    <s v="E-MAIL"/>
    <x v="0"/>
    <s v="notificacionmag@atesa.com.co"/>
    <n v="1"/>
    <d v="2025-07-23T00:00:00"/>
    <s v="NA"/>
    <s v="JAIR DAVID MARENCO CONTRERAS"/>
    <s v="DIRECCIÓN DE ASEO Y APROVECHAMIENTO"/>
    <s v="aseoyaprovechamiento@essmar.gov.co"/>
    <s v="JOHANA MARIA DIAZGRANADOS USCATEGUI"/>
    <s v="johana.diazgranados@essmar.gov.co"/>
    <s v="NOVEDAD POR BLOQUEO DE VIA AL RELLENO 23 DE JULIO DEL 2025"/>
    <s v="ATESA"/>
    <s v="ATESA"/>
    <n v="15"/>
    <s v="2-2025-"/>
    <n v="4321"/>
    <s v="2-2025-4321"/>
    <s v="Lina G"/>
  </r>
  <r>
    <x v="135"/>
    <d v="1899-12-30T16:25:00"/>
    <s v="E-MAIL"/>
    <x v="0"/>
    <s v="correocertificadonotificaciones@4-72.com.co"/>
    <n v="1"/>
    <d v="2025-07-23T00:00:00"/>
    <n v="20254242347341"/>
    <s v="OSNEIDER FABIAN BECERRA PEREZ"/>
    <s v="OFICINA ASESORA DE PLANEACIÓN ESTRÁTEGICA Y GESTIÓN REGULATORIA"/>
    <s v="fabian.becerra@essmar.gov.co"/>
    <s v="MERIS ISABEL VELASQUEZ OLIVEROS"/>
    <s v="meris.velasquez@essmar.gov.co"/>
    <s v="NOTIFICACIÓN ELECTRONICA"/>
    <s v="SSPD"/>
    <s v="SSPD"/>
    <n v="15"/>
    <s v="2-2025-"/>
    <n v="4322"/>
    <s v="2-2025-4322"/>
    <s v="Lina G"/>
  </r>
  <r>
    <x v="135"/>
    <d v="1899-12-30T16:29:00"/>
    <s v="E-MAIL"/>
    <x v="0"/>
    <s v="gestor_correspondencia@corpamag.gov.co"/>
    <n v="1"/>
    <d v="2025-07-23T00:00:00"/>
    <s v="NA"/>
    <s v="ROSANNA DE JESÚS PARDO DE ANDREIS"/>
    <s v="SUBGERENCIA GESTIÓN COMERCIAL Y SERVICIO AL CIUDADANO"/>
    <s v="atencionalusuario@essmar.gov.co"/>
    <s v="ROSANA DEL PILAR CARDENAS CASTAÑEDA"/>
    <s v="rosana.cardenas@essmar.gov.co"/>
    <s v="Oficio CORPAMAG No. 4009 de 2025"/>
    <s v="CORPAMAG"/>
    <s v="NA"/>
    <n v="15"/>
    <s v="2-2025-"/>
    <n v="4323"/>
    <s v="2-2025-4323"/>
    <s v="Lina G"/>
  </r>
  <r>
    <x v="135"/>
    <d v="1899-12-30T16:48:00"/>
    <s v="E-MAIL"/>
    <x v="0"/>
    <s v="edificiobaltia@gmail.com"/>
    <n v="1"/>
    <d v="2025-07-23T00:00:00"/>
    <s v="NA"/>
    <s v="ROSANNA DE JESÚS PARDO DE ANDREIS"/>
    <s v="SUBGERENCIA GESTIÓN COMERCIAL Y SERVICIO AL CIUDADANO"/>
    <s v="atencionalusuario@essmar.gov.co"/>
    <s v="ROSANA DEL PILAR CARDENAS CASTAÑEDA"/>
    <s v="rosana.cardenas@essmar.gov.co"/>
    <s v="desbordamiento de alcantarillado en la esquina de la carrera 1 calles 28 y 29 avenida TAMACA"/>
    <s v="EDIFICIO BALTIA"/>
    <s v="NA"/>
    <n v="15"/>
    <s v="2-2025-"/>
    <n v="4324"/>
    <s v="2-2025-4324"/>
    <s v="Lina G"/>
  </r>
  <r>
    <x v="135"/>
    <d v="1899-12-30T17:00:00"/>
    <s v="RECEPCIÓN"/>
    <x v="1"/>
    <s v="NA"/>
    <n v="5"/>
    <d v="2025-07-23T00:00:00"/>
    <s v="NA"/>
    <s v="HUGO LEON DUARTE"/>
    <s v="DIRECCIÓN DE CAPITAL HUMANO"/>
    <s v="hugo.leon@essmar.gov.co"/>
    <s v="DIANA MARCELA GOMEZ GUERRERO"/>
    <s v="diana.gomez@essmar.gov.co"/>
    <s v="informe tecnico"/>
    <s v="JANGEL DAVILA"/>
    <s v="NA"/>
    <s v="NA"/>
    <s v="2-2025-"/>
    <n v="4325"/>
    <s v="2-2025-4325"/>
    <s v="Lina G"/>
  </r>
  <r>
    <x v="135"/>
    <d v="1899-12-30T17:20:00"/>
    <s v="RECEPCIÓN"/>
    <x v="1"/>
    <s v="NA"/>
    <n v="9"/>
    <d v="2025-07-23T00:00:00"/>
    <s v="NA"/>
    <s v="HUGO LEON DUARTE"/>
    <s v="DIRECCIÓN DE CAPITAL HUMANO"/>
    <s v="hugo.leon@essmar.gov.co"/>
    <s v="DIANA MARCELA GOMEZ GUERRERO"/>
    <s v="diana.gomez@essmar.gov.co"/>
    <s v="RETIRO CESANTIAS"/>
    <s v="ALEX ARIZA"/>
    <s v="NA"/>
    <s v="NA"/>
    <s v="2-2025-"/>
    <n v="4326"/>
    <s v="2-2025-4326"/>
    <s v="Lina G"/>
  </r>
  <r>
    <x v="135"/>
    <d v="1899-12-30T17:28:00"/>
    <s v="E-MAIL"/>
    <x v="0"/>
    <s v="notificacionmag@atesa.com.co"/>
    <n v="1"/>
    <d v="2025-07-23T00:00:00"/>
    <s v="NA"/>
    <s v="JAIR DAVID MARENCO CONTRERAS"/>
    <s v="DIRECCIÓN DE ASEO Y APROVECHAMIENTO"/>
    <s v="aseoyaprovechamiento@essmar.gov.co"/>
    <s v="JOHANA MARIA DIAZGRANADOS USCATEGUI"/>
    <s v="johana.diazgranados@essmar.gov.co"/>
    <s v="RESPUESTA A RADICADO 3-2025-3864-SOLICITUD DE INFORMACION PLAN DE ACCION FIESTAS DEL MAR 2025."/>
    <s v="ATESA"/>
    <s v="ATESA"/>
    <n v="15"/>
    <s v="2-2025-"/>
    <n v="4327"/>
    <s v="2-2025-4327"/>
    <s v="Lina G"/>
  </r>
  <r>
    <x v="136"/>
    <d v="1899-12-30T08:18:00"/>
    <s v="E-MAIL"/>
    <x v="0"/>
    <s v="fondodecoberturascrediticias@abogadosrecovery.com"/>
    <n v="1"/>
    <d v="2025-07-23T00:00:00"/>
    <s v="NA"/>
    <s v="HUGO LEON DUARTE"/>
    <s v="DIRECCIÓN DE CAPITAL HUMANO"/>
    <s v="hugo.leon@essmar.gov.co"/>
    <s v="DIANA MARCELA GOMEZ GUERRERO"/>
    <s v="diana.gomez@essmar.gov.co"/>
    <s v="ALERTA JURIDICA DERECHO DE PETICIÓN"/>
    <s v=" Fondo de Coberturas Crediticias"/>
    <s v="NA"/>
    <n v="15"/>
    <s v="2-2025-"/>
    <n v="4328"/>
    <s v="2-2025-4328"/>
    <s v="Lina G"/>
  </r>
  <r>
    <x v="136"/>
    <d v="1899-12-30T08:47:00"/>
    <s v="E-MAIL"/>
    <x v="0"/>
    <s v="correocertificadonotificaciones@4-72.com.co"/>
    <n v="1"/>
    <d v="2025-07-24T00:00:00"/>
    <n v="20254202341731"/>
    <s v="ROSANNA DE JESÚS PARDO DE ANDREIS"/>
    <s v="SUBGERENCIA GESTIÓN COMERCIAL Y SERVICIO AL CIUDADANO"/>
    <s v="atencionalusuario@essmar.gov.co"/>
    <s v="ROSANA DEL PILAR CARDENAS CASTAÑEDA"/>
    <s v="rosana.cardenas@essmar.gov.co"/>
    <s v="NOTIFICACIÓN ELECTRONICA"/>
    <s v="SSPD"/>
    <s v="SSPD"/>
    <n v="15"/>
    <s v="2-2025-"/>
    <n v="4329"/>
    <s v="2-2025-4329"/>
    <s v="Lina G"/>
  </r>
  <r>
    <x v="136"/>
    <d v="1899-12-30T08:57:00"/>
    <s v="E-MAIL"/>
    <x v="0"/>
    <s v="correocertificadonotificaciones@4-72.com.co"/>
    <n v="1"/>
    <d v="2025-07-24T00:00:00"/>
    <n v="20258202371541"/>
    <s v="ROSANNA DE JESÚS PARDO DE ANDREIS"/>
    <s v="SUBGERENCIA GESTIÓN COMERCIAL Y SERVICIO AL CIUDADANO"/>
    <s v="atencionalusuario@essmar.gov.co"/>
    <s v="ROSANA DEL PILAR CARDENAS CASTAÑEDA"/>
    <s v="rosana.cardenas@essmar.gov.co"/>
    <s v="NOTIFICACIÓN ELECTRONICA"/>
    <s v="SSPD"/>
    <s v="SSPD"/>
    <n v="15"/>
    <s v="2-2025-"/>
    <n v="4330"/>
    <s v="2-2025-4330"/>
    <s v="Lina G"/>
  </r>
  <r>
    <x v="136"/>
    <d v="1899-12-30T08:57:00"/>
    <s v="E-MAIL"/>
    <x v="0"/>
    <s v="correocertificadonotificaciones@4-72.com.co"/>
    <n v="1"/>
    <d v="2025-07-24T00:00:00"/>
    <n v="20258202375791"/>
    <s v="ROSANNA DE JESÚS PARDO DE ANDREIS"/>
    <s v="SUBGERENCIA GESTIÓN COMERCIAL Y SERVICIO AL CIUDADANO"/>
    <s v="atencionalusuario@essmar.gov.co"/>
    <s v="ROSANA DEL PILAR CARDENAS CASTAÑEDA"/>
    <s v="rosana.cardenas@essmar.gov.co"/>
    <s v="NOTIFICACIÓN ELECTRONICA"/>
    <s v="SSPD"/>
    <s v="SSPD"/>
    <n v="15"/>
    <s v="2-2025-"/>
    <n v="4331"/>
    <s v="2-2025-4331"/>
    <s v="Lina G"/>
  </r>
  <r>
    <x v="136"/>
    <d v="1899-12-30T08:59:00"/>
    <s v="E-MAIL"/>
    <x v="0"/>
    <s v="tadmin02mgd@notificacionesrj.gov.co"/>
    <n v="1"/>
    <d v="2025-07-24T00:00:00"/>
    <s v="NA"/>
    <s v="IVÁN CAMILO CAMARGO ROJAS"/>
    <s v="OFICINA ASESORA DE ASUNTOS JURÍDICOS"/>
    <s v="ivan.camargo@essmar.gov.co"/>
    <s v="GLEIDIS CATIANA MERCADO DE LA HOZ"/>
    <s v="gleidis.mercado@essmar.gov.co"/>
    <s v="Urgente notificación auto resuelve incidente de desacato identificado con número de radicado: 47-001-2333-000-2018-00258-00"/>
    <s v="Tribunal 02 Administrativo - Magdalena - Santa Marta "/>
    <s v="NA"/>
    <n v="15"/>
    <s v="2-2025-"/>
    <n v="4332"/>
    <s v="2-2025-4332"/>
    <s v="Lina G"/>
  </r>
  <r>
    <x v="136"/>
    <d v="1899-12-30T09:08:00"/>
    <s v="E-MAIL"/>
    <x v="0"/>
    <s v="NA"/>
    <n v="1"/>
    <d v="2025-07-24T00:00:00"/>
    <s v="NA"/>
    <s v="ROSANNA DE JESÚS PARDO DE ANDREIS"/>
    <s v="SUBGERENCIA GESTIÓN COMERCIAL Y SERVICIO AL CIUDADANO"/>
    <s v="atencionalusuario@essmar.gov.co"/>
    <s v="ROSANA DEL PILAR CARDENAS CASTAÑEDA"/>
    <s v="rosana.cardenas@essmar.gov.co"/>
    <s v="SOLICITUD DE INTERVENTORIA"/>
    <s v="ARGENIDES SEVILLA"/>
    <s v="NA"/>
    <n v="15"/>
    <s v="2-2025-"/>
    <n v="4333"/>
    <s v="2-2025-4333"/>
    <s v="Lina G"/>
  </r>
  <r>
    <x v="136"/>
    <d v="1899-12-30T10:13:00"/>
    <s v="E-MAIL"/>
    <x v="0"/>
    <m/>
    <n v="1"/>
    <d v="2025-07-24T00:00:00"/>
    <s v="NA"/>
    <s v="YEINYS MARY SOLANO GOMEZ"/>
    <s v="SECRETARÍA GENERAL"/>
    <s v="yeinys.solano@essmar.gov.co"/>
    <s v="LISET DAYANA GARCIA QUINTERO"/>
    <s v="liset.garcia@essmar.gov.co "/>
    <s v="OFICIOS 0706 Y 0710 SOLICITUDES APOYO IED"/>
    <m/>
    <s v="NA"/>
    <n v="15"/>
    <s v="2-2025-"/>
    <n v="4334"/>
    <s v="2-2025-4334"/>
    <s v="Lina G"/>
  </r>
  <r>
    <x v="136"/>
    <d v="1899-12-30T10:16:00"/>
    <s v="E-MAIL"/>
    <x v="0"/>
    <s v="&lt;planeacion@santamarta.gov.co"/>
    <n v="1"/>
    <d v="2025-07-24T00:00:00"/>
    <s v="NA"/>
    <s v="YEINYS MARY SOLANO GOMEZ"/>
    <s v="SECRETARÍA GENERAL"/>
    <s v="yeinys.solano@essmar.gov.co"/>
    <s v="LISET DAYANA GARCIA QUINTERO"/>
    <s v="liset.garcia@essmar.gov.co "/>
    <s v="Oficio 2835-2025 Y RESOLUCIÓN 084 DE 09 DE JULIO DEL 2025. POR MEDIO DEL CUAL SE ASIGNA EL ESTRATO Y LA NOMENCLATURA PREDIAL A INMUEBLES RURALES Y URBANOS EN EL DISTRITO DE SANTA MARTA._x000a__x000a_"/>
    <s v="PLANEACIÓN"/>
    <s v="NA"/>
    <n v="15"/>
    <s v="2-2025-"/>
    <n v="4335"/>
    <s v="2-2025-4335"/>
    <s v="Lina G"/>
  </r>
  <r>
    <x v="136"/>
    <d v="1899-12-30T10:19:00"/>
    <s v="E-MAIL"/>
    <x v="0"/>
    <s v="leonis-5303@hotmail.com"/>
    <n v="1"/>
    <d v="2025-07-24T00:00:00"/>
    <s v="NA"/>
    <s v="HUGO LEON DUARTE"/>
    <s v="DIRECCIÓN DE CAPITAL HUMANO"/>
    <s v="hugo.leon@essmar.gov.co"/>
    <s v="DIANA MARCELA GOMEZ GUERRERO"/>
    <s v="diana.gomez@essmar.gov.co"/>
    <s v="Carta Primas Leonis Hernández "/>
    <s v="LEONIS HERNANDEZ"/>
    <s v="NA"/>
    <n v="15"/>
    <s v="2-2025-"/>
    <n v="4336"/>
    <s v="2-2025-4336"/>
    <s v="Lina G"/>
  </r>
  <r>
    <x v="136"/>
    <d v="1899-12-30T10:20:00"/>
    <s v="E-MAIL"/>
    <x v="0"/>
    <s v="rolandflorezsierra@hotmail.com"/>
    <n v="1"/>
    <d v="2025-07-24T00:00:00"/>
    <s v="NA"/>
    <s v="ROSANNA DE JESÚS PARDO DE ANDREIS"/>
    <s v="SUBGERENCIA GESTIÓN COMERCIAL Y SERVICIO AL CIUDADANO"/>
    <s v="atencionalusuario@essmar.gov.co"/>
    <s v="ROSANA DEL PILAR CARDENAS CASTAÑEDA"/>
    <s v="rosana.cardenas@essmar.gov.co"/>
    <s v="Derecho de petición"/>
    <s v="Roland Florez Sierra"/>
    <s v="NA"/>
    <n v="15"/>
    <s v="2-2025-"/>
    <n v="4337"/>
    <s v="2-2025-4337"/>
    <s v="Lina G"/>
  </r>
  <r>
    <x v="136"/>
    <d v="1899-12-30T11:36:00"/>
    <s v="E-MAIL"/>
    <x v="0"/>
    <m/>
    <n v="1"/>
    <d v="2025-07-24T00:00:00"/>
    <s v="NA"/>
    <s v="IVÁN CAMILO CAMARGO ROJAS"/>
    <s v="OFICINA ASESORA DE ASUNTOS JURÍDICOS"/>
    <s v="ivan.camargo@essmar.gov.co"/>
    <s v="GLEIDIS CATIANA MERCADO DE LA HOZ"/>
    <s v="gleidis.mercado@essmar.gov.co"/>
    <s v=" DOCUMENTOS PARA INSCRIPCION COMO PROVEEDORES"/>
    <m/>
    <s v="NA"/>
    <n v="15"/>
    <s v="2-2025-"/>
    <n v="4338"/>
    <s v="2-2025-4338"/>
    <s v="Lina G"/>
  </r>
  <r>
    <x v="136"/>
    <d v="1899-12-30T11:47:00"/>
    <s v="E-MAIL"/>
    <x v="0"/>
    <s v="notificaciones_gd@defensoria.gov.co"/>
    <n v="1"/>
    <d v="2025-07-24T00:00:00"/>
    <s v="NA"/>
    <s v="YEINYS MARY SOLANO GOMEZ"/>
    <s v="SECRETARÍA GENERAL"/>
    <s v="yeinys.solano@essmar.gov.co"/>
    <s v="LISET DAYANA GARCIA QUINTERO"/>
    <s v="liset.garcia@essmar.gov.co "/>
    <s v="Se generó una respuesta a su radicado No. 202500602003402142 con el número 202500602003842981"/>
    <s v="DEFENSORIA DEL PUEBLO"/>
    <s v="NA"/>
    <n v="15"/>
    <s v="2-2025-"/>
    <n v="4339"/>
    <s v="2-2025-4339"/>
    <s v="Lina G"/>
  </r>
  <r>
    <x v="136"/>
    <d v="1899-12-30T11:49:00"/>
    <s v="E-MAIL"/>
    <x v="0"/>
    <s v="promocionsocial@santamarta.gov.co"/>
    <n v="1"/>
    <d v="2025-07-24T00:00:00"/>
    <s v="NA"/>
    <s v="YEINYS MARY SOLANO GOMEZ"/>
    <s v="SECRETARÍA GENERAL"/>
    <s v="yeinys.solano@essmar.gov.co"/>
    <s v="LISET DAYANA GARCIA QUINTERO"/>
    <s v="liset.garcia@essmar.gov.co "/>
    <s v="TRASLADO POR COMPETENCIA "/>
    <s v="PROMOCIÓN SOCIAL"/>
    <s v="NA"/>
    <n v="15"/>
    <s v="2-2025-"/>
    <n v="4340"/>
    <s v="2-2025-4340"/>
    <s v="Lina G"/>
  </r>
  <r>
    <x v="136"/>
    <d v="1899-12-30T11:50:00"/>
    <s v="E-MAIL"/>
    <x v="0"/>
    <s v="asistentelcgg@gmail.com"/>
    <n v="1"/>
    <d v="2025-07-24T00:00:00"/>
    <s v="NA"/>
    <s v="HUGO LEON DUARTE"/>
    <s v="DIRECCIÓN DE CAPITAL HUMANO"/>
    <s v="hugo.leon@essmar.gov.co"/>
    <s v="DIANA MARCELA GOMEZ GUERRERO"/>
    <s v="diana.gomez@essmar.gov.co"/>
    <s v="REFERENCIAS LABORALES"/>
    <s v="LISAMAKA SAS GOVI SAS "/>
    <s v="NA"/>
    <n v="15"/>
    <s v="2-2025-"/>
    <n v="4341"/>
    <s v="2-2025-4341"/>
    <s v="Lina G"/>
  </r>
  <r>
    <x v="136"/>
    <d v="1899-12-30T11:52:00"/>
    <s v="E-MAIL"/>
    <x v="0"/>
    <s v="daortiz@procuraduria.gov.co"/>
    <n v="1"/>
    <d v="2025-07-24T00:00:00"/>
    <s v="NA"/>
    <s v="YEINYS MARY SOLANO GOMEZ"/>
    <s v="SECRETARÍA GENERAL"/>
    <s v="yeinys.solano@essmar.gov.co"/>
    <s v="LISET DAYANA GARCIA QUINTERO"/>
    <s v="liset.garcia@essmar.gov.co "/>
    <s v="OFICIO 2286 SOLICITUD REQUERIMIENTO PROCURADURÍA PROVINCIAL INSTRUCCIÓN SANTA MARTA"/>
    <s v="PROCURADURIA"/>
    <s v="NA"/>
    <n v="15"/>
    <s v="2-2025-"/>
    <n v="4342"/>
    <s v="2-2025-4342"/>
    <s v="Lina G"/>
  </r>
  <r>
    <x v="136"/>
    <d v="1899-12-30T14:04:00"/>
    <s v="E-MAIL"/>
    <x v="0"/>
    <s v="CARTERA@findeter.gov.co&gt;"/>
    <n v="1"/>
    <d v="2025-07-24T00:00:00"/>
    <s v="NA"/>
    <s v="SANDRA PATRICIA PINILLA MARTINEZ"/>
    <s v="SUBGERENCIA CORPORATIVA"/>
    <s v="ismael.molina@essmar.gov.co"/>
    <s v="RUDY MARGARITA RODRIGUEZ BARRIOS"/>
    <s v="rudy.rodriguez@essmar.gov.co"/>
    <s v="Solicitud información toma de posesión "/>
    <s v="CARTERA "/>
    <s v="NA"/>
    <n v="15"/>
    <s v="2-2025-"/>
    <n v="4343"/>
    <s v="2-2025-4343"/>
    <s v="Lina G"/>
  </r>
  <r>
    <x v="136"/>
    <d v="1899-12-30T14:09:00"/>
    <s v="E-MAIL"/>
    <x v="0"/>
    <s v="atencionalciudadano@santamarta.gov.co"/>
    <n v="1"/>
    <d v="2025-07-24T00:00:00"/>
    <s v="NA"/>
    <s v="ROSANNA DE JESÚS PARDO DE ANDREIS"/>
    <s v="SUBGERENCIA GESTIÓN COMERCIAL Y SERVICIO AL CIUDADANO"/>
    <s v="atencionalusuario@essmar.gov.co"/>
    <s v="ROSANA DEL PILAR CARDENAS CASTAÑEDA"/>
    <s v="rosana.cardenas@essmar.gov.co"/>
    <s v="Respuesta a su comunicación  2025E1036048"/>
    <s v="Atencion al Ciudadano "/>
    <s v="NA"/>
    <n v="15"/>
    <s v="2-2025-"/>
    <n v="4344"/>
    <s v="2-2025-4344"/>
    <s v="Lina G"/>
  </r>
  <r>
    <x v="136"/>
    <d v="1899-12-30T14:09:00"/>
    <s v="E-MAIL"/>
    <x v="0"/>
    <s v="mpareja@mintrabajo.gov.co"/>
    <n v="1"/>
    <d v="2025-07-24T00:00:00"/>
    <s v="NA"/>
    <s v="HUGO LEON DUARTE"/>
    <s v="DIRECCIÓN DE CAPITAL HUMANO"/>
    <s v="hugo.leon@essmar.gov.co"/>
    <s v="YEINYS MARY SOLANO GOMEZ"/>
    <s v="yeinys.solano@essmar.gov.co"/>
    <s v="Respuesta a solicitud con NURC ESSMAR  2-2025-3878_ ACTA DE ASISTENCIA PREVENTIVA."/>
    <s v="Maryuris Mileth Pareja Barrios "/>
    <s v="NA"/>
    <n v="15"/>
    <s v="2-2025-"/>
    <n v="4345"/>
    <s v="2-2025-4345"/>
    <s v="Lina G"/>
  </r>
  <r>
    <x v="136"/>
    <d v="1899-12-30T14:18:00"/>
    <s v="E-MAIL"/>
    <x v="0"/>
    <s v="correocertificadonotificaciones@4-72.com.co"/>
    <n v="1"/>
    <d v="2025-07-24T00:00:00"/>
    <n v="20258202383041"/>
    <s v="ROSANNA DE JESÚS PARDO DE ANDREIS"/>
    <s v="SUBGERENCIA GESTIÓN COMERCIAL Y SERVICIO AL CIUDADANO"/>
    <s v="atencionalusuario@essmar.gov.co"/>
    <s v="ROSANA DEL PILAR CARDENAS CASTAÑEDA"/>
    <s v="rosana.cardenas@essmar.gov.co"/>
    <s v="NOTIFICACIÓN ELECTRONICA"/>
    <s v="SSPD"/>
    <s v="SSPD"/>
    <n v="15"/>
    <s v="2-2025-"/>
    <n v="4346"/>
    <s v="2-2025-4346"/>
    <s v="Lina G"/>
  </r>
  <r>
    <x v="136"/>
    <d v="1899-12-30T14:21:00"/>
    <s v="E-MAIL"/>
    <x v="0"/>
    <s v="correocertificadonotificaciones@4-72.com.co"/>
    <n v="1"/>
    <d v="2025-07-24T00:00:00"/>
    <n v="20258202382251"/>
    <s v="ROSANNA DE JESÚS PARDO DE ANDREIS"/>
    <s v="SUBGERENCIA GESTIÓN COMERCIAL Y SERVICIO AL CIUDADANO"/>
    <s v="atencionalusuario@essmar.gov.co"/>
    <s v="ROSANA DEL PILAR CARDENAS CASTAÑEDA"/>
    <s v="rosana.cardenas@essmar.gov.co"/>
    <s v="NOTIFICACIÓN ELECTRONICA"/>
    <s v="SSPD"/>
    <s v="SSPD"/>
    <n v="15"/>
    <s v="2-2025-"/>
    <n v="4347"/>
    <s v="2-2025-4347"/>
    <s v="Lina G"/>
  </r>
  <r>
    <x v="136"/>
    <d v="1899-12-30T14:23:00"/>
    <s v="E-MAIL"/>
    <x v="0"/>
    <s v="gestor_correspondencia@corpamag.gov.co_x000a_"/>
    <n v="1"/>
    <d v="2025-07-24T00:00:00"/>
    <s v="NA"/>
    <s v="DIRCEU ENRIQUE VARGAS PEDROZA"/>
    <s v="SUBGERENCIA DE ACUEDUCTO Y ALCANTARILLADO"/>
    <s v="dirceu.vargas@essmar.gov.co"/>
    <s v="VALENTINA VANESSA RODRÍGUEZ PALACIO"/>
    <s v="valentina.rodriguez@essmar.gov.co"/>
    <s v="CORPAMAG No. 4053 de 2025"/>
    <s v="CORPAMAG"/>
    <s v="NA"/>
    <n v="15"/>
    <s v="2-2025-"/>
    <n v="4348"/>
    <s v="2-2025-4348"/>
    <s v="Lina G"/>
  </r>
  <r>
    <x v="136"/>
    <d v="1899-12-30T15:23:00"/>
    <s v="E-MAIL"/>
    <x v="0"/>
    <s v="agrupacionreservadelmar@gmail.com"/>
    <n v="1"/>
    <d v="2025-07-24T00:00:00"/>
    <s v="NA"/>
    <s v="ROSANNA DE JESÚS PARDO DE ANDREIS"/>
    <s v="SUBGERENCIA GESTIÓN COMERCIAL Y SERVICIO AL CIUDADANO"/>
    <s v="atencionalusuario@essmar.gov.co"/>
    <s v="ROSANA DEL PILAR CARDENAS CASTAÑEDA"/>
    <s v="rosana.cardenas@essmar.gov.co"/>
    <s v="DERECHO DE PETICION 23 DE JULIO DE 2025"/>
    <s v="Agrupacion Reserva del Mar "/>
    <s v="NA"/>
    <n v="15"/>
    <s v="2-2025-"/>
    <n v="4349"/>
    <s v="2-2025-4349"/>
    <s v="Lina G"/>
  </r>
  <r>
    <x v="136"/>
    <d v="1899-12-30T15:39:00"/>
    <s v="E-MAIL"/>
    <x v="0"/>
    <s v="gestor_correspondencia@corpamag.gov.co_x000a_"/>
    <n v="1"/>
    <d v="2025-07-24T00:00:00"/>
    <s v="NA"/>
    <s v="DIRCEU ENRIQUE VARGAS PEDROZA"/>
    <s v="SUBGERENCIA DE ACUEDUCTO Y ALCANTARILLADO"/>
    <s v="dirceu.vargas@essmar.gov.co"/>
    <s v="VALENTINA VANESSA RODRÍGUEZ PALACIO"/>
    <s v="valentina.rodriguez@essmar.gov.co"/>
    <s v="Oficio CORPAMAG No. 4063 de 2025"/>
    <s v="CORPAMAG"/>
    <s v="NA"/>
    <n v="15"/>
    <s v="2-2025-"/>
    <n v="4350"/>
    <s v="2-2025-4350"/>
    <s v="Lina G"/>
  </r>
  <r>
    <x v="136"/>
    <d v="1899-12-30T15:39:00"/>
    <s v="E-MAIL"/>
    <x v="0"/>
    <s v="planeacion@santamarta.gov.co"/>
    <n v="1"/>
    <d v="2025-07-24T00:00:00"/>
    <s v="NA"/>
    <s v="YEINYS MARY SOLANO GOMEZ"/>
    <s v="SECRETARÍA GENERAL"/>
    <s v="yeinys.solano@essmar.gov.co"/>
    <s v="LISET DAYANA GARCIA QUINTERO"/>
    <s v="liset.garcia@essmar.gov.co "/>
    <s v="Oficio 2840-2025 sobre &quot;Solicitud de condiciones de servicios públicos domiciliarios, afectación del Bien de Interés Cultural - BIC, determinantes ambientales vinculadas al tratamiento y uso de playa.&quot;"/>
    <s v="PLANEACIÓN"/>
    <s v="NA"/>
    <n v="15"/>
    <s v="2-2025-"/>
    <n v="4351"/>
    <s v="2-2025-4351"/>
    <s v="Lina G"/>
  </r>
  <r>
    <x v="136"/>
    <d v="1899-12-30T17:05:00"/>
    <s v="E-MAIL"/>
    <x v="0"/>
    <s v="NA"/>
    <n v="1"/>
    <d v="2025-07-24T00:00:00"/>
    <s v="NA"/>
    <s v="HUGO LEON DUARTE"/>
    <s v="DIRECCIÓN DE CAPITAL HUMANO"/>
    <s v="hugo.leon@essmar.gov.co"/>
    <s v="DIANA MARCELA GOMEZ GUERRERO"/>
    <s v="diana.gomez@essmar.gov.co"/>
    <s v="solicitud de emisión de resolución sobre horarios flexibles acordados por convención colectiva"/>
    <s v="SINTRASEPD"/>
    <s v="NA"/>
    <n v="15"/>
    <s v="2-2025-"/>
    <n v="4352"/>
    <s v="2-2025-4352"/>
    <s v="Lina G"/>
  </r>
  <r>
    <x v="137"/>
    <d v="1899-12-30T08:15:00"/>
    <s v="RECEPCIÓN"/>
    <x v="1"/>
    <s v="NA"/>
    <n v="9"/>
    <d v="2025-07-25T00:00:00"/>
    <s v="NA"/>
    <s v="HUGO LEON DUARTE"/>
    <s v="DIRECCIÓN DE CAPITAL HUMANO"/>
    <s v="hugo.leon@essmar.gov.co"/>
    <s v="DIANA MARCELA GOMEZ GUERRERO"/>
    <s v="diana.gomez@essmar.gov.co"/>
    <s v="RETIRO CESANTIAS"/>
    <s v="JUAN OLIVERA"/>
    <s v="NA"/>
    <s v="NA"/>
    <s v="2-2025-"/>
    <n v="4353"/>
    <s v="2-2025-4353"/>
    <s v="Lina G"/>
  </r>
  <r>
    <x v="137"/>
    <d v="1899-12-30T09:40:00"/>
    <s v="E-MAIL"/>
    <x v="0"/>
    <s v="&lt;juridica@santamarta.gov.co"/>
    <n v="1"/>
    <d v="2025-07-25T00:00:00"/>
    <s v="NA"/>
    <s v="IVÁN CAMILO CAMARGO ROJAS"/>
    <s v="OFICINA ASESORA DE ASUNTOS JURÍDICOS"/>
    <s v="ivan.camargo@essmar.gov.co"/>
    <s v="GLEIDIS CATIANA MERCADO DE LA HOZ"/>
    <s v="gleidis.mercado@essmar.gov.co"/>
    <s v="OF-DJ-02060 DE 2025 INCIDENTE DE DESACATO SEGUIDO POR LILIBETH ISABEL CANTILLO CANTILLO -AGENTE ESPECIAL DE ESSMAR"/>
    <s v="JURIDICA SANTA MARTA"/>
    <s v="NA"/>
    <n v="15"/>
    <s v="2-2025-"/>
    <n v="4354"/>
    <s v="2-2025-4354"/>
    <s v="Lina G"/>
  </r>
  <r>
    <x v="137"/>
    <d v="1899-12-30T10:28:00"/>
    <s v="E-MAIL"/>
    <x v="0"/>
    <s v="NA"/>
    <n v="1"/>
    <d v="2025-07-25T00:00:00"/>
    <s v="NA"/>
    <s v="ROSANNA DE JESÚS PARDO DE ANDREIS"/>
    <s v="SUBGERENCIA GESTIÓN COMERCIAL Y SERVICIO AL CIUDADANO"/>
    <s v="atencionalusuario@essmar.gov.co"/>
    <s v="ROSANA DEL PILAR CARDENAS CASTAÑEDA"/>
    <s v="rosana.cardenas@essmar.gov.co"/>
    <s v="Derecho de petición"/>
    <m/>
    <s v="NA"/>
    <n v="15"/>
    <s v="2-2025-"/>
    <n v="4355"/>
    <s v="2-2025-4355"/>
    <s v="Lina G"/>
  </r>
  <r>
    <x v="137"/>
    <d v="1899-12-30T11:27:00"/>
    <s v="E-MAIL"/>
    <x v="0"/>
    <s v="abeltran@cisa.gov.co"/>
    <n v="1"/>
    <d v="2025-07-25T00:00:00"/>
    <s v="NA"/>
    <s v="ROSANNA DE JESÚS PARDO DE ANDREIS"/>
    <s v="SUBGERENCIA GESTIÓN COMERCIAL Y SERVICIO AL CIUDADANO"/>
    <s v="atencionalusuario@essmar.gov.co"/>
    <s v="ROSANA DEL PILAR CARDENAS CASTAÑEDA"/>
    <s v="rosana.cardenas@essmar.gov.co"/>
    <s v="Tercera reiteración tramite NURC 2-2024-06204 de fecha 25/11/2024"/>
    <s v="Angela Johana Beltran Lopez"/>
    <s v="NA"/>
    <n v="15"/>
    <s v="2-2025-"/>
    <n v="4356"/>
    <s v="2-2025-4356"/>
    <s v="Lina G"/>
  </r>
  <r>
    <x v="137"/>
    <d v="1899-12-30T11:29:00"/>
    <s v="E-MAIL"/>
    <x v="0"/>
    <s v="recepcionsantamarta@integraseo.com.co"/>
    <n v="1"/>
    <d v="2025-07-25T00:00:00"/>
    <s v="NA"/>
    <s v="ROSANNA DE JESÚS PARDO DE ANDREIS"/>
    <s v="SUBGERENCIA GESTIÓN COMERCIAL Y SERVICIO AL CIUDADANO"/>
    <s v="atencionalusuario@essmar.gov.co"/>
    <s v="ROSANA DEL PILAR CARDENAS CASTAÑEDA"/>
    <s v="rosana.cardenas@essmar.gov.co"/>
    <s v=" SOLICITUD DE ACUEDUCTO Y ALCANTARILLADO OBRA NUEVA BARRIO BAVARIA "/>
    <s v="LUIS OROZCO"/>
    <s v="NA"/>
    <n v="15"/>
    <s v="2-2025-"/>
    <n v="4357"/>
    <s v="2-2025-4357"/>
    <s v="Lina G"/>
  </r>
  <r>
    <x v="137"/>
    <d v="1899-12-30T11:31:00"/>
    <s v="E-MAIL"/>
    <x v="0"/>
    <s v="atencionalciudadano@santamarta.gov.co"/>
    <n v="1"/>
    <d v="2025-07-25T00:00:00"/>
    <s v="NA"/>
    <s v="IVÁN CAMILO CAMARGO ROJAS"/>
    <s v="OFICINA ASESORA DE ASUNTOS JURÍDICOS"/>
    <s v="ivan.camargo@essmar.gov.co"/>
    <s v="GLEIDIS CATIANA MERCADO DE LA HOZ"/>
    <s v="gleidis.mercado@essmar.gov.co"/>
    <s v="NOTIFICO AUTO IMPUGNACION TUTELA RAD. 2025-00727-00"/>
    <s v="ATENCIÓN AL CIUDADANO"/>
    <s v="NA"/>
    <n v="15"/>
    <s v="2-2025-"/>
    <n v="4358"/>
    <s v="2-2025-4358"/>
    <s v="Lina G"/>
  </r>
  <r>
    <x v="137"/>
    <d v="1899-12-30T11:34:00"/>
    <s v="E-MAIL"/>
    <x v="0"/>
    <s v="cdgrd.magdalena@gestiondelriesgo.gov.co&gt;"/>
    <n v="1"/>
    <d v="2025-07-25T00:00:00"/>
    <s v="NA"/>
    <s v="ROSANNA DE JESÚS PARDO DE ANDREIS"/>
    <s v="SUBGERENCIA GESTIÓN COMERCIAL Y SERVICIO AL CIUDADANO"/>
    <s v="atencionalusuario@essmar.gov.co"/>
    <s v="ROSANA DEL PILAR CARDENAS CASTAÑEDA"/>
    <s v="rosana.cardenas@essmar.gov.co"/>
    <s v="Solicitud Suministro Re tanqueo Carrotanques UNGRD"/>
    <s v="_x000a_Comite Departamental MAgdalena"/>
    <s v="NA"/>
    <n v="15"/>
    <s v="2-2025-"/>
    <n v="4359"/>
    <s v="2-2025-4359"/>
    <s v="Lina G"/>
  </r>
  <r>
    <x v="137"/>
    <d v="1899-12-30T11:36:00"/>
    <s v="E-MAIL"/>
    <x v="0"/>
    <s v="planeacion@santamarta.gov.co&gt;_x000a_"/>
    <n v="1"/>
    <d v="2025-07-25T00:00:00"/>
    <s v="NA"/>
    <s v="YEINYS MARY SOLANO GOMEZ"/>
    <s v="SECRETARÍA GENERAL"/>
    <s v="yeinys.solano@essmar.gov.co"/>
    <s v="LISET DAYANA GARCIA QUINTERO"/>
    <s v="liset.garcia@essmar.gov.co "/>
    <s v="2851-2025 Y RESOLUCIÓN 086 DEL 15 DE JULIO DEL 2025."/>
    <s v="PLANEACIÓN"/>
    <s v="NA"/>
    <n v="15"/>
    <s v="2-2025-"/>
    <n v="4360"/>
    <s v="2-2025-4360"/>
    <s v="Lina G"/>
  </r>
  <r>
    <x v="137"/>
    <d v="1899-12-30T11:39:00"/>
    <s v="E-MAIL"/>
    <x v="0"/>
    <m/>
    <n v="1"/>
    <d v="2025-07-25T00:00:00"/>
    <s v="NA"/>
    <s v="YEINYS MARY SOLANO GOMEZ"/>
    <s v="SECRETARÍA GENERAL"/>
    <s v="yeinys.solano@essmar.gov.co"/>
    <s v="LISET DAYANA GARCIA QUINTERO"/>
    <s v="liset.garcia@essmar.gov.co "/>
    <s v="Oficio CORPAMAG No. 4085  de 2025"/>
    <s v="CORPAMAG"/>
    <s v="COROAMAG"/>
    <n v="15"/>
    <s v="2-2025-"/>
    <n v="4361"/>
    <s v="2-2025-4361"/>
    <s v="Lina G"/>
  </r>
  <r>
    <x v="137"/>
    <d v="1899-12-30T14:24:00"/>
    <s v="E-MAIL"/>
    <x v="0"/>
    <s v="zeillyacosta@gmail.com"/>
    <n v="1"/>
    <d v="2025-07-25T00:00:00"/>
    <s v="NA"/>
    <s v="JAIR DAVID MARENCO CONTRERAS"/>
    <s v="DIRECCIÓN DE ASEO Y APROVECHAMIENTO"/>
    <s v="aseoyaprovechamiento@essmar.gov.co"/>
    <s v="JOHANA MARIA DIAZGRANADOS USCATEGUI"/>
    <s v="johana.diazgranados@essmar.gov.co"/>
    <s v="Solicitud de visita académica del I.E.D. San Francisco Javier al Parque Ambiental Palangana – ATESA"/>
    <s v="Zeilly Acosta"/>
    <s v="NA"/>
    <n v="15"/>
    <s v="2-2025-"/>
    <n v="4362"/>
    <s v="2-2025-4362"/>
    <s v="Lina G"/>
  </r>
  <r>
    <x v="137"/>
    <d v="1899-12-30T14:47:00"/>
    <s v="E-MAIL"/>
    <x v="0"/>
    <s v="inspeccion.mercadopublico@santamarta.gov.co"/>
    <n v="1"/>
    <d v="2025-07-25T00:00:00"/>
    <s v="NA"/>
    <s v="YEINYS MARY SOLANO GOMEZ"/>
    <s v="SECRETARÍA GENERAL"/>
    <s v="yeinys.solano@essmar.gov.co"/>
    <s v="LISET DAYANA GARCIA QUINTERO"/>
    <s v="liset.garcia@essmar.gov.co "/>
    <s v="GRAN TOMA DEL MERCADO PUBLICO INTERVENCION INTERINSTITUCIONAL MES DE AGOSTO."/>
    <s v="Inspección de policia Mercado Público"/>
    <s v="NA"/>
    <n v="15"/>
    <s v="2-2025-"/>
    <n v="4363"/>
    <s v="2-2025-4363"/>
    <s v="Lina G"/>
  </r>
  <r>
    <x v="137"/>
    <d v="1899-12-30T14:50:00"/>
    <s v="E-MAIL"/>
    <x v="0"/>
    <s v="omardan1999@gmail.com"/>
    <n v="1"/>
    <d v="2025-07-25T00:00:00"/>
    <s v="NA"/>
    <s v="ROSANNA DE JESÚS PARDO DE ANDREIS"/>
    <s v="SUBGERENCIA GESTIÓN COMERCIAL Y SERVICIO AL CIUDADANO"/>
    <s v="atencionalusuario@essmar.gov.co"/>
    <s v="ROSANA DEL PILAR CARDENAS CASTAÑEDA"/>
    <s v="rosana.cardenas@essmar.gov.co"/>
    <s v="Solicitud de factibilidad NOVA SAS"/>
    <s v="Omar Guerrero "/>
    <s v="NA"/>
    <n v="15"/>
    <s v="2-2025-"/>
    <n v="4364"/>
    <s v="2-2025-4364"/>
    <s v="Lina G"/>
  </r>
  <r>
    <x v="137"/>
    <d v="1899-12-30T14:56:00"/>
    <s v="E-MAIL"/>
    <x v="0"/>
    <s v="correocertificadonotificaciones@4-72.com.co"/>
    <n v="1"/>
    <d v="2025-07-25T00:00:00"/>
    <n v="20254202395661"/>
    <s v="ROSANNA DE JESÚS PARDO DE ANDREIS"/>
    <s v="SUBGERENCIA GESTIÓN COMERCIAL Y SERVICIO AL CIUDADANO"/>
    <s v="atencionalusuario@essmar.gov.co"/>
    <s v="ROSANA DEL PILAR CARDENAS CASTAÑEDA"/>
    <s v="rosana.cardenas@essmar.gov.co"/>
    <s v="NOTIFICACIÓN ELECTRONICA"/>
    <s v="SSPD"/>
    <s v="SSPD"/>
    <n v="15"/>
    <s v="2-2025-"/>
    <n v="4365"/>
    <s v="2-2025-4365"/>
    <s v="Lina G"/>
  </r>
  <r>
    <x v="137"/>
    <d v="1899-12-30T15:00:00"/>
    <s v="E-MAIL"/>
    <x v="0"/>
    <s v="correocertificadonotificaciones@4-72.com.co"/>
    <n v="1"/>
    <d v="2025-07-25T00:00:00"/>
    <n v="20258002392351"/>
    <s v="ROSANNA DE JESÚS PARDO DE ANDREIS"/>
    <s v="SUBGERENCIA GESTIÓN COMERCIAL Y SERVICIO AL CIUDADANO"/>
    <s v="atencionalusuario@essmar.gov.co"/>
    <s v="ROSANA DEL PILAR CARDENAS CASTAÑEDA"/>
    <s v="rosana.cardenas@essmar.gov.co"/>
    <s v="NOTIFICACIÓN ELECTRONICA"/>
    <s v="SSPD"/>
    <s v="SSPD"/>
    <n v="15"/>
    <s v="2-2025-"/>
    <n v="4366"/>
    <s v="2-2025-4366"/>
    <s v="Lina G"/>
  </r>
  <r>
    <x v="137"/>
    <d v="1899-12-30T15:11:00"/>
    <s v="E-MAIL"/>
    <x v="0"/>
    <s v="NA"/>
    <n v="1"/>
    <d v="2025-07-25T00:00:00"/>
    <s v="NA"/>
    <s v="HUGO LEON DUARTE"/>
    <s v="DIRECCIÓN DE CAPITAL HUMANO"/>
    <s v="hugo.leon@essmar.gov.co"/>
    <s v="DIANA MARCELA GOMEZ GUERRERO"/>
    <s v="diana.gomez@essmar.gov.co"/>
    <s v="VACACIONES"/>
    <s v="STEFANY  MELGAREJO "/>
    <s v="NA"/>
    <s v="NA"/>
    <s v="2-2025-"/>
    <n v="4367"/>
    <s v="2-2025-4367"/>
    <s v="Lina G"/>
  </r>
  <r>
    <x v="137"/>
    <d v="1899-12-30T15:44:00"/>
    <s v="E-MAIL"/>
    <x v="0"/>
    <s v="notificacionmag@atesa.com.co"/>
    <n v="1"/>
    <d v="2025-07-25T00:00:00"/>
    <s v="ATESA-2025-0611"/>
    <s v="JAIR DAVID MARENCO CONTRERAS"/>
    <s v="DIRECCIÓN DE ASEO Y APROVECHAMIENTO"/>
    <s v="aseoyaprovechamiento@essmar.gov.co"/>
    <s v="JOHANA MARIA DIAZGRANADOS USCATEGUI"/>
    <s v="johana.diazgranados@essmar.gov.co"/>
    <s v="Traslado por competencia N° 3-2025-3917 del 11/07/2025, presentado por la señora ROCIO OQUENDO ACOSTA – EMPRESA DE SERVICIOS PUBLICOS DE SANTA MARTA - ESSMAR E.S.P"/>
    <s v="ATESA"/>
    <s v="ATESA"/>
    <n v="15"/>
    <s v="2-2025-"/>
    <n v="4368"/>
    <s v="2-2025-4368"/>
    <s v="Lina G"/>
  </r>
  <r>
    <x v="137"/>
    <d v="1899-12-30T15:44:00"/>
    <s v="E-MAIL"/>
    <x v="0"/>
    <s v="notificacionmag@atesa.com.co"/>
    <n v="1"/>
    <d v="2025-07-25T00:00:00"/>
    <s v="ATESA-2025-0612"/>
    <s v="JAIR DAVID MARENCO CONTRERAS"/>
    <s v="DIRECCIÓN DE ASEO Y APROVECHAMIENTO"/>
    <s v="aseoyaprovechamiento@essmar.gov.co"/>
    <s v="JOHANA MARIA DIAZGRANADOS USCATEGUI"/>
    <s v="johana.diazgranados@essmar.gov.co"/>
    <s v="Traslado por competencia N° 3-2025-3919 del 11/07/2025, presentado por la señora LINA MARCELA PALLARES URIELES – EMPRESA DE SERVICIOS PUBLICOS DE SANTA MARTA - ESSMAR E.S.P"/>
    <s v="ATESA"/>
    <s v="ATESA"/>
    <n v="15"/>
    <s v="2-2025-"/>
    <n v="4369"/>
    <s v="2-2025-4369"/>
    <s v="Lina G"/>
  </r>
  <r>
    <x v="137"/>
    <d v="1899-12-30T15:48:00"/>
    <s v="E-MAIL"/>
    <x v="0"/>
    <s v="salasrevisionb@corteconstitucional.gov.co"/>
    <n v="1"/>
    <d v="2025-07-25T00:00:00"/>
    <s v="NA"/>
    <s v="IVÁN CAMILO CAMARGO ROJAS"/>
    <s v="OFICINA ASESORA DE ASUNTOS JURÍDICOS"/>
    <s v="ivan.camargo@essmar.gov.co"/>
    <s v="GLEIDIS CATIANA MERCADO DE LA HOZ"/>
    <s v="gleidis.mercado@essmar.gov.co"/>
    <s v="T-10.045.689 A-1001 del 21 de Julio de 2025 Solicitud de modulación formulada por la Procuraduría 13 II Judicial Ambiental y Agraria de Santa Marta contra la Sentencia T-290 de 2024."/>
    <s v=" Sala de Revisión B "/>
    <s v="NA"/>
    <n v="15"/>
    <s v="2-2025-"/>
    <n v="4370"/>
    <s v="2-2025-4370"/>
    <s v="Lina G"/>
  </r>
  <r>
    <x v="137"/>
    <d v="1899-12-30T15:50:00"/>
    <s v="E-MAIL"/>
    <x v="0"/>
    <s v="acuao@fenoco.com.co"/>
    <n v="1"/>
    <d v="2025-07-25T00:00:00"/>
    <s v="NA"/>
    <s v="DIRCEU ENRIQUE VARGAS PEDROZA"/>
    <s v="SUBGERENCIA DE ACUEDUCTO Y ALCANTARILLADO"/>
    <s v="dirceu.vargas@essmar.gov.co"/>
    <s v="VALENTINA VANESSA RODRÍGUEZ PALACIO"/>
    <s v="valentina.rodriguez@essmar.gov.co"/>
    <s v="Comunicado FNC-0499-2025 - Solicitud de Intervención por descargas de aguas irregulares al corredor férreo en el sector de Pozos Colorado – Santa Marta | Afectación a la infraestructura férrea concesionada."/>
    <s v="FENOCO"/>
    <s v="NA"/>
    <n v="15"/>
    <s v="2-2025-"/>
    <n v="4371"/>
    <s v="2-2025-4371"/>
    <s v="Lina G"/>
  </r>
  <r>
    <x v="137"/>
    <d v="1899-12-30T15:55:00"/>
    <s v="E-MAIL"/>
    <x v="0"/>
    <s v="fis5locstamarta@fiscalia.gov.co"/>
    <n v="1"/>
    <d v="2025-07-25T00:00:00"/>
    <s v="NA"/>
    <s v="IVÁN CAMILO CAMARGO ROJAS"/>
    <s v="OFICINA ASESORA DE ASUNTOS JURÍDICOS"/>
    <s v="ivan.camargo@essmar.gov.co"/>
    <s v="GLEIDIS CATIANA MERCADO DE LA HOZ"/>
    <s v="gleidis.mercado@essmar.gov.co"/>
    <s v="Notificación de archivo"/>
    <s v="FISCALIA"/>
    <s v="FISCALIA"/>
    <n v="15"/>
    <s v="2-2025-"/>
    <n v="4372"/>
    <s v="2-2025-4372"/>
    <s v="Lina G"/>
  </r>
  <r>
    <x v="137"/>
    <d v="1899-12-30T15:58:00"/>
    <s v="E-MAIL"/>
    <x v="0"/>
    <s v="maria.carvajal@ironmountaincolombia1.onmicrosoft.com"/>
    <n v="1"/>
    <d v="2025-07-25T00:00:00"/>
    <s v="NA"/>
    <s v="YEINYS MARY SOLANO GOMEZ"/>
    <s v="SECRETARÍA GENERAL"/>
    <s v="yeinys.solano@essmar.gov.co"/>
    <s v="LISET DAYANA GARCIA QUINTERO"/>
    <s v="liset.garcia@essmar.gov.co "/>
    <s v="SOLICITUD PROBATORIOS ISS CC 12556236"/>
    <s v="Maria Fernanda Carvajal Arenas"/>
    <s v="NA"/>
    <n v="15"/>
    <s v="2-2025-"/>
    <n v="4373"/>
    <s v="2-2025-4373"/>
    <s v="Lina G"/>
  </r>
  <r>
    <x v="137"/>
    <d v="1899-12-30T16:16:00"/>
    <s v="E-MAIL"/>
    <x v="0"/>
    <s v="NA"/>
    <n v="1"/>
    <d v="2025-07-25T00:00:00"/>
    <s v="NA"/>
    <s v="HUGO LEON DUARTE"/>
    <s v="DIRECCIÓN DE CAPITAL HUMANO"/>
    <s v="hugo.leon@essmar.gov.co"/>
    <s v="DIANA MARCELA GOMEZ GUERRERO"/>
    <s v="diana.gomez@essmar.gov.co"/>
    <s v="Capacitaciones de autoformación disponibles"/>
    <m/>
    <s v="NA"/>
    <n v="15"/>
    <s v="2-2025-"/>
    <n v="4374"/>
    <s v="2-2025-4374"/>
    <s v="Lina G"/>
  </r>
  <r>
    <x v="137"/>
    <d v="1899-12-30T16:28:00"/>
    <s v="E-MAIL"/>
    <x v="0"/>
    <s v="dcuello@procuraduria.gov.co"/>
    <n v="1"/>
    <d v="2025-07-25T00:00:00"/>
    <s v="NA"/>
    <s v="IVÁN CAMILO CAMARGO ROJAS"/>
    <s v="OFICINA ASESORA DE ASUNTOS JURÍDICOS"/>
    <s v="ivan.camargo@essmar.gov.co"/>
    <s v="GLEIDIS CATIANA MERCADO DE LA HOZ"/>
    <s v="gleidis.mercado@essmar.gov.co"/>
    <s v="Requerimiento de Información – Proyecto Institucional CONCILIA +"/>
    <s v="Dexter Emilio Cuello Villarreal "/>
    <s v="NA"/>
    <n v="15"/>
    <s v="2-2025-"/>
    <n v="4375"/>
    <s v="2-2025-4375"/>
    <s v="Lina G"/>
  </r>
  <r>
    <x v="137"/>
    <d v="1899-12-30T16:54:00"/>
    <s v="E-MAIL"/>
    <x v="0"/>
    <s v="dcuello@procuraduria.gov.co"/>
    <n v="1"/>
    <d v="2025-07-25T00:00:00"/>
    <s v="NA"/>
    <s v="IVÁN CAMILO CAMARGO ROJAS"/>
    <s v="OFICINA ASESORA DE ASUNTOS JURÍDICOS"/>
    <s v="ivan.camargo@essmar.gov.co"/>
    <s v="GLEIDIS CATIANA MERCADO DE LA HOZ"/>
    <s v="gleidis.mercado@essmar.gov.co"/>
    <s v="DESARROLLO E IMPLEMENTACION DEL PROYECTO CONCILIA + FORMATO DE VISITAS 2025"/>
    <s v="PROCURADURIA"/>
    <s v="NA"/>
    <n v="15"/>
    <s v="2-2025-"/>
    <n v="4376"/>
    <s v="2-2025-4376"/>
    <s v="Lina G"/>
  </r>
  <r>
    <x v="137"/>
    <d v="1899-12-30T16:55:00"/>
    <s v="E-MAIL"/>
    <x v="0"/>
    <s v="NA"/>
    <n v="1"/>
    <d v="2025-07-25T00:00:00"/>
    <s v="NA"/>
    <s v="YEINYS MARY SOLANO GOMEZ"/>
    <s v="SECRETARÍA GENERAL"/>
    <s v="yeinys.solano@essmar.gov.co"/>
    <s v="LISET DAYANA GARCIA QUINTERO"/>
    <s v="liset.garcia@essmar.gov.co "/>
    <s v="Oficio CORPAMAG No. 4130 de 2025"/>
    <s v="CORPAMAG"/>
    <s v="NA"/>
    <n v="15"/>
    <s v="2-2025-"/>
    <n v="4377"/>
    <s v="2-2025-4377"/>
    <s v="Lina G"/>
  </r>
  <r>
    <x v="137"/>
    <d v="1899-12-30T16:56:00"/>
    <s v="E-MAIL"/>
    <x v="0"/>
    <s v="NA"/>
    <n v="1"/>
    <d v="2025-07-25T00:00:00"/>
    <s v="NA"/>
    <s v="YEINYS MARY SOLANO GOMEZ"/>
    <s v="SECRETARÍA GENERAL"/>
    <s v="yeinys.solano@essmar.gov.co"/>
    <s v="LISET DAYANA GARCIA QUINTERO"/>
    <s v="liset.garcia@essmar.gov.co "/>
    <s v="Oficio CORPAMAG No. 4134 de 2025"/>
    <s v="CORPAMAG"/>
    <s v="NA"/>
    <n v="15"/>
    <s v="2-2025-"/>
    <n v="4378"/>
    <s v="2-2025-4378"/>
    <s v="Lina G"/>
  </r>
  <r>
    <x v="138"/>
    <d v="1899-12-30T08:57:00"/>
    <s v="E-MAIL"/>
    <x v="0"/>
    <s v="gestiondelriesgosmr@santamarta.gov.co&gt;_x000a_"/>
    <n v="1"/>
    <d v="2025-07-25T00:00:00"/>
    <s v="NA"/>
    <s v="YEINYS MARY SOLANO GOMEZ"/>
    <s v="SECRETARÍA GENERAL"/>
    <s v="yeinys.solano@essmar.gov.co"/>
    <s v="LISET DAYANA GARCIA QUINTERO"/>
    <s v="liset.garcia@essmar.gov.co "/>
    <s v="Respuesta – Activación de protocolos operativos para temporada turísticas y Fiestas del Mar._x000a__x000a_"/>
    <s v="GESTIÓN DEL RIESGO"/>
    <s v="NA"/>
    <n v="15"/>
    <s v="2-2025-"/>
    <n v="4379"/>
    <s v="2-2025-4379"/>
    <s v="Lina G"/>
  </r>
  <r>
    <x v="138"/>
    <d v="1899-12-30T08:57:00"/>
    <s v="E-MAIL"/>
    <x v="0"/>
    <s v="sersocialcomu@gmail.com"/>
    <n v="1"/>
    <d v="2025-07-28T00:00:00"/>
    <s v="NA"/>
    <s v="ANDRÉS FELIPE MAYA LÓPEZ"/>
    <s v="SUBGERENCIA OPERACIONES Y OTROS SERVICIOS"/>
    <s v="andres.maya@essmar.gov.co"/>
    <s v="MELISSA CELEDON TORRES"/>
    <s v="melissa.celedon@essmar.gov.co"/>
    <s v="Derecho de petición"/>
    <s v="RAMO AVENDAÑO"/>
    <s v="NA"/>
    <n v="15"/>
    <s v="2-2025-"/>
    <n v="4380"/>
    <s v="2-2025-4380"/>
    <s v="Lina G"/>
  </r>
  <r>
    <x v="138"/>
    <d v="1899-12-30T09:04:00"/>
    <s v="E-MAIL"/>
    <x v="0"/>
    <s v="&lt;maria_onzaga@hotmail.com"/>
    <n v="1"/>
    <d v="2025-07-28T00:00:00"/>
    <s v="NA"/>
    <s v="ROSANNA DE JESÚS PARDO DE ANDREIS"/>
    <s v="SUBGERENCIA GESTIÓN COMERCIAL Y SERVICIO AL CIUDADANO"/>
    <s v="atencionalusuario@essmar.gov.co"/>
    <s v="ROSANA DEL PILAR CARDENAS CASTAÑEDA"/>
    <s v="rosana.cardenas@essmar.gov.co"/>
    <s v="Solicitud de información – Servicio de agua, acueducto, aseo y alcantarillado"/>
    <s v="Maria Fernanda Onzaga "/>
    <s v="NA"/>
    <n v="15"/>
    <s v="2-2025-"/>
    <n v="4381"/>
    <s v="2-2025-4381"/>
    <s v="Lina G"/>
  </r>
  <r>
    <x v="138"/>
    <d v="1899-12-30T09:11:00"/>
    <s v="E-MAIL"/>
    <x v="0"/>
    <s v="notificaciones@accionlegal.com.co"/>
    <n v="1"/>
    <d v="2025-07-28T00:00:00"/>
    <s v="NA"/>
    <s v="HUGO LEON DUARTE"/>
    <s v="DIRECCIÓN DE CAPITAL HUMANO"/>
    <s v="hugo.leon@essmar.gov.co"/>
    <s v="DIANA MARCELA GOMEZ GUERRERO"/>
    <s v="diana.gomez@essmar.gov.co"/>
    <s v="DERECHO DE PETICION LABORAL   PARA TRAMITE DE PROCESO EJECUTIVO SINGULAR CON  RETENCION SALARIO"/>
    <s v=" notificaciones"/>
    <s v="NA"/>
    <n v="15"/>
    <s v="2-2025-"/>
    <n v="4382"/>
    <s v="2-2025-4382"/>
    <s v="Lina G"/>
  </r>
  <r>
    <x v="138"/>
    <d v="1899-12-30T09:14:00"/>
    <s v="E-MAIL"/>
    <x v="0"/>
    <s v="correspondencia@ani.gov.co"/>
    <n v="1"/>
    <d v="2025-07-28T00:00:00"/>
    <s v="NA"/>
    <s v="JOHAN CARLOS GUTIERREZ MONTERROSA"/>
    <s v="SUBGERENCIA DE PROYECTOS Y SOSTENIBILIDAD"/>
    <s v="johan.gutierrez@essmar.gov.co"/>
    <s v="STEFFI MICHELLE QUINTERO MONTES"/>
    <s v="steffi.quintero@essmar.gov.co"/>
    <s v="COMUNICACION ANI 20253040263221"/>
    <s v="ANI"/>
    <s v="NA"/>
    <n v="15"/>
    <s v="2-2025-"/>
    <n v="4383"/>
    <s v="2-2025-4383"/>
    <s v="Lina G"/>
  </r>
  <r>
    <x v="138"/>
    <d v="1899-12-30T09:17:00"/>
    <s v="E-MAIL"/>
    <x v="0"/>
    <s v="correocertificadonotificaciones@4-72.com.co"/>
    <n v="1"/>
    <d v="2025-07-28T00:00:00"/>
    <n v="20258202405931"/>
    <s v="ROSANNA DE JESÚS PARDO DE ANDREIS"/>
    <s v="SUBGERENCIA GESTIÓN COMERCIAL Y SERVICIO AL CIUDADANO"/>
    <s v="atencionalusuario@essmar.gov.co"/>
    <s v="ROSANA DEL PILAR CARDENAS CASTAÑEDA"/>
    <s v="rosana.cardenas@essmar.gov.co"/>
    <s v="NOTIFICACIÓN ELECTRONICA"/>
    <s v="SSPD"/>
    <s v="SSPD"/>
    <s v="NA "/>
    <s v="2-2025-"/>
    <n v="4384"/>
    <s v="2-2025-4384"/>
    <s v="Lina G"/>
  </r>
  <r>
    <x v="138"/>
    <d v="1899-12-30T09:17:00"/>
    <s v="E-MAIL"/>
    <x v="0"/>
    <s v="correocertificadonotificaciones@4-72.com.co"/>
    <n v="1"/>
    <d v="2025-07-28T00:00:00"/>
    <n v="20258002405221"/>
    <s v="ROSANNA DE JESÚS PARDO DE ANDREIS"/>
    <s v="SUBGERENCIA GESTIÓN COMERCIAL Y SERVICIO AL CIUDADANO"/>
    <s v="atencionalusuario@essmar.gov.co"/>
    <s v="ROSANA DEL PILAR CARDENAS CASTAÑEDA"/>
    <s v="rosana.cardenas@essmar.gov.co"/>
    <s v="NOTIFICACIÓN ELECTRONICA"/>
    <s v="SSPD"/>
    <s v="SSPD"/>
    <s v="NA "/>
    <s v="2-2025-"/>
    <n v="4385"/>
    <s v="2-2025-4385"/>
    <s v="Lina G"/>
  </r>
  <r>
    <x v="138"/>
    <d v="1899-12-30T09:19:00"/>
    <s v="E-MAIL"/>
    <x v="0"/>
    <s v="correocertificadonotificaciones@4-72.com.co"/>
    <n v="1"/>
    <d v="2025-07-28T00:00:00"/>
    <n v="20258002405161"/>
    <s v="ROSANNA DE JESÚS PARDO DE ANDREIS"/>
    <s v="SUBGERENCIA GESTIÓN COMERCIAL Y SERVICIO AL CIUDADANO"/>
    <s v="atencionalusuario@essmar.gov.co"/>
    <s v="ROSANA DEL PILAR CARDENAS CASTAÑEDA"/>
    <s v="rosana.cardenas@essmar.gov.co"/>
    <s v="NOTIFICACIÓN ELECTRONICA"/>
    <s v="SSPD"/>
    <s v="SSPD"/>
    <s v="NA "/>
    <s v="2-2025-"/>
    <n v="4386"/>
    <s v="2-2025-4386"/>
    <s v="Lina G"/>
  </r>
  <r>
    <x v="138"/>
    <d v="1899-12-30T09:21:00"/>
    <s v="E-MAIL"/>
    <x v="0"/>
    <s v="correocertificadonotificaciones@4-72.com.co"/>
    <n v="1"/>
    <d v="2025-07-28T00:00:00"/>
    <n v="20258002407781"/>
    <s v="ROSANNA DE JESÚS PARDO DE ANDREIS"/>
    <s v="SUBGERENCIA GESTIÓN COMERCIAL Y SERVICIO AL CIUDADANO"/>
    <s v="atencionalusuario@essmar.gov.co"/>
    <s v="ROSANA DEL PILAR CARDENAS CASTAÑEDA"/>
    <s v="rosana.cardenas@essmar.gov.co"/>
    <s v="NOTIFICACIÓN ELECTRONICA"/>
    <s v="SSPD"/>
    <s v="SSPD"/>
    <s v="NA "/>
    <s v="2-2025-"/>
    <n v="4387"/>
    <s v="2-2025-4387"/>
    <s v="Lina G"/>
  </r>
  <r>
    <x v="138"/>
    <d v="1899-12-30T09:24:00"/>
    <s v="E-MAIL"/>
    <x v="0"/>
    <s v="NA"/>
    <n v="1"/>
    <d v="2025-07-28T00:00:00"/>
    <s v="NA"/>
    <s v="JOHAN CARLOS GUTIERREZ MONTERROSA"/>
    <s v="SUBGERENCIA DE PROYECTOS Y SOSTENIBILIDAD"/>
    <s v="johan.gutierrez@essmar.gov.co"/>
    <s v="ROSANNA DE JESÚS PARDO DE ANDREIS"/>
    <s v="atencionalusuario@essmar.gov.co"/>
    <s v="Derecho de petición: Solicitud concepto MinVivienda"/>
    <s v="MINVIVIENDA"/>
    <s v="NA"/>
    <n v="15"/>
    <s v="2-2025-"/>
    <n v="4388"/>
    <s v="2-2025-4388"/>
    <s v="Lina G"/>
  </r>
  <r>
    <x v="138"/>
    <d v="1899-12-30T09:26:00"/>
    <s v="E-MAIL"/>
    <x v="0"/>
    <s v="&lt;j01cmsmta@cendoj.ramajudicial.gov.co"/>
    <n v="1"/>
    <d v="2025-07-28T00:00:00"/>
    <s v="NA"/>
    <s v="IVÁN CAMILO CAMARGO ROJAS"/>
    <s v="OFICINA ASESORA DE ASUNTOS JURÍDICOS"/>
    <s v="ivan.camargo@essmar.gov.co"/>
    <s v="GLEIDIS CATIANA MERCADO DE LA HOZ"/>
    <s v="gleidis.mercado@essmar.gov.co"/>
    <s v="RADICACION No. 47001405300120250064700.- ACCION DE TUTELA - NOTIFICACION AUTOP ADMISION"/>
    <s v=" Juzgado 01 Civil Municipal - Magdalena - Santa Marta"/>
    <s v="NA"/>
    <n v="15"/>
    <s v="2-2025-"/>
    <n v="4389"/>
    <s v="2-2025-4389"/>
    <s v="Lina G"/>
  </r>
  <r>
    <x v="138"/>
    <d v="1899-12-30T09:29:00"/>
    <s v="E-MAIL"/>
    <x v="0"/>
    <s v="relacionescomerciales@inse.com.co"/>
    <n v="1"/>
    <d v="2025-07-29T00:00:00"/>
    <s v="NA"/>
    <s v="IVÁN CAMILO CAMARGO ROJAS"/>
    <s v="OFICINA ASESORA DE ASUNTOS JURÍDICOS"/>
    <s v="ivan.camargo@essmar.gov.co"/>
    <s v="LILIANA PAOLA BRITO GARCIA"/>
    <s v="liliana.brito@essmar.gov.co"/>
    <s v="Inscripción oferentes Inse Group SAS - ESSMAR"/>
    <s v="Relaciones Comerciales Inse Group SAS"/>
    <s v="NA"/>
    <n v="15"/>
    <s v="2-2025-"/>
    <n v="4390"/>
    <s v="2-2025-4390"/>
    <s v="Lina G"/>
  </r>
  <r>
    <x v="138"/>
    <d v="1899-12-30T09:32:00"/>
    <s v="E-MAIL"/>
    <x v="0"/>
    <s v="correocertificadonotificaciones@4-72.com.co"/>
    <n v="1"/>
    <d v="2025-07-29T00:00:00"/>
    <n v="20258202416011"/>
    <s v="ROSANNA DE JESÚS PARDO DE ANDREIS"/>
    <s v="SUBGERENCIA GESTIÓN COMERCIAL Y SERVICIO AL CIUDADANO"/>
    <s v="atencionalusuario@essmar.gov.co"/>
    <s v="ROSANA DEL PILAR CARDENAS CASTAÑEDA"/>
    <s v="rosana.cardenas@essmar.gov.co"/>
    <s v="NOTIFICACIÓN ELECTRONICA"/>
    <s v="SSPD"/>
    <s v="SSPD"/>
    <n v="15"/>
    <s v="2-2025-"/>
    <n v="4391"/>
    <s v="2-2025-4391"/>
    <s v="Lina G"/>
  </r>
  <r>
    <x v="138"/>
    <d v="1899-12-30T09:34:00"/>
    <s v="E-MAIL"/>
    <x v="0"/>
    <s v="correocertificadonotificaciones@4-72.com.co"/>
    <n v="1"/>
    <d v="2025-07-29T00:00:00"/>
    <n v="20258202416321"/>
    <s v="ROSANNA DE JESÚS PARDO DE ANDREIS"/>
    <s v="SUBGERENCIA GESTIÓN COMERCIAL Y SERVICIO AL CIUDADANO"/>
    <s v="atencionalusuario@essmar.gov.co"/>
    <s v="ROSANA DEL PILAR CARDENAS CASTAÑEDA"/>
    <s v="rosana.cardenas@essmar.gov.co"/>
    <s v="NOTIFICACIÓN ELECTRONICA"/>
    <s v="SSPD"/>
    <s v="SSPD"/>
    <n v="15"/>
    <s v="2-2025-"/>
    <n v="4392"/>
    <s v="2-2025-4392"/>
    <s v="Lina G"/>
  </r>
  <r>
    <x v="138"/>
    <d v="1899-12-30T09:36:00"/>
    <s v="E-MAIL"/>
    <x v="0"/>
    <s v="correspondencia@ani.gov.co"/>
    <n v="1"/>
    <d v="2025-07-29T00:00:00"/>
    <s v="NA"/>
    <s v="JOHAN CARLOS GUTIERREZ MONTERROSA"/>
    <s v="SUBGERENCIA DE PROYECTOS Y SOSTENIBILIDAD"/>
    <s v="johan.gutierrez@essmar.gov.co"/>
    <s v="STEFFI MICHELLE QUINTERO MONTES"/>
    <s v="steffi.quintero@essmar.gov.co"/>
    <s v="COMUNICACION ANI 20253070266031"/>
    <s v="ANI"/>
    <s v="NA"/>
    <n v="15"/>
    <s v="2-2025-"/>
    <n v="4393"/>
    <s v="2-2025-4393"/>
    <s v="Lina G"/>
  </r>
  <r>
    <x v="138"/>
    <d v="1899-12-30T09:39:00"/>
    <s v="E-MAIL"/>
    <x v="0"/>
    <s v="grb.ingsas@hotmail.com"/>
    <n v="1"/>
    <d v="2025-07-29T00:00:00"/>
    <s v="NA"/>
    <s v="IVÁN CAMILO CAMARGO ROJAS"/>
    <s v="OFICINA ASESORA DE ASUNTOS JURÍDICOS"/>
    <s v="ivan.camargo@essmar.gov.co"/>
    <s v="GLEIDIS CATIANA MERCADO DE LA HOZ"/>
    <s v="gleidis.mercado@essmar.gov.co"/>
    <s v="SOLICITUD REGISTRO COMO OFERENTE // SUMINISTROS DE BIENES Y SERVICIOS"/>
    <s v="GRB INGENIERIA"/>
    <s v="NA"/>
    <n v="15"/>
    <s v="2-2025-"/>
    <n v="4394"/>
    <s v="2-2025-4394"/>
    <s v="Lina G"/>
  </r>
  <r>
    <x v="138"/>
    <d v="1899-12-30T09:53:00"/>
    <s v="E-MAIL"/>
    <x v="0"/>
    <s v="teresuelvo@superservicios.gov.co"/>
    <n v="1"/>
    <d v="2025-07-30T00:00:00"/>
    <s v="NA"/>
    <s v="ROSANNA DE JESÚS PARDO DE ANDREIS"/>
    <s v="SUBGERENCIA GESTIÓN COMERCIAL Y SERVICIO AL CIUDADANO"/>
    <s v="atencionalusuario@essmar.gov.co"/>
    <s v="ROSANA DEL PILAR CARDENAS CASTAÑEDA"/>
    <s v="rosana.cardenas@essmar.gov.co"/>
    <s v=" Alerta falla prestación de servicio en comunidad – Radicado ante Superservicios #142518823420203"/>
    <s v="SUPERSERVICIOS"/>
    <s v="NA"/>
    <n v="15"/>
    <s v="2-2025-"/>
    <n v="4395"/>
    <s v="2-2025-4395"/>
    <s v="Lina G"/>
  </r>
  <r>
    <x v="138"/>
    <d v="1899-12-30T09:54:00"/>
    <s v="E-MAIL"/>
    <x v="0"/>
    <s v="teresuelvo@superservicios.gov.co"/>
    <n v="1"/>
    <d v="2025-07-3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3020682"/>
    <s v="SUPERSERVICIOS"/>
    <s v="NA"/>
    <n v="15"/>
    <s v="2-2025-"/>
    <n v="4396"/>
    <s v="2-2025-4396"/>
    <s v="Lina G"/>
  </r>
  <r>
    <x v="138"/>
    <d v="1899-12-30T09:57:00"/>
    <s v="E-MAIL"/>
    <x v="0"/>
    <s v="&lt;aealvarez@construagrosas.com"/>
    <n v="1"/>
    <d v="2025-07-30T00:00:00"/>
    <s v="NA"/>
    <s v="JAIR DAVID MARENCO CONTRERAS"/>
    <s v="DIRECCIÓN DE ASEO Y APROVECHAMIENTO"/>
    <s v="aseoyaprovechamiento@essmar.gov.co"/>
    <s v="JOHANA MARIA DIAZGRANADOS USCATEGUI"/>
    <s v="johana.diazgranados@essmar.gov.co"/>
    <s v="Solicitud de información y/o cotización de servicios"/>
    <s v="Angel Eduardo Alvarez"/>
    <s v="NA"/>
    <n v="15"/>
    <s v="2-2025-"/>
    <n v="4397"/>
    <s v="2-2025-4397"/>
    <s v="Lina G"/>
  </r>
  <r>
    <x v="138"/>
    <d v="1899-12-30T09:59:00"/>
    <s v="E-MAIL"/>
    <x v="0"/>
    <s v="facturacionelectronica@intergloballtda.com"/>
    <n v="1"/>
    <d v="2025-07-30T00:00:00"/>
    <s v="NA"/>
    <s v="LINA MARGARITA DIAZ  ZAMBRANO"/>
    <s v="DIRECCIÓN ADMINISTRATIVA Y FINANCIERA"/>
    <s v="contabilidad@essmar.gov.co"/>
    <s v="HAYLIN PATRICIA FILL COQUIES"/>
    <s v="haylin.fill@essmar.gov.co"/>
    <s v="INTERGLOBAL SEGURIDAD Y VIGILANCIA LTDA Recordatorio de pago - EMPRESAS DE SERVICIOS PUBLICOS DEL DISTRITO DE SANTA MARTA ESSMAR ESP"/>
    <s v="William Marquez "/>
    <s v="NA"/>
    <n v="15"/>
    <s v="2-2025-"/>
    <n v="4398"/>
    <s v="2-2025-4398"/>
    <s v="Lina G"/>
  </r>
  <r>
    <x v="138"/>
    <d v="1899-12-30T10:01:00"/>
    <s v="E-MAIL"/>
    <x v="0"/>
    <s v="divaesthernarvaezarango@gmail.com"/>
    <n v="1"/>
    <d v="2025-07-30T00:00:00"/>
    <s v="NA"/>
    <s v="ERNEY ALFONSO VELASQUEZ TORRES"/>
    <s v="GERENCIA"/>
    <s v="gerencia@essmar.gov.co"/>
    <s v="VIVIANA MARINA HERNANDEZ CAMARGO"/>
    <s v="viviana.hernandez@essmar.gov.co"/>
    <s v="FECHA MESA DE TRABAJO"/>
    <s v="DIVA ESTHER NARVAEZ "/>
    <s v="NA"/>
    <n v="15"/>
    <s v="2-2025-"/>
    <n v="4399"/>
    <s v="2-2025-4399"/>
    <s v="Lina G"/>
  </r>
  <r>
    <x v="138"/>
    <d v="1899-12-30T10:04:00"/>
    <s v="E-MAIL"/>
    <x v="0"/>
    <s v="admin.m@synertech.com.co"/>
    <n v="1"/>
    <d v="2025-07-30T00:00:00"/>
    <s v="NA"/>
    <s v="IVÁN CAMILO CAMARGO ROJAS"/>
    <s v="OFICINA ASESORA DE ASUNTOS JURÍDICOS"/>
    <s v="ivan.camargo@essmar.gov.co"/>
    <s v="LILIANA PAOLA BRITO GARCIA"/>
    <s v="liliana.brito@essmar.gov.co"/>
    <s v="SYNERTECH SU ALIADO EN TRATAMIENTO DE AGUAS"/>
    <s v="Ingeniera Mildred Viloria"/>
    <s v="NA"/>
    <n v="15"/>
    <s v="2-2025-"/>
    <n v="4400"/>
    <s v="2-2025-4400"/>
    <s v="Lina G"/>
  </r>
  <r>
    <x v="138"/>
    <d v="1899-12-30T10:05:00"/>
    <s v="E-MAIL"/>
    <x v="0"/>
    <s v="lsampayo@superservicios.gov.co"/>
    <n v="1"/>
    <d v="2025-07-30T00:00:00"/>
    <s v="NA"/>
    <s v="ROSANNA DE JESÚS PARDO DE ANDREIS"/>
    <s v="SUBGERENCIA GESTIÓN COMERCIAL Y SERVICIO AL CIUDADANO"/>
    <s v="atencionalusuario@essmar.gov.co"/>
    <s v="ROSANA DEL PILAR CARDENAS CASTAÑEDA"/>
    <s v="rosana.cardenas@essmar.gov.co"/>
    <s v="TEMA PRIORITARIO ALERTA POR RIESGO INMINENTE # 142518823420203"/>
    <s v="Ligia Esther Sampayo Cerpa "/>
    <s v="NA"/>
    <n v="15"/>
    <s v="2-2025-"/>
    <n v="4401"/>
    <s v="2-2025-4401"/>
    <s v="Lina G"/>
  </r>
  <r>
    <x v="138"/>
    <d v="1899-12-30T10:08:00"/>
    <s v="E-MAIL"/>
    <x v="0"/>
    <s v="amarilispadilla16@gmail.com"/>
    <n v="1"/>
    <d v="2025-07-30T00:00:00"/>
    <s v="NA"/>
    <s v="ANDRÉS FELIPE MAYA LÓPEZ"/>
    <s v="SUBGERENCIA OPERACIONES Y OTROS SERVICIOS"/>
    <s v="andres.maya@essmar.gov.co"/>
    <s v="MELISSA CELEDON TORRES"/>
    <s v="melissa.celedon@essmar.gov.co"/>
    <s v="Reporte de daño en alumbrado público NIC 1342210 santa marta Bonda barrio cartagena cr16#10-21    lámpara apagada "/>
    <s v="jugando con Juliána"/>
    <s v="NA"/>
    <n v="15"/>
    <s v="2-2025-"/>
    <n v="4402"/>
    <s v="2-2025-4402"/>
    <s v="Lina G"/>
  </r>
  <r>
    <x v="138"/>
    <d v="1899-12-30T14:00:00"/>
    <s v="RECEPCIÓN"/>
    <x v="1"/>
    <s v="NA"/>
    <s v="14+16 PLANOS"/>
    <d v="2025-07-30T00:00:00"/>
    <s v="NA"/>
    <s v="HUGO LEON DUARTE"/>
    <s v="DIRECCIÓN DE CAPITAL HUMANO"/>
    <s v="hugo.leon@essmar.gov.co"/>
    <s v="DIANA MARCELA GOMEZ GUERRERO"/>
    <s v="diana.gomez@essmar.gov.co"/>
    <s v="modificación del diseño de alcantarillado del proyecto terraz"/>
    <s v="MIPKO"/>
    <s v="NA"/>
    <n v="15"/>
    <s v="2-2025-"/>
    <n v="4403"/>
    <s v="2-2025-4403"/>
    <s v="Lina G"/>
  </r>
  <r>
    <x v="138"/>
    <d v="1899-12-30T14:00:00"/>
    <s v="RECEPCIÓN"/>
    <x v="1"/>
    <s v="NA"/>
    <n v="1"/>
    <d v="2025-07-30T00:00:00"/>
    <s v="NA"/>
    <s v="HUGO LEON DUARTE"/>
    <s v="DIRECCIÓN DE CAPITAL HUMANO"/>
    <s v="hugo.leon@essmar.gov.co"/>
    <s v="DIANA MARCELA GOMEZ GUERRERO"/>
    <s v="diana.gomez@essmar.gov.co"/>
    <s v="VACACIONES"/>
    <s v="ROBERTO ROMERO"/>
    <s v="NA"/>
    <s v="NA "/>
    <s v="2-2025-"/>
    <n v="4404"/>
    <s v="2-2025-4404"/>
    <s v="Lina G"/>
  </r>
  <r>
    <x v="138"/>
    <d v="1899-12-30T15:18:00"/>
    <s v="E-MAIL"/>
    <x v="0"/>
    <s v="&lt;tramitescolpensiones2@colpensiones.gov.co&gt;"/>
    <n v="1"/>
    <d v="2025-07-30T00:00:00"/>
    <s v="NA"/>
    <s v="HUGO LEON DUARTE"/>
    <s v="DIRECCIÓN DE CAPITAL HUMANO"/>
    <s v="hugo.leon@essmar.gov.co"/>
    <s v="DIANA MARCELA GOMEZ GUERRERO"/>
    <s v="diana.gomez@essmar.gov.co"/>
    <s v="Certificado: Respuesta petición radicada con el número 2025_15831574 el día 2025/07/22"/>
    <s v="COLPENSIONES"/>
    <s v="NA"/>
    <s v="NA "/>
    <s v="2-2025-"/>
    <n v="4405"/>
    <s v="2-2025-4405"/>
    <s v="Lina G"/>
  </r>
  <r>
    <x v="138"/>
    <d v="1899-12-30T15:22:00"/>
    <s v="E-MAIL"/>
    <x v="0"/>
    <s v="correocertificadonotificaciones@4-72.com.co"/>
    <n v="1"/>
    <d v="2025-07-30T00:00:00"/>
    <s v="NA"/>
    <s v="YEINYS MARY SOLANO GOMEZ"/>
    <s v="SECRETARÍA GENERAL"/>
    <s v="yeinys.solano@essmar.gov.co"/>
    <s v="LISET DAYANA GARCIA QUINTERO"/>
    <s v="liset.garcia@essmar.gov.co "/>
    <s v="Notificacion electronica radicado salida No 20256002413261"/>
    <s v="SSPD"/>
    <s v="SSPD"/>
    <n v="15"/>
    <s v="2-2025-"/>
    <n v="4406"/>
    <s v="2-2025-4406"/>
    <s v="Lina G"/>
  </r>
  <r>
    <x v="138"/>
    <d v="1899-12-30T15:23:00"/>
    <s v="E-MAIL"/>
    <x v="0"/>
    <s v="jchernandezh@sanmateo.edu.co&gt;"/>
    <n v="1"/>
    <d v="2025-07-30T00:00:00"/>
    <s v="NA"/>
    <s v="IVÁN CAMILO CAMARGO ROJAS"/>
    <s v="OFICINA ASESORA DE ASUNTOS JURÍDICOS"/>
    <s v="ivan.camargo@essmar.gov.co"/>
    <s v="GLEIDIS CATIANA MERCADO DE LA HOZ"/>
    <s v="gleidis.mercado@essmar.gov.co"/>
    <s v="derecho de petición"/>
    <s v="JUAN CARLOS HERNANDEZ HERNANDEZ"/>
    <s v="NA"/>
    <n v="15"/>
    <s v="2-2025-"/>
    <n v="4407"/>
    <s v="2-2025-4407"/>
    <s v="Lina G"/>
  </r>
  <r>
    <x v="138"/>
    <d v="1899-12-30T15:25:00"/>
    <s v="E-MAIL"/>
    <x v="0"/>
    <s v="corporativos@kostazul.com"/>
    <n v="1"/>
    <d v="2025-07-30T00:00:00"/>
    <s v="NA"/>
    <s v="HUGO LEON DUARTE"/>
    <s v="DIRECCIÓN DE CAPITAL HUMANO"/>
    <s v="hugo.leon@essmar.gov.co"/>
    <s v="DIANA MARCELA GOMEZ GUERRERO"/>
    <s v="diana.gomez@essmar.gov.co"/>
    <s v="Consulta información DOTACION 2025 2026"/>
    <s v="_x000a_Héctor Hernán Correa Correa"/>
    <s v="NA"/>
    <n v="15"/>
    <s v="2-2025-"/>
    <n v="4408"/>
    <s v="2-2025-4408"/>
    <s v="Lina G"/>
  </r>
  <r>
    <x v="138"/>
    <d v="1899-12-30T15:28:00"/>
    <s v="E-MAIL"/>
    <x v="0"/>
    <s v="hlopez@uraki.com.co&gt;"/>
    <n v="1"/>
    <d v="2025-07-30T00:00:00"/>
    <s v="NA"/>
    <s v="JOHAN CARLOS GUTIERREZ MONTERROSA"/>
    <s v="SUBGERENCIA DE PROYECTOS Y SOSTENIBILIDAD"/>
    <s v="johan.gutierrez@essmar.gov.co"/>
    <s v="ROSANA DEL PILAR CARDENAS CASTAÑEDA"/>
    <s v="rosana.cardenas@essmar.gov.co"/>
    <s v="Validación de requisitos para solicitud de factibilidad – Proyecto NATURA SUA - URAKI SAS"/>
    <s v="Hernán Danilo López Medina"/>
    <s v="NA"/>
    <n v="15"/>
    <s v="2-2025-"/>
    <n v="4409"/>
    <s v="2-2025-4409"/>
    <s v="Lina G"/>
  </r>
  <r>
    <x v="138"/>
    <d v="1899-12-30T15:29:00"/>
    <s v="E-MAIL"/>
    <x v="0"/>
    <s v="richardolmos28@gmail.com"/>
    <n v="1"/>
    <d v="2025-07-30T00:00:00"/>
    <s v="NA"/>
    <s v="ROSANNA DE JESÚS PARDO DE ANDREIS"/>
    <s v="SUBGERENCIA GESTIÓN COMERCIAL Y SERVICIO AL CIUDADANO"/>
    <s v="atencionalusuario@essmar.gov.co"/>
    <s v="ROSANA DEL PILAR CARDENAS CASTAÑEDA"/>
    <s v="rosana.cardenas@essmar.gov.co"/>
    <s v=" Fwd:"/>
    <s v="Richard Olmos "/>
    <s v="NA"/>
    <n v="15"/>
    <s v="2-2025-"/>
    <n v="4410"/>
    <s v="2-2025-4410"/>
    <s v="Lina G"/>
  </r>
  <r>
    <x v="138"/>
    <d v="1899-12-30T17:03:00"/>
    <s v="E-MAIL"/>
    <x v="0"/>
    <m/>
    <n v="1"/>
    <d v="2025-07-30T00:00:00"/>
    <s v="NA"/>
    <s v="YEINYS MARY SOLANO GOMEZ"/>
    <s v="SECRETARÍA GENERAL"/>
    <s v="yeinys.solano@essmar.gov.co"/>
    <s v="LISET DAYANA GARCIA QUINTERO"/>
    <s v="liset.garcia@essmar.gov.co "/>
    <s v="Respuesta a su comunicación  2025E1037694"/>
    <s v="MINISTERIO DE AMBIENTE"/>
    <s v="NA"/>
    <n v="15"/>
    <s v="2-2025-"/>
    <n v="4411"/>
    <s v="2-2025-4411"/>
    <s v="Lina G"/>
  </r>
  <r>
    <x v="138"/>
    <d v="1899-12-30T17:16:00"/>
    <s v="RECEPCIÓN"/>
    <x v="1"/>
    <s v="NA"/>
    <n v="1"/>
    <d v="2025-07-30T00:00:00"/>
    <s v="NA"/>
    <s v="HUGO LEON DUARTE"/>
    <s v="DIRECCIÓN DE CAPITAL HUMANO"/>
    <s v="hugo.leon@essmar.gov.co"/>
    <s v="DIANA MARCELA GOMEZ GUERRERO"/>
    <s v="diana.gomez@essmar.gov.co"/>
    <s v="RENUNCIA "/>
    <s v="ANTONIO MARTINEZ"/>
    <s v="NA"/>
    <n v="15"/>
    <s v="2-2025-"/>
    <n v="4412"/>
    <s v="2-2025-4412"/>
    <s v="Lina G"/>
  </r>
  <r>
    <x v="138"/>
    <d v="1899-12-30T17:20:00"/>
    <s v="E-MAIL"/>
    <x v="0"/>
    <s v="&lt;infraestructura@santamarta.gov.co"/>
    <n v="1"/>
    <d v="2025-07-30T00:00:00"/>
    <s v="NA"/>
    <s v="YEINYS MARY SOLANO GOMEZ"/>
    <s v="SECRETARÍA GENERAL"/>
    <s v="yeinys.solano@essmar.gov.co"/>
    <s v="LISET DAYANA GARCIA QUINTERO"/>
    <s v="liset.garcia@essmar.gov.co "/>
    <s v="REQUERIMIENTO"/>
    <s v="Infraestructura Santa Marta"/>
    <s v="NA"/>
    <n v="15"/>
    <s v="2-2025-"/>
    <n v="4413"/>
    <s v="2-2025-4413"/>
    <s v="Lina G"/>
  </r>
  <r>
    <x v="139"/>
    <d v="1899-12-30T09:29:00"/>
    <s v="E-MAIL"/>
    <x v="0"/>
    <m/>
    <n v="1"/>
    <d v="1900-01-02T00:00:00"/>
    <s v="NA"/>
    <s v="HUGO LEON DUARTE"/>
    <s v="DIRECCIÓN DE CAPITAL HUMANO"/>
    <s v="hugo.leon@essmar.gov.co"/>
    <s v="DIANA MARCELA GOMEZ GUERRERO"/>
    <s v="diana.gomez@essmar.gov.co"/>
    <s v="PERMISO SINDICAL AGOSTO 6 2025"/>
    <s v="SINTRAEMSDES"/>
    <s v="NA"/>
    <s v="NA "/>
    <s v="2-2025-"/>
    <n v="4414"/>
    <s v="2-2025-4414"/>
    <s v="Lina G"/>
  </r>
  <r>
    <x v="139"/>
    <d v="1899-12-30T09:29:00"/>
    <s v="E-MAIL"/>
    <x v="0"/>
    <s v="atencionalciudadano@santamarta.gov.co"/>
    <n v="1"/>
    <d v="2025-07-31T00:00:00"/>
    <s v="NA"/>
    <s v="IVÁN CAMILO CAMARGO ROJAS"/>
    <s v="OFICINA ASESORA DE ASUNTOS JURÍDICOS"/>
    <s v="ivan.camargo@essmar.gov.co"/>
    <s v="GLEIDIS CATIANA MERCADO DE LA HOZ"/>
    <s v="gleidis.mercado@essmar.gov.co"/>
    <s v="FALLO TUTELA RAD. 2025.00628.00"/>
    <s v="ATENCIÓN AL CIUDADANO"/>
    <s v="NA"/>
    <n v="15"/>
    <s v="2-2025-"/>
    <n v="4415"/>
    <s v="2-2025-4415"/>
    <s v="Lina G"/>
  </r>
  <r>
    <x v="139"/>
    <d v="1899-12-30T10:17:00"/>
    <s v="RECEPCIÓN"/>
    <x v="1"/>
    <s v="NA"/>
    <n v="1"/>
    <d v="2025-07-31T00:00:00"/>
    <s v="NA"/>
    <s v="DIRCEU ENRIQUE VARGAS PEDROZA"/>
    <s v="SUBGERENCIA DE ACUEDUCTO Y ALCANTARILLADO"/>
    <s v="dirceu.vargas@essmar.gov.co"/>
    <s v="VALENTINA VANESSA RODRÍGUEZ PALACIO"/>
    <s v="valentina.rodriguez@essmar.gov.co"/>
    <s v="CARACTERIZACIÓN DE VERTIMIENTOS"/>
    <s v="ANA BRITO"/>
    <s v="NA"/>
    <n v="15"/>
    <s v="2-2025-"/>
    <n v="4416"/>
    <s v="2-2025-4416"/>
    <s v="Lina G"/>
  </r>
  <r>
    <x v="139"/>
    <d v="1899-12-30T10:41:00"/>
    <s v="E-MAIL"/>
    <x v="0"/>
    <s v="NA"/>
    <n v="1"/>
    <d v="2025-07-31T00:00:00"/>
    <s v="NA"/>
    <s v="ROSANNA DE JESÚS PARDO DE ANDREIS"/>
    <s v="SUBGERENCIA GESTIÓN COMERCIAL Y SERVICIO AL CIUDADANO"/>
    <s v="atencionalusuario@essmar.gov.co"/>
    <s v="ROSANA DEL PILAR CARDENAS CASTAÑEDA"/>
    <s v="rosana.cardenas@essmar.gov.co"/>
    <s v="SOLICITUD DE ACTIVACIÓN "/>
    <s v="FREDY GONZALES"/>
    <s v="NA"/>
    <n v="15"/>
    <s v="2-2025-"/>
    <n v="4417"/>
    <s v="2-2025-4417"/>
    <s v="Lina G"/>
  </r>
  <r>
    <x v="139"/>
    <d v="1899-12-30T10:43:00"/>
    <s v="E-MAIL"/>
    <x v="0"/>
    <s v="_x000a_notificacionmag@atesa.com.co"/>
    <n v="1"/>
    <d v="2025-07-31T00:00:00"/>
    <s v="ATESA-2025-0621_x000a_"/>
    <s v="JAIR DAVID MARENCO CONTRERAS"/>
    <s v="DIRECCIÓN DE ASEO Y APROVECHAMIENTO"/>
    <s v="aseoyaprovechamiento@essmar.gov.co"/>
    <s v="JOHANA MARIA DIAZGRANADOS USCATEGUI"/>
    <s v="johana.diazgranados@essmar.gov.co"/>
    <s v="Información pago de facturas FE-229-243-245-252-258-268"/>
    <s v="ATESA"/>
    <s v="ATESA"/>
    <n v="15"/>
    <s v="2-2025-"/>
    <n v="4418"/>
    <s v="2-2025-4418"/>
    <s v="Lina G"/>
  </r>
  <r>
    <x v="139"/>
    <d v="1899-12-30T10:46:00"/>
    <s v="E-MAIL"/>
    <x v="0"/>
    <s v="correocertificadonotificaciones@4-72.com.co"/>
    <n v="1"/>
    <d v="2025-07-31T00:00:00"/>
    <n v="20258202440411"/>
    <s v="ROSANNA DE JESÚS PARDO DE ANDREIS"/>
    <s v="SUBGERENCIA GESTIÓN COMERCIAL Y SERVICIO AL CIUDADANO"/>
    <s v="atencionalusuario@essmar.gov.co"/>
    <s v="ROSANA DEL PILAR CARDENAS CASTAÑEDA"/>
    <s v="rosana.cardenas@essmar.gov.co"/>
    <s v="NOTIFICACIÓN ELECTRONICA"/>
    <s v="SSPD"/>
    <s v="SSPD"/>
    <s v="NA "/>
    <s v="2-2025-"/>
    <n v="4419"/>
    <s v="2-2025-4419"/>
    <s v="Lina G"/>
  </r>
  <r>
    <x v="139"/>
    <d v="1899-12-30T10:50:00"/>
    <s v="E-MAIL"/>
    <x v="0"/>
    <s v="correocertificadonotificaciones@4-72.com.co"/>
    <n v="1"/>
    <d v="2025-07-31T00:00:00"/>
    <n v="20254202441461"/>
    <s v="ROSANNA DE JESÚS PARDO DE ANDREIS"/>
    <s v="SUBGERENCIA GESTIÓN COMERCIAL Y SERVICIO AL CIUDADANO"/>
    <s v="atencionalusuario@essmar.gov.co"/>
    <s v="ROSANA DEL PILAR CARDENAS CASTAÑEDA"/>
    <s v="rosana.cardenas@essmar.gov.co"/>
    <s v="NOTIFICACIÓN ELECTRONICA"/>
    <s v="SSPD"/>
    <s v="SSPD"/>
    <n v="15"/>
    <s v="2-2025-"/>
    <n v="4420"/>
    <s v="2-2025-4420"/>
    <s v="Lina G"/>
  </r>
  <r>
    <x v="139"/>
    <d v="1899-12-30T10:53:00"/>
    <s v="E-MAIL"/>
    <x v="0"/>
    <s v="secretariadeinfraestructura@magdalena.gov.co"/>
    <n v="1"/>
    <d v="2025-07-31T00:00:00"/>
    <s v="NA"/>
    <s v="ROSANNA DE JESÚS PARDO DE ANDREIS"/>
    <s v="SUBGERENCIA GESTIÓN COMERCIAL Y SERVICIO AL CIUDADANO"/>
    <s v="atencionalusuario@essmar.gov.co"/>
    <s v="ROSANA DEL PILAR CARDENAS CASTAÑEDA"/>
    <s v="rosana.cardenas@essmar.gov.co"/>
    <s v="Remisión de información de medidores instalados proyecto Mi Calle Santa Marta (gobernación del Magdalena)"/>
    <s v="Infraestructura Santa Marta"/>
    <s v="NA"/>
    <n v="15"/>
    <s v="2-2025-"/>
    <n v="4421"/>
    <s v="2-2025-4421"/>
    <s v="Lina G"/>
  </r>
  <r>
    <x v="139"/>
    <d v="1899-12-30T10:53:00"/>
    <s v="E-MAIL"/>
    <x v="0"/>
    <s v="secretariadeinfraestructura@magdalena.gov.co"/>
    <n v="1"/>
    <d v="2025-07-31T00:00:00"/>
    <s v="NA"/>
    <s v="ROSANNA DE JESÚS PARDO DE ANDREIS"/>
    <s v="SUBGERENCIA GESTIÓN COMERCIAL Y SERVICIO AL CIUDADANO"/>
    <s v="atencionalusuario@essmar.gov.co"/>
    <s v="ROSANA DEL PILAR CARDENAS CASTAÑEDA"/>
    <s v="rosana.cardenas@essmar.gov.co"/>
    <s v="Remisión de información de medidores instalados proyecto Mi Calle Santa Marta (gobernación del Magdalena)"/>
    <s v="Infraestructura Santa Marta"/>
    <s v="NA"/>
    <n v="15"/>
    <s v="2-2025-"/>
    <n v="4422"/>
    <s v="2-2025-4422"/>
    <s v="Lina G"/>
  </r>
  <r>
    <x v="139"/>
    <d v="1899-12-30T11:23:00"/>
    <s v="E-MAIL"/>
    <x v="0"/>
    <s v="rodrigobasti@hotmail.com"/>
    <n v="1"/>
    <d v="2025-07-31T00:00:00"/>
    <s v="NA"/>
    <s v="ROSANNA DE JESÚS PARDO DE ANDREIS"/>
    <s v="SUBGERENCIA GESTIÓN COMERCIAL Y SERVICIO AL CIUDADANO"/>
    <s v="atencionalusuario@essmar.gov.co"/>
    <s v="ROSANA DEL PILAR CARDENAS CASTAÑEDA"/>
    <s v="rosana.cardenas@essmar.gov.co"/>
    <s v="Reclamación urgente por rebosamiento de aguas negras y contaminación de agua potable – Radicado 5048945"/>
    <s v="rodrigo de bastidas"/>
    <s v="NA"/>
    <n v="15"/>
    <s v="2-2025-"/>
    <n v="4423"/>
    <s v="2-2025-4423"/>
    <s v="Lina G"/>
  </r>
  <r>
    <x v="139"/>
    <d v="1899-12-30T15:31:00"/>
    <s v="E-MAIL"/>
    <x v="0"/>
    <s v="correocertificadonotificaciones@4-72.com.co"/>
    <n v="1"/>
    <d v="2025-07-31T00:00:00"/>
    <n v="20258202435381"/>
    <s v="ROSANNA DE JESÚS PARDO DE ANDREIS"/>
    <s v="SUBGERENCIA GESTIÓN COMERCIAL Y SERVICIO AL CIUDADANO"/>
    <s v="atencionalusuario@essmar.gov.co"/>
    <s v="ROSANA DEL PILAR CARDENAS CASTAÑEDA"/>
    <s v="rosana.cardenas@essmar.gov.co"/>
    <s v="NOTIFICACIÓN ELECTRONICA"/>
    <s v="SSPD"/>
    <s v="SSPD"/>
    <n v="15"/>
    <s v="2-2025-"/>
    <n v="4424"/>
    <s v="2-2025-4424"/>
    <s v="Lina G"/>
  </r>
  <r>
    <x v="139"/>
    <d v="1899-12-30T15:35:00"/>
    <s v="E-MAIL"/>
    <x v="0"/>
    <s v="correocertificadonotificaciones@4-72.com.co"/>
    <n v="1"/>
    <d v="2025-07-31T00:00:00"/>
    <n v="20258002454951"/>
    <s v="ROSANNA DE JESÚS PARDO DE ANDREIS"/>
    <s v="SUBGERENCIA GESTIÓN COMERCIAL Y SERVICIO AL CIUDADANO"/>
    <s v="atencionalusuario@essmar.gov.co"/>
    <s v="ROSANA DEL PILAR CARDENAS CASTAÑEDA"/>
    <s v="rosana.cardenas@essmar.gov.co"/>
    <s v="NOTIFICACIÓN ELECTRONICA"/>
    <s v="SSPD"/>
    <s v="SSPD"/>
    <s v="NA "/>
    <s v="2-2025-"/>
    <n v="4425"/>
    <s v="2-2025-4425"/>
    <s v="Lina G"/>
  </r>
  <r>
    <x v="139"/>
    <d v="1899-12-30T15:37:00"/>
    <s v="E-MAIL"/>
    <x v="0"/>
    <s v="&lt;tluquetta@procuraduria.gov.co"/>
    <n v="1"/>
    <d v="2025-07-31T00:00:00"/>
    <s v="NA"/>
    <s v="YEINYS MARY SOLANO GOMEZ"/>
    <s v="SECRETARÍA GENERAL"/>
    <s v="yeinys.solano@essmar.gov.co"/>
    <s v="LISET DAYANA GARCIA QUINTERO"/>
    <s v="liset.garcia@essmar.gov.co "/>
    <s v="REQUERIMIENTO DE INFORMACION E-2025-368629"/>
    <s v="PROCURADURIA"/>
    <s v="NA"/>
    <n v="15"/>
    <s v="2-2025-"/>
    <n v="4426"/>
    <s v="2-2025-4426"/>
    <s v="Lina G"/>
  </r>
  <r>
    <x v="139"/>
    <d v="1899-12-30T15:40:00"/>
    <s v="E-MAIL"/>
    <x v="0"/>
    <s v="divaesthernarvaezarango@gmail.com"/>
    <n v="1"/>
    <d v="2025-07-31T00:00:00"/>
    <s v="NA"/>
    <s v="ROSANNA DE JESÚS PARDO DE ANDREIS"/>
    <s v="SUBGERENCIA GESTIÓN COMERCIAL Y SERVICIO AL CIUDADANO"/>
    <s v="atencionalusuario@essmar.gov.co"/>
    <s v="ROSANA DEL PILAR CARDENAS CASTAÑEDA"/>
    <s v="rosana.cardenas@essmar.gov.co"/>
    <s v="FECHA MESA DE TRABAJO"/>
    <s v="DIVA ESTHER NARVAEZ"/>
    <s v="NA"/>
    <n v="15"/>
    <s v="2-2025-"/>
    <n v="4427"/>
    <s v="2-2025-4427"/>
    <s v="Lina G"/>
  </r>
  <r>
    <x v="139"/>
    <d v="1899-12-30T15:42:00"/>
    <s v="E-MAIL"/>
    <x v="0"/>
    <s v="&lt;castilloruedaluiseduardo@gmail.com"/>
    <n v="1"/>
    <d v="2025-07-31T00:00:00"/>
    <s v="NA"/>
    <s v="IVÁN CAMILO CAMARGO ROJAS"/>
    <s v="OFICINA ASESORA DE ASUNTOS JURÍDICOS"/>
    <s v="ivan.camargo@essmar.gov.co"/>
    <s v="LILIANA PAOLA BRITO GARCIA"/>
    <s v="liliana.brito@essmar.gov.co"/>
    <s v="PROPUESTA DE PRESTACIÓN DE SERVICIOS PROFESIONALES EN EL ÁREA DE DERECHO PENAL - CASTILLO&amp;CASTILLO S.A.S."/>
    <s v="Luis Eduardo Castillo Rueda"/>
    <s v="NA"/>
    <n v="15"/>
    <s v="2-2025-"/>
    <n v="4428"/>
    <s v="2-2025-4428"/>
    <s v="Lina G"/>
  </r>
  <r>
    <x v="139"/>
    <d v="1899-12-30T16:22:00"/>
    <s v="E-MAIL"/>
    <x v="0"/>
    <s v="&lt;mesadeayudavur@Supernotariado.gov.co"/>
    <n v="1"/>
    <d v="2025-07-31T00:00:00"/>
    <s v="NA"/>
    <s v="LINA MARGARITA DIAZ  ZAMBRANO"/>
    <s v="DIRECCIÓN ADMINISTRATIVA Y FINANCIERA"/>
    <s v="contabilidad@essmar.gov.co"/>
    <s v="YULIS YAJAIRA ANGARITA OROZCO"/>
    <s v="yulis.angarita@essmar.gov.co"/>
    <s v="SU SOLICITUD DE **URGENTE** REITERACION INFORME SUPERVISIÓN ACUERDO SERVICIOS PLATAFORMA VUR"/>
    <s v="Mesa de Ayuda VUR SNR"/>
    <s v="NA"/>
    <n v="15"/>
    <s v="2-2025-"/>
    <n v="4429"/>
    <s v="2-2025-4429"/>
    <s v="Lina G"/>
  </r>
  <r>
    <x v="139"/>
    <d v="1899-12-30T16:23:00"/>
    <s v="E-MAIL"/>
    <x v="0"/>
    <s v="NA"/>
    <n v="1"/>
    <d v="2025-07-31T00:00:00"/>
    <s v="NA"/>
    <s v="YEINYS MARY SOLANO GOMEZ"/>
    <s v="SECRETARÍA GENERAL"/>
    <s v="yeinys.solano@essmar.gov.co"/>
    <s v="LISET DAYANA GARCIA QUINTERO"/>
    <s v="liset.garcia@essmar.gov.co "/>
    <s v="TRASLADO A ESSMAR DE SOLICITUD DE INFORMACION OT No. 3548 - 2023. "/>
    <s v="Sergio Castiblanco"/>
    <s v="NA"/>
    <n v="15"/>
    <s v="2-2025-"/>
    <n v="4430"/>
    <s v="2-2025-4430"/>
    <s v="Lina G"/>
  </r>
  <r>
    <x v="139"/>
    <d v="1899-12-30T17:07:00"/>
    <s v="E-MAIL"/>
    <x v="0"/>
    <s v="NA"/>
    <n v="1"/>
    <d v="2025-07-31T00:00:00"/>
    <s v="NA"/>
    <s v="HUGO LEON DUARTE"/>
    <s v="DIRECCIÓN DE CAPITAL HUMANO"/>
    <s v="hugo.leon@essmar.gov.co"/>
    <s v="DIANA MARCELA GOMEZ GUERRERO"/>
    <s v="diana.gomez@essmar.gov.co"/>
    <s v="Derecho de peticion Natalia Lopez"/>
    <s v="NATALIA LOPEZ"/>
    <s v="NA"/>
    <n v="15"/>
    <s v="2-2025-"/>
    <n v="4431"/>
    <s v="2-2025-4431"/>
    <s v="Lina G"/>
  </r>
  <r>
    <x v="139"/>
    <d v="1899-12-30T17:11:00"/>
    <s v="E-MAIL"/>
    <x v="0"/>
    <s v="notificaciones_gd@defensoria.gov.co&gt;"/>
    <n v="1"/>
    <d v="2025-07-31T00:00:00"/>
    <s v="NA"/>
    <s v="YEINYS MARY SOLANO GOMEZ"/>
    <s v="SECRETARÍA GENERAL"/>
    <s v="yeinys.solano@essmar.gov.co"/>
    <s v="LISET DAYANA GARCIA QUINTERO"/>
    <s v="liset.garcia@essmar.gov.co "/>
    <s v="Se generó una respuesta a su radicado No. 202500602003613712 con el número 202500602003851531"/>
    <s v="DEFENSORIA DEL PUEBLO "/>
    <s v="NA"/>
    <n v="15"/>
    <s v="2-2025-"/>
    <n v="4432"/>
    <s v="2-2025-4432"/>
    <s v="Lina G"/>
  </r>
  <r>
    <x v="139"/>
    <d v="1899-12-30T17:13:00"/>
    <s v="E-MAIL"/>
    <x v="0"/>
    <s v="gabriela.esteban@comercio.mineco.es"/>
    <n v="1"/>
    <d v="2025-07-31T00:00:00"/>
    <s v="NA"/>
    <s v="ERNEY ALFONSO VELASQUEZ TORRES"/>
    <s v="GERENCIA"/>
    <s v="gerencia@essmar.gov.co"/>
    <s v="VIVIANA MARINA HERNANDEZ CAMARGO"/>
    <s v="viviana.hernandez@essmar.gov.co"/>
    <s v="Solicitud de reunión entre Essmar y Aganova"/>
    <m/>
    <s v="NA"/>
    <n v="15"/>
    <s v="2-2025-"/>
    <n v="4433"/>
    <s v="2-2025-4433"/>
    <s v="Lina G"/>
  </r>
  <r>
    <x v="139"/>
    <d v="1899-12-30T17:26:00"/>
    <s v="E-MAIL"/>
    <x v="0"/>
    <s v="atencionalciudadano@santamarta.gov.co"/>
    <n v="1"/>
    <d v="2025-07-31T00:00:00"/>
    <s v="NA"/>
    <s v="IVÁN CAMILO CAMARGO ROJAS"/>
    <s v="OFICINA ASESORA DE ASUNTOS JURÍDICOS"/>
    <s v="ivan.camargo@essmar.gov.co"/>
    <s v="GLEIDIS CATIANA MERCADO DE LA HOZ"/>
    <s v="gleidis.mercado@essmar.gov.co"/>
    <s v="NOTIFICA FALLO DE TUTELA 2025-00263"/>
    <s v="Atencion al Ciudadano"/>
    <s v="NA"/>
    <n v="15"/>
    <s v="2-2025-"/>
    <n v="4434"/>
    <s v="2-2025-4434"/>
    <s v="Lina G"/>
  </r>
  <r>
    <x v="139"/>
    <d v="1899-12-30T17:36:00"/>
    <s v="E-MAIL"/>
    <x v="0"/>
    <s v="&lt;florecitadi77@yahoo.es"/>
    <n v="1"/>
    <d v="2025-07-31T00:00:00"/>
    <s v="NA"/>
    <s v="DIRCEU ENRIQUE VARGAS PEDROZA"/>
    <s v="SUBGERENCIA DE ACUEDUCTO Y ALCANTARILLADO"/>
    <s v="dirceu.vargas@essmar.gov.co"/>
    <s v="VALENTINA VANESSA RODRÍGUEZ PALACIO"/>
    <s v="valentina.rodriguez@essmar.gov.co"/>
    <s v="Respuesta a NURC 2-2025-3996, traslado por competencia sobre situación relacionada con vertimiento de aguas residuales."/>
    <s v="flor maria gaviria rincon"/>
    <s v="NA"/>
    <n v="15"/>
    <s v="2-2025-"/>
    <n v="4435"/>
    <s v="2-2025-4435"/>
    <s v="Lina G"/>
  </r>
  <r>
    <x v="140"/>
    <d v="1899-12-30T08:36:00"/>
    <s v="E-MAIL"/>
    <x v="0"/>
    <s v="apomares@unimagdalena.edu.co"/>
    <n v="1"/>
    <d v="2025-07-31T00:00:00"/>
    <s v="NA"/>
    <s v="JAIR DAVID MARENCO CONTRERAS"/>
    <s v="DIRECCIÓN DE ASEO Y APROVECHAMIENTO"/>
    <s v="aseoyaprovechamiento@essmar.gov.co"/>
    <s v="JOHANA MARIA DIAZGRANADOS USCATEGUI"/>
    <s v="johana.diazgranados@essmar.gov.co"/>
    <s v="DERECHO DE PETICIÓN EN INTERÉS GENERAL INCUMPLIMIENTO NORMATIVO EN SERVICIOS PÚBLICOS DE ASEO - DERECHOS COLECTIVOS"/>
    <s v="ALEJANDRO ENRIQUE POMARES PALACIO "/>
    <s v="NA"/>
    <n v="15"/>
    <s v="2-2025-"/>
    <n v="4436"/>
    <s v="2-2025-4436"/>
    <s v="Lina G"/>
  </r>
  <r>
    <x v="140"/>
    <d v="1899-12-30T09:29:00"/>
    <s v="RECEPCIÓN"/>
    <x v="1"/>
    <s v="N"/>
    <n v="1"/>
    <d v="2025-07-31T00:00:00"/>
    <s v="NA"/>
    <s v="IVÁN CAMILO CAMARGO ROJAS"/>
    <s v="OFICINA ASESORA DE ASUNTOS JURÍDICOS"/>
    <s v="ivan.camargo@essmar.gov.co"/>
    <s v="LILIANA PAOLA BRITO GARCIA"/>
    <s v="liliana.brito@essmar.gov.co"/>
    <s v="PQR SOLICITADA DE COPIA ELECTRONICA DE TODOS LOS DOCUMENTOS PRECONTRACTUALES Y CONTRACTUALES DEL CONTRATO 012 DEL 2023 Y SUS ADICIONES"/>
    <s v="EXTREME"/>
    <s v="NA"/>
    <n v="15"/>
    <s v="2-2025-"/>
    <n v="4437"/>
    <s v="2-2025-4437"/>
    <s v="Lina G"/>
  </r>
  <r>
    <x v="140"/>
    <d v="1899-12-30T09:59:00"/>
    <s v="E-MAIL"/>
    <x v="0"/>
    <s v="coordinadorsp@ccconsumidores.org.co&gt;"/>
    <n v="1"/>
    <d v="2025-08-01T00:00:00"/>
    <s v="NA"/>
    <s v="ROSANNA DE JESÚS PARDO DE ANDREIS"/>
    <s v="SUBGERENCIA GESTIÓN COMERCIAL Y SERVICIO AL CIUDADANO"/>
    <s v="atencionalusuario@essmar.gov.co"/>
    <s v="ROSANA DEL PILAR CARDENAS CASTAÑEDA"/>
    <s v="rosana.cardenas@essmar.gov.co"/>
    <s v="comujnicado para eesmar.pdf"/>
    <s v="COORDINADOR JURIDICO SERVICIOS PUBLICOS CCC"/>
    <s v="NA"/>
    <n v="15"/>
    <s v="2-2025-"/>
    <n v="4438"/>
    <s v="2-2025-4438"/>
    <s v="Lina G"/>
  </r>
  <r>
    <x v="140"/>
    <d v="1899-12-30T10:03:00"/>
    <s v="E-MAIL"/>
    <x v="0"/>
    <s v="localidadtres@santamarta.gov.co&gt;"/>
    <n v="1"/>
    <d v="2025-08-01T00:00:00"/>
    <s v="NA"/>
    <s v="YEINYS MARY SOLANO GOMEZ"/>
    <s v="SECRETARÍA GENERAL"/>
    <s v="yeinys.solano@essmar.gov.co"/>
    <s v="LISET DAYANA GARCIA QUINTERO"/>
    <s v="liset.garcia@essmar.gov.co "/>
    <s v="Solicitud urgente de intervención y plan de mejoramiento continuo del sistema de alcantarillado – Calle 14, Sector San Jacinto – Gaira"/>
    <m/>
    <s v="NA"/>
    <n v="15"/>
    <s v="2-2025-"/>
    <n v="4439"/>
    <s v="2-2025-4439"/>
    <s v="Lina G"/>
  </r>
  <r>
    <x v="140"/>
    <d v="1899-12-30T10:23:00"/>
    <s v="E-MAIL"/>
    <x v="0"/>
    <s v="cercajamag14@cerexperiencia.com&gt;"/>
    <n v="1"/>
    <d v="2025-08-01T00:00:00"/>
    <s v="NA"/>
    <s v="ERNEY ALFONSO VELASQUEZ TORRES"/>
    <s v="GERENCIA"/>
    <s v="gerencia@essmar.gov.co"/>
    <s v="VIVIANA MARINA HERNANDEZ CAMARGO"/>
    <s v="viviana.hernandez@essmar.gov.co"/>
    <s v="SOLICITUD COTIZACION PLAN DE BIENESTAR CAJAMAG"/>
    <m/>
    <s v="NA"/>
    <n v="15"/>
    <s v="2-2025-"/>
    <n v="4440"/>
    <s v="2-2025-4440"/>
    <s v="Lina G"/>
  </r>
  <r>
    <x v="140"/>
    <d v="1899-12-30T10:38:00"/>
    <s v="E-MAIL"/>
    <x v="0"/>
    <s v="NA"/>
    <n v="1"/>
    <d v="2025-08-01T00:00:00"/>
    <s v="NA"/>
    <s v="ROSANNA DE JESÚS PARDO DE ANDREIS"/>
    <s v="SUBGERENCIA GESTIÓN COMERCIAL Y SERVICIO AL CIUDADANO"/>
    <s v="atencionalusuario@essmar.gov.co"/>
    <s v="ROSANA DEL PILAR CARDENAS CASTAÑEDA"/>
    <s v="rosana.cardenas@essmar.gov.co"/>
    <s v="derecho de petición"/>
    <s v="HECTOR ORTIZ"/>
    <s v="NA"/>
    <n v="15"/>
    <s v="2-2025-"/>
    <n v="4441"/>
    <s v="2-2025-4441"/>
    <s v="Lina G"/>
  </r>
  <r>
    <x v="140"/>
    <d v="1899-12-30T10:39:00"/>
    <s v="E-MAIL"/>
    <x v="0"/>
    <s v="_x000a_radicacion.dokus@procuraduria.gov.co_x000a_"/>
    <n v="1"/>
    <d v="2025-08-01T00:00:00"/>
    <s v="NA"/>
    <s v="YEINYS MARY SOLANO GOMEZ"/>
    <s v="SECRETARÍA GENERAL"/>
    <s v="yeinys.solano@essmar.gov.co"/>
    <s v="LISET DAYANA GARCIA QUINTERO"/>
    <s v="liset.garcia@essmar.gov.co "/>
    <s v="Respuesta S-2025-030311 2025-8-1 8:47:38."/>
    <s v="PROCURADURIA"/>
    <s v="NA"/>
    <n v="15"/>
    <s v="2-2025-"/>
    <n v="4442"/>
    <s v="2-2025-4442"/>
    <s v="Lina G"/>
  </r>
  <r>
    <x v="140"/>
    <d v="1899-12-30T11:23:00"/>
    <s v="E-MAIL"/>
    <x v="0"/>
    <s v="&lt;notificacionesalcaldiadistrital@santamarta.gov.co"/>
    <n v="1"/>
    <d v="2025-08-01T00:00:00"/>
    <s v="NA"/>
    <s v="YEINYS MARY SOLANO GOMEZ"/>
    <s v="SECRETARÍA GENERAL"/>
    <s v="yeinys.solano@essmar.gov.co"/>
    <s v="LISET DAYANA GARCIA QUINTERO"/>
    <s v="liset.garcia@essmar.gov.co "/>
    <s v="PETICIÓN PARA INTERVENCIÓN URGENTE POR DESBORDAMIENTO DE ALCANTARILLADO"/>
    <s v="Camilo Duran Fernández "/>
    <s v="NA"/>
    <n v="15"/>
    <s v="2-2025-"/>
    <n v="4443"/>
    <s v="2-2025-4443"/>
    <s v="Lina G"/>
  </r>
  <r>
    <x v="140"/>
    <d v="1899-12-30T11:30:00"/>
    <s v="E-MAIL"/>
    <x v="0"/>
    <s v="correocertificadonotificaciones@4-72.com.co"/>
    <n v="1"/>
    <d v="2025-08-01T00:00:00"/>
    <n v="20256002461761"/>
    <s v="YEINYS MARY SOLANO GOMEZ"/>
    <s v="SECRETARÍA GENERAL"/>
    <s v="yeinys.solano@essmar.gov.co"/>
    <s v="LISET DAYANA GARCIA QUINTERO"/>
    <s v="liset.garcia@essmar.gov.co "/>
    <s v="NOTIFICACIÓN ELECTRONICA"/>
    <s v="SSPD"/>
    <s v="SSPD"/>
    <n v="15"/>
    <s v="2-2025-"/>
    <n v="4444"/>
    <s v="2-2025-4444"/>
    <s v="Lina G"/>
  </r>
  <r>
    <x v="140"/>
    <d v="1899-12-30T11:31:00"/>
    <s v="E-MAIL"/>
    <x v="0"/>
    <m/>
    <n v="1"/>
    <d v="2025-08-01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3127912"/>
    <s v="Superservicios"/>
    <s v="NA"/>
    <n v="15"/>
    <s v="2-2025-"/>
    <n v="4445"/>
    <s v="2-2025-4445"/>
    <s v="Lina G"/>
  </r>
  <r>
    <x v="140"/>
    <d v="1899-12-30T14:00:00"/>
    <s v="RECEPCIÓN"/>
    <x v="1"/>
    <s v="NA"/>
    <n v="1"/>
    <d v="2025-08-01T00:00:00"/>
    <s v="NA"/>
    <s v="HUGO LEON DUARTE"/>
    <s v="DIRECCIÓN DE CAPITAL HUMANO"/>
    <s v="hugo.leon@essmar.gov.co"/>
    <s v="DIANA MARCELA GOMEZ GUERRERO"/>
    <s v="diana.gomez@essmar.gov.co"/>
    <s v="VACACIONES"/>
    <s v="LEONARDO HERNANDEZ"/>
    <s v="NA"/>
    <s v="NA "/>
    <s v="2-2025-"/>
    <n v="4446"/>
    <s v="2-2025-4446"/>
    <s v="Lina G"/>
  </r>
  <r>
    <x v="140"/>
    <d v="1899-12-30T14:06:00"/>
    <s v="E-MAIL"/>
    <x v="0"/>
    <s v="inspeccion.mercadopublico@santamarta.gov.co"/>
    <n v="1"/>
    <d v="2025-08-01T00:00:00"/>
    <s v="NA"/>
    <s v="ROSANNA DE JESÚS PARDO DE ANDREIS"/>
    <s v="SUBGERENCIA GESTIÓN COMERCIAL Y SERVICIO AL CIUDADANO"/>
    <s v="atencionalusuario@essmar.gov.co"/>
    <s v="ROSANA DEL PILAR CARDENAS CASTAÑEDA"/>
    <s v="rosana.cardenas@essmar.gov.co"/>
    <s v=" REITERACION DE LA SOLICUTUD REPARACIÓN DE TAPA DE ALCANTARILLA MERCADO PUBLICO."/>
    <s v="Inspección de policia Mercado Público"/>
    <s v="NA"/>
    <n v="15"/>
    <s v="2-2025-"/>
    <n v="4447"/>
    <s v="2-2025-4447"/>
    <s v="Lina G"/>
  </r>
  <r>
    <x v="140"/>
    <d v="1899-12-30T14:13:00"/>
    <s v="E-MAIL"/>
    <x v="0"/>
    <s v="&lt;inspeccion.mercadopublico@santamarta.gov.co"/>
    <n v="1"/>
    <d v="2025-08-01T00:00:00"/>
    <s v="NA"/>
    <s v="YEINYS MARY SOLANO GOMEZ"/>
    <s v="SECRETARÍA GENERAL"/>
    <s v="yeinys.solano@essmar.gov.co"/>
    <s v="LISET DAYANA GARCIA QUINTERO"/>
    <s v="liset.garcia@essmar.gov.co "/>
    <s v="RECORDATORIO GRAN TOMA DEL MERCADO PUBLICO INTERVENCION INTERINSTITUCIONAL MES DE AGOSTO."/>
    <s v="Inspección de policia Mercado Público"/>
    <s v="NA"/>
    <n v="15"/>
    <s v="2-2025-"/>
    <n v="4448"/>
    <s v="2-2025-4448"/>
    <s v="Lina G"/>
  </r>
  <r>
    <x v="140"/>
    <d v="1899-12-30T14:29:00"/>
    <s v="E-MAIL"/>
    <x v="0"/>
    <s v="atencionalciudadano@santamarta.gov.co"/>
    <n v="1"/>
    <d v="2025-08-01T00:00:00"/>
    <s v="NA"/>
    <s v="ROSANNA DE JESÚS PARDO DE ANDREIS"/>
    <s v="SUBGERENCIA GESTIÓN COMERCIAL Y SERVICIO AL CIUDADANO"/>
    <s v="atencionalusuario@essmar.gov.co"/>
    <s v="ROSANA DEL PILAR CARDENAS CASTAÑEDA"/>
    <s v="rosana.cardenas@essmar.gov.co"/>
    <s v="RECLAMACIÓN 144 LEY 1437 DE 2011"/>
    <s v="Atencion al Ciudadano"/>
    <s v="NA"/>
    <n v="15"/>
    <s v="2-2025-"/>
    <n v="4449"/>
    <s v="2-2025-4449"/>
    <s v="Lina G"/>
  </r>
  <r>
    <x v="140"/>
    <d v="1899-12-30T14:47:00"/>
    <s v="E-MAIL"/>
    <x v="0"/>
    <s v="NA"/>
    <n v="1"/>
    <d v="2025-08-01T00:00:00"/>
    <s v="NA"/>
    <s v="HUGO LEON DUARTE"/>
    <s v="DIRECCIÓN DE CAPITAL HUMANO"/>
    <s v="hugo.leon@essmar.gov.co"/>
    <s v="DIANA MARCELA GOMEZ GUERRERO"/>
    <s v="diana.gomez@essmar.gov.co"/>
    <s v="RETIRO CESANTIAS"/>
    <s v="WILLINGTON ORTIZ"/>
    <s v="NA"/>
    <s v="NA "/>
    <s v="2-2025-"/>
    <n v="4450"/>
    <s v="2-2025-4450"/>
    <s v="Lina G"/>
  </r>
  <r>
    <x v="140"/>
    <d v="1899-12-30T15:20:00"/>
    <s v="E-MAIL"/>
    <x v="0"/>
    <s v="arqurbana70@hotmail.com"/>
    <n v="1"/>
    <d v="2025-08-01T00:00:00"/>
    <s v="NA"/>
    <s v="ROSANNA DE JESÚS PARDO DE ANDREIS"/>
    <s v="SUBGERENCIA GESTIÓN COMERCIAL Y SERVICIO AL CIUDADANO"/>
    <s v="atencionalusuario@essmar.gov.co"/>
    <s v="ROSANA DEL PILAR CARDENAS CASTAÑEDA"/>
    <s v="rosana.cardenas@essmar.gov.co"/>
    <s v="Solicitud viabilidad del servicio de acueducto y alcantarillado"/>
    <s v="Libardo Cuervo Q."/>
    <s v="NA"/>
    <n v="15"/>
    <s v="2-2025-"/>
    <n v="4451"/>
    <s v="2-2025-4451"/>
    <s v="Lina G"/>
  </r>
  <r>
    <x v="140"/>
    <d v="1899-12-30T15:22:00"/>
    <s v="E-MAIL"/>
    <x v="0"/>
    <s v="&lt;sintraserpucolsm@hotmail.com"/>
    <n v="1"/>
    <d v="2025-08-01T00:00:00"/>
    <s v="NA"/>
    <s v="HUGO LEON DUARTE"/>
    <s v="DIRECCIÓN DE CAPITAL HUMANO"/>
    <s v="hugo.leon@essmar.gov.co"/>
    <s v="DIANA MARCELA GOMEZ GUERRERO"/>
    <s v="diana.gomez@essmar.gov.co"/>
    <s v="Solicitud permiso sindical "/>
    <s v="SINTRASERPUCOL"/>
    <s v="NA"/>
    <s v="NA "/>
    <s v="2-2025-"/>
    <n v="4452"/>
    <s v="2-2025-4452"/>
    <s v="Lina G"/>
  </r>
  <r>
    <x v="140"/>
    <d v="1899-12-30T16:16:00"/>
    <s v="RECEPCIÓN"/>
    <x v="1"/>
    <s v="NA"/>
    <n v="1"/>
    <d v="2025-08-01T00:00:00"/>
    <s v="NA"/>
    <s v="HUGO LEON DUARTE"/>
    <s v="DIRECCIÓN DE CAPITAL HUMANO"/>
    <s v="hugo.leon@essmar.gov.co"/>
    <s v="DIANA MARCELA GOMEZ GUERRERO"/>
    <s v="diana.gomez@essmar.gov.co"/>
    <s v="VACACIONES"/>
    <s v="MANUEL VUELVAS"/>
    <s v="NA"/>
    <s v="NA "/>
    <s v="2-2025-"/>
    <n v="4453"/>
    <s v="2-2025-4453"/>
    <s v="Lina G"/>
  </r>
  <r>
    <x v="140"/>
    <d v="1899-12-30T16:19:00"/>
    <s v="E-MAIL"/>
    <x v="0"/>
    <m/>
    <n v="1"/>
    <d v="2025-08-01T00:00:00"/>
    <s v="NA"/>
    <s v="DIRCEU ENRIQUE VARGAS PEDROZA"/>
    <s v="SUBGERENCIA DE ACUEDUCTO Y ALCANTARILLADO"/>
    <s v="dirceu.vargas@essmar.gov.co"/>
    <s v="VALENTINA VANESSA RODRÍGUEZ PALACIO"/>
    <s v="valentina.rodriguez@essmar.gov.co"/>
    <s v="ENTREGA INFRAESTRUCTURA REDES ACUEDUCTO Y ALCANTARILLADO"/>
    <s v="ENTREGA INFRAESTRUCTURA REDES ACUEDUCTO Y ALCANTARILLADO"/>
    <s v="NA"/>
    <n v="15"/>
    <s v="2-2025-"/>
    <n v="4454"/>
    <s v="2-2025-4454"/>
    <s v="Lina G"/>
  </r>
  <r>
    <x v="140"/>
    <d v="1899-12-30T16:20:00"/>
    <s v="E-MAIL"/>
    <x v="0"/>
    <s v="atencionalciudadano@santamarta.gov.co"/>
    <n v="1"/>
    <d v="2025-08-01T00:00:00"/>
    <s v="NA"/>
    <s v="YEINYS MARY SOLANO GOMEZ"/>
    <s v="SECRETARÍA GENERAL"/>
    <s v="yeinys.solano@essmar.gov.co"/>
    <s v="LISET DAYANA GARCIA QUINTERO"/>
    <s v="liset.garcia@essmar.gov.co "/>
    <s v="Fw: "/>
    <s v="Atencion al Ciudadano"/>
    <s v="NA"/>
    <n v="15"/>
    <s v="2-2025-"/>
    <n v="4455"/>
    <s v="2-2025-4455"/>
    <s v="Lina G"/>
  </r>
  <r>
    <x v="140"/>
    <d v="1899-12-30T17:08:00"/>
    <s v="E-MAIL"/>
    <x v="0"/>
    <s v="planeacion@santamarta.gov.co"/>
    <n v="1"/>
    <d v="2025-08-01T00:00:00"/>
    <s v="NA"/>
    <s v="YEINYS MARY SOLANO GOMEZ"/>
    <s v="SECRETARÍA GENERAL"/>
    <s v="yeinys.solano@essmar.gov.co"/>
    <s v="LISET DAYANA GARCIA QUINTERO"/>
    <s v="liset.garcia@essmar.gov.co "/>
    <s v="OFICIO 2873-2025"/>
    <s v="PLANEACIÓN"/>
    <s v="PLANEACIÓN"/>
    <n v="15"/>
    <s v="2-2025-"/>
    <n v="4456"/>
    <s v="2-2025-4456"/>
    <s v="Lina G"/>
  </r>
  <r>
    <x v="140"/>
    <d v="1899-12-30T17:22:00"/>
    <s v="E-MAIL"/>
    <x v="0"/>
    <m/>
    <n v="1"/>
    <d v="2025-08-01T00:00:00"/>
    <s v="NA"/>
    <s v="JOHAN CARLOS GUTIERREZ MONTERROSA"/>
    <s v="SUBGERENCIA DE PROYECTOS Y SOSTENIBILIDAD"/>
    <s v="johan.gutierrez@essmar.gov.co"/>
    <s v="JUAN CARLOS SALGADO PEREZ"/>
    <s v="juan.salgado@essmar.gov.co"/>
    <s v="Remisión de diseños de nuevos tramos del proyecto “Mi Calle Santa Marta” para revisión y programación de comité técnico Mi Calle Santa Marta (gobernación del Magdalena)"/>
    <s v="Infraestructura Santa Marta"/>
    <s v="NA"/>
    <n v="15"/>
    <s v="2-2025-"/>
    <n v="4457"/>
    <s v="2-2025-4457"/>
    <s v="Lina G"/>
  </r>
  <r>
    <x v="140"/>
    <d v="1899-12-30T17:22:00"/>
    <s v="E-MAIL"/>
    <x v="0"/>
    <m/>
    <n v="1"/>
    <d v="2025-08-01T00:00:00"/>
    <s v="NA"/>
    <s v="JOHAN CARLOS GUTIERREZ MONTERROSA"/>
    <s v="SUBGERENCIA DE PROYECTOS Y SOSTENIBILIDAD"/>
    <s v="johan.gutierrez@essmar.gov.co"/>
    <m/>
    <s v="-"/>
    <s v="Remisión de diseños de nuevos tramos del proyecto “Mi Calle Santa Marta” para revisión y programación de comité técnico Mi Calle Santa Marta (gobernación del Magdalena)"/>
    <s v="Infraestructura Santa Marta"/>
    <s v="NA"/>
    <n v="15"/>
    <s v="2-2025-"/>
    <n v="4458"/>
    <s v="2-2025-4458"/>
    <s v="Lina G"/>
  </r>
  <r>
    <x v="141"/>
    <d v="1899-12-30T08:49:00"/>
    <s v="E-MAIL"/>
    <x v="0"/>
    <s v="gestiondelriesgosmr@santamarta.gov.co&gt;"/>
    <n v="1"/>
    <d v="2025-08-03T00:00:00"/>
    <s v="NA"/>
    <s v="YEINYS MARY SOLANO GOMEZ"/>
    <s v="SECRETARÍA GENERAL"/>
    <s v="yeinys.solano@essmar.gov.co"/>
    <s v="LISET DAYANA GARCIA QUINTERO"/>
    <s v="liset.garcia@essmar.gov.co "/>
    <s v="Reunión extraordinaria"/>
    <s v="GESTIÓN DEL RIESGO"/>
    <s v="NA"/>
    <s v="NA "/>
    <s v="2-2025-"/>
    <n v="4459"/>
    <s v="2-2025-4459"/>
    <s v="Lina G"/>
  </r>
  <r>
    <x v="141"/>
    <d v="1899-12-30T09:44:00"/>
    <s v="E-MAIL"/>
    <x v="0"/>
    <s v="salidasambientales@minambiente.gov.co&gt;"/>
    <n v="1"/>
    <d v="2025-08-04T00:00:00"/>
    <s v="NA"/>
    <s v="YEINYS MARY SOLANO GOMEZ"/>
    <s v="SECRETARÍA GENERAL"/>
    <s v="yeinys.solano@essmar.gov.co"/>
    <s v="LISET DAYANA GARCIA QUINTERO"/>
    <s v="liset.garcia@essmar.gov.co "/>
    <s v="Respuesta a su comunicación  2025E1037694"/>
    <s v="MIISTERIO DE AMBIENTE"/>
    <s v="NA"/>
    <n v="15"/>
    <s v="2-2025-"/>
    <n v="4460"/>
    <s v="2-2025-4460"/>
    <s v="Lina G"/>
  </r>
  <r>
    <x v="141"/>
    <d v="1899-12-30T09:47:00"/>
    <s v="E-MAIL"/>
    <x v="0"/>
    <s v="&lt;j01pmsmta@cendoj.ramajudicial.gov.co&gt;"/>
    <n v="1"/>
    <d v="2025-08-04T00:00:00"/>
    <s v="NA"/>
    <s v="IVÁN CAMILO CAMARGO ROJAS"/>
    <s v="OFICINA ASESORA DE ASUNTOS JURÍDICOS"/>
    <s v="ivan.camargo@essmar.gov.co"/>
    <s v="GLEIDIS CATIANA MERCADO DE LA HOZ"/>
    <s v="gleidis.mercado@essmar.gov.co"/>
    <s v="REITERACION REUNION PARA DAR CUMPLIMIENTO A FALLO DE TUTELA 2025-00263"/>
    <s v="Juzgado 01 Penal Municipal Control Garantías - Magdalena - Santa Marta"/>
    <s v="NA"/>
    <n v="15"/>
    <s v="2-2025-"/>
    <n v="4461"/>
    <s v="2-2025-4461"/>
    <s v="Lina G"/>
  </r>
  <r>
    <x v="141"/>
    <d v="1899-12-30T09:47:00"/>
    <s v="E-MAIL"/>
    <x v="0"/>
    <s v="&lt;j11admsmta@cendoj.ramajudicial.gov.co"/>
    <n v="1"/>
    <d v="2025-08-04T00:00:00"/>
    <s v="NA"/>
    <s v="IVÁN CAMILO CAMARGO ROJAS"/>
    <s v="OFICINA ASESORA DE ASUNTOS JURÍDICOS"/>
    <s v="ivan.camargo@essmar.gov.co"/>
    <s v="GLEIDIS CATIANA MERCADO DE LA HOZ"/>
    <s v="gleidis.mercado@essmar.gov.co"/>
    <s v="Notificación de admisión de tutela radicación: 47001333301120250015200"/>
    <s v=": Juzgado 11 Administrativo Oral - Magdalena - Santa Marta "/>
    <s v="NA"/>
    <n v="15"/>
    <s v="2-2025-"/>
    <n v="4462"/>
    <s v="2-2025-4462"/>
    <s v="Lina G"/>
  </r>
  <r>
    <x v="141"/>
    <d v="1899-12-30T09:50:00"/>
    <s v="E-MAIL"/>
    <x v="0"/>
    <s v="_x000a_notificacionmag@atesa.com.co"/>
    <n v="1"/>
    <d v="2025-08-04T00:00:00"/>
    <s v="ATESA-2025-0623"/>
    <s v="JAIR DAVID MARENCO CONTRERAS"/>
    <s v="DIRECCIÓN DE ASEO Y APROVECHAMIENTO"/>
    <s v="aseoyaprovechamiento@essmar.gov.co"/>
    <s v="JOHANA MARIA DIAZGRANADOS USCATEGUI"/>
    <s v="johana.diazgranados@essmar.gov.co"/>
    <s v="Traslado por competencia N° 3-2025-4142 del 22/07/2025, presentado por el señor CESAR MANOTAS – EMPRESA DE SERVICIOS PUBLICOS DE SANTA MARTA - ESSMAR E.S.P"/>
    <s v="ATESA"/>
    <s v="ATESA"/>
    <n v="15"/>
    <s v="2-2025-"/>
    <n v="4463"/>
    <s v="2-2025-4463"/>
    <s v="Lina G"/>
  </r>
  <r>
    <x v="141"/>
    <d v="1899-12-30T09:50:00"/>
    <s v="E-MAIL"/>
    <x v="0"/>
    <s v="_x000a_notificacionmag@atesa.com.co"/>
    <n v="1"/>
    <d v="2025-08-04T00:00:00"/>
    <s v="ATESA-2025-0624"/>
    <s v="JAIR DAVID MARENCO CONTRERAS"/>
    <s v="DIRECCIÓN DE ASEO Y APROVECHAMIENTO"/>
    <s v="aseoyaprovechamiento@essmar.gov.co"/>
    <s v="JOHANA MARIA DIAZGRANADOS USCATEGUI"/>
    <s v="johana.diazgranados@essmar.gov.co"/>
    <s v="Traslado por competencia N° 3-2025-4166 del 23/07/2025, presentado por la señora MALEY CLARA ROZO JACOME – EMPRESA DE SERVICIOS PUBLICOS DE SANTA MARTA - ESSMAR E.S.P"/>
    <s v="ATESA"/>
    <s v="ATESA"/>
    <n v="15"/>
    <s v="2-2025-"/>
    <n v="4464"/>
    <s v="2-2025-4464"/>
    <s v="Lina G"/>
  </r>
  <r>
    <x v="141"/>
    <d v="1899-12-30T09:50:00"/>
    <s v="E-MAIL"/>
    <x v="0"/>
    <s v="_x000a_notificacionmag@atesa.com.co"/>
    <n v="1"/>
    <d v="2025-08-04T00:00:00"/>
    <s v="ATESA-2025-0625"/>
    <s v="JAIR DAVID MARENCO CONTRERAS"/>
    <s v="DIRECCIÓN DE ASEO Y APROVECHAMIENTO"/>
    <s v="aseoyaprovechamiento@essmar.gov.co"/>
    <s v="JOHANA MARIA DIAZGRANADOS USCATEGUI"/>
    <s v="johana.diazgranados@essmar.gov.co"/>
    <s v="Traslado por competencia N° 3-2025-4177 del 24/07/2025, presentado por el señor ALVARO AFRICANO GUERRERO – EMPRESA DE SERVICIOS PUBLICOS DE SANTA MARTA - ESSMAR E.S.P."/>
    <s v="ATESA"/>
    <s v="ATESA"/>
    <n v="15"/>
    <s v="2-2025-"/>
    <n v="4465"/>
    <s v="2-2025-4465"/>
    <s v="Lina G"/>
  </r>
  <r>
    <x v="141"/>
    <d v="1899-12-30T10:15:00"/>
    <s v="E-MAIL"/>
    <x v="0"/>
    <s v="correocertificadonotificaciones@4-72.com.co"/>
    <n v="1"/>
    <d v="2025-08-04T00:00:00"/>
    <n v="20254242157451"/>
    <s v="YEINYS MARY SOLANO GOMEZ"/>
    <s v="SECRETARÍA GENERAL"/>
    <s v="yeinys.solano@essmar.gov.co"/>
    <s v="LISET DAYANA GARCIA QUINTERO"/>
    <s v="liset.garcia@essmar.gov.co "/>
    <s v="NOTIFICACIÓN ELECTRONICA"/>
    <s v="SSPD"/>
    <s v="SSPD"/>
    <n v="15"/>
    <s v="2-2025-"/>
    <n v="4466"/>
    <s v="2-2025-4466"/>
    <s v="Lina G"/>
  </r>
  <r>
    <x v="141"/>
    <d v="1899-12-30T10:16:00"/>
    <s v="E-MAIL"/>
    <x v="0"/>
    <s v="ACalderon@arconstrucciones.com"/>
    <n v="1"/>
    <d v="2025-08-04T00:00:00"/>
    <s v="NA"/>
    <s v="ROSANNA DE JESÚS PARDO DE ANDREIS"/>
    <s v="SUBGERENCIA GESTIÓN COMERCIAL Y SERVICIO AL CIUDADANO"/>
    <s v="atencionalusuario@essmar.gov.co"/>
    <s v="ROSANA DEL PILAR CARDENAS CASTAÑEDA"/>
    <s v="rosana.cardenas@essmar.gov.co"/>
    <s v="BELLO HORIZONTE 3 (CANCUN) - Solicitud de disponibilidad de servicio"/>
    <s v="Andersson Calderon Gomez"/>
    <s v="NA"/>
    <n v="15"/>
    <s v="2-2025-"/>
    <n v="4467"/>
    <s v="2-2025-4467"/>
    <s v="Lina G"/>
  </r>
  <r>
    <x v="141"/>
    <d v="1899-12-30T10:18:00"/>
    <s v="E-MAIL"/>
    <x v="0"/>
    <m/>
    <n v="1"/>
    <d v="2025-08-04T00:00:00"/>
    <s v="NA"/>
    <s v="ROSANNA DE JESÚS PARDO DE ANDREIS"/>
    <s v="SUBGERENCIA GESTIÓN COMERCIAL Y SERVICIO AL CIUDADANO"/>
    <s v="atencionalusuario@essmar.gov.co"/>
    <s v="ROSANA DEL PILAR CARDENAS CASTAÑEDA"/>
    <s v="rosana.cardenas@essmar.gov.co"/>
    <s v=" Alerta falla prestación de servicio en comunidad – Radicado ante Superservicios #815207118195519"/>
    <s v="Superservicios"/>
    <s v="NA"/>
    <n v="15"/>
    <s v="2-2025-"/>
    <n v="4468"/>
    <s v="2-2025-4468"/>
    <s v="Lina G"/>
  </r>
  <r>
    <x v="141"/>
    <d v="1899-12-30T10:30:00"/>
    <s v="E-MAIL"/>
    <x v="0"/>
    <s v="serviciospublicos@personeriadesantamarta.gov.co"/>
    <n v="1"/>
    <d v="2025-08-04T00:00:00"/>
    <s v="NA"/>
    <s v="ROSANNA DE JESÚS PARDO DE ANDREIS"/>
    <s v="SUBGERENCIA GESTIÓN COMERCIAL Y SERVICIO AL CIUDADANO"/>
    <s v="atencionalusuario@essmar.gov.co"/>
    <s v="ROSANA DEL PILAR CARDENAS CASTAÑEDA"/>
    <s v="rosana.cardenas@essmar.gov.co"/>
    <s v="REQUERIMIENTO"/>
    <s v="PERSONERIA"/>
    <s v="NA"/>
    <n v="15"/>
    <s v="2-2025-"/>
    <n v="4469"/>
    <s v="2-2025-4469"/>
    <s v="Lina G"/>
  </r>
  <r>
    <x v="141"/>
    <d v="1899-12-30T10:42:00"/>
    <s v="RECEPCIÓN"/>
    <x v="1"/>
    <s v="NA"/>
    <n v="1"/>
    <d v="2025-08-04T00:00:00"/>
    <s v="NA"/>
    <s v="HUGO LEON DUARTE"/>
    <s v="DIRECCIÓN DE CAPITAL HUMANO"/>
    <s v="hugo.leon@essmar.gov.co"/>
    <s v="DIANA MARCELA GOMEZ GUERRERO"/>
    <s v="diana.gomez@essmar.gov.co"/>
    <s v="VACACIONES"/>
    <s v="MILTON GONZALES"/>
    <s v="NA"/>
    <s v="NA "/>
    <s v="2-2025-"/>
    <n v="4470"/>
    <s v="2-2025-4470"/>
    <s v="Lina G"/>
  </r>
  <r>
    <x v="141"/>
    <d v="1899-12-30T10:54:00"/>
    <s v="E-MAIL"/>
    <x v="0"/>
    <s v="NA"/>
    <n v="1"/>
    <d v="2025-08-04T00:00:00"/>
    <s v="NA"/>
    <s v="ROSANNA DE JESÚS PARDO DE ANDREIS"/>
    <s v="SUBGERENCIA GESTIÓN COMERCIAL Y SERVICIO AL CIUDADANO"/>
    <s v="atencionalusuario@essmar.gov.co"/>
    <s v="ROSANA DEL PILAR CARDENAS CASTAÑEDA"/>
    <s v="rosana.cardenas@essmar.gov.co"/>
    <s v="SOLICITUD DISPONIBILIDAD DE LOS SERVICIOS DE ACUEDUCTO Y ALCANTARILLADO "/>
    <s v="GENIFER BOTELLO"/>
    <s v="NA"/>
    <n v="15"/>
    <s v="2-2025-"/>
    <n v="4471"/>
    <s v="2-2025-4471"/>
    <s v="Lina G"/>
  </r>
  <r>
    <x v="141"/>
    <d v="1899-12-30T11:13:00"/>
    <s v="E-MAIL"/>
    <x v="0"/>
    <s v="teresuelvo@superservicios.gov.co"/>
    <n v="1"/>
    <d v="2025-08-04T00:00:00"/>
    <s v="NA"/>
    <s v="YEINYS MARY SOLANO GOMEZ"/>
    <s v="SECRETARÍA GENERAL"/>
    <s v="yeinys.solano@essmar.gov.co"/>
    <s v="LISET DAYANA GARCIA QUINTERO"/>
    <s v="liset.garcia@essmar.gov.co "/>
    <s v="Oficio 2700 Y RESOLUCIÓN 083 DEL 7 DE JULIO DEL 2025. POR MEDIO DEL CUAL SE ASIGNA EL ESTRATO Y LA NOMENCLATURA PREDIAL A INMUEBLES RURALES Y URBANOS EN EL DISTRITO DE SANTA MARTA."/>
    <s v="PLANEACIÓN"/>
    <s v="NA"/>
    <n v="15"/>
    <s v="2-2025-"/>
    <n v="4472"/>
    <s v="2-2025-4472"/>
    <s v="Lina G"/>
  </r>
  <r>
    <x v="141"/>
    <d v="1899-12-30T11:25:00"/>
    <s v="E-MAIL"/>
    <x v="0"/>
    <s v="&lt;murbina@procuraduria.gov.co"/>
    <n v="1"/>
    <d v="2025-08-04T00:00:00"/>
    <s v="NA"/>
    <s v="YEINYS MARY SOLANO GOMEZ"/>
    <s v="SECRETARÍA GENERAL"/>
    <s v="yeinys.solano@essmar.gov.co"/>
    <s v="LISET DAYANA GARCIA QUINTERO"/>
    <s v="liset.garcia@essmar.gov.co "/>
    <s v="Requerimiento emergencias relacionadas con lluvias."/>
    <s v="PROCURADURIA"/>
    <s v="NA"/>
    <n v="15"/>
    <s v="2-2025-"/>
    <n v="4473"/>
    <s v="2-2025-4473"/>
    <s v="Lina G"/>
  </r>
  <r>
    <x v="141"/>
    <d v="1899-12-30T11:26:00"/>
    <s v="E-MAIL"/>
    <x v="0"/>
    <s v="yadira.arrieta@contraloria.gov.co"/>
    <n v="1"/>
    <d v="2025-08-04T00:00:00"/>
    <s v="NA"/>
    <s v="YEINYS MARY SOLANO GOMEZ"/>
    <s v="SECRETARÍA GENERAL"/>
    <s v="yeinys.solano@essmar.gov.co"/>
    <s v="LISET DAYANA GARCIA QUINTERO"/>
    <s v="liset.garcia@essmar.gov.co "/>
    <s v="Solicitud URGENTE de revisión Sede Alterna Gerencia Departamental de Magdalena – Contraloría General de la República"/>
    <s v="CONTRALORIA"/>
    <s v="NA"/>
    <n v="15"/>
    <s v="2-2025-"/>
    <n v="4474"/>
    <s v="2-2025-4474"/>
    <s v="Lina G"/>
  </r>
  <r>
    <x v="141"/>
    <d v="1899-12-30T11:26:00"/>
    <s v="E-MAIL"/>
    <x v="0"/>
    <s v="correocertificadonotificaciones@4-72.com.co"/>
    <n v="1"/>
    <d v="2025-08-04T00:00:00"/>
    <s v="NA"/>
    <s v="ROSANNA DE JESÚS PARDO DE ANDREIS"/>
    <s v="SUBGERENCIA GESTIÓN COMERCIAL Y SERVICIO AL CIUDADANO"/>
    <s v="atencionalusuario@essmar.gov.co"/>
    <s v="ROSANA DEL PILAR CARDENAS CASTAÑEDA"/>
    <s v="rosana.cardenas@essmar.gov.co"/>
    <s v="NOTIFICACIÓN ELECTRONICA"/>
    <s v="SSPD"/>
    <s v="SSPD"/>
    <n v="15"/>
    <s v="2-2025-"/>
    <n v="4475"/>
    <s v="2-2025-4475"/>
    <s v="Lina G"/>
  </r>
  <r>
    <x v="141"/>
    <d v="1899-12-30T15:36:00"/>
    <s v="E-MAIL"/>
    <x v="0"/>
    <s v="teresuelvo@superservicios.gov.co"/>
    <n v="1"/>
    <d v="2025-08-0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3144872"/>
    <s v="Superservicios"/>
    <s v="NA"/>
    <n v="15"/>
    <s v="2-2025-"/>
    <n v="4476"/>
    <s v="2-2025-4476"/>
    <s v="Lina G"/>
  </r>
  <r>
    <x v="141"/>
    <d v="1899-12-30T15:38:00"/>
    <s v="E-MAIL"/>
    <x v="0"/>
    <s v="asuntospolicivos@santamarta.gov.co"/>
    <n v="1"/>
    <d v="2025-08-04T00:00:00"/>
    <s v="NA"/>
    <s v="YEINYS MARY SOLANO GOMEZ"/>
    <s v="SECRETARÍA GENERAL"/>
    <s v="yeinys.solano@essmar.gov.co"/>
    <s v="LISET DAYANA GARCIA QUINTERO"/>
    <s v="liset.garcia@essmar.gov.co "/>
    <s v="REMISION DE SOLICITUD E-2025-303617"/>
    <s v="PROCURADURIA"/>
    <s v="NA"/>
    <n v="15"/>
    <s v="2-2025-"/>
    <n v="4477"/>
    <s v="2-2025-4477"/>
    <s v="Lina G"/>
  </r>
  <r>
    <x v="141"/>
    <d v="1899-12-30T15:38:00"/>
    <s v="E-MAIL"/>
    <x v="0"/>
    <s v="NA"/>
    <n v="1"/>
    <d v="2025-08-04T00:00:00"/>
    <s v="NA"/>
    <s v="OSNEIDER FABIAN BECERRA PEREZ"/>
    <s v="OFICINA ASESORA DE PLANEACIÓN ESTRÁTEGICA Y GESTIÓN REGULATORIA"/>
    <s v="fabian.becerra@essmar.gov.co"/>
    <m/>
    <s v="-"/>
    <s v="SOLICITUD TARIFAS, CONSUMOS, NOTA TÉCNICAS Y ACLARACIONES ACUEDUCTO Y ALCANTARILLADO JULIO 2025"/>
    <s v="DANE"/>
    <s v="NA"/>
    <n v="15"/>
    <s v="2-2025-"/>
    <n v="4478"/>
    <s v="2-2025-4478"/>
    <s v="Lina G"/>
  </r>
  <r>
    <x v="141"/>
    <d v="1899-12-30T15:48:00"/>
    <s v="E-MAIL"/>
    <x v="0"/>
    <s v="fernandobustamantemorron@gmail.com&gt;"/>
    <n v="1"/>
    <d v="2025-08-04T00:00:00"/>
    <s v="NA"/>
    <s v="IVÁN CAMILO CAMARGO ROJAS"/>
    <s v="OFICINA ASESORA DE ASUNTOS JURÍDICOS"/>
    <s v="ivan.camargo@essmar.gov.co"/>
    <s v="GLEIDIS CATIANA MERCADO DE LA HOZ"/>
    <s v="gleidis.mercado@essmar.gov.co"/>
    <s v="CONTESTACIÓN TUTELA - RAD.2025-00152-00"/>
    <s v=" FERNANDO RAUL BUSTAMANTE MORRON"/>
    <s v="NA"/>
    <n v="15"/>
    <s v="2-2025-"/>
    <n v="4479"/>
    <s v="2-2025-4479"/>
    <s v="Lina G"/>
  </r>
  <r>
    <x v="141"/>
    <d v="1899-12-30T16:08:00"/>
    <s v="E-MAIL"/>
    <x v="0"/>
    <s v="CamilaAPY@hotmail.com"/>
    <n v="1"/>
    <d v="2025-08-04T00:00:00"/>
    <s v="NA"/>
    <s v="JAIR DAVID MARENCO CONTRERAS"/>
    <s v="DIRECCIÓN DE ASEO Y APROVECHAMIENTO"/>
    <s v="aseoyaprovechamiento@essmar.gov.co"/>
    <s v="JOHANA MARIA DIAZGRANADOS USCATEGUI"/>
    <s v="johana.diazgranados@essmar.gov.co"/>
    <s v="Solicitud de convenio "/>
    <s v="Camila Pacheco Yepez"/>
    <s v="NA"/>
    <n v="15"/>
    <s v="2-2025-"/>
    <n v="4480"/>
    <s v="2-2025-4480"/>
    <s v="Lina G"/>
  </r>
  <r>
    <x v="141"/>
    <d v="1899-12-30T16:42:00"/>
    <s v="E-MAIL"/>
    <x v="0"/>
    <s v="rravelo@unimagdalena.edu.co"/>
    <n v="1"/>
    <d v="2025-08-04T00:00:00"/>
    <s v="NA"/>
    <s v="ERNEY ALFONSO VELASQUEZ TORRES"/>
    <s v="GERENCIA"/>
    <s v="gerencia@essmar.gov.co"/>
    <s v="VIVIANA MARINA HERNANDEZ CAMARGO"/>
    <s v="viviana.hernandez@essmar.gov.co"/>
    <s v="Invitación a participar en talleres de diálogos prospectivos – Proyecto Radar "/>
    <s v="Rasine Ravelo Mendez"/>
    <s v="NA"/>
    <s v="NA "/>
    <s v="2-2025-"/>
    <n v="4481"/>
    <s v="2-2025-4481"/>
    <s v="Lina G"/>
  </r>
  <r>
    <x v="141"/>
    <d v="1899-12-30T16:44:00"/>
    <s v="E-MAIL"/>
    <x v="0"/>
    <s v="Comunicaciones@cra.gov.co"/>
    <n v="1"/>
    <d v="2025-08-04T00:00:00"/>
    <s v="NA"/>
    <s v="JAIR DAVID MARENCO CONTRERAS"/>
    <s v="DIRECCIÓN DE ASEO Y APROVECHAMIENTO"/>
    <s v="aseoyaprovechamiento@essmar.gov.co"/>
    <s v="JOHANA MARIA DIAZGRANADOS USCATEGUI"/>
    <s v="johana.diazgranados@essmar.gov.co"/>
    <s v="🔊Invitación -Participación Ciudadana del Nuevo Marco Tarifario del servicio público de Aseo"/>
    <s v="CRA"/>
    <s v="NA"/>
    <n v="15"/>
    <s v="2-2025-"/>
    <n v="4482"/>
    <s v="2-2025-4482"/>
    <s v="Lina G"/>
  </r>
  <r>
    <x v="141"/>
    <d v="1899-12-30T16:49:00"/>
    <s v="E-MAIL"/>
    <x v="0"/>
    <m/>
    <n v="1"/>
    <d v="2025-08-04T00:00:00"/>
    <s v="NA"/>
    <s v="YEINYS MARY SOLANO GOMEZ"/>
    <s v="SECRETARÍA GENERAL"/>
    <s v="yeinys.solano@essmar.gov.co"/>
    <s v="LISET DAYANA GARCIA QUINTERO"/>
    <s v="liset.garcia@essmar.gov.co "/>
    <s v="Convocatoria extraordinaria al Consejo de Gestión del Riesgo"/>
    <s v="GESTIÓN DEL RIESGO"/>
    <s v="NA"/>
    <s v="NA "/>
    <s v="2-2025-"/>
    <n v="4483"/>
    <s v="2-2025-4483"/>
    <s v="Lina G"/>
  </r>
  <r>
    <x v="141"/>
    <d v="1899-12-30T17:26:00"/>
    <s v="E-MAIL"/>
    <x v="0"/>
    <s v="NA"/>
    <n v="1"/>
    <d v="2025-08-04T00:00:00"/>
    <s v="NA"/>
    <s v="HUGO LEON DUARTE"/>
    <s v="DIRECCIÓN DE CAPITAL HUMANO"/>
    <s v="hugo.leon@essmar.gov.co"/>
    <s v="DIANA MARCELA GOMEZ GUERRERO"/>
    <s v="diana.gomez@essmar.gov.co"/>
    <s v="COMUNICACIÓN PARA PERMISOS POR CALAMIDAD SINTRASEPD"/>
    <s v="sintrasep"/>
    <s v="NA"/>
    <s v="NA "/>
    <s v="2-2025-"/>
    <n v="4484"/>
    <s v="2-2025-4484"/>
    <s v="Lina G"/>
  </r>
  <r>
    <x v="141"/>
    <d v="1899-12-30T17:41:00"/>
    <s v="E-MAIL"/>
    <x v="0"/>
    <s v="atencionalciudadano@santamarta.gov.co"/>
    <n v="1"/>
    <d v="2025-08-04T00:00:00"/>
    <s v="NA"/>
    <s v="IVÁN CAMILO CAMARGO ROJAS"/>
    <s v="OFICINA ASESORA DE ASUNTOS JURÍDICOS"/>
    <s v="ivan.camargo@essmar.gov.co"/>
    <s v="GLEIDIS CATIANA MERCADO DE LA HOZ"/>
    <s v="gleidis.mercado@essmar.gov.co"/>
    <s v="COMUNICA ACTUACION PROCESAL RAD 2023-00016-01"/>
    <s v="Atencion al Ciudadano"/>
    <s v="NA"/>
    <s v="NA "/>
    <s v="2-2025-"/>
    <n v="4485"/>
    <s v="2-2025-4485"/>
    <s v="Lina G"/>
  </r>
  <r>
    <x v="142"/>
    <d v="1899-12-30T08:42:00"/>
    <s v="E-MAIL"/>
    <x v="0"/>
    <s v="NA"/>
    <n v="1"/>
    <d v="2025-08-04T00:00:00"/>
    <s v="NA"/>
    <s v="YEINYS MARY SOLANO GOMEZ"/>
    <s v="SECRETARÍA GENERAL"/>
    <s v="yeinys.solano@essmar.gov.co"/>
    <s v="LISET DAYANA GARCIA QUINTERO"/>
    <s v="liset.garcia@essmar.gov.co "/>
    <s v="OFICIO 351 -127 2025"/>
    <s v="PROCURADURIA"/>
    <s v="NA"/>
    <n v="15"/>
    <s v="2-2025-"/>
    <n v="4486"/>
    <s v="2-2025-4486"/>
    <s v="Lina G"/>
  </r>
  <r>
    <x v="142"/>
    <d v="1899-12-30T09:01:00"/>
    <s v="RECEPCIÓN"/>
    <x v="1"/>
    <s v="NA"/>
    <n v="1"/>
    <d v="2025-08-05T00:00:00"/>
    <s v="NA"/>
    <s v="ERNEY ALFONSO VELASQUEZ TORRES"/>
    <s v="GERENCIA"/>
    <s v="gerencia@essmar.gov.co"/>
    <s v="VIVIANA MARINA HERNANDEZ CAMARGO"/>
    <s v="viviana.hernandez@essmar.gov.co"/>
    <s v="Convocatoria Reunión Ambiental y Sanitaria Playa Salguero "/>
    <s v="PABLO ROMERO "/>
    <s v="NA"/>
    <n v="15"/>
    <s v="2-2025-"/>
    <n v="4487"/>
    <s v="2-2025-4487"/>
    <s v="Lina G"/>
  </r>
  <r>
    <x v="142"/>
    <d v="1899-12-30T09:19:00"/>
    <s v="E-MAIL"/>
    <x v="0"/>
    <s v="rmorelo5@yahoo.es&gt;"/>
    <n v="1"/>
    <d v="2025-08-05T00:00:00"/>
    <s v="NA"/>
    <s v="HUGO LEON DUARTE"/>
    <s v="DIRECCIÓN DE CAPITAL HUMANO"/>
    <s v="hugo.leon@essmar.gov.co"/>
    <s v="DIANA MARCELA GOMEZ GUERRERO"/>
    <s v="diana.gomez@essmar.gov.co"/>
    <s v="SOLICITUD CERTIFICACIÓN LABORAL, COPIA DE ACTOS ADMINISTRATIVOS EN EL CARGO DE SECRETARIO GENERAL ESSMAR E.S.P. ROBINSON MORELO G."/>
    <s v="ROBINSON MORELO"/>
    <s v="NA"/>
    <n v="15"/>
    <s v="2-2025-"/>
    <n v="4488"/>
    <s v="2-2025-4488"/>
    <s v="Lina G"/>
  </r>
  <r>
    <x v="142"/>
    <d v="1899-12-30T09:21:00"/>
    <s v="E-MAIL"/>
    <x v="0"/>
    <s v="alunatobongonzale223@gmail.com"/>
    <n v="1"/>
    <d v="2025-08-05T00:00:00"/>
    <s v="NA"/>
    <s v="ROSANNA DE JESÚS PARDO DE ANDREIS"/>
    <s v="SUBGERENCIA GESTIÓN COMERCIAL Y SERVICIO AL CIUDADANO"/>
    <s v="atencionalusuario@essmar.gov.co"/>
    <s v="ROSANA DEL PILAR CARDENAS CASTAÑEDA"/>
    <s v="rosana.cardenas@essmar.gov.co"/>
    <s v=" Derecho de petición"/>
    <s v="Aluna233santamarta "/>
    <s v="NA"/>
    <n v="15"/>
    <s v="2-2025-"/>
    <n v="4489"/>
    <s v="2-2025-4489"/>
    <s v="Lina G"/>
  </r>
  <r>
    <x v="142"/>
    <d v="1899-12-30T09:43:00"/>
    <s v="E-MAIL"/>
    <x v="0"/>
    <s v="rodrigobasti@hotmail.com"/>
    <n v="1"/>
    <d v="2025-08-05T00:00:00"/>
    <s v="NA"/>
    <s v="ROSANNA DE JESÚS PARDO DE ANDREIS"/>
    <s v="SUBGERENCIA GESTIÓN COMERCIAL Y SERVICIO AL CIUDADANO"/>
    <s v="atencionalusuario@essmar.gov.co"/>
    <s v="ROSANA DEL PILAR CARDENAS CASTAÑEDA"/>
    <s v="rosana.cardenas@essmar.gov.co"/>
    <s v="URGENTE REBOSAMIENTO DE AGUAS NEGRAS Y POSIBLE RADICADO 550005"/>
    <s v=" rodrigo de bastidas"/>
    <s v="NA"/>
    <n v="15"/>
    <s v="2-2025-"/>
    <n v="4490"/>
    <s v="2-2025-4490"/>
    <s v="Lina G"/>
  </r>
  <r>
    <x v="142"/>
    <d v="1899-12-30T09:54:00"/>
    <s v="E-MAIL"/>
    <x v="0"/>
    <s v="&lt;atencionalciudadano@santamarta.gov.co"/>
    <n v="1"/>
    <d v="2025-08-05T00:00:00"/>
    <s v="NA"/>
    <s v="ROSANNA DE JESÚS PARDO DE ANDREIS"/>
    <s v="SUBGERENCIA GESTIÓN COMERCIAL Y SERVICIO AL CIUDADANO"/>
    <s v="atencionalusuario@essmar.gov.co"/>
    <s v="ROSANA DEL PILAR CARDENAS CASTAÑEDA"/>
    <s v="rosana.cardenas@essmar.gov.co"/>
    <s v="Queja formal por fallas graves y reiteradas en el servicio de agua – Calle 11B con cra 25, Barrio Juan XXIII"/>
    <s v="Atencion al Ciudadano"/>
    <s v="NA"/>
    <n v="15"/>
    <s v="2-2025-"/>
    <n v="4491"/>
    <s v="2-2025-4491"/>
    <s v="Lina G"/>
  </r>
  <r>
    <x v="142"/>
    <d v="1899-12-30T10:03:00"/>
    <s v="E-MAIL"/>
    <x v="0"/>
    <s v="donestivinson4666@gmail.com"/>
    <n v="1"/>
    <d v="2025-08-05T00:00:00"/>
    <s v="NA"/>
    <s v="ROSANNA DE JESÚS PARDO DE ANDREIS"/>
    <s v="SUBGERENCIA GESTIÓN COMERCIAL Y SERVICIO AL CIUDADANO"/>
    <s v="atencionalusuario@essmar.gov.co"/>
    <s v="ROSANA DEL PILAR CARDENAS CASTAÑEDA"/>
    <s v="rosana.cardenas@essmar.gov.co"/>
    <s v="Derecho de Petición"/>
    <s v="estivinson eraclides arregoces suarez"/>
    <s v="NA"/>
    <n v="15"/>
    <s v="2-2025-"/>
    <n v="4492"/>
    <s v="2-2025-4492"/>
    <s v="Lina G"/>
  </r>
  <r>
    <x v="142"/>
    <d v="1899-12-30T10:24:00"/>
    <s v="E-MAIL"/>
    <x v="0"/>
    <s v="bastidasinspeccion@gmail.com&gt;"/>
    <n v="1"/>
    <d v="2025-08-05T00:00:00"/>
    <s v="NA"/>
    <s v="ROSANNA DE JESÚS PARDO DE ANDREIS"/>
    <s v="SUBGERENCIA GESTIÓN COMERCIAL Y SERVICIO AL CIUDADANO"/>
    <s v="atencionalusuario@essmar.gov.co"/>
    <s v="ROSANA DEL PILAR CARDENAS CASTAÑEDA"/>
    <s v="rosana.cardenas@essmar.gov.co"/>
    <s v=" REMISIÓN POR COMPETENCIA DERECHO DE PETICIÓN - MANUEL JOSE HENRIQUEZ GONZALEZ Y DEMAS PERSONAS"/>
    <s v="INSPECCION BASTIDAS1"/>
    <s v="NA"/>
    <n v="15"/>
    <s v="2-2025-"/>
    <n v="4493"/>
    <s v="2-2025-4493"/>
    <s v="Lina G"/>
  </r>
  <r>
    <x v="142"/>
    <d v="1899-12-30T10:27:00"/>
    <s v="E-MAIL"/>
    <x v="0"/>
    <s v="kelysadrianamartinez@gmail.com&gt;"/>
    <n v="1"/>
    <d v="2025-08-05T00:00:00"/>
    <s v="NA"/>
    <s v="ANDRÉS FELIPE MAYA LÓPEZ"/>
    <s v="SUBGERENCIA OPERACIONES Y OTROS SERVICIOS"/>
    <s v="andres.maya@essmar.gov.co"/>
    <s v="MELISSA CELEDON TORRES"/>
    <s v="melissa.celedon@essmar.gov.co"/>
    <s v="Solicito cambio de titular del recibo"/>
    <s v="Kelys Adriana Martinez"/>
    <s v="NA"/>
    <n v="15"/>
    <s v="2-2025-"/>
    <n v="4494"/>
    <s v="2-2025-4494"/>
    <s v="Lina G"/>
  </r>
  <r>
    <x v="142"/>
    <d v="1899-12-30T10:29:00"/>
    <s v="E-MAIL"/>
    <x v="0"/>
    <s v="direccionproyectos@jberingenieria.com"/>
    <n v="1"/>
    <d v="2025-08-05T00:00:00"/>
    <s v="NA"/>
    <s v="JOHAN CARLOS GUTIERREZ MONTERROSA"/>
    <s v="SUBGERENCIA DE PROYECTOS Y SOSTENIBILIDAD"/>
    <s v="johan.gutierrez@essmar.gov.co"/>
    <s v="STEFFI MICHELLE QUINTERO MONTES"/>
    <s v="steffi.quintero@essmar.gov.co"/>
    <s v="SOLICITUD PROYECTO LOTE JBER INGENIERIA S.A.S"/>
    <s v="direccion proyectos jber "/>
    <s v="NA"/>
    <n v="15"/>
    <s v="2-2025-"/>
    <n v="4495"/>
    <s v="2-2025-4495"/>
    <s v="Lina G"/>
  </r>
  <r>
    <x v="142"/>
    <d v="1899-12-30T10:31:00"/>
    <s v="E-MAIL"/>
    <x v="0"/>
    <s v="correocertificadonotificaciones@4-72.com.co"/>
    <n v="1"/>
    <d v="2025-08-05T00:00:00"/>
    <n v="20254202480441"/>
    <s v="OSNEIDER FABIAN BECERRA PEREZ"/>
    <s v="OFICINA ASESORA DE PLANEACIÓN ESTRÁTEGICA Y GESTIÓN REGULATORIA"/>
    <s v="fabian.becerra@essmar.gov.co"/>
    <s v="MERIS ISABEL VELASQUEZ OLIVEROS"/>
    <s v="meris.velasquez@essmar.gov.co"/>
    <s v="NOTIFICACIÓN ELECTRONICA"/>
    <s v="SSPD"/>
    <s v="SSPD"/>
    <n v="15"/>
    <s v="2-2025-"/>
    <n v="4496"/>
    <s v="2-2025-4496"/>
    <s v="Lina G"/>
  </r>
  <r>
    <x v="142"/>
    <d v="1899-12-30T10:34:00"/>
    <s v="E-MAIL"/>
    <x v="0"/>
    <s v="barrioluisrcalvo2022@gmail.com"/>
    <n v="1"/>
    <d v="2025-08-05T00:00:00"/>
    <s v="NA"/>
    <s v="ROSANNA DE JESÚS PARDO DE ANDREIS"/>
    <s v="SUBGERENCIA GESTIÓN COMERCIAL Y SERVICIO AL CIUDADANO"/>
    <s v="atencionalusuario@essmar.gov.co"/>
    <s v="ROSANA DEL PILAR CARDENAS CASTAÑEDA"/>
    <s v="rosana.cardenas@essmar.gov.co"/>
    <s v="solicitud apoyo para adecuacion a red de alcantarillado"/>
    <s v="LUIS R CALVO "/>
    <s v="NA"/>
    <n v="15"/>
    <s v="2-2025-"/>
    <n v="4497"/>
    <s v="2-2025-4497"/>
    <s v="Lina G"/>
  </r>
  <r>
    <x v="142"/>
    <d v="1899-12-30T10:35:00"/>
    <s v="E-MAIL"/>
    <x v="0"/>
    <s v="contratosherguiservicios@gmail.com"/>
    <n v="1"/>
    <d v="2025-08-05T00:00:00"/>
    <s v="NA"/>
    <s v="SANDRA PATRICIA PINILLA MARTINEZ"/>
    <s v="SUBGERENCIA CORPORATIVA"/>
    <s v="ismael.molina@essmar.gov.co"/>
    <s v="RUDY MARGARITA RODRIGUEZ BARRIOS"/>
    <s v="rudy.rodriguez@essmar.gov.co"/>
    <s v="Notificación por cesión de contrato de arrendamiento - Colombia Móvil S.A. E.S.P (TIGO)"/>
    <s v="Hergui Servicios"/>
    <s v="NA"/>
    <n v="15"/>
    <s v="2-2025-"/>
    <n v="4498"/>
    <s v="2-2025-4498"/>
    <s v="Lina G"/>
  </r>
  <r>
    <x v="142"/>
    <d v="1899-12-30T10:37:00"/>
    <s v="E-MAIL"/>
    <x v="0"/>
    <s v="correocertificadonotificaciones@4-72.com.co"/>
    <n v="1"/>
    <d v="2025-08-05T00:00:00"/>
    <n v="20258202479021"/>
    <s v="ROSANNA DE JESÚS PARDO DE ANDREIS"/>
    <s v="SUBGERENCIA GESTIÓN COMERCIAL Y SERVICIO AL CIUDADANO"/>
    <s v="atencionalusuario@essmar.gov.co"/>
    <s v="ROSANA DEL PILAR CARDENAS CASTAÑEDA"/>
    <s v="rosana.cardenas@essmar.gov.co"/>
    <s v="NOTIFICACIÓN ELECTRONICA"/>
    <s v="SSPD"/>
    <s v="SSPD"/>
    <n v="15"/>
    <s v="2-2025-"/>
    <n v="4499"/>
    <s v="2-2025-4499"/>
    <s v="Lina G"/>
  </r>
  <r>
    <x v="142"/>
    <d v="1899-12-30T10:39:00"/>
    <s v="E-MAIL"/>
    <x v="0"/>
    <s v="&lt;jmperesolano@gmail.com"/>
    <n v="1"/>
    <d v="2025-08-05T00:00:00"/>
    <s v="NA"/>
    <s v="YEINYS MARY SOLANO GOMEZ"/>
    <s v="SECRETARÍA GENERAL"/>
    <s v="yeinys.solano@essmar.gov.co"/>
    <s v="LISET DAYANA GARCIA QUINTERO"/>
    <s v="liset.garcia@essmar.gov.co "/>
    <s v="Agotamiento Vía Gubernativa. Art. 10, Ley 472 de 1998."/>
    <s v="JORGE MARIO PEREZ SOLANO"/>
    <s v="NA"/>
    <n v="15"/>
    <s v="2-2025-"/>
    <n v="4500"/>
    <s v="2-2025-4500"/>
    <s v="Lina G"/>
  </r>
  <r>
    <x v="142"/>
    <d v="1899-12-30T11:03:00"/>
    <s v="E-MAIL"/>
    <x v="0"/>
    <s v="correocertificadonotificaciones@4-72.com.co"/>
    <n v="1"/>
    <d v="2025-08-05T00:00:00"/>
    <n v="20258002490661"/>
    <s v="ROSANNA DE JESÚS PARDO DE ANDREIS"/>
    <s v="SUBGERENCIA GESTIÓN COMERCIAL Y SERVICIO AL CIUDADANO"/>
    <s v="atencionalusuario@essmar.gov.co"/>
    <s v="ROSANA DEL PILAR CARDENAS CASTAÑEDA"/>
    <s v="rosana.cardenas@essmar.gov.co"/>
    <s v="NOTIFICACIÓN ELECTRONICA"/>
    <s v="SSPD"/>
    <s v="SSPD"/>
    <s v="NA "/>
    <s v="2-2025-"/>
    <n v="4501"/>
    <s v="2-2025-4501"/>
    <s v="Lina G"/>
  </r>
  <r>
    <x v="142"/>
    <d v="1899-12-30T14:02:00"/>
    <s v="E-MAIL"/>
    <x v="0"/>
    <s v="tuabogado.juris@gmail.com"/>
    <n v="1"/>
    <d v="2025-08-05T00:00:00"/>
    <s v="NA"/>
    <s v="ROSANNA DE JESÚS PARDO DE ANDREIS"/>
    <s v="SUBGERENCIA GESTIÓN COMERCIAL Y SERVICIO AL CIUDADANO"/>
    <s v="atencionalusuario@essmar.gov.co"/>
    <s v="ROSANA DEL PILAR CARDENAS CASTAÑEDA"/>
    <s v="rosana.cardenas@essmar.gov.co"/>
    <s v="SOLICITUD URGENTE DE CARROTANQUE - CLLE 11B # 25-15 JUAN XXIII"/>
    <s v="Jorge Luis Acuña Arias "/>
    <s v="NA"/>
    <n v="15"/>
    <s v="2-2025-"/>
    <n v="4502"/>
    <s v="2-2025-4502"/>
    <s v="Lina G"/>
  </r>
  <r>
    <x v="142"/>
    <d v="1899-12-30T14:23:00"/>
    <s v="E-MAIL"/>
    <x v="0"/>
    <s v="ajob59@ALBERTOOVALLEABOGADOS.onmicrosoft.com"/>
    <n v="1"/>
    <d v="2025-08-05T00:00:00"/>
    <s v="NA"/>
    <s v="ROSANNA DE JESÚS PARDO DE ANDREIS"/>
    <s v="SUBGERENCIA GESTIÓN COMERCIAL Y SERVICIO AL CIUDADANO"/>
    <s v="atencionalusuario@essmar.gov.co"/>
    <s v="ROSANA DEL PILAR CARDENAS CASTAÑEDA"/>
    <s v="rosana.cardenas@essmar.gov.co"/>
    <s v="RECURSO DE REPOSICIÓN - NURC 3-2025-4272 (2-2025-3236)"/>
    <s v="Alberto Ovalle Betancourt"/>
    <s v="NA"/>
    <n v="15"/>
    <s v="2-2025-"/>
    <n v="4503"/>
    <s v="2-2025-4503"/>
    <s v="Lina G"/>
  </r>
  <r>
    <x v="142"/>
    <d v="1899-12-30T14:26:00"/>
    <s v="E-MAIL"/>
    <x v="0"/>
    <s v="evesga1@hotmail.com"/>
    <n v="1"/>
    <d v="2025-08-05T00:00:00"/>
    <s v="NA"/>
    <s v="ROSANNA DE JESÚS PARDO DE ANDREIS"/>
    <s v="SUBGERENCIA GESTIÓN COMERCIAL Y SERVICIO AL CIUDADANO"/>
    <s v="atencionalusuario@essmar.gov.co"/>
    <s v="ROSANA DEL PILAR CARDENAS CASTAÑEDA"/>
    <s v="rosana.cardenas@essmar.gov.co"/>
    <s v=" SOLICITUD DE SERVICO DE ACUEDUCTO  Y DE ALCANTARILLADO CANCHAS  CINTO PADEL CLUD "/>
    <s v="Edgar vesga fonseca "/>
    <s v="NA"/>
    <n v="15"/>
    <s v="2-2025-"/>
    <n v="4504"/>
    <s v="2-2025-4504"/>
    <s v="Lina G"/>
  </r>
  <r>
    <x v="142"/>
    <d v="1899-12-30T14:28:00"/>
    <s v="E-MAIL"/>
    <x v="0"/>
    <s v="inspeccion.mercadopublico@santamarta.gov.co"/>
    <n v="1"/>
    <d v="2025-08-05T00:00:00"/>
    <s v="NA"/>
    <s v="YEINYS MARY SOLANO GOMEZ"/>
    <s v="SECRETARÍA GENERAL"/>
    <s v="yeinys.solano@essmar.gov.co"/>
    <s v="LISET DAYANA GARCIA QUINTERO"/>
    <s v="liset.garcia@essmar.gov.co "/>
    <s v="SUSPENSION DE INTERVENCION INTERINSTITUCIONAL DEL MERCADO PUBLICO QUE ESTABA PROGRAMADA PARA EL DIA 8 DE AGOSTO DEL 2025, NOTIFICADA MEDIANTE IPMP # 092 (25-08-2025) Y CIRCULAR  DE RECORDATORIO # 011(01-08-2025)"/>
    <s v=" Inspección de policia Mercado Público "/>
    <s v="NA"/>
    <n v="15"/>
    <s v="2-2025-"/>
    <n v="4505"/>
    <s v="2-2025-4505"/>
    <s v="Lina G"/>
  </r>
  <r>
    <x v="142"/>
    <d v="1899-12-30T14:36:00"/>
    <s v="E-MAIL"/>
    <x v="0"/>
    <s v="instituto@inredsantamarta.gov.co"/>
    <n v="1"/>
    <d v="2025-08-05T00:00:00"/>
    <s v="NA"/>
    <s v="YEINYS MARY SOLANO GOMEZ"/>
    <s v="SECRETARÍA GENERAL"/>
    <s v="yeinys.solano@essmar.gov.co"/>
    <s v="LISET DAYANA GARCIA QUINTERO"/>
    <s v="liset.garcia@essmar.gov.co "/>
    <s v="SOLICITUD DE PERMISOS Y ACOMPAÑAMIENTO INSTITUCIONAL MEDIA MARATON GAIRA 500 AÑOS"/>
    <s v="INRED Instituto Distrital de Santa Marta para la Recreación y el Deporte "/>
    <s v="NA"/>
    <n v="15"/>
    <s v="2-2025-"/>
    <n v="4506"/>
    <s v="2-2025-4506"/>
    <s v="Lina G"/>
  </r>
  <r>
    <x v="142"/>
    <d v="1899-12-30T14:37:00"/>
    <s v="E-MAIL"/>
    <x v="0"/>
    <s v="natisea@gmail.com"/>
    <n v="1"/>
    <d v="2025-08-05T00:00:00"/>
    <s v="NA"/>
    <s v="JAIR DAVID MARENCO CONTRERAS"/>
    <s v="DIRECCIÓN DE ASEO Y APROVECHAMIENTO"/>
    <s v="aseoyaprovechamiento@essmar.gov.co"/>
    <s v="JOHANA MARIA DIAZGRANADOS USCATEGUI"/>
    <s v="johana.diazgranados@essmar.gov.co"/>
    <s v="Solicitud urgente de remoción y control de escombros – Vía Calle 35 con Carrera 35 hacia Colegio Coodeumag"/>
    <s v="Natalia Rincón Diaz"/>
    <s v="NA"/>
    <n v="15"/>
    <s v="2-2025-"/>
    <n v="4507"/>
    <s v="2-2025-4507"/>
    <s v="Lina G"/>
  </r>
  <r>
    <x v="142"/>
    <d v="1899-12-30T14:41:00"/>
    <s v="E-MAIL"/>
    <x v="0"/>
    <s v="NA  "/>
    <n v="1"/>
    <d v="2025-08-05T00:00:00"/>
    <s v="NA"/>
    <s v="HUGO LEON DUARTE"/>
    <s v="DIRECCIÓN DE CAPITAL HUMANO"/>
    <s v="hugo.leon@essmar.gov.co"/>
    <s v="DIANA MARCELA GOMEZ GUERRERO"/>
    <s v="diana.gomez@essmar.gov.co"/>
    <s v="VACACIONES"/>
    <s v="JULIETH GRANADOS"/>
    <s v="NA"/>
    <s v="NA "/>
    <s v="2-2025-"/>
    <n v="4508"/>
    <s v="2-2025-4508"/>
    <s v="Lina G"/>
  </r>
  <r>
    <x v="142"/>
    <d v="1899-12-30T15:41:00"/>
    <s v="E-MAIL"/>
    <x v="0"/>
    <m/>
    <n v="1"/>
    <d v="2025-08-05T00:00:00"/>
    <s v="NA"/>
    <s v="ANDRÉS FELIPE MAYA LÓPEZ"/>
    <s v="SUBGERENCIA OPERACIONES Y OTROS SERVICIOS"/>
    <s v="andres.maya@essmar.gov.co"/>
    <s v="YASMID ZULEIMA ROA ORTIZ"/>
    <s v="yasmid.roa@essmar.gov.co"/>
    <s v="SOLICITUD DE APOYO RECOLECCIÓN DE ESCOMBROS."/>
    <m/>
    <s v="NA"/>
    <n v="15"/>
    <s v="2-2025-"/>
    <n v="4509"/>
    <s v="2-2025-4509"/>
    <s v="Lina G"/>
  </r>
  <r>
    <x v="142"/>
    <d v="1899-12-30T15:52:00"/>
    <s v="E-MAIL"/>
    <x v="0"/>
    <s v="controlpoliticocomisionquinta@senado.gov.co"/>
    <n v="1"/>
    <d v="2025-08-05T00:00:00"/>
    <s v="NA"/>
    <s v="YEINYS MARY SOLANO GOMEZ"/>
    <s v="SECRETARÍA GENERAL"/>
    <s v="yeinys.solano@essmar.gov.co"/>
    <s v="LISET DAYANA GARCIA QUINTERO"/>
    <s v="liset.garcia@essmar.gov.co "/>
    <s v="Citación a sesión"/>
    <s v=" Control político comisión quinta"/>
    <s v="NA"/>
    <n v="15"/>
    <s v="2-2025-"/>
    <n v="4510"/>
    <s v="2-2025-4510"/>
    <s v="Lina G"/>
  </r>
  <r>
    <x v="142"/>
    <d v="1899-12-30T15:52:00"/>
    <s v="RECEPCIÓN"/>
    <x v="1"/>
    <s v="NA"/>
    <n v="1"/>
    <d v="2025-08-05T00:00:00"/>
    <s v="NA"/>
    <s v="HUGO LEON DUARTE"/>
    <s v="DIRECCIÓN DE CAPITAL HUMANO"/>
    <s v="hugo.leon@essmar.gov.co"/>
    <s v="DIANA MARCELA GOMEZ GUERRERO"/>
    <s v="diana.gomez@essmar.gov.co"/>
    <s v="VACACIONES"/>
    <s v="ANDREA AVENDAÑO"/>
    <s v="NA"/>
    <s v="NA "/>
    <s v="2-2025-"/>
    <n v="4511"/>
    <s v="2-2025-4511"/>
    <s v="Lina G"/>
  </r>
  <r>
    <x v="142"/>
    <d v="1899-12-30T15:55:00"/>
    <s v="E-MAIL"/>
    <x v="0"/>
    <s v="correocertificadonotificaciones@4-72.com.co"/>
    <n v="1"/>
    <d v="2025-08-05T00:00:00"/>
    <n v="20258202488751"/>
    <s v="ROSANNA DE JESÚS PARDO DE ANDREIS"/>
    <s v="SUBGERENCIA GESTIÓN COMERCIAL Y SERVICIO AL CIUDADANO"/>
    <s v="atencionalusuario@essmar.gov.co"/>
    <s v="ROSANA DEL PILAR CARDENAS CASTAÑEDA"/>
    <s v="rosana.cardenas@essmar.gov.co"/>
    <s v="NOTIFICACIÓN ELECTRONICA"/>
    <s v="SSPD"/>
    <s v="SSPD"/>
    <n v="15"/>
    <s v="2-2025-"/>
    <n v="4512"/>
    <s v="2-2025-4512"/>
    <s v="Lina G"/>
  </r>
  <r>
    <x v="142"/>
    <d v="1899-12-30T16:29:00"/>
    <s v="E-MAIL"/>
    <x v="0"/>
    <m/>
    <n v="1"/>
    <d v="2025-08-05T00:00:00"/>
    <s v="NA"/>
    <s v="JOHAN CARLOS GUTIERREZ MONTERROSA"/>
    <s v="SUBGERENCIA DE PROYECTOS Y SOSTENIBILIDAD"/>
    <s v="johan.gutierrez@essmar.gov.co"/>
    <s v="JOHAN CARLOS GUTIERREZ MONTERROSA"/>
    <s v="johan.gutierrez@essmar.gov.co"/>
    <s v="Remisión de diseños de nuevos tramos del proyecto “Mi Calle Santa Marta” para revisión y programación de comité técnico Mi Calle Santa Marta (gobernación del Magdalena)"/>
    <s v="Infraestructura Santa Marta"/>
    <s v="NA"/>
    <n v="15"/>
    <s v="2-2025-"/>
    <n v="4513"/>
    <s v="2-2025-4513"/>
    <s v="Lina G"/>
  </r>
  <r>
    <x v="142"/>
    <d v="1899-12-30T16:49:00"/>
    <s v="RECEPCIÓN"/>
    <x v="1"/>
    <s v="NA"/>
    <n v="1"/>
    <d v="2025-08-05T00:00:00"/>
    <s v="NA"/>
    <s v="HUGO LEON DUARTE"/>
    <s v="DIRECCIÓN DE CAPITAL HUMANO"/>
    <s v="hugo.leon@essmar.gov.co"/>
    <s v="DIANA MARCELA GOMEZ GUERRERO"/>
    <s v="diana.gomez@essmar.gov.co"/>
    <s v="VACACIONES"/>
    <s v="CAMILO BLANCO"/>
    <s v="NA"/>
    <s v="NA "/>
    <s v="2-2025-"/>
    <n v="4514"/>
    <s v="2-2025-4514"/>
    <s v="Lina G"/>
  </r>
  <r>
    <x v="142"/>
    <d v="1899-12-30T16:49:00"/>
    <s v="RECEPCIÓN"/>
    <x v="1"/>
    <s v="NA"/>
    <n v="1"/>
    <d v="2025-08-05T00:00:00"/>
    <s v="NA"/>
    <s v="HUGO LEON DUARTE"/>
    <s v="DIRECCIÓN DE CAPITAL HUMANO"/>
    <s v="hugo.leon@essmar.gov.co"/>
    <s v="DIANA MARCELA GOMEZ GUERRERO"/>
    <s v="diana.gomez@essmar.gov.co"/>
    <s v="VACACIONES"/>
    <s v="PEDRO PADILLA"/>
    <s v="NA"/>
    <s v="NA "/>
    <s v="2-2025-"/>
    <n v="4515"/>
    <s v="2-2025-4515"/>
    <s v="Lina G"/>
  </r>
  <r>
    <x v="142"/>
    <d v="1899-12-30T16:49:00"/>
    <s v="RECEPCIÓN"/>
    <x v="1"/>
    <s v="NA"/>
    <n v="1"/>
    <d v="2025-08-05T00:00:00"/>
    <s v="NA"/>
    <s v="HUGO LEON DUARTE"/>
    <s v="DIRECCIÓN DE CAPITAL HUMANO"/>
    <s v="hugo.leon@essmar.gov.co"/>
    <s v="DIANA MARCELA GOMEZ GUERRERO"/>
    <s v="diana.gomez@essmar.gov.co"/>
    <s v="VACACIONES"/>
    <s v="ASDRUBAL GARCIA"/>
    <s v="NA"/>
    <s v="NA "/>
    <s v="2-2025-"/>
    <n v="4516"/>
    <s v="2-2025-4516"/>
    <s v="Lina G"/>
  </r>
  <r>
    <x v="142"/>
    <d v="1899-12-30T17:05:00"/>
    <s v="E-MAIL"/>
    <x v="0"/>
    <s v="cchica@procuraduria.gov.co"/>
    <n v="1"/>
    <d v="2025-08-05T00:00:00"/>
    <s v="NA"/>
    <s v="YEINYS MARY SOLANO GOMEZ"/>
    <s v="SECRETARÍA GENERAL"/>
    <s v="yeinys.solano@essmar.gov.co"/>
    <s v="LISET DAYANA GARCIA QUINTERO"/>
    <s v="liset.garcia@essmar.gov.co "/>
    <s v="REITERACION DE OFICIO "/>
    <s v="PROCURADURIA"/>
    <s v="NA"/>
    <n v="15"/>
    <s v="2-2025-"/>
    <n v="4517"/>
    <s v="2-2025-4517"/>
    <s v="Lina G"/>
  </r>
  <r>
    <x v="142"/>
    <d v="1899-12-30T17:05:00"/>
    <s v="E-MAIL"/>
    <x v="0"/>
    <s v="seguridad@santamarta.gov.co"/>
    <n v="1"/>
    <d v="2025-08-05T00:00:00"/>
    <s v="NA"/>
    <s v="YEINYS MARY SOLANO GOMEZ"/>
    <s v="SECRETARÍA GENERAL"/>
    <s v="yeinys.solano@essmar.gov.co"/>
    <s v="LISET DAYANA GARCIA QUINTERO"/>
    <s v="liset.garcia@essmar.gov.co "/>
    <s v="Oficio consecutivo Interno SSC-457-2025 Solicitudes Urgentes PPL."/>
    <s v="Seguridad Santa Marta"/>
    <s v="NA"/>
    <n v="15"/>
    <s v="2-2025-"/>
    <n v="4518"/>
    <s v="2-2025-4518"/>
    <s v="Lina G"/>
  </r>
  <r>
    <x v="143"/>
    <d v="1899-12-30T08:54:00"/>
    <s v="E-MAIL"/>
    <x v="0"/>
    <s v="planeacion@santamarta.gov.co"/>
    <n v="1"/>
    <d v="2025-08-06T00:00:00"/>
    <s v="NA"/>
    <s v="YEINYS MARY SOLANO GOMEZ"/>
    <s v="SECRETARÍA GENERAL"/>
    <s v="yeinys.solano@essmar.gov.co"/>
    <s v="LISET DAYANA GARCIA QUINTERO"/>
    <s v="liset.garcia@essmar.gov.co "/>
    <s v="Solicitud de Plan de Contingencia ESSMAR"/>
    <s v="PLANEACIÓN"/>
    <s v="NA"/>
    <n v="15"/>
    <s v="2-2025-"/>
    <n v="4519"/>
    <s v="2-2025-4519"/>
    <s v="Lina G"/>
  </r>
  <r>
    <x v="143"/>
    <d v="1899-12-30T08:55:00"/>
    <s v="E-MAIL"/>
    <x v="0"/>
    <s v="gestiondelriesgosmr@santamarta.gov.co"/>
    <n v="1"/>
    <d v="2025-08-06T00:00:00"/>
    <s v="NA"/>
    <s v="ERNEY ALFONSO VELASQUEZ TORRES"/>
    <s v="GERENCIA"/>
    <s v="gerencia@essmar.gov.co"/>
    <s v="DIRCEU ENRIQUE VARGAS PEDROZA"/>
    <s v="dirceu.vargas@essmar.gov.co"/>
    <s v="Convocatoria a PMU permanente emergencia presentada por fuertes lluvias"/>
    <s v="GESTIÓN DEL RIESGO"/>
    <s v="NA"/>
    <n v="15"/>
    <s v="2-2025-"/>
    <n v="4520"/>
    <s v="2-2025-4520"/>
    <s v="Lina G"/>
  </r>
  <r>
    <x v="143"/>
    <d v="1899-12-30T09:19:00"/>
    <s v="RECEPCIÓN"/>
    <x v="1"/>
    <s v="na"/>
    <n v="1"/>
    <d v="2025-08-06T00:00:00"/>
    <s v="NA"/>
    <s v="HUGO LEON DUARTE"/>
    <s v="DIRECCIÓN DE CAPITAL HUMANO"/>
    <s v="hugo.leon@essmar.gov.co"/>
    <s v="DIANA MARCELA GOMEZ GUERRERO"/>
    <s v="diana.gomez@essmar.gov.co"/>
    <s v="VACACIONES"/>
    <s v="JORGE GARCIA"/>
    <s v="NA"/>
    <s v="NA "/>
    <s v="2-2025-"/>
    <n v="4521"/>
    <s v="2-2025-4521"/>
    <s v="Lina G"/>
  </r>
  <r>
    <x v="143"/>
    <d v="1899-12-30T09:31:00"/>
    <s v="E-MAIL"/>
    <x v="0"/>
    <s v="_x000a_notificacionmag@atesa.com.co_x000a__x000a_"/>
    <n v="1"/>
    <d v="2025-08-06T00:00:00"/>
    <s v="NA"/>
    <s v="JAIR DAVID MARENCO CONTRERAS"/>
    <s v="DIRECCIÓN DE ASEO Y APROVECHAMIENTO"/>
    <s v="aseoyaprovechamiento@essmar.gov.co"/>
    <s v="JOHANA MARIA DIAZGRANADOS USCATEGUI"/>
    <s v="johana.diazgranados@essmar.gov.co"/>
    <s v="INFORME DE PROYECCIÓN DE OPERACIONES AGOSTO DEL 2025"/>
    <s v="ATESA"/>
    <s v="ATESA"/>
    <n v="15"/>
    <s v="2-2025-"/>
    <n v="4522"/>
    <s v="2-2025-4522"/>
    <s v="Lina G"/>
  </r>
  <r>
    <x v="143"/>
    <d v="1899-12-30T09:35:00"/>
    <s v="RECEPCIÓN"/>
    <x v="1"/>
    <s v="NA"/>
    <n v="2"/>
    <d v="2025-08-06T00:00:00"/>
    <s v="NA"/>
    <s v="ROSANNA DE JESÚS PARDO DE ANDREIS"/>
    <s v="SUBGERENCIA GESTIÓN COMERCIAL Y SERVICIO AL CIUDADANO"/>
    <s v="atencionalusuario@essmar.gov.co"/>
    <s v="ROSANA DEL PILAR CARDENAS CASTAÑEDA"/>
    <s v="rosana.cardenas@essmar.gov.co"/>
    <s v="SOLICITUD DE REVISIÓN Y MANTENIMIENTO DE ALCANTARILLADO"/>
    <s v="JHON MORON"/>
    <s v="NA"/>
    <n v="15"/>
    <s v="2-2025-"/>
    <n v="4523"/>
    <s v="2-2025-4523"/>
    <s v="Lina G"/>
  </r>
  <r>
    <x v="143"/>
    <d v="1899-12-30T09:47:00"/>
    <s v="E-MAIL"/>
    <x v="0"/>
    <s v="jcancino@superservicios.gov.co"/>
    <n v="1"/>
    <d v="2025-08-06T00:00:00"/>
    <s v="NA"/>
    <s v="ROSANNA DE JESÚS PARDO DE ANDREIS"/>
    <s v="SUBGERENCIA GESTIÓN COMERCIAL Y SERVICIO AL CIUDADANO"/>
    <s v="atencionalusuario@essmar.gov.co"/>
    <s v="ROSANA DEL PILAR CARDENAS CASTAÑEDA"/>
    <s v="rosana.cardenas@essmar.gov.co"/>
    <s v="Solicitud Disponibilidad de Redes acueducto y alcantarillado"/>
    <s v=" Juan Francisco Cancino Mayorga"/>
    <s v="NA"/>
    <n v="15"/>
    <s v="2-2025-"/>
    <n v="4524"/>
    <s v="2-2025-4524"/>
    <s v="Lina G"/>
  </r>
  <r>
    <x v="143"/>
    <d v="1899-12-30T09:49:00"/>
    <s v="E-MAIL"/>
    <x v="0"/>
    <s v="fajardoalex523@gmail.com&gt;"/>
    <n v="1"/>
    <d v="2025-08-06T00:00:00"/>
    <s v="NA"/>
    <s v="ROSANNA DE JESÚS PARDO DE ANDREIS"/>
    <s v="SUBGERENCIA GESTIÓN COMERCIAL Y SERVICIO AL CIUDADANO"/>
    <s v="atencionalusuario@essmar.gov.co"/>
    <s v="ROSANA DEL PILAR CARDENAS CASTAÑEDA"/>
    <s v="rosana.cardenas@essmar.gov.co"/>
    <s v="Solución urgente para el Barrio cantilito Ciudad Santa Marta"/>
    <s v="ALEX FAJARDO"/>
    <s v="NA"/>
    <n v="15"/>
    <s v="2-2025-"/>
    <n v="4525"/>
    <s v="2-2025-4525"/>
    <s v="Lina G"/>
  </r>
  <r>
    <x v="143"/>
    <d v="1899-12-30T09:51:00"/>
    <s v="E-MAIL"/>
    <x v="0"/>
    <s v="JACtejaresyntejares@hotmail.com"/>
    <n v="1"/>
    <d v="2025-08-06T00:00:00"/>
    <s v="NA"/>
    <s v="ROSANNA DE JESÚS PARDO DE ANDREIS"/>
    <s v="SUBGERENCIA GESTIÓN COMERCIAL Y SERVICIO AL CIUDADANO"/>
    <s v="atencionalusuario@essmar.gov.co"/>
    <s v="ROSANA DEL PILAR CARDENAS CASTAÑEDA"/>
    <s v="rosana.cardenas@essmar.gov.co"/>
    <s v=" Derrame de manjol."/>
    <s v=" junta de accion tejares y n tejares"/>
    <s v="NA"/>
    <n v="15"/>
    <s v="2-2025-"/>
    <n v="4526"/>
    <s v="2-2025-4526"/>
    <s v="Lina G"/>
  </r>
  <r>
    <x v="143"/>
    <d v="1899-12-30T09:52:00"/>
    <s v="E-MAIL"/>
    <x v="0"/>
    <s v="lsampayo@superservicios.gov.co"/>
    <n v="1"/>
    <d v="2025-08-06T00:00:00"/>
    <s v="NA"/>
    <s v="ROSANNA DE JESÚS PARDO DE ANDREIS"/>
    <s v="SUBGERENCIA GESTIÓN COMERCIAL Y SERVICIO AL CIUDADANO"/>
    <s v="atencionalusuario@essmar.gov.co"/>
    <s v="ROSANA DEL PILAR CARDENAS CASTAÑEDA"/>
    <s v="rosana.cardenas@essmar.gov.co"/>
    <s v="TEMA PRIORITARIO ALERTA POR RIESGO INMINENTE # 815207118195519"/>
    <s v="Ligia Esther Sampayo Cerpa "/>
    <s v="NA"/>
    <n v="15"/>
    <s v="2-2025-"/>
    <n v="4527"/>
    <s v="2-2025-4527"/>
    <s v="Lina G"/>
  </r>
  <r>
    <x v="143"/>
    <d v="1899-12-30T09:54:00"/>
    <s v="E-MAIL"/>
    <x v="0"/>
    <s v="correocertificadonotificaciones@4-72.com.co"/>
    <n v="1"/>
    <d v="2025-08-06T00:00:00"/>
    <n v="20258202496791"/>
    <s v="ROSANNA DE JESÚS PARDO DE ANDREIS"/>
    <s v="SUBGERENCIA GESTIÓN COMERCIAL Y SERVICIO AL CIUDADANO"/>
    <s v="atencionalusuario@essmar.gov.co"/>
    <s v="ROSANA DEL PILAR CARDENAS CASTAÑEDA"/>
    <s v="rosana.cardenas@essmar.gov.co"/>
    <s v="NOTIFICACIÓN ELECTRONICA"/>
    <s v="SSPD"/>
    <s v="SSPD"/>
    <n v="15"/>
    <s v="2-2025-"/>
    <n v="4528"/>
    <s v="2-2025-4528"/>
    <s v="Lina G"/>
  </r>
  <r>
    <x v="143"/>
    <d v="1899-12-30T09:55:00"/>
    <s v="RECEPCIÓN"/>
    <x v="1"/>
    <s v="NA"/>
    <n v="1"/>
    <d v="2025-08-06T00:00:00"/>
    <s v="NA"/>
    <s v="HUGO LEON DUARTE"/>
    <s v="DIRECCIÓN DE CAPITAL HUMANO"/>
    <s v="hugo.leon@essmar.gov.co"/>
    <s v="DIANA MARCELA GOMEZ GUERRERO"/>
    <s v="diana.gomez@essmar.gov.co"/>
    <s v="VACACIONES"/>
    <s v="SANDY PABON"/>
    <s v="NA"/>
    <s v="NA "/>
    <s v="2-2025-"/>
    <n v="4529"/>
    <s v="2-2025-4529"/>
    <s v="Lina G"/>
  </r>
  <r>
    <x v="143"/>
    <d v="1899-12-30T10:10:00"/>
    <s v="RECEPCIÓN"/>
    <x v="1"/>
    <s v="NA"/>
    <n v="1"/>
    <d v="2025-08-06T00:00:00"/>
    <s v="NA"/>
    <s v="HUGO LEON DUARTE"/>
    <s v="DIRECCIÓN DE CAPITAL HUMANO"/>
    <s v="hugo.leon@essmar.gov.co"/>
    <s v="DIANA MARCELA GOMEZ GUERRERO"/>
    <s v="diana.gomez@essmar.gov.co"/>
    <s v="VACACIONES"/>
    <s v="GARI PAREJO"/>
    <s v="NA"/>
    <s v="NA "/>
    <s v="2-2025-"/>
    <n v="4530"/>
    <s v="2-2025-4530"/>
    <s v="Lina G"/>
  </r>
  <r>
    <x v="143"/>
    <d v="1899-12-30T10:55:00"/>
    <s v="E-MAIL"/>
    <x v="0"/>
    <s v="inspeccion.mercadopublico@santamarta.gov.co"/>
    <n v="1"/>
    <d v="2025-08-06T00:00:00"/>
    <s v="NA"/>
    <s v="ROSANNA DE JESÚS PARDO DE ANDREIS"/>
    <s v="SUBGERENCIA GESTIÓN COMERCIAL Y SERVICIO AL CIUDADANO"/>
    <s v="atencionalusuario@essmar.gov.co"/>
    <s v="ROSANA DEL PILAR CARDENAS CASTAÑEDA"/>
    <s v="rosana.cardenas@essmar.gov.co"/>
    <s v=" SOLICITUD URGENTE DE INTERVENCION BARRIO PESCAITO EN LA CALLE 6 CON CARRERA 13 Y CALLE 5 CON CARRERA 11"/>
    <s v=" Inspección de policia Mercado Público &lt;"/>
    <s v="NA"/>
    <n v="15"/>
    <s v="2-2025-"/>
    <n v="4531"/>
    <s v="2-2025-4531"/>
    <s v="Lina G"/>
  </r>
  <r>
    <x v="143"/>
    <d v="1899-12-30T10:57:00"/>
    <s v="E-MAIL"/>
    <x v="0"/>
    <s v="pqrnotificacion@atesa.com.co&gt;"/>
    <n v="1"/>
    <d v="2025-08-06T00:00:00"/>
    <s v="NA"/>
    <s v="ANDRÉS FELIPE MAYA LÓPEZ"/>
    <s v="SUBGERENCIA OPERACIONES Y OTROS SERVICIOS"/>
    <s v="andres.maya@essmar.gov.co"/>
    <s v="MELISSA CELEDON TORRES"/>
    <s v="melissa.celedon@essmar.gov.co"/>
    <s v="Escombros"/>
    <s v="ATESA"/>
    <s v="NA"/>
    <n v="15"/>
    <s v="2-2025-"/>
    <n v="4532"/>
    <s v="2-2025-4532"/>
    <s v="Lina G"/>
  </r>
  <r>
    <x v="143"/>
    <d v="1899-12-30T11:35:00"/>
    <s v="E-MAIL"/>
    <x v="0"/>
    <m/>
    <n v="1"/>
    <d v="2025-08-06T00:00:00"/>
    <s v="NA"/>
    <s v="HUGO LEON DUARTE"/>
    <s v="DIRECCIÓN DE CAPITAL HUMANO"/>
    <s v="hugo.leon@essmar.gov.co"/>
    <s v="DIANA MARCELA GOMEZ GUERRERO"/>
    <s v="diana.gomez@essmar.gov.co"/>
    <s v="Novedades afiliaciones SINTRASERPUCPL"/>
    <s v="SINTRASERPUCOL"/>
    <s v="NA"/>
    <s v="NA "/>
    <s v="2-2025-"/>
    <n v="4533"/>
    <s v="2-2025-4533"/>
    <s v="Lina G"/>
  </r>
  <r>
    <x v="143"/>
    <d v="1899-12-30T14:00:00"/>
    <s v="RECEPCIÓN"/>
    <x v="1"/>
    <s v="NA"/>
    <n v="11"/>
    <d v="2025-08-06T00:00:00"/>
    <s v="NA"/>
    <s v="HUGO LEON DUARTE"/>
    <s v="DIRECCIÓN DE CAPITAL HUMANO"/>
    <s v="hugo.leon@essmar.gov.co"/>
    <s v="DIANA MARCELA GOMEZ GUERRERO"/>
    <s v="diana.gomez@essmar.gov.co"/>
    <s v="RETIRO CESANTIAS"/>
    <s v="DAISY MIRANDA "/>
    <s v="NA"/>
    <s v="NA "/>
    <s v="2-2025-"/>
    <n v="4534"/>
    <s v="2-2025-4534"/>
    <s v="Lina G"/>
  </r>
  <r>
    <x v="143"/>
    <d v="1899-12-30T14:08:00"/>
    <s v="E-MAIL"/>
    <x v="0"/>
    <s v="oadadsa@gmail.com"/>
    <n v="1"/>
    <d v="2025-08-06T00:00:00"/>
    <s v="NA"/>
    <s v="YEINYS MARY SOLANO GOMEZ"/>
    <s v="SECRETARÍA GENERAL"/>
    <s v="yeinys.solano@essmar.gov.co"/>
    <s v="LISET DAYANA GARCIA QUINTERO"/>
    <s v="liset.garcia@essmar.gov.co "/>
    <s v="NOTIFICACIÓN DE CERTIFICADO RCD No. 25056-R - 25057-R - 25058-R- 25059-R - 25060-R"/>
    <s v="DADSA"/>
    <s v="DADSA"/>
    <n v="15"/>
    <s v="2-2025-"/>
    <n v="4535"/>
    <s v="2-2025-4535"/>
    <s v="Lina G"/>
  </r>
  <r>
    <x v="143"/>
    <d v="1899-12-30T15:40:00"/>
    <s v="RECEPCIÓN"/>
    <x v="1"/>
    <s v="NA"/>
    <n v="1"/>
    <d v="2025-08-06T00:00:00"/>
    <s v="NA"/>
    <s v="HUGO LEON DUARTE"/>
    <s v="DIRECCIÓN DE CAPITAL HUMANO"/>
    <s v="hugo.leon@essmar.gov.co"/>
    <s v="DIANA MARCELA GOMEZ GUERRERO"/>
    <s v="diana.gomez@essmar.gov.co"/>
    <s v="VACACIONES"/>
    <s v="EDUARDO CABANA"/>
    <s v="NA"/>
    <s v="NA "/>
    <s v="2-2025-"/>
    <n v="4536"/>
    <s v="2-2025-4536"/>
    <s v="Lina G"/>
  </r>
  <r>
    <x v="143"/>
    <d v="1899-12-30T15:41:00"/>
    <s v="E-MAIL"/>
    <x v="0"/>
    <s v="correocertificadonotificaciones@4-72.com.co"/>
    <n v="1"/>
    <d v="2025-08-06T00:00:00"/>
    <n v="20258202507901"/>
    <s v="ROSANNA DE JESÚS PARDO DE ANDREIS"/>
    <s v="SUBGERENCIA GESTIÓN COMERCIAL Y SERVICIO AL CIUDADANO"/>
    <s v="atencionalusuario@essmar.gov.co"/>
    <s v="ROSANA DEL PILAR CARDENAS CASTAÑEDA"/>
    <s v="rosana.cardenas@essmar.gov.co"/>
    <s v="NOTIFICACIÓN ELECTRONICA"/>
    <s v="SSPD"/>
    <s v="SSPD"/>
    <n v="15"/>
    <s v="2-2025-"/>
    <n v="4537"/>
    <s v="2-2025-4537"/>
    <s v="Lina G"/>
  </r>
  <r>
    <x v="143"/>
    <d v="1899-12-30T15:44:00"/>
    <s v="E-MAIL"/>
    <x v="0"/>
    <s v="_x000a_notificacionmag@atesa.com.co"/>
    <n v="1"/>
    <d v="2025-08-06T00:00:00"/>
    <s v="NA"/>
    <s v="JAIR DAVID MARENCO CONTRERAS"/>
    <s v="DIRECCIÓN DE ASEO Y APROVECHAMIENTO"/>
    <s v="aseoyaprovechamiento@essmar.gov.co"/>
    <s v="JOHANA MARIA DIAZGRANADOS USCATEGUI"/>
    <s v="johana.diazgranados@essmar.gov.co"/>
    <s v="Traslado por competencia N° 3-2025-4289, presentado por el señor ALDAIR DE ARMAS - FUNDESHO – EMPRESA DE SERVICIOS PUBLICOS DE SANTA MARTA - ESSMAR E.S.P"/>
    <s v="ATESA"/>
    <s v="ATESA"/>
    <n v="15"/>
    <s v="2-2025-"/>
    <n v="4538"/>
    <s v="2-2025-4538"/>
    <s v="Lina G"/>
  </r>
  <r>
    <x v="143"/>
    <d v="1899-12-30T15:55:00"/>
    <s v="E-MAIL"/>
    <x v="0"/>
    <s v="j04cmsmta@cendoj.ramajudicial.gov.co"/>
    <n v="1"/>
    <d v="2025-08-06T00:00:00"/>
    <s v="NA"/>
    <s v="IVÁN CAMILO CAMARGO ROJAS"/>
    <s v="OFICINA ASESORA DE ASUNTOS JURÍDICOS"/>
    <s v="ivan.camargo@essmar.gov.co"/>
    <s v="GLEIDIS CATIANA MERCADO DE LA HOZ"/>
    <s v="gleidis.mercado@essmar.gov.co"/>
    <s v="NOT DE ADMISION DE ACCION DE TUTELA RAD: 2025-00681"/>
    <s v="Juzgado 04 Civil Municipal - Magdalena - Santa Marta"/>
    <s v="NA"/>
    <n v="15"/>
    <s v="2-2025-"/>
    <n v="4539"/>
    <s v="2-2025-4539"/>
    <s v="Lina G"/>
  </r>
  <r>
    <x v="143"/>
    <d v="1899-12-30T16:09:00"/>
    <s v="E-MAIL"/>
    <x v="0"/>
    <s v="lflorez@incol.com.co"/>
    <n v="1"/>
    <d v="2025-08-06T00:00:00"/>
    <s v="NA"/>
    <s v="JOHAN CARLOS GUTIERREZ MONTERROSA"/>
    <s v="SUBGERENCIA DE PROYECTOS Y SOSTENIBILIDAD"/>
    <s v="johan.gutierrez@essmar.gov.co"/>
    <s v="STEFFI MICHELLE QUINTERO MONTES"/>
    <s v="steffi.quintero@essmar.gov.co"/>
    <s v="SOLICITUD DE INFORMACIÓN TÉCNICA SOBRE REDES EXISTENTES"/>
    <s v=" Leonardo Florez "/>
    <s v="NA"/>
    <n v="15"/>
    <s v="2-2025-"/>
    <n v="4540"/>
    <s v="2-2025-4540"/>
    <s v="Lina G"/>
  </r>
  <r>
    <x v="143"/>
    <d v="1899-12-30T16:12:00"/>
    <s v="E-MAIL"/>
    <x v="0"/>
    <m/>
    <n v="1"/>
    <d v="2025-08-06T00:00:00"/>
    <s v="NA"/>
    <s v="ROSANNA DE JESÚS PARDO DE ANDREIS"/>
    <s v="SUBGERENCIA GESTIÓN COMERCIAL Y SERVICIO AL CIUDADANO"/>
    <s v="atencionalusuario@essmar.gov.co"/>
    <s v="ROSANA DEL PILAR CARDENAS CASTAÑEDA"/>
    <s v="rosana.cardenas@essmar.gov.co"/>
    <s v="Estimado Señor "/>
    <s v="Asociacion Vecinos Barrio Los Naranjos Los Naranjos"/>
    <s v="NA"/>
    <n v="15"/>
    <s v="2-2025-"/>
    <n v="4541"/>
    <s v="2-2025-4541"/>
    <s v="Lina G"/>
  </r>
  <r>
    <x v="143"/>
    <d v="1899-12-30T16:12:00"/>
    <s v="E-MAIL"/>
    <x v="0"/>
    <s v="lflorez@incol.com.co"/>
    <n v="1"/>
    <d v="2025-08-06T00:00:00"/>
    <s v="NA"/>
    <s v="JOHAN CARLOS GUTIERREZ MONTERROSA"/>
    <s v="SUBGERENCIA DE PROYECTOS Y SOSTENIBILIDAD"/>
    <s v="johan.gutierrez@essmar.gov.co"/>
    <s v="STEFFI MICHELLE QUINTERO MONTES"/>
    <s v="steffi.quintero@essmar.gov.co"/>
    <s v="SOLICITUD DE ESTUDIO HIDROLÓGICO DEL RÍO GAIRA – COTA DE INUNDACIÓN Y CONSIDERACIONES PARA EL DESARROLLO DE PROYECTO COLINDANTE"/>
    <s v=" Leonardo Florez "/>
    <s v="NA"/>
    <n v="15"/>
    <s v="2-2025-"/>
    <n v="4542"/>
    <s v="2-2025-4542"/>
    <s v="Lina G"/>
  </r>
  <r>
    <x v="143"/>
    <d v="1899-12-30T16:26:00"/>
    <s v="E-MAIL"/>
    <x v="0"/>
    <s v="oadadsa@gmail.com"/>
    <n v="1"/>
    <d v="2025-08-06T00:00:00"/>
    <s v="NA"/>
    <s v="JAIR DAVID MARENCO CONTRERAS"/>
    <s v="DIRECCIÓN DE ASEO Y APROVECHAMIENTO"/>
    <s v="aseoyaprovechamiento@essmar.gov.co"/>
    <s v="JOHANA MARIA DIAZGRANADOS USCATEGUI"/>
    <s v="johana.diazgranados@essmar.gov.co"/>
    <s v="NOTIFICACIÓN OFICIO No. 1068"/>
    <s v="DADSA"/>
    <s v="DADSA"/>
    <n v="15"/>
    <s v="2-2025-"/>
    <n v="4543"/>
    <s v="2-2025-4543"/>
    <s v="Lina G"/>
  </r>
  <r>
    <x v="143"/>
    <d v="1899-12-30T16:28:00"/>
    <s v="E-MAIL"/>
    <x v="0"/>
    <m/>
    <n v="1"/>
    <d v="2025-08-06T00:00:00"/>
    <s v="NA"/>
    <s v="IVÁN CAMILO CAMARGO ROJAS"/>
    <s v="OFICINA ASESORA DE ASUNTOS JURÍDICOS"/>
    <s v="ivan.camargo@essmar.gov.co"/>
    <s v="GLEIDIS CATIANA MERCADO DE LA HOZ"/>
    <s v="gleidis.mercado@essmar.gov.co"/>
    <s v="2020-119 Notificacion Auto Corre traslado respuesta incidente"/>
    <s v="lilibeth isabel cantillo cantillo"/>
    <s v="NA"/>
    <n v="15"/>
    <s v="2-2025-"/>
    <n v="4544"/>
    <s v="2-2025-4544"/>
    <s v="Lina G"/>
  </r>
  <r>
    <x v="143"/>
    <d v="1899-12-30T17:13:00"/>
    <s v="E-MAIL"/>
    <x v="0"/>
    <s v="&lt;sintraemsdessantamarta@gmail.com"/>
    <n v="1"/>
    <d v="2025-08-06T00:00:00"/>
    <s v="NA"/>
    <s v="HUGO LEON DUARTE"/>
    <s v="DIRECCIÓN DE CAPITAL HUMANO"/>
    <s v="hugo.leon@essmar.gov.co"/>
    <s v="DIANA MARCELA GOMEZ GUERRERO"/>
    <s v="diana.gomez@essmar.gov.co"/>
    <s v="SOLICITUD PARA RADICADO"/>
    <s v="SINTRAEMSDES"/>
    <s v="NA"/>
    <s v="NA "/>
    <s v="2-2025-"/>
    <n v="4545"/>
    <s v="2-2025-4545"/>
    <s v="Lina G"/>
  </r>
  <r>
    <x v="143"/>
    <d v="1899-12-30T17:17:00"/>
    <s v="E-MAIL"/>
    <x v="0"/>
    <s v="&lt;infraestructura@santamarta.gov.co"/>
    <n v="1"/>
    <d v="2025-08-06T00:00:00"/>
    <s v="NA"/>
    <s v="IVÁN CAMILO CAMARGO ROJAS"/>
    <s v="OFICINA ASESORA DE ASUNTOS JURÍDICOS"/>
    <s v="ivan.camargo@essmar.gov.co"/>
    <s v="GLEIDIS CATIANA MERCADO DE LA HOZ"/>
    <s v="gleidis.mercado@essmar.gov.co"/>
    <s v="Acción de tutela Radicado No. 47001418900420250072600"/>
    <s v="Infraestructura Santa Marta"/>
    <s v="NA"/>
    <n v="15"/>
    <s v="2-2025-"/>
    <n v="4546"/>
    <s v="2-2025-4546"/>
    <s v="Lina G"/>
  </r>
  <r>
    <x v="144"/>
    <d v="1899-12-30T08:29:00"/>
    <s v="E-MAIL"/>
    <x v="0"/>
    <s v="equidadypoderpopular@magdalena.gov.co"/>
    <n v="1"/>
    <d v="2025-08-06T00:00:00"/>
    <s v="NA"/>
    <s v="YEINYS MARY SOLANO GOMEZ"/>
    <s v="SECRETARÍA GENERAL"/>
    <s v="yeinys.solano@essmar.gov.co"/>
    <s v="LISET DAYANA GARCIA QUINTERO"/>
    <s v="liset.garcia@essmar.gov.co "/>
    <s v="COORDINACIÓN PARA LA EJECICION DE OBRAS DE SANEAMIENTO BÁSICO"/>
    <s v="Secretar�a de la Equidad Y Poder Popular"/>
    <s v="NA"/>
    <n v="15"/>
    <s v="2-2025-"/>
    <n v="4547"/>
    <s v="2-2025-4547"/>
    <s v="Lina G"/>
  </r>
  <r>
    <x v="144"/>
    <d v="1899-12-30T08:33:00"/>
    <s v="E-MAIL"/>
    <x v="0"/>
    <s v="vruizr@dimar.mil.co"/>
    <n v="1"/>
    <d v="2025-08-06T00:00:00"/>
    <s v="NA"/>
    <s v="ROSANNA DE JESÚS PARDO DE ANDREIS"/>
    <s v="SUBGERENCIA GESTIÓN COMERCIAL Y SERVICIO AL CIUDADANO"/>
    <s v="atencionalusuario@essmar.gov.co"/>
    <s v="ROSANA DEL PILAR CARDENAS CASTAÑEDA"/>
    <s v="rosana.cardenas@essmar.gov.co"/>
    <s v="Solicitud de atención urgente por rebose de caja de aguas negras en torre de control – Capitanía de Puerto de Santa Marta"/>
    <s v="Valentina Ruiz Ramos"/>
    <s v="NA"/>
    <n v="15"/>
    <s v="2-2025-"/>
    <n v="4548"/>
    <s v="2-2025-4548"/>
    <s v="Lina G"/>
  </r>
  <r>
    <x v="144"/>
    <d v="1899-12-30T08:36:00"/>
    <s v="RECEPCIÓN"/>
    <x v="1"/>
    <s v="NA"/>
    <n v="1"/>
    <d v="2025-08-08T00:00:00"/>
    <s v="NA"/>
    <s v="HUGO LEON DUARTE"/>
    <s v="DIRECCIÓN DE CAPITAL HUMANO"/>
    <s v="hugo.leon@essmar.gov.co"/>
    <s v="DIANA MARCELA GOMEZ GUERRERO"/>
    <s v="diana.gomez@essmar.gov.co"/>
    <s v="VACACIONES"/>
    <s v="CLAUDIA CAMARGO"/>
    <s v="NA"/>
    <s v="NA "/>
    <s v="2-2025-"/>
    <n v="4549"/>
    <s v="2-2025-4549"/>
    <s v="Lina G"/>
  </r>
  <r>
    <x v="144"/>
    <d v="1899-12-30T08:45:00"/>
    <s v="E-MAIL"/>
    <x v="0"/>
    <s v="correocertificadonotificaciones@4-72.com.co"/>
    <n v="1"/>
    <d v="2025-08-06T00:00:00"/>
    <n v="20258202505941"/>
    <s v="ROSANNA DE JESÚS PARDO DE ANDREIS"/>
    <s v="SUBGERENCIA GESTIÓN COMERCIAL Y SERVICIO AL CIUDADANO"/>
    <s v="atencionalusuario@essmar.gov.co"/>
    <s v="ROSANA DEL PILAR CARDENAS CASTAÑEDA"/>
    <s v="rosana.cardenas@essmar.gov.co"/>
    <s v="NOTIFICACIÓN ELECTRONICA"/>
    <s v="SSPD"/>
    <s v="SSPD"/>
    <n v="15"/>
    <s v="2-2025-"/>
    <n v="4550"/>
    <s v="2-2025-4550"/>
    <s v="Lina G"/>
  </r>
  <r>
    <x v="144"/>
    <d v="1899-12-30T08:45:00"/>
    <s v="E-MAIL"/>
    <x v="0"/>
    <m/>
    <n v="1"/>
    <d v="2025-08-08T00:00:00"/>
    <s v="NA"/>
    <s v="YEINYS MARY SOLANO GOMEZ"/>
    <s v="SECRETARÍA GENERAL"/>
    <s v="yeinys.solano@essmar.gov.co"/>
    <s v="LISET DAYANA GARCIA QUINTERO"/>
    <s v="liset.garcia@essmar.gov.co "/>
    <s v="Solicitud de plan de choque para recolección de residuos sólidos en localidades 1 y 2"/>
    <s v="GESTIÓN DEL RIESGO"/>
    <s v="NA"/>
    <n v="15"/>
    <s v="2-2025-"/>
    <n v="4551"/>
    <s v="2-2025-4551"/>
    <s v="Lina G"/>
  </r>
  <r>
    <x v="144"/>
    <d v="1899-12-30T09:04:00"/>
    <s v="E-MAIL"/>
    <x v="0"/>
    <s v="rafael.torres@constructorajimenez.com"/>
    <n v="1"/>
    <d v="2025-08-08T00:00:00"/>
    <s v="NA"/>
    <s v="ROSANNA DE JESÚS PARDO DE ANDREIS"/>
    <s v="SUBGERENCIA GESTIÓN COMERCIAL Y SERVICIO AL CIUDADANO"/>
    <s v="atencionalusuario@essmar.gov.co"/>
    <s v="ROSANA DEL PILAR CARDENAS CASTAÑEDA"/>
    <s v="rosana.cardenas@essmar.gov.co"/>
    <s v="DISEÑO Y PRESUPUESTO CAMARA DE LLEGADA - EBAR ZUCA - COLECTOR CORALINA"/>
    <s v="Rafael Torres "/>
    <s v="NA"/>
    <n v="15"/>
    <s v="2-2025-"/>
    <n v="4552"/>
    <s v="2-2025-4552"/>
    <s v="Lina G"/>
  </r>
  <r>
    <x v="144"/>
    <d v="1899-12-30T09:05:00"/>
    <s v="E-MAIL"/>
    <x v="0"/>
    <s v="liliam.cabrera@fiscalia.gov.co"/>
    <n v="1"/>
    <d v="2025-08-08T00:00:00"/>
    <s v="NA"/>
    <s v="JAIR DAVID MARENCO CONTRERAS"/>
    <s v="DIRECCIÓN DE ASEO Y APROVECHAMIENTO"/>
    <s v="aseoyaprovechamiento@essmar.gov.co"/>
    <s v="JOHANA MARIA DIAZGRANADOS USCATEGUI"/>
    <s v="johana.diazgranados@essmar.gov.co"/>
    <s v="RECOGER ARENA Y PIEDRAS "/>
    <s v="LILIAM CABRERA MARTINEZ"/>
    <s v="NA"/>
    <n v="15"/>
    <s v="2-2025-"/>
    <n v="4553"/>
    <s v="2-2025-4553"/>
    <s v="Lina G"/>
  </r>
  <r>
    <x v="144"/>
    <d v="1899-12-30T09:07:00"/>
    <s v="E-MAIL"/>
    <x v="0"/>
    <s v="educacion@santamarta.gov.c"/>
    <n v="1"/>
    <d v="2025-08-08T00:00:00"/>
    <s v="NA"/>
    <s v="DIRCEU ENRIQUE VARGAS PEDROZA"/>
    <s v="SUBGERENCIA DE ACUEDUCTO Y ALCANTARILLADO"/>
    <s v="dirceu.vargas@essmar.gov.co"/>
    <s v="VALENTINA VANESSA RODRÍGUEZ PALACIO"/>
    <s v="valentina.rodriguez@essmar.gov.co"/>
    <s v="INFORMES DE VISITAS REALIZADAS A LAS IED 4 Y 5 DE AGOSTO"/>
    <s v="Educacion Santa Marta"/>
    <s v="NA"/>
    <n v="15"/>
    <s v="2-2025-"/>
    <n v="4554"/>
    <s v="2-2025-4554"/>
    <s v="Lina G"/>
  </r>
  <r>
    <x v="144"/>
    <d v="1899-12-30T09:09:00"/>
    <s v="E-MAIL"/>
    <x v="0"/>
    <m/>
    <n v="1"/>
    <d v="2025-08-08T00:00:00"/>
    <s v="NA"/>
    <s v="YEINYS MARY SOLANO GOMEZ"/>
    <s v="SECRETARÍA GENERAL"/>
    <s v="yeinys.solano@essmar.gov.co"/>
    <s v="LISET DAYANA GARCIA QUINTERO"/>
    <s v="liset.garcia@essmar.gov.co "/>
    <s v="SOLICITUD DE INFORME DE LA NORMALIZACIÓN DEL SERVICIO EN ÁREAS AFECTADAS"/>
    <s v="GESTIÓN DEL RIESGO"/>
    <s v="NA"/>
    <n v="15"/>
    <s v="2-2025-"/>
    <n v="4555"/>
    <s v="2-2025-4555"/>
    <s v="Lina G"/>
  </r>
  <r>
    <x v="144"/>
    <d v="1899-12-30T09:46:00"/>
    <s v="E-MAIL"/>
    <x v="0"/>
    <s v="libardoalmanza@hotmail.com"/>
    <n v="1"/>
    <d v="2025-08-08T00:00:00"/>
    <s v="NA"/>
    <s v="ROSANNA DE JESÚS PARDO DE ANDREIS"/>
    <s v="SUBGERENCIA GESTIÓN COMERCIAL Y SERVICIO AL CIUDADANO"/>
    <s v="atencionalusuario@essmar.gov.co"/>
    <s v="ROSANA DEL PILAR CARDENAS CASTAÑEDA"/>
    <s v="rosana.cardenas@essmar.gov.co"/>
    <s v="Solicitud de Factibilidad de servicios"/>
    <s v="libardo Emilio almanza hurtado "/>
    <s v="NA"/>
    <n v="15"/>
    <s v="2-2025-"/>
    <n v="4556"/>
    <s v="2-2025-4556"/>
    <s v="Lina G"/>
  </r>
  <r>
    <x v="144"/>
    <d v="1899-12-30T09:46:00"/>
    <s v="E-MAIL"/>
    <x v="0"/>
    <s v="libardoalmanza@hotmail.com"/>
    <n v="1"/>
    <d v="2025-08-08T00:00:00"/>
    <s v="NA"/>
    <s v="ROSANNA DE JESÚS PARDO DE ANDREIS"/>
    <s v="SUBGERENCIA GESTIÓN COMERCIAL Y SERVICIO AL CIUDADANO"/>
    <s v="atencionalusuario@essmar.gov.co"/>
    <s v="ROSANA DEL PILAR CARDENAS CASTAÑEDA"/>
    <s v="rosana.cardenas@essmar.gov.co"/>
    <s v="Solicitud de Factibilidad "/>
    <s v="libardo Emilio almanza hurtado "/>
    <s v="NA"/>
    <n v="15"/>
    <s v="2-2025-"/>
    <n v="4557"/>
    <s v="2-2025-4557"/>
    <s v="Lina G"/>
  </r>
  <r>
    <x v="144"/>
    <d v="1899-12-30T10:13:00"/>
    <s v="E-MAIL"/>
    <x v="0"/>
    <s v="RevolucionINTERNA@protonmail.com&gt;"/>
    <n v="1"/>
    <d v="2025-08-08T00:00:00"/>
    <s v="NA"/>
    <s v="YEINYS MARY SOLANO GOMEZ"/>
    <s v="SECRETARÍA GENERAL"/>
    <s v="yeinys.solano@essmar.gov.co"/>
    <s v="LISET DAYANA GARCIA QUINTERO"/>
    <s v="liset.garcia@essmar.gov.co "/>
    <s v="FALTA DE AGUA BARRIO ALMENDROS"/>
    <s v="RevolucionINTERNA "/>
    <s v="NA"/>
    <n v="15"/>
    <s v="2-2025-"/>
    <n v="4558"/>
    <s v="2-2025-4558"/>
    <s v="Lina G"/>
  </r>
  <r>
    <x v="144"/>
    <d v="1899-12-30T10:19:00"/>
    <s v="E-MAIL"/>
    <x v="0"/>
    <m/>
    <n v="1"/>
    <d v="2025-08-08T00:00:00"/>
    <s v="NA"/>
    <s v="YEINYS MARY SOLANO GOMEZ"/>
    <s v="SECRETARÍA GENERAL"/>
    <s v="yeinys.solano@essmar.gov.co"/>
    <s v="ERNEY ALFONSO VELASQUEZ TORRES"/>
    <s v="gerencia@essmar.gov.co"/>
    <s v="Citación a sesión"/>
    <s v="Infraestructura Santa Marta"/>
    <s v="NA"/>
    <n v="15"/>
    <s v="2-2025-"/>
    <n v="4559"/>
    <s v="2-2025-4559"/>
    <s v="Lina G"/>
  </r>
  <r>
    <x v="144"/>
    <d v="1899-12-30T11:22:00"/>
    <s v="E-MAIL"/>
    <x v="0"/>
    <s v="yorgelisalizo@gmail.com"/>
    <n v="1"/>
    <d v="2025-08-08T00:00:00"/>
    <s v="NA"/>
    <s v="ANDRÉS FELIPE MAYA LÓPEZ"/>
    <s v="SUBGERENCIA OPERACIONES Y OTROS SERVICIOS"/>
    <s v="andres.maya@essmar.gov.co"/>
    <s v="MELISSA CELEDON TORRES"/>
    <s v="melissa.celedon@essmar.gov.co"/>
    <s v="Daño de alumbrado público por volqueta"/>
    <s v="yorgelis alizo"/>
    <s v="NA"/>
    <n v="15"/>
    <s v="2-2025-"/>
    <n v="4560"/>
    <s v="2-2025-4560"/>
    <s v="Lina G"/>
  </r>
  <r>
    <x v="144"/>
    <d v="1899-12-30T11:24:00"/>
    <s v="E-MAIL"/>
    <x v="0"/>
    <s v="oadadsa@gmail.com"/>
    <n v="1"/>
    <d v="2025-08-08T00:00:00"/>
    <s v="NA"/>
    <s v="DIRCEU ENRIQUE VARGAS PEDROZA"/>
    <s v="SUBGERENCIA DE ACUEDUCTO Y ALCANTARILLADO"/>
    <s v="dirceu.vargas@essmar.gov.co"/>
    <s v="VALENTINA VANESSA RODRÍGUEZ PALACIO"/>
    <s v="valentina.rodriguez@essmar.gov.co"/>
    <s v="NOTIFICACIO OFICIO N o. 1110"/>
    <s v="DADSA"/>
    <s v="DADSA"/>
    <n v="15"/>
    <s v="2-2025-"/>
    <n v="4561"/>
    <s v="2-2025-4561"/>
    <s v="Lina G"/>
  </r>
  <r>
    <x v="144"/>
    <d v="1899-12-30T11:24:00"/>
    <s v="E-MAIL"/>
    <x v="0"/>
    <s v="oadadsa@gmail.com"/>
    <n v="1"/>
    <d v="2025-08-08T00:00:00"/>
    <s v="NA"/>
    <s v="DIRCEU ENRIQUE VARGAS PEDROZA"/>
    <s v="SUBGERENCIA DE ACUEDUCTO Y ALCANTARILLADO"/>
    <s v="dirceu.vargas@essmar.gov.co"/>
    <s v="VALENTINA VANESSA RODRÍGUEZ PALACIO"/>
    <s v="valentina.rodriguez@essmar.gov.co"/>
    <s v="NOTIFICACION OFICIO No. 1113"/>
    <s v="DADSA"/>
    <s v="DADSA"/>
    <n v="15"/>
    <s v="2-2025-"/>
    <n v="4562"/>
    <s v="2-2025-4562"/>
    <s v="Lina G"/>
  </r>
  <r>
    <x v="144"/>
    <d v="1899-12-30T11:31:00"/>
    <s v="RECEPCIÓN"/>
    <x v="1"/>
    <s v="NA"/>
    <n v="1"/>
    <d v="2025-08-08T00:00:00"/>
    <s v="NA"/>
    <s v="HUGO LEON DUARTE"/>
    <s v="DIRECCIÓN DE CAPITAL HUMANO"/>
    <s v="hugo.leon@essmar.gov.co"/>
    <s v="DIANA MARCELA GOMEZ GUERRERO"/>
    <s v="diana.gomez@essmar.gov.co"/>
    <s v="VACACIONES"/>
    <s v="EDUARDO TORRES"/>
    <s v="NA"/>
    <s v="NA "/>
    <s v="2-2025-"/>
    <n v="4563"/>
    <s v="2-2025-4563"/>
    <s v="Lina G"/>
  </r>
  <r>
    <x v="144"/>
    <d v="1899-12-30T14:15:00"/>
    <s v="E-MAIL"/>
    <x v="0"/>
    <m/>
    <n v="1"/>
    <d v="2025-08-08T00:00:00"/>
    <s v="NA"/>
    <s v="IVÁN CAMILO CAMARGO ROJAS"/>
    <s v="OFICINA ASESORA DE ASUNTOS JURÍDICOS"/>
    <s v="ivan.camargo@essmar.gov.co"/>
    <s v="LILIANA PAOLA BRITO GARCIA"/>
    <s v="liliana.brito@essmar.gov.co"/>
    <s v="Solicitud información proceso de contratación SPO-2025-003"/>
    <s v=" Diego Andres Guerrero Lizarazo"/>
    <s v="NA"/>
    <n v="15"/>
    <s v="2-2025-"/>
    <n v="4564"/>
    <s v="2-2025-4564"/>
    <s v="Lina G"/>
  </r>
  <r>
    <x v="144"/>
    <d v="1899-12-30T14:16:00"/>
    <s v="E-MAIL"/>
    <x v="0"/>
    <s v="j01cmsmta@cendoj.ramajudicial.gov.co"/>
    <n v="1"/>
    <d v="2025-08-08T00:00:00"/>
    <s v="NA"/>
    <s v="IVÁN CAMILO CAMARGO ROJAS"/>
    <s v="OFICINA ASESORA DE ASUNTOS JURÍDICOS"/>
    <s v="ivan.camargo@essmar.gov.co"/>
    <s v="GLEIDIS CATIANA MERCADO DE LA HOZ"/>
    <s v="gleidis.mercado@essmar.gov.co"/>
    <s v="RADICACION No. 47001405300120250064700.- ACCION DE TUTELA - NOTIFICACION AUTO ACEPTA DESISTIMIENTO ACCION DE TUTELA"/>
    <s v="Juzgado 01 Civil Municipal - Magdalena - Santa Marta "/>
    <s v="NA"/>
    <n v="15"/>
    <s v="2-2025-"/>
    <n v="4565"/>
    <s v="2-2025-4565"/>
    <s v="Lina G"/>
  </r>
  <r>
    <x v="144"/>
    <d v="1899-12-30T14:18:00"/>
    <s v="E-MAIL"/>
    <x v="0"/>
    <s v="educacion@santamarta.gov.co"/>
    <n v="1"/>
    <d v="2025-08-08T00:00:00"/>
    <s v="NA"/>
    <s v="DIRCEU ENRIQUE VARGAS PEDROZA"/>
    <s v="SUBGERENCIA DE ACUEDUCTO Y ALCANTARILLADO"/>
    <s v="dirceu.vargas@essmar.gov.co"/>
    <s v="VALENTINA VANESSA RODRÍGUEZ PALACIO"/>
    <s v="valentina.rodriguez@essmar.gov.co"/>
    <s v="OFICIO 0778 REMISIÓN SOLICITUD IED SIMÓN RODRÍGUEZ"/>
    <s v="Educacion Santa Marta"/>
    <s v="NA"/>
    <n v="15"/>
    <s v="2-2025-"/>
    <n v="4566"/>
    <s v="2-2025-4566"/>
    <s v="Lina G"/>
  </r>
  <r>
    <x v="144"/>
    <d v="1899-12-30T14:20:00"/>
    <s v="E-MAIL"/>
    <x v="0"/>
    <s v="ing.joma@hotmail.com"/>
    <n v="1"/>
    <d v="2025-08-08T00:00:00"/>
    <s v="NA"/>
    <s v="DIRCEU ENRIQUE VARGAS PEDROZA"/>
    <s v="SUBGERENCIA DE ACUEDUCTO Y ALCANTARILLADO"/>
    <s v="dirceu.vargas@essmar.gov.co"/>
    <s v="STEFFI MICHELLE QUINTERO MONTES"/>
    <s v="steffi.quintero@essmar.gov.co"/>
    <s v="REITERACION INFORMACION ACTIVIDADES DE INTERVENCIÓN DENTRO DE LA EBAR NORTE."/>
    <s v="Johana martinez garcia "/>
    <s v="NA"/>
    <n v="15"/>
    <s v="2-2025-"/>
    <n v="4567"/>
    <s v="2-2025-4567"/>
    <s v="Lina G"/>
  </r>
  <r>
    <x v="144"/>
    <d v="1899-12-30T14:33:00"/>
    <s v="RECEPCIÓN"/>
    <x v="1"/>
    <s v="NA"/>
    <n v="1"/>
    <d v="2025-08-08T00:00:00"/>
    <s v="NA"/>
    <s v="HUGO LEON DUARTE"/>
    <s v="DIRECCIÓN DE CAPITAL HUMANO"/>
    <s v="hugo.leon@essmar.gov.co"/>
    <s v="DIANA MARCELA GOMEZ GUERRERO"/>
    <s v="diana.gomez@essmar.gov.co"/>
    <s v="VACACIONES"/>
    <s v="LAURA QUINTANA"/>
    <s v="NA"/>
    <s v="NA "/>
    <s v="2-2025-"/>
    <n v="4568"/>
    <s v="2-2025-4568"/>
    <s v="Lina G"/>
  </r>
  <r>
    <x v="144"/>
    <d v="1899-12-30T14:45:00"/>
    <s v="RECEPCIÓN"/>
    <x v="1"/>
    <s v="NA"/>
    <n v="1"/>
    <d v="2025-08-08T00:00:00"/>
    <s v="NA"/>
    <s v="HUGO LEON DUARTE"/>
    <s v="DIRECCIÓN DE CAPITAL HUMANO"/>
    <s v="hugo.leon@essmar.gov.co"/>
    <s v="DIANA MARCELA GOMEZ GUERRERO"/>
    <s v="diana.gomez@essmar.gov.co"/>
    <s v="VACACIONES"/>
    <s v="FREDY BOLIVAR"/>
    <s v="NA"/>
    <s v="NA "/>
    <s v="2-2025-"/>
    <n v="4569"/>
    <s v="2-2025-4569"/>
    <s v="Lina G"/>
  </r>
  <r>
    <x v="144"/>
    <d v="1899-12-30T14:47:00"/>
    <s v="RECEPCIÓN"/>
    <x v="1"/>
    <m/>
    <n v="1"/>
    <d v="2025-08-08T00:00:00"/>
    <s v="NA"/>
    <s v="ROSANNA DE JESÚS PARDO DE ANDREIS"/>
    <s v="SUBGERENCIA GESTIÓN COMERCIAL Y SERVICIO AL CIUDADANO"/>
    <s v="atencionalusuario@essmar.gov.co"/>
    <s v="ROSANA DEL PILAR CARDENAS CASTAÑEDA"/>
    <s v="rosana.cardenas@essmar.gov.co"/>
    <s v="SOLICITUD REVISIÓN , MANTENIMIENTO Y MEJORA DEL SISTEMA DE ALCANTARILLADO POR TAPONAMIENTO DE MANJOLES"/>
    <m/>
    <s v="NA"/>
    <n v="15"/>
    <s v="2-2025-"/>
    <n v="4570"/>
    <s v="2-2025-4570"/>
    <s v="Lina G"/>
  </r>
  <r>
    <x v="144"/>
    <d v="1899-12-30T14:53:00"/>
    <s v="RECEPCIÓN"/>
    <x v="1"/>
    <s v="Yyuriyasser1@hotmail.com"/>
    <n v="2"/>
    <d v="2025-08-08T00:00:00"/>
    <s v="NA"/>
    <s v="ROSANNA DE JESÚS PARDO DE ANDREIS"/>
    <s v="SUBGERENCIA GESTIÓN COMERCIAL Y SERVICIO AL CIUDADANO"/>
    <s v="atencionalusuario@essmar.gov.co"/>
    <s v="ROSANA DEL PILAR CARDENAS CASTAÑEDA"/>
    <s v="rosana.cardenas@essmar.gov.co"/>
    <s v="DERECHO DE PETICION "/>
    <s v="YURI MANJARREZ"/>
    <s v="NA"/>
    <n v="15"/>
    <s v="2-2025-"/>
    <n v="4571"/>
    <s v="2-2025-4571"/>
    <s v="Lina G"/>
  </r>
  <r>
    <x v="144"/>
    <d v="1899-12-30T15:00:00"/>
    <s v="RECEPCIÓN"/>
    <x v="1"/>
    <s v="NA"/>
    <n v="12"/>
    <d v="2025-08-08T00:00:00"/>
    <s v="NA"/>
    <s v="HUGO LEON DUARTE"/>
    <s v="DIRECCIÓN DE CAPITAL HUMANO"/>
    <s v="hugo.leon@essmar.gov.co"/>
    <s v="DIANA MARCELA GOMEZ GUERRERO"/>
    <s v="diana.gomez@essmar.gov.co"/>
    <s v="RETIRO CESANTIAS"/>
    <s v="WILLIAN CORRO"/>
    <s v="NA"/>
    <s v="NA "/>
    <s v="2-2025-"/>
    <n v="4572"/>
    <s v="2-2025-4572"/>
    <s v="Lina G"/>
  </r>
  <r>
    <x v="144"/>
    <d v="1899-12-30T15:05:00"/>
    <s v="RECEPCIÓN"/>
    <x v="1"/>
    <s v="NA"/>
    <n v="1"/>
    <d v="2025-08-08T00:00:00"/>
    <s v="NA"/>
    <s v="HUGO LEON DUARTE"/>
    <s v="DIRECCIÓN DE CAPITAL HUMANO"/>
    <s v="hugo.leon@essmar.gov.co"/>
    <s v="DIANA MARCELA GOMEZ GUERRERO"/>
    <s v="diana.gomez@essmar.gov.co"/>
    <s v="VACACIONES"/>
    <s v="ABIGAIL MERCADO"/>
    <s v="NA"/>
    <s v="NA "/>
    <s v="2-2025-"/>
    <n v="4573"/>
    <s v="2-2025-4573"/>
    <s v="Lina G"/>
  </r>
  <r>
    <x v="144"/>
    <d v="1899-12-30T15:15:00"/>
    <s v="E-MAIL"/>
    <x v="0"/>
    <s v="correocertificadonotificaciones@4-72.com.co"/>
    <n v="1"/>
    <d v="2025-08-08T00:00:00"/>
    <n v="20258202518651"/>
    <s v="ROSANNA DE JESÚS PARDO DE ANDREIS"/>
    <s v="SUBGERENCIA GESTIÓN COMERCIAL Y SERVICIO AL CIUDADANO"/>
    <s v="atencionalusuario@essmar.gov.co"/>
    <s v="ROSANA DEL PILAR CARDENAS CASTAÑEDA"/>
    <s v="rosana.cardenas@essmar.gov.co"/>
    <s v="NOTIFICACIÓN ELECTRONICA"/>
    <s v="SSPD"/>
    <s v="SSPD"/>
    <n v="15"/>
    <s v="2-2025-"/>
    <n v="4574"/>
    <s v="2-2025-4574"/>
    <s v="Lina G"/>
  </r>
  <r>
    <x v="144"/>
    <d v="1899-12-30T15:16:00"/>
    <s v="E-MAIL"/>
    <x v="0"/>
    <s v="oadadsa@gmail.com"/>
    <n v="1"/>
    <d v="2025-08-08T00:00:00"/>
    <s v="NA"/>
    <s v="DIRCEU ENRIQUE VARGAS PEDROZA"/>
    <s v="SUBGERENCIA DE ACUEDUCTO Y ALCANTARILLADO"/>
    <s v="dirceu.vargas@essmar.gov.co"/>
    <s v="VALENTINA VANESSA RODRÍGUEZ PALACIO"/>
    <s v="valentina.rodriguez@essmar.gov.co"/>
    <s v="NOTIFICACIÓN OFICIO No. 1036"/>
    <s v="DADSA"/>
    <s v="DADSA"/>
    <n v="15"/>
    <s v="2-2025-"/>
    <n v="4575"/>
    <s v="2-2025-4575"/>
    <s v="Lina G"/>
  </r>
  <r>
    <x v="144"/>
    <d v="1899-12-30T15:18:00"/>
    <s v="E-MAIL"/>
    <x v="0"/>
    <s v="coordinador.planmaestro@parquesnacionales.gov.co"/>
    <n v="1"/>
    <d v="2025-08-08T00:00:00"/>
    <s v="NA"/>
    <s v="YEINYS MARY SOLANO GOMEZ"/>
    <s v="SECRETARÍA GENERAL"/>
    <s v="yeinys.solano@essmar.gov.co"/>
    <s v="LISET DAYANA GARCIA QUINTERO"/>
    <s v="liset.garcia@essmar.gov.co "/>
    <s v="EMPRESA DE SERVICIOS PÚBLICOS DEL DISTRITO DE SANTA MARTA ESSMAR -Estado presentación del reporte y entrega de evidencias del año 2024 - Plan Maestro - Sentencia T-606 de 2015"/>
    <s v="_x000a_Coordinador Plan Maestro PNNT"/>
    <s v="NA"/>
    <n v="15"/>
    <s v="2-2025-"/>
    <n v="4576"/>
    <s v="2-2025-4576"/>
    <s v="Lina G"/>
  </r>
  <r>
    <x v="144"/>
    <d v="1899-12-30T15:20:00"/>
    <s v="E-MAIL"/>
    <x v="0"/>
    <m/>
    <n v="1"/>
    <d v="2025-08-08T00:00:00"/>
    <s v="NA"/>
    <s v="YEINYS MARY SOLANO GOMEZ"/>
    <s v="SECRETARÍA GENERAL"/>
    <s v="yeinys.solano@essmar.gov.co"/>
    <s v="LISET DAYANA GARCIA QUINTERO"/>
    <s v="liset.garcia@essmar.gov.co "/>
    <s v=" Oficio 2922-2025 sobre &quot;Solicitud de Certificación de Disponibilidad del Servicio de Acueducto y Alcantarillado.&quot;"/>
    <s v="PLANEACIÓN"/>
    <s v="NA"/>
    <n v="15"/>
    <s v="2-2025-"/>
    <n v="4577"/>
    <s v="2-2025-4577"/>
    <s v="Lina G"/>
  </r>
  <r>
    <x v="144"/>
    <d v="1899-12-30T15:28:00"/>
    <s v="E-MAIL"/>
    <x v="0"/>
    <s v="jacvillamarinaa@gmail.com"/>
    <n v="1"/>
    <d v="2025-08-08T00:00:00"/>
    <s v="NA"/>
    <s v="ROSANNA DE JESÚS PARDO DE ANDREIS"/>
    <s v="SUBGERENCIA GESTIÓN COMERCIAL Y SERVICIO AL CIUDADANO"/>
    <s v="atencionalusuario@essmar.gov.co"/>
    <s v="ROSANA DEL PILAR CARDENAS CASTAÑEDA"/>
    <s v="rosana.cardenas@essmar.gov.co"/>
    <s v="SOLICITUD DE MANTENIMIENTO DEL MANHOLE URGENTE"/>
    <s v="Junta de acción comunal villa marina villa trinidad"/>
    <s v="NA"/>
    <n v="15"/>
    <s v="2-2025-"/>
    <n v="4578"/>
    <s v="2-2025-4578"/>
    <s v="Lina G"/>
  </r>
  <r>
    <x v="144"/>
    <d v="1899-12-30T15:30:00"/>
    <s v="E-MAIL"/>
    <x v="0"/>
    <s v="isat44@hotmail.com"/>
    <n v="1"/>
    <d v="2025-08-08T00:00:00"/>
    <s v="NA"/>
    <s v="JAIR DAVID MARENCO CONTRERAS"/>
    <s v="DIRECCIÓN DE ASEO Y APROVECHAMIENTO"/>
    <s v="aseoyaprovechamiento@essmar.gov.co"/>
    <s v="JOHANA MARIA DIAZGRANADOS USCATEGUI"/>
    <s v="johana.diazgranados@essmar.gov.co"/>
    <s v="Poda"/>
    <s v=" ISAAURA TAPIAS Montenegro"/>
    <s v="NA"/>
    <n v="15"/>
    <s v="2-2025-"/>
    <n v="4579"/>
    <s v="2-2025-4579"/>
    <s v="Lina G"/>
  </r>
  <r>
    <x v="144"/>
    <d v="1899-12-30T15:47:00"/>
    <s v="RECEPCIÓN"/>
    <x v="1"/>
    <s v="NA"/>
    <n v="1"/>
    <d v="2025-08-08T00:00:00"/>
    <s v="NA"/>
    <s v="HUGO LEON DUARTE"/>
    <s v="DIRECCIÓN DE CAPITAL HUMANO"/>
    <s v="hugo.leon@essmar.gov.co"/>
    <s v="DIANA MARCELA GOMEZ GUERRERO"/>
    <s v="diana.gomez@essmar.gov.co"/>
    <s v="VACACIONES"/>
    <s v="EDGARDO DAVILA"/>
    <s v="NA"/>
    <s v="NA "/>
    <s v="2-2025-"/>
    <n v="4580"/>
    <s v="2-2025-4580"/>
    <s v="Lina G"/>
  </r>
  <r>
    <x v="144"/>
    <d v="1899-12-30T16:02:00"/>
    <s v="E-MAIL"/>
    <x v="0"/>
    <m/>
    <n v="1"/>
    <d v="2025-08-08T00:00:00"/>
    <s v="NA"/>
    <s v="HUGO LEON DUARTE"/>
    <s v="DIRECCIÓN DE CAPITAL HUMANO"/>
    <s v="hugo.leon@essmar.gov.co"/>
    <s v="DIANA MARCELA GOMEZ GUERRERO"/>
    <s v="diana.gomez@essmar.gov.co"/>
    <s v="SOLICITUD DE PERMISO SINDICAL"/>
    <s v="SINTRASEDP"/>
    <s v="NA"/>
    <s v="NA "/>
    <s v="2-2025-"/>
    <n v="4581"/>
    <s v="2-2025-4581"/>
    <s v="Lina G"/>
  </r>
  <r>
    <x v="144"/>
    <d v="1899-12-30T16:04:00"/>
    <s v="E-MAIL"/>
    <x v="0"/>
    <s v="DNMoreno@minvivienda.gov.co"/>
    <n v="1"/>
    <d v="2025-08-08T00:00:00"/>
    <s v="NA"/>
    <s v="JOHAN CARLOS GUTIERREZ MONTERROSA"/>
    <s v="SUBGERENCIA DE PROYECTOS Y SOSTENIBILIDAD"/>
    <s v="johan.gutierrez@essmar.gov.co"/>
    <s v="STEFFI MICHELLE QUINTERO MONTES"/>
    <s v="steffi.quintero@essmar.gov.co"/>
    <s v="Respuesta RAD No. 3-2024-07662"/>
    <s v="_x000a_Deissy Natalia Moreno Avendano"/>
    <s v="NA"/>
    <n v="15"/>
    <s v="2-2025-"/>
    <n v="4582"/>
    <s v="2-2025-4582"/>
    <s v="Lina G"/>
  </r>
  <r>
    <x v="144"/>
    <d v="1899-12-30T16:06:00"/>
    <s v="E-MAIL"/>
    <x v="0"/>
    <m/>
    <n v="1"/>
    <d v="2025-08-08T00:00:00"/>
    <s v="NA"/>
    <s v="DIRCEU ENRIQUE VARGAS PEDROZA"/>
    <s v="SUBGERENCIA DE ACUEDUCTO Y ALCANTARILLADO"/>
    <s v="dirceu.vargas@essmar.gov.co"/>
    <s v="VALENTINA VANESSA RODRÍGUEZ PALACIO"/>
    <s v="valentina.rodriguez@essmar.gov.co"/>
    <s v="NOTIFICACION AUTO 163 DEL 04 DE AGOSTO DE 2025, TRASLADO LIQUIDACION DEL CREDITO Y COSTAS"/>
    <s v="CORPAMAG"/>
    <s v="NA"/>
    <n v="15"/>
    <s v="2-2025-"/>
    <n v="4583"/>
    <s v="2-2025-4583"/>
    <s v="Lina G"/>
  </r>
  <r>
    <x v="144"/>
    <d v="1899-12-30T16:08:00"/>
    <s v="E-MAIL"/>
    <x v="0"/>
    <s v="notificacionmag@atesa.com.co_x000a_"/>
    <n v="1"/>
    <d v="2025-08-08T00:00:00"/>
    <s v="ATESA-2025-0635"/>
    <s v="JAIR DAVID MARENCO CONTRERAS"/>
    <s v="DIRECCIÓN DE ASEO Y APROVECHAMIENTO"/>
    <s v="aseoyaprovechamiento@essmar.gov.co"/>
    <s v="JOHANA MARIA DIAZGRANADOS USCATEGUI"/>
    <s v="johana.diazgranados@essmar.gov.co"/>
    <s v="Informe de PQR informadas por la interventoría mes de julio 2025"/>
    <s v="ATESA"/>
    <s v="ATESA"/>
    <n v="15"/>
    <s v="2-2025-"/>
    <n v="4584"/>
    <s v="2-2025-4584"/>
    <s v="Lina G"/>
  </r>
  <r>
    <x v="144"/>
    <d v="1899-12-30T16:22:00"/>
    <s v="RECEPCIÓN"/>
    <x v="1"/>
    <s v="NA"/>
    <n v="9"/>
    <d v="2025-08-08T00:00:00"/>
    <s v="NA"/>
    <s v="HUGO LEON DUARTE"/>
    <s v="DIRECCIÓN DE CAPITAL HUMANO"/>
    <s v="hugo.leon@essmar.gov.co"/>
    <s v="DIANA MARCELA GOMEZ GUERRERO"/>
    <s v="diana.gomez@essmar.gov.co"/>
    <s v="RETIRO CESANTIAS"/>
    <s v="HINGRY USECHE"/>
    <s v="NA"/>
    <s v="NA "/>
    <s v="2-2025-"/>
    <n v="4585"/>
    <s v="2-2025-4585"/>
    <s v="Lina G"/>
  </r>
  <r>
    <x v="144"/>
    <d v="1899-12-30T16:26:00"/>
    <s v="E-MAIL"/>
    <x v="0"/>
    <s v="subgadministrativa@hujmb.gov.co"/>
    <n v="1"/>
    <d v="2025-08-08T00:00:00"/>
    <s v="NA"/>
    <s v="DIRCEU ENRIQUE VARGAS PEDROZA"/>
    <s v="SUBGERENCIA DE ACUEDUCTO Y ALCANTARILLADO"/>
    <s v="dirceu.vargas@essmar.gov.co"/>
    <s v="VALENTINA VANESSA RODRÍGUEZ PALACIO"/>
    <s v="valentina.rodriguez@essmar.gov.co"/>
    <s v="Autorización de 4 Carrotanques Diarios por Contingencia - HOSPITAL UNIVERSITARIO JULIO MENDEZ BARRENECHE"/>
    <s v="Subgerencia Administrativa y Financiera"/>
    <s v="NA"/>
    <n v="15"/>
    <s v="2-2025-"/>
    <n v="4586"/>
    <s v="2-2025-4586"/>
    <s v="Lina G"/>
  </r>
  <r>
    <x v="144"/>
    <d v="1899-12-30T16:28:00"/>
    <s v="E-MAIL"/>
    <x v="0"/>
    <s v="planeacion@santamarta.gov.co"/>
    <n v="1"/>
    <d v="2025-08-08T00:00:00"/>
    <s v="NA"/>
    <s v="YEINYS MARY SOLANO GOMEZ"/>
    <s v="SECRETARÍA GENERAL"/>
    <s v="yeinys.solano@essmar.gov.co"/>
    <s v="LISET DAYANA GARCIA QUINTERO"/>
    <s v="liset.garcia@essmar.gov.co "/>
    <s v=" Soportes de Oficio 2630-2025. &quot;Solicitud de condiciones de servicios públicos domiciliarios, afectación del bien de Interés Cultural - BIC, determinantes ambientales, determinantes vinculadas al tratamiento y uso de playa.&quot;"/>
    <s v="PLANEACIÓN"/>
    <s v="NA"/>
    <n v="15"/>
    <s v="2-2025-"/>
    <n v="4587"/>
    <s v="2-2025-4587"/>
    <s v="Lina G"/>
  </r>
  <r>
    <x v="144"/>
    <d v="1899-12-30T17:08:00"/>
    <s v="RECEPCIÓN"/>
    <x v="1"/>
    <s v="NA"/>
    <n v="1"/>
    <d v="2025-08-08T00:00:00"/>
    <s v="NA"/>
    <s v="HUGO LEON DUARTE"/>
    <s v="DIRECCIÓN DE CAPITAL HUMANO"/>
    <s v="hugo.leon@essmar.gov.co"/>
    <s v="DIANA MARCELA GOMEZ GUERRERO"/>
    <s v="diana.gomez@essmar.gov.co"/>
    <s v="VACACIONES"/>
    <s v="OSCAR GONZALES"/>
    <s v="NA"/>
    <s v="NA "/>
    <s v="2-2025-"/>
    <n v="4588"/>
    <s v="2-2025-4588"/>
    <s v="Lina G"/>
  </r>
  <r>
    <x v="144"/>
    <d v="1899-12-30T17:23:00"/>
    <s v="E-MAIL"/>
    <x v="0"/>
    <s v="planeacion@santamarta.gov.co"/>
    <n v="1"/>
    <d v="2025-08-08T00:00:00"/>
    <s v="NA"/>
    <s v="YEINYS MARY SOLANO GOMEZ"/>
    <s v="SECRETARÍA GENERAL"/>
    <s v="yeinys.solano@essmar.gov.co"/>
    <s v="LISET DAYANA GARCIA QUINTERO"/>
    <s v="liset.garcia@essmar.gov.co "/>
    <s v="Oficio 2631-2025 sobre &quot;Solicitud de condiciones de servicios públicos domiciliarios, afectación del Bien de Interés Cultural - BIC, determinantes ambientales, determinantes vinculadas al tratamiento y uso de playa.&quot;"/>
    <s v="PLANEACIÓN"/>
    <s v="NA"/>
    <n v="15"/>
    <s v="2-2025-"/>
    <n v="4589"/>
    <s v="2-2025-4589"/>
    <s v="Lina G"/>
  </r>
  <r>
    <x v="144"/>
    <d v="1899-12-30T17:47:00"/>
    <s v="E-MAIL"/>
    <x v="0"/>
    <s v="&lt;juridica@santamarta.gov.co"/>
    <n v="1"/>
    <d v="2025-08-08T00:00:00"/>
    <s v="NA"/>
    <s v="IVÁN CAMILO CAMARGO ROJAS"/>
    <s v="OFICINA ASESORA DE ASUNTOS JURÍDICOS"/>
    <s v="ivan.camargo@essmar.gov.co"/>
    <s v="GLEIDIS CATIANA MERCADO DE LA HOZ"/>
    <s v="gleidis.mercado@essmar.gov.co"/>
    <s v="OF-DJ-02100 DE 2025 REQUERIMIENTO EN VIRTUD DE LA ACCION POPULAR RAD 2012-00061-00 GLORIA MARIA OLAYA DE VARELA -AGENTE INTERVENTOR ESSMAR-ESP "/>
    <m/>
    <s v="NA"/>
    <n v="15"/>
    <s v="2-2025-"/>
    <n v="4590"/>
    <s v="2-2025-4590"/>
    <s v="Lina G"/>
  </r>
  <r>
    <x v="145"/>
    <d v="1899-12-30T08:00:00"/>
    <s v="E-MAIL"/>
    <x v="0"/>
    <s v="&quot;notificacionmag@atesa.com.co"/>
    <n v="1"/>
    <d v="2025-08-08T00:00:00"/>
    <s v="ATESA-2025-0637"/>
    <s v="JAIR DAVID MARENCO CONTRERAS"/>
    <s v="DIRECCIÓN DE ASEO Y APROVECHAMIENTO"/>
    <s v="aseoyaprovechamiento@essmar.gov.co"/>
    <s v="JOHANA MARIA DIAZGRANADOS USCATEGUI"/>
    <s v="johana.diazgranados@essmar.gov.co"/>
    <s v="RESPUESTA A RAD. 3-2025-4378 – NOVEDAD EN LA OPERACIÓN DE RECOLECCION, CARGA LATERA"/>
    <s v="ATESA"/>
    <s v="NA"/>
    <n v="15"/>
    <s v="2-2025-"/>
    <n v="4591"/>
    <s v="2-2025-4591"/>
    <s v="Lina G"/>
  </r>
  <r>
    <x v="145"/>
    <d v="1899-12-30T08:04:00"/>
    <s v="E-MAIL"/>
    <x v="0"/>
    <s v="atencionalciudadano@santamarta.gov.co"/>
    <n v="1"/>
    <d v="2025-08-10T00:00:00"/>
    <s v="NA"/>
    <s v="ROSANNA DE JESÚS PARDO DE ANDREIS"/>
    <s v="SUBGERENCIA GESTIÓN COMERCIAL Y SERVICIO AL CIUDADANO"/>
    <s v="atencionalusuario@essmar.gov.co"/>
    <s v="ROSANA DEL PILAR CARDENAS CASTAÑEDA"/>
    <s v="rosana.cardenas@essmar.gov.co"/>
    <s v="Desbordamiento Manjol Carrera 74 calle 34 barrio 11 de noviembre."/>
    <s v="ATENCIÓN AL CIUDADANO"/>
    <s v="NA"/>
    <n v="15"/>
    <s v="2-2025-"/>
    <n v="4592"/>
    <s v="2-2025-4592"/>
    <s v="Lina G"/>
  </r>
  <r>
    <x v="145"/>
    <d v="1899-12-30T08:35:00"/>
    <s v="E-MAIL"/>
    <x v="0"/>
    <s v="atencionalciudadano@santamarta.gov.co"/>
    <n v="1"/>
    <d v="2025-08-11T00:00:00"/>
    <s v="NA"/>
    <s v="ROSANNA DE JESÚS PARDO DE ANDREIS"/>
    <s v="SUBGERENCIA GESTIÓN COMERCIAL Y SERVICIO AL CIUDADANO"/>
    <s v="atencionalusuario@essmar.gov.co"/>
    <s v="ROSANA DEL PILAR CARDENAS CASTAÑEDA"/>
    <s v="rosana.cardenas@essmar.gov.co"/>
    <s v=" FALTA DE AGUA BARRIO ALMENDROS"/>
    <s v=" Atencion al Ciudadano "/>
    <s v="NA"/>
    <n v="15"/>
    <s v="2-2025-"/>
    <n v="4593"/>
    <s v="2-2025-4593"/>
    <s v="Lina G"/>
  </r>
  <r>
    <x v="145"/>
    <d v="1899-12-30T08:37:00"/>
    <s v="E-MAIL"/>
    <x v="0"/>
    <s v="evi_josefina@hotmail.com"/>
    <n v="1"/>
    <d v="2025-08-11T00:00:00"/>
    <s v="NA"/>
    <s v="ROSANNA DE JESÚS PARDO DE ANDREIS"/>
    <s v="SUBGERENCIA GESTIÓN COMERCIAL Y SERVICIO AL CIUDADANO"/>
    <s v="atencionalusuario@essmar.gov.co"/>
    <s v="ROSANA DEL PILAR CARDENAS CASTAÑEDA"/>
    <s v="rosana.cardenas@essmar.gov.co"/>
    <s v="PIDO SOLUCION AL PROBLEMA"/>
    <s v="EvaCatalina Serge "/>
    <s v="NA"/>
    <n v="15"/>
    <s v="2-2025-"/>
    <n v="4594"/>
    <s v="2-2025-4594"/>
    <s v="Lina G"/>
  </r>
  <r>
    <x v="145"/>
    <d v="1899-12-30T08:39:00"/>
    <s v="E-MAIL"/>
    <x v="0"/>
    <m/>
    <n v="1"/>
    <d v="2025-08-11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3261392"/>
    <s v="Super Servicios"/>
    <s v="NA"/>
    <n v="15"/>
    <s v="2-2025-"/>
    <n v="4595"/>
    <s v="2-2025-4595"/>
    <s v="Lina G"/>
  </r>
  <r>
    <x v="145"/>
    <d v="1899-12-30T08:45:00"/>
    <s v="RECEPCIÓN"/>
    <x v="1"/>
    <s v="NA"/>
    <n v="1"/>
    <d v="2025-08-11T00:00:00"/>
    <s v="NA"/>
    <s v="HUGO LEON DUARTE"/>
    <s v="DIRECCIÓN DE CAPITAL HUMANO"/>
    <s v="hugo.leon@essmar.gov.co"/>
    <s v="DIANA MARCELA GOMEZ GUERRERO"/>
    <s v="diana.gomez@essmar.gov.co"/>
    <s v="VACACIONES"/>
    <s v="CARLOS HURTADO"/>
    <s v="NA"/>
    <s v="NA "/>
    <s v="2-2025-"/>
    <n v="4596"/>
    <s v="2-2025-4596"/>
    <s v="Lina G"/>
  </r>
  <r>
    <x v="145"/>
    <d v="1899-12-30T10:07:00"/>
    <s v="RECEPCIÓN"/>
    <x v="1"/>
    <s v="NA"/>
    <n v="1"/>
    <d v="2025-08-11T00:00:00"/>
    <s v="NA"/>
    <s v="HUGO LEON DUARTE"/>
    <s v="DIRECCIÓN DE CAPITAL HUMANO"/>
    <s v="hugo.leon@essmar.gov.co"/>
    <s v="DIANA MARCELA GOMEZ GUERRERO"/>
    <s v="diana.gomez@essmar.gov.co"/>
    <s v="VACACIONES"/>
    <s v="JOSE CAIFA"/>
    <s v="NA"/>
    <s v="NA "/>
    <s v="2-2025-"/>
    <n v="4597"/>
    <s v="2-2025-4597"/>
    <s v="Lina G"/>
  </r>
  <r>
    <x v="145"/>
    <d v="1899-12-30T10:08:00"/>
    <s v="RECEPCIÓN"/>
    <x v="1"/>
    <s v="NA"/>
    <n v="1"/>
    <d v="2025-08-11T00:00:00"/>
    <s v="NA"/>
    <s v="HUGO LEON DUARTE"/>
    <s v="DIRECCIÓN DE CAPITAL HUMANO"/>
    <s v="hugo.leon@essmar.gov.co"/>
    <s v="DIANA MARCELA GOMEZ GUERRERO"/>
    <s v="diana.gomez@essmar.gov.co"/>
    <s v="VACACIONES"/>
    <s v="ANDRES RODRIGUEZ"/>
    <s v="NA"/>
    <s v="NA "/>
    <s v="2-2025-"/>
    <n v="4598"/>
    <s v="2-2025-4598"/>
    <s v="Lina G"/>
  </r>
  <r>
    <x v="145"/>
    <d v="1899-12-30T10:31:00"/>
    <s v="RECEPCIÓN"/>
    <x v="1"/>
    <s v="NA"/>
    <n v="1"/>
    <d v="2025-08-11T00:00:00"/>
    <s v="NA"/>
    <s v="ERNEY ALFONSO VELASQUEZ TORRES"/>
    <s v="GERENCIA"/>
    <s v="gerencia@essmar.gov.co"/>
    <s v="VIVIANA MARINA HERNANDEZ CAMARGO"/>
    <s v="viviana.hernandez@essmar.gov.co"/>
    <s v="INVITACIÓN ENCUENTRO COMUNITARIO"/>
    <s v="WILSON JIMENES"/>
    <s v="NA"/>
    <n v="15"/>
    <s v="2-2025-"/>
    <n v="4599"/>
    <s v="2-2025-4599"/>
    <s v="Lina G"/>
  </r>
  <r>
    <x v="145"/>
    <d v="1899-12-30T10:33:00"/>
    <s v="RECEPCIÓN"/>
    <x v="1"/>
    <s v="NA"/>
    <n v="1"/>
    <d v="2025-08-11T00:00:00"/>
    <s v="NA"/>
    <s v="HUGO LEON DUARTE"/>
    <s v="DIRECCIÓN DE CAPITAL HUMANO"/>
    <s v="hugo.leon@essmar.gov.co"/>
    <s v="DIANA MARCELA GOMEZ GUERRERO"/>
    <s v="diana.gomez@essmar.gov.co"/>
    <s v="VACACIONES"/>
    <s v="ALEXANDER SANTANDER"/>
    <s v="NA"/>
    <s v="NA "/>
    <s v="2-2025-"/>
    <n v="4600"/>
    <s v="2-2025-4600"/>
    <s v="Lina G"/>
  </r>
  <r>
    <x v="145"/>
    <d v="1899-12-30T10:33:00"/>
    <s v="RECEPCIÓN"/>
    <x v="1"/>
    <s v="NA"/>
    <n v="1"/>
    <d v="2025-08-11T00:00:00"/>
    <s v="NA"/>
    <s v="HUGO LEON DUARTE"/>
    <s v="DIRECCIÓN DE CAPITAL HUMANO"/>
    <s v="hugo.leon@essmar.gov.co"/>
    <s v="DIANA MARCELA GOMEZ GUERRERO"/>
    <s v="diana.gomez@essmar.gov.co"/>
    <s v="VACACIONES"/>
    <s v="ALBERT RODRIGUEZ"/>
    <s v="NA"/>
    <s v="NA "/>
    <s v="2-2025-"/>
    <n v="4601"/>
    <s v="2-2025-4601"/>
    <s v="Lina G"/>
  </r>
  <r>
    <x v="145"/>
    <d v="1899-12-30T11:37:00"/>
    <s v="E-MAIL"/>
    <x v="0"/>
    <s v="NA"/>
    <n v="1"/>
    <d v="2025-08-11T00:00:00"/>
    <s v="NA"/>
    <s v="DIRCEU ENRIQUE VARGAS PEDROZA"/>
    <s v="SUBGERENCIA DE ACUEDUCTO Y ALCANTARILLADO"/>
    <s v="dirceu.vargas@essmar.gov.co"/>
    <s v="VALENTINA VANESSA RODRÍGUEZ PALACIO"/>
    <s v="valentina.rodriguez@essmar.gov.co"/>
    <s v="PERFORACION HORIZONTALSIN ZANJA– ENERGIA SOLAR FOTOVOLTAICA – ESTABILIZACION DE TALUDES"/>
    <m/>
    <s v="NA"/>
    <n v="15"/>
    <s v="2-2025-"/>
    <n v="4602"/>
    <s v="2-2025-4602"/>
    <s v="Lina G"/>
  </r>
  <r>
    <x v="145"/>
    <d v="1899-12-30T14:05:00"/>
    <s v="E-MAIL"/>
    <x v="0"/>
    <s v="infraestructura@santamarta.gov.co"/>
    <n v="1"/>
    <d v="2025-08-11T00:00:00"/>
    <s v="NA"/>
    <s v="YEINYS MARY SOLANO GOMEZ"/>
    <s v="SECRETARÍA GENERAL"/>
    <s v="yeinys.solano@essmar.gov.co"/>
    <s v="LISET DAYANA GARCIA QUINTERO"/>
    <s v="liset.garcia@essmar.gov.co "/>
    <s v=" Respuesta a solicitud de apoyo para la Pavimentación Calle 22 sector Cehoca."/>
    <s v="Infraestructura Santa Marta"/>
    <s v="NA"/>
    <n v="15"/>
    <s v="2-2025-"/>
    <n v="4603"/>
    <s v="2-2025-4603"/>
    <s v="Lina G"/>
  </r>
  <r>
    <x v="145"/>
    <d v="1899-12-30T15:00:00"/>
    <s v="E-MAIL"/>
    <x v="0"/>
    <s v="jesus.pinedo@cun.edu.co"/>
    <n v="1"/>
    <d v="2025-08-11T00:00:00"/>
    <s v="NA"/>
    <s v="ROSANNA DE JESÚS PARDO DE ANDREIS"/>
    <s v="SUBGERENCIA GESTIÓN COMERCIAL Y SERVICIO AL CIUDADANO"/>
    <s v="atencionalusuario@essmar.gov.co"/>
    <s v="ROSANA DEL PILAR CARDENAS CASTAÑEDA"/>
    <s v="rosana.cardenas@essmar.gov.co"/>
    <s v="Solicitud de intervención urgente por rebosamiento de aguas residuales en viviendas"/>
    <s v="JESUS ALFONSO PINEDO OVIEDO"/>
    <s v="NA"/>
    <n v="15"/>
    <s v="2-2025-"/>
    <n v="4604"/>
    <s v="2-2025-4604"/>
    <s v="Lina G"/>
  </r>
  <r>
    <x v="145"/>
    <d v="1899-12-30T15:08:00"/>
    <s v="E-MAIL"/>
    <x v="0"/>
    <s v="antonyyajar14@hotmail.com"/>
    <n v="1"/>
    <d v="2025-08-11T00:00:00"/>
    <s v="NA"/>
    <s v="ROSANNA DE JESÚS PARDO DE ANDREIS"/>
    <s v="SUBGERENCIA GESTIÓN COMERCIAL Y SERVICIO AL CIUDADANO"/>
    <s v="atencionalusuario@essmar.gov.co"/>
    <s v="ROSANA DEL PILAR CARDENAS CASTAÑEDA"/>
    <s v="rosana.cardenas@essmar.gov.co"/>
    <s v=" SOLICITUD DE MANTENIMIENTO PREVENTIVO DE ALCANTARILLAS"/>
    <s v="antony yamit jarma peñaloza"/>
    <s v="NA"/>
    <n v="15"/>
    <s v="2-2025-"/>
    <n v="4605"/>
    <s v="2-2025-4605"/>
    <s v="Lina G"/>
  </r>
  <r>
    <x v="145"/>
    <d v="1899-12-30T15:10:00"/>
    <s v="E-MAIL"/>
    <x v="0"/>
    <s v="carvillalobos1987@gmail.com"/>
    <n v="1"/>
    <d v="2025-08-11T00:00:00"/>
    <s v="NA"/>
    <s v="ROSANNA DE JESÚS PARDO DE ANDREIS"/>
    <s v="SUBGERENCIA GESTIÓN COMERCIAL Y SERVICIO AL CIUDADANO"/>
    <s v="atencionalusuario@essmar.gov.co"/>
    <s v="ROSANA DEL PILAR CARDENAS CASTAÑEDA"/>
    <s v="rosana.cardenas@essmar.gov.co"/>
    <s v="Mantenimiento a los manjoles en el barrio Villa Marina (unimag)"/>
    <s v="carlos villalobos"/>
    <s v="NA"/>
    <n v="15"/>
    <s v="2-2025-"/>
    <n v="4606"/>
    <s v="2-2025-4606"/>
    <s v="Lina G"/>
  </r>
  <r>
    <x v="145"/>
    <d v="1899-12-30T15:11:00"/>
    <s v="E-MAIL"/>
    <x v="0"/>
    <s v="sanguinovanessa7@gmail.com"/>
    <n v="1"/>
    <d v="2025-08-11T00:00:00"/>
    <s v="NA"/>
    <s v="ROSANNA DE JESÚS PARDO DE ANDREIS"/>
    <s v="SUBGERENCIA GESTIÓN COMERCIAL Y SERVICIO AL CIUDADANO"/>
    <s v="atencionalusuario@essmar.gov.co"/>
    <s v="ROSANA DEL PILAR CARDENAS CASTAÑEDA"/>
    <s v="rosana.cardenas@essmar.gov.co"/>
    <s v=" Queja y petición"/>
    <s v="Vanessa Peña"/>
    <s v="NA"/>
    <n v="15"/>
    <s v="2-2025-"/>
    <n v="4607"/>
    <s v="2-2025-4607"/>
    <s v="Lina G"/>
  </r>
  <r>
    <x v="145"/>
    <d v="1899-12-30T15:12:00"/>
    <s v="E-MAIL"/>
    <x v="0"/>
    <s v="carvillalobos1987@gmail.com&gt;"/>
    <n v="1"/>
    <d v="2025-08-11T00:00:00"/>
    <s v="NA"/>
    <s v="ROSANNA DE JESÚS PARDO DE ANDREIS"/>
    <s v="SUBGERENCIA GESTIÓN COMERCIAL Y SERVICIO AL CIUDADANO"/>
    <s v="atencionalusuario@essmar.gov.co"/>
    <s v="ROSANA DEL PILAR CARDENAS CASTAÑEDA"/>
    <s v="rosana.cardenas@essmar.gov.co"/>
    <s v="Mantenimientos a los manjoles en el barrio Los Laureles."/>
    <s v="carlos villalobos"/>
    <s v="NA"/>
    <n v="15"/>
    <s v="2-2025-"/>
    <n v="4608"/>
    <s v="2-2025-4608"/>
    <s v="Lina G"/>
  </r>
  <r>
    <x v="145"/>
    <d v="1899-12-30T15:14:00"/>
    <s v="E-MAIL"/>
    <x v="0"/>
    <s v="planeacion@santamarta.gov.co"/>
    <n v="1"/>
    <d v="2025-08-11T00:00:00"/>
    <s v="NA"/>
    <s v="YEINYS MARY SOLANO GOMEZ"/>
    <s v="SECRETARÍA GENERAL"/>
    <s v="yeinys.solano@essmar.gov.co"/>
    <s v="LISET DAYANA GARCIA QUINTERO"/>
    <s v="liset.garcia@essmar.gov.co "/>
    <s v="Oficio 2974-2025. sobre &quot;Solicitud de envío de información acordada en reunión del 27 de junio de 2025.&quot;"/>
    <s v="PLANEACIÓN"/>
    <s v="NA"/>
    <n v="15"/>
    <s v="2-2025-"/>
    <n v="4609"/>
    <s v="2-2025-4609"/>
    <s v="Lina G"/>
  </r>
  <r>
    <x v="145"/>
    <d v="1899-12-30T15:15:00"/>
    <s v="E-MAIL"/>
    <x v="0"/>
    <s v="_x000a_contactenos@corpamag.gov.co_x000a_​notificacionmag@atesa.com."/>
    <n v="1"/>
    <d v="2025-08-11T00:00:00"/>
    <s v="NA"/>
    <s v="JAIR DAVID MARENCO CONTRERAS"/>
    <s v="DIRECCIÓN DE ASEO Y APROVECHAMIENTO"/>
    <s v="aseoyaprovechamiento@essmar.gov.co"/>
    <s v="JOHANA MARIA DIAZGRANADOS USCATEGUI"/>
    <s v="johana.diazgranados@essmar.gov.co"/>
    <s v="Notificación condiciones operativas del Relleno Sanitario Parque Ambiental Palangana derivadas de las fuertes lluvias del 3 y 5 de agosto de 2025."/>
    <s v="CORPAMAG"/>
    <s v="NA"/>
    <n v="15"/>
    <s v="2-2025-"/>
    <n v="4610"/>
    <s v="2-2025-4610"/>
    <s v="Lina G"/>
  </r>
  <r>
    <x v="145"/>
    <d v="1899-12-30T15:16:00"/>
    <s v="E-MAIL"/>
    <x v="0"/>
    <s v="libardoalmanza@hotmail.com"/>
    <n v="1"/>
    <d v="2025-08-11T00:00:00"/>
    <s v="NA"/>
    <s v="ROSANNA DE JESÚS PARDO DE ANDREIS"/>
    <s v="SUBGERENCIA GESTIÓN COMERCIAL Y SERVICIO AL CIUDADANO"/>
    <s v="atencionalusuario@essmar.gov.co"/>
    <s v="ROSANA DEL PILAR CARDENAS CASTAÑEDA"/>
    <s v="rosana.cardenas@essmar.gov.co"/>
    <s v="Solicitud de Factibilidad de Servicios de Acueducto y Alcantarillado para el proyecto “PIAB PLAYA LIPE”"/>
    <s v=" libardo Emilio almanza hurtado "/>
    <s v="NA"/>
    <n v="15"/>
    <s v="2-2025-"/>
    <n v="4611"/>
    <s v="2-2025-4611"/>
    <s v="Lina G"/>
  </r>
  <r>
    <x v="145"/>
    <d v="1899-12-30T15:18:00"/>
    <s v="E-MAIL"/>
    <x v="0"/>
    <s v="notificacionmag@atesa.com.co_x000a_"/>
    <n v="1"/>
    <d v="2025-08-11T00:00:00"/>
    <s v="ATESA-2025-0639"/>
    <s v="JAIR DAVID MARENCO CONTRERAS"/>
    <s v="DIRECCIÓN DE ASEO Y APROVECHAMIENTO"/>
    <s v="aseoyaprovechamiento@essmar.gov.co"/>
    <s v="JOHANA MARIA DIAZGRANADOS USCATEGUI"/>
    <s v="johana.diazgranados@essmar.gov.co"/>
    <s v="RESPUESTA A SOLICITUD DE LIMPIEZA EN DESFILE FOLCLORICO FIESTA DEL MAR."/>
    <s v="ATESA"/>
    <s v="ATESA"/>
    <n v="15"/>
    <s v="2-2025-"/>
    <n v="4612"/>
    <s v="2-2025-4612"/>
    <s v="Lina G"/>
  </r>
  <r>
    <x v="145"/>
    <d v="1899-12-30T15:34:00"/>
    <s v="RECEPCIÓN"/>
    <x v="1"/>
    <s v="NA"/>
    <n v="1"/>
    <d v="2025-08-11T00:00:00"/>
    <s v="NA"/>
    <s v="HUGO LEON DUARTE"/>
    <s v="DIRECCIÓN DE CAPITAL HUMANO"/>
    <s v="hugo.leon@essmar.gov.co"/>
    <s v="DIANA MARCELA GOMEZ GUERRERO"/>
    <s v="diana.gomez@essmar.gov.co"/>
    <s v="VACACIONES"/>
    <s v="JUAN MALDONADO"/>
    <s v="NA"/>
    <s v="NA "/>
    <s v="2-2025-"/>
    <n v="4613"/>
    <s v="2-2025-4613"/>
    <s v="Lina G"/>
  </r>
  <r>
    <x v="145"/>
    <d v="1899-12-30T15:40:00"/>
    <s v="E-MAIL"/>
    <x v="0"/>
    <s v="cdrua26@gmail.com"/>
    <n v="1"/>
    <d v="2025-08-11T00:00:00"/>
    <s v="NA"/>
    <s v="ROSANNA DE JESÚS PARDO DE ANDREIS"/>
    <s v="SUBGERENCIA GESTIÓN COMERCIAL Y SERVICIO AL CIUDADANO"/>
    <s v="atencionalusuario@essmar.gov.co"/>
    <s v="ROSANA DEL PILAR CARDENAS CASTAÑEDA"/>
    <s v="rosana.cardenas@essmar.gov.co"/>
    <s v="Reporte de alcantarilla desbordada con malos olores"/>
    <s v="cristian rua"/>
    <s v="NA"/>
    <n v="15"/>
    <s v="2-2025-"/>
    <n v="4614"/>
    <s v="2-2025-4614"/>
    <s v="Lina G"/>
  </r>
  <r>
    <x v="145"/>
    <d v="1899-12-30T16:12:00"/>
    <s v="RECEPCIÓN"/>
    <x v="1"/>
    <s v="NA"/>
    <n v="1"/>
    <d v="2025-08-11T00:00:00"/>
    <s v="NA"/>
    <s v="HUGO LEON DUARTE"/>
    <s v="DIRECCIÓN DE CAPITAL HUMANO"/>
    <s v="hugo.leon@essmar.gov.co"/>
    <s v="DIANA MARCELA GOMEZ GUERRERO"/>
    <s v="diana.gomez@essmar.gov.co"/>
    <s v="SOLICITUD DE SOPORTE DE DESCUENTOS DE LEY EN LIQUIDACIÓN DE CONTRATO DE TRABAJO"/>
    <s v="LEONARDO GONZALES"/>
    <s v="NA"/>
    <n v="15"/>
    <s v="2-2025-"/>
    <n v="4615"/>
    <s v="2-2025-4615"/>
    <s v="Lina G"/>
  </r>
  <r>
    <x v="145"/>
    <d v="1899-12-30T16:55:00"/>
    <s v="E-MAIL"/>
    <x v="0"/>
    <m/>
    <n v="1"/>
    <d v="2025-08-11T00:00:00"/>
    <s v="NA"/>
    <s v="OSNEIDER FABIAN BECERRA PEREZ"/>
    <s v="OFICINA ASESORA DE PLANEACIÓN ESTRÁTEGICA Y GESTIÓN REGULATORIA"/>
    <s v="fabian.becerra@essmar.gov.co"/>
    <s v="MERIS ISABEL VELASQUEZ OLIVEROS"/>
    <s v="meris.velasquez@essmar.gov.co"/>
    <s v="RAD CRA 20250300089411"/>
    <s v="COMISIÓN DE REGULACIÓN DE AGUA POTABLE Y SANEAMIENTO BASICO-CRA_x000a_"/>
    <s v="NA"/>
    <n v="15"/>
    <s v="2-2025-"/>
    <n v="4616"/>
    <s v="2-2025-4616"/>
    <s v="Lina G"/>
  </r>
  <r>
    <x v="145"/>
    <d v="1899-12-30T16:57:00"/>
    <s v="E-MAIL"/>
    <x v="0"/>
    <s v="menjar.11@hotmail.com"/>
    <n v="1"/>
    <d v="2025-08-11T00:00:00"/>
    <s v="NA"/>
    <s v="ROSANNA DE JESÚS PARDO DE ANDREIS"/>
    <s v="SUBGERENCIA GESTIÓN COMERCIAL Y SERVICIO AL CIUDADANO"/>
    <s v="atencionalusuario@essmar.gov.co"/>
    <s v="ROSANA DEL PILAR CARDENAS CASTAÑEDA"/>
    <s v="rosana.cardenas@essmar.gov.co"/>
    <s v="solicitud de intervención urgente por vertimiento de aguas servidas en la Urbanización Las Acacias"/>
    <s v="jarvis mendoza "/>
    <s v="NA"/>
    <n v="15"/>
    <s v="2-2025-"/>
    <n v="4617"/>
    <s v="2-2025-4617"/>
    <s v="Lina G"/>
  </r>
  <r>
    <x v="145"/>
    <d v="1899-12-30T17:05:00"/>
    <s v="E-MAIL"/>
    <x v="0"/>
    <s v="NA"/>
    <n v="1"/>
    <d v="2025-08-11T00:00:00"/>
    <s v="NA"/>
    <s v="ROSANNA DE JESÚS PARDO DE ANDREIS"/>
    <s v="SUBGERENCIA GESTIÓN COMERCIAL Y SERVICIO AL CIUDADANO"/>
    <s v="atencionalusuario@essmar.gov.co"/>
    <s v="ROSANA DEL PILAR CARDENAS CASTAÑEDA"/>
    <s v="rosana.cardenas@essmar.gov.co"/>
    <s v=" reclamo por falta de suministro de agua en la comunidad caribe in "/>
    <s v="NA"/>
    <s v="NA"/>
    <n v="15"/>
    <s v="2-2025-"/>
    <n v="4618"/>
    <s v="2-2025-4618"/>
    <s v="Lina G"/>
  </r>
  <r>
    <x v="145"/>
    <d v="1899-12-30T17:32:00"/>
    <s v="RECEPCIÓN"/>
    <x v="1"/>
    <s v="NA"/>
    <n v="1"/>
    <d v="2025-08-11T00:00:00"/>
    <s v="NA"/>
    <s v="HUGO LEON DUARTE"/>
    <s v="DIRECCIÓN DE CAPITAL HUMANO"/>
    <s v="hugo.leon@essmar.gov.co"/>
    <s v="DIANA MARCELA GOMEZ GUERRERO"/>
    <s v="diana.gomez@essmar.gov.co"/>
    <s v="VACACIONES"/>
    <s v="PEDRO DIAZ"/>
    <s v="NA"/>
    <s v="NA "/>
    <s v="2-2025-"/>
    <n v="4619"/>
    <s v="2-2025-4619"/>
    <s v="Lina G"/>
  </r>
  <r>
    <x v="145"/>
    <d v="1899-12-30T17:44:00"/>
    <s v="E-MAIL"/>
    <x v="0"/>
    <m/>
    <n v="1"/>
    <d v="2025-08-11T00:00:00"/>
    <s v="NA"/>
    <s v="DIRCEU ENRIQUE VARGAS PEDROZA"/>
    <s v="SUBGERENCIA DE ACUEDUCTO Y ALCANTARILLADO"/>
    <s v="dirceu.vargas@essmar.gov.co"/>
    <s v="VALENTINA VANESSA RODRÍGUEZ PALACIO"/>
    <s v="valentina.rodriguez@essmar.gov.co"/>
    <s v="NOTIFICACION OFICIO No.1127"/>
    <s v="DADSA"/>
    <s v="NA"/>
    <n v="15"/>
    <s v="2-2025-"/>
    <n v="4620"/>
    <s v="2-2025-4620"/>
    <s v="Lina G"/>
  </r>
  <r>
    <x v="146"/>
    <d v="1899-12-30T08:15:00"/>
    <s v="E-MAIL"/>
    <x v="0"/>
    <s v="&lt;hanstamta@gmail.com"/>
    <n v="1"/>
    <d v="2025-08-08T00:00:00"/>
    <s v="NA"/>
    <s v="ROSANNA DE JESÚS PARDO DE ANDREIS"/>
    <s v="SUBGERENCIA GESTIÓN COMERCIAL Y SERVICIO AL CIUDADANO"/>
    <s v="atencionalusuario@essmar.gov.co"/>
    <s v="ROSANA DEL PILAR CARDENAS CASTAÑEDA"/>
    <s v="rosana.cardenas@essmar.gov.co"/>
    <s v="solicito sea enviada una cuadrilla hacia el sector de Torres del Cisne"/>
    <s v=" hannsel mauricio becerra torres"/>
    <s v="NA"/>
    <n v="15"/>
    <s v="2-2025-"/>
    <n v="4621"/>
    <s v="2-2025-4621"/>
    <s v="Lina G"/>
  </r>
  <r>
    <x v="146"/>
    <d v="1899-12-30T08:17:00"/>
    <s v="E-MAIL"/>
    <x v="0"/>
    <s v="correocertificadonotificaciones@4-72.com.co"/>
    <n v="1"/>
    <d v="2025-08-12T00:00:00"/>
    <s v="NA"/>
    <s v="HUGO LEON DUARTE"/>
    <s v="DIRECCIÓN DE CAPITAL HUMANO"/>
    <s v="hugo.leon@essmar.gov.co"/>
    <s v="DIANA MARCELA GOMEZ GUERRERO"/>
    <s v="diana.gomez@essmar.gov.co"/>
    <s v="Solicitud de informacion  Pago de salarios y liquidacion de prestaciones sociales del señor OSCAR PUERTA DE LA ROSA"/>
    <s v="Xiomara Beatriz Maestre Avila"/>
    <s v="NA"/>
    <n v="15"/>
    <s v="2-2025-"/>
    <n v="4622"/>
    <s v="2-2025-4622"/>
    <s v="Lina G"/>
  </r>
  <r>
    <x v="146"/>
    <d v="1899-12-30T08:34:00"/>
    <s v="E-MAIL"/>
    <x v="0"/>
    <s v="Comunicaciones@cra.gov.co"/>
    <n v="1"/>
    <d v="2025-08-12T00:00:00"/>
    <s v="NA"/>
    <s v="OSNEIDER FABIAN BECERRA PEREZ"/>
    <s v="OFICINA ASESORA DE PLANEACIÓN ESTRÁTEGICA Y GESTIÓN REGULATORIA"/>
    <s v="fabian.becerra@essmar.gov.co"/>
    <s v="MERIS ISABEL VELASQUEZ OLIVEROS"/>
    <s v="meris.velasquez@essmar.gov.co"/>
    <s v="🔊Invitación -Participación Ciudadana del Nuevo Marco Tarifario de los servicios públicos de Acueducto, Alcantarillado y Aseo"/>
    <s v="CRA"/>
    <s v="NA"/>
    <n v="15"/>
    <s v="2-2025-"/>
    <n v="4623"/>
    <s v="2-2025-4623"/>
    <s v="Lina G"/>
  </r>
  <r>
    <x v="146"/>
    <d v="1899-12-30T08:42:00"/>
    <s v="E-MAIL"/>
    <x v="0"/>
    <s v="edificiobaltimoreph@gmail.com"/>
    <n v="1"/>
    <d v="2025-08-12T00:00:00"/>
    <s v="NA"/>
    <s v="JAIR DAVID MARENCO CONTRERAS"/>
    <s v="DIRECCIÓN DE ASEO Y APROVECHAMIENTO"/>
    <s v="aseoyaprovechamiento@essmar.gov.co"/>
    <s v="JOHANA MARIA DIAZGRANADOS USCATEGUI"/>
    <s v="johana.diazgranados@essmar.gov.co"/>
    <s v="Solicitud de poda de cerramiento natural de limoncillo que obstruye andén y afecta la comunidad del barrio de Boston y Bavaria"/>
    <s v=" EDIFICIO BALTIMORE PH"/>
    <s v="NA"/>
    <n v="15"/>
    <s v="2-2025-"/>
    <n v="4624"/>
    <s v="2-2025-4624"/>
    <s v="Lina G"/>
  </r>
  <r>
    <x v="146"/>
    <d v="1899-12-30T09:19:00"/>
    <s v="E-MAIL"/>
    <x v="0"/>
    <s v="correocertificadonotificaciones@4-72.com.co"/>
    <n v="1"/>
    <d v="2025-08-12T00:00:00"/>
    <n v="20254202539491"/>
    <s v="ROSANNA DE JESÚS PARDO DE ANDREIS"/>
    <s v="SUBGERENCIA GESTIÓN COMERCIAL Y SERVICIO AL CIUDADANO"/>
    <s v="atencionalusuario@essmar.gov.co"/>
    <s v="ROSANA DEL PILAR CARDENAS CASTAÑEDA"/>
    <s v="rosana.cardenas@essmar.gov.co"/>
    <s v="NOTIFICACIÓN ELECTRONICA"/>
    <s v="SSPD"/>
    <s v="SSPD"/>
    <n v="15"/>
    <s v="2-2025-"/>
    <n v="4625"/>
    <s v="2-2025-4625"/>
    <s v="Lina G"/>
  </r>
  <r>
    <x v="146"/>
    <d v="1899-12-30T09:41:00"/>
    <s v="E-MAIL"/>
    <x v="0"/>
    <s v="NA"/>
    <n v="1"/>
    <d v="2025-08-12T00:00:00"/>
    <s v="NA"/>
    <s v="ROSANNA DE JESÚS PARDO DE ANDREIS"/>
    <s v="SUBGERENCIA GESTIÓN COMERCIAL Y SERVICIO AL CIUDADANO"/>
    <s v="atencionalusuario@essmar.gov.co"/>
    <s v="ROSANA DEL PILAR CARDENAS CASTAÑEDA"/>
    <s v="rosana.cardenas@essmar.gov.co"/>
    <s v="SOLICTUD RADICADO NURC PROBLEMA DE AGUAS RESIDUALES SECTOR MIRAFLORES"/>
    <s v="ANA CASTILLO"/>
    <s v="NA"/>
    <n v="15"/>
    <s v="2-2025-"/>
    <n v="4626"/>
    <s v="2-2025-4626"/>
    <s v="Lina G"/>
  </r>
  <r>
    <x v="146"/>
    <d v="1899-12-30T09:41:00"/>
    <s v="E-MAIL"/>
    <x v="0"/>
    <s v="NA"/>
    <n v="1"/>
    <d v="2025-08-12T00:00:00"/>
    <s v="NA"/>
    <s v="ROSANNA DE JESÚS PARDO DE ANDREIS"/>
    <s v="SUBGERENCIA GESTIÓN COMERCIAL Y SERVICIO AL CIUDADANO"/>
    <s v="atencionalusuario@essmar.gov.co"/>
    <s v="ROSANA DEL PILAR CARDENAS CASTAÑEDA"/>
    <s v="rosana.cardenas@essmar.gov.co"/>
    <s v="SOLICTUD RADICADO NURC PROBLEMA DE AGUA POTABLE SECTOR MIRAFLORES"/>
    <s v="ANA CASTILLO"/>
    <s v="NA"/>
    <n v="15"/>
    <s v="2-2025-"/>
    <n v="4627"/>
    <s v="2-2025-4627"/>
    <s v="Lina G"/>
  </r>
  <r>
    <x v="146"/>
    <d v="1899-12-30T10:07:00"/>
    <s v="RECEPCIÓN"/>
    <x v="1"/>
    <s v="NA"/>
    <n v="1"/>
    <d v="2025-08-12T00:00:00"/>
    <s v="NA"/>
    <s v="HUGO LEON DUARTE"/>
    <s v="DIRECCIÓN DE CAPITAL HUMANO"/>
    <s v="hugo.leon@essmar.gov.co"/>
    <s v="DIANA MARCELA GOMEZ GUERRERO"/>
    <s v="diana.gomez@essmar.gov.co"/>
    <s v="VACACIONES"/>
    <s v="KEVIN PEREZ"/>
    <s v="NA"/>
    <s v="NA "/>
    <s v="2-2025-"/>
    <n v="4628"/>
    <s v="2-2025-4628"/>
    <s v="Lina G"/>
  </r>
  <r>
    <x v="146"/>
    <d v="1899-12-30T10:07:00"/>
    <s v="RECEPCIÓN"/>
    <x v="1"/>
    <s v="NA"/>
    <n v="1"/>
    <d v="2025-08-12T00:00:00"/>
    <s v="NA"/>
    <s v="JAIR DAVID MARENCO CONTRERAS"/>
    <s v="DIRECCIÓN DE ASEO Y APROVECHAMIENTO"/>
    <s v="aseoyaprovechamiento@essmar.gov.co"/>
    <s v="JOHANA MARIA DIAZGRANADOS USCATEGUI"/>
    <s v="johana.diazgranados@essmar.gov.co"/>
    <s v="DERECHO DE PETICION "/>
    <s v="LORENA CARRACAL"/>
    <s v="NA"/>
    <n v="15"/>
    <s v="2-2025-"/>
    <n v="4629"/>
    <s v="2-2025-4629"/>
    <s v="Lina G"/>
  </r>
  <r>
    <x v="146"/>
    <d v="1899-12-30T10:17:00"/>
    <s v="RECEPCIÓN"/>
    <x v="1"/>
    <s v="NA"/>
    <n v="1"/>
    <d v="2025-08-12T00:00:00"/>
    <s v="NA"/>
    <s v="HUGO LEON DUARTE"/>
    <s v="DIRECCIÓN DE CAPITAL HUMANO"/>
    <s v="hugo.leon@essmar.gov.co"/>
    <s v="DIANA MARCELA GOMEZ GUERRERO"/>
    <s v="diana.gomez@essmar.gov.co"/>
    <s v="VACACIONES"/>
    <s v="YEISON MORALES"/>
    <s v="NA"/>
    <s v="NA "/>
    <s v="2-2025-"/>
    <n v="4630"/>
    <s v="2-2025-4630"/>
    <s v="Lina G"/>
  </r>
  <r>
    <x v="146"/>
    <d v="1899-12-30T11:05:00"/>
    <s v="E-MAIL"/>
    <x v="0"/>
    <s v="novedadesSAC@mineducacion.gov.co"/>
    <n v="1"/>
    <d v="2025-08-12T00:00:00"/>
    <s v="NA"/>
    <s v="DIRCEU ENRIQUE VARGAS PEDROZA"/>
    <s v="SUBGERENCIA DE ACUEDUCTO Y ALCANTARILLADO"/>
    <s v="dirceu.vargas@essmar.gov.co"/>
    <s v="VALENTINA VANESSA RODRÍGUEZ PALACIO"/>
    <s v="valentina.rodriguez@essmar.gov.co"/>
    <s v="COMENTARIO RESPUESTA - SAM2025ER008978"/>
    <s v="SAC"/>
    <s v="NA"/>
    <n v="15"/>
    <s v="2-2025-"/>
    <n v="4631"/>
    <s v="2-2025-4631"/>
    <s v="Lina G"/>
  </r>
  <r>
    <x v="146"/>
    <d v="1899-12-30T11:07:00"/>
    <s v="E-MAIL"/>
    <x v="0"/>
    <s v="planeacion@santamarta.gov.co"/>
    <n v="1"/>
    <d v="2025-08-12T00:00:00"/>
    <s v="NA"/>
    <s v="YEINYS MARY SOLANO GOMEZ"/>
    <s v="SECRETARÍA GENERAL"/>
    <s v="yeinys.solano@essmar.gov.co"/>
    <s v="LISET DAYANA GARCIA QUINTERO"/>
    <s v="liset.garcia@essmar.gov.co "/>
    <s v="Oficio 2985-2025. sobre &quot;Sesión CPE.&quot;"/>
    <s v="PLANEACIÓN"/>
    <s v="NA"/>
    <n v="15"/>
    <s v="2-2025-"/>
    <n v="4632"/>
    <s v="2-2025-4632"/>
    <s v="Lina G"/>
  </r>
  <r>
    <x v="146"/>
    <d v="1899-12-30T11:10:00"/>
    <s v="E-MAIL"/>
    <x v="0"/>
    <s v="j04cmsmta@cendoj.ramajudicial.gov.co"/>
    <n v="1"/>
    <d v="2025-08-12T00:00:00"/>
    <s v="NA"/>
    <s v="IVÁN CAMILO CAMARGO ROJAS"/>
    <s v="OFICINA ASESORA DE ASUNTOS JURÍDICOS"/>
    <s v="ivan.camargo@essmar.gov.co"/>
    <s v="GLEIDIS CATIANA MERCADO DE LA HOZ"/>
    <s v="gleidis.mercado@essmar.gov.co"/>
    <s v="NOT DE ADMISION DE ACCION DE TUTELA RAD: 2025-00690"/>
    <s v="Juzgado 04 Civil Municipal - Magdalena - Santa Marta"/>
    <s v="NA"/>
    <n v="15"/>
    <s v="2-2025-"/>
    <n v="4633"/>
    <s v="2-2025-4633"/>
    <s v="Lina G"/>
  </r>
  <r>
    <x v="146"/>
    <d v="1899-12-30T11:24:00"/>
    <s v="E-MAIL"/>
    <x v="0"/>
    <s v="gestor_correspondencia@corpamag.gov.co"/>
    <n v="1"/>
    <d v="2025-08-12T00:00:00"/>
    <s v="NA"/>
    <s v="DIRCEU ENRIQUE VARGAS PEDROZA"/>
    <s v="SUBGERENCIA DE ACUEDUCTO Y ALCANTARILLADO"/>
    <s v="dirceu.vargas@essmar.gov.co"/>
    <s v="YEINYS MARY SOLANO GOMEZ"/>
    <s v="yeinys.solano@essmar.gov.co"/>
    <s v="Oficio CORPAMAG No. 4313  de 2025"/>
    <s v="CORPAMAG"/>
    <s v="NA"/>
    <n v="15"/>
    <s v="2-2025-"/>
    <n v="4634"/>
    <s v="2-2025-4634"/>
    <s v="Lina G"/>
  </r>
  <r>
    <x v="146"/>
    <d v="1899-12-30T15:15:00"/>
    <s v="E-MAIL"/>
    <x v="0"/>
    <s v="NA"/>
    <n v="12"/>
    <d v="2025-08-12T00:00:00"/>
    <s v="NA"/>
    <s v="ROSANNA DE JESÚS PARDO DE ANDREIS"/>
    <s v="SUBGERENCIA GESTIÓN COMERCIAL Y SERVICIO AL CIUDADANO"/>
    <s v="atencionalusuario@essmar.gov.co"/>
    <s v="ROSANA DEL PILAR CARDENAS CASTAÑEDA"/>
    <s v="rosana.cardenas@essmar.gov.co"/>
    <s v="IMPETRANDO DERECHO DE PETICIÓN "/>
    <m/>
    <s v="NA"/>
    <n v="15"/>
    <s v="2-2025-"/>
    <n v="4635"/>
    <s v="2-2025-4635"/>
    <s v="Lina G"/>
  </r>
  <r>
    <x v="146"/>
    <d v="1899-12-30T15:54:00"/>
    <s v="E-MAIL"/>
    <x v="0"/>
    <s v="correocertificadonotificaciones@4-72.com.co"/>
    <n v="1"/>
    <d v="2025-08-12T00:00:00"/>
    <n v="20258002547401"/>
    <s v="ROSANNA DE JESÚS PARDO DE ANDREIS"/>
    <s v="SUBGERENCIA GESTIÓN COMERCIAL Y SERVICIO AL CIUDADANO"/>
    <s v="atencionalusuario@essmar.gov.co"/>
    <s v="ROSANA DEL PILAR CARDENAS CASTAÑEDA"/>
    <s v="rosana.cardenas@essmar.gov.co"/>
    <s v="NOTIFICACIÓN ELECTRONICA"/>
    <s v="SSPD"/>
    <s v="SSPD"/>
    <s v="NA "/>
    <s v="2-2025-"/>
    <n v="4636"/>
    <s v="2-2025-4636"/>
    <s v="Lina G"/>
  </r>
  <r>
    <x v="146"/>
    <d v="1899-12-30T15:56:00"/>
    <s v="E-MAIL"/>
    <x v="0"/>
    <m/>
    <n v="1"/>
    <d v="2025-08-12T00:00:00"/>
    <s v="NA"/>
    <s v="IVÁN CAMILO CAMARGO ROJAS"/>
    <s v="OFICINA ASESORA DE ASUNTOS JURÍDICOS"/>
    <s v="ivan.camargo@essmar.gov.co"/>
    <s v="LILIANA PAOLA BRITO GARCIA"/>
    <s v="liliana.brito@essmar.gov.co"/>
    <s v="Solicitud Certificado"/>
    <s v="IVONNE "/>
    <s v="NA"/>
    <n v="15"/>
    <s v="2-2025-"/>
    <n v="4637"/>
    <s v="2-2025-4637"/>
    <s v="Lina G"/>
  </r>
  <r>
    <x v="146"/>
    <d v="1899-12-30T15:58:00"/>
    <s v="E-MAIL"/>
    <x v="0"/>
    <s v="serviciospublicos@personeriadesantamarta.gov.co&gt;"/>
    <n v="1"/>
    <d v="2025-08-12T00:00:00"/>
    <s v="NA"/>
    <s v="YEINYS MARY SOLANO GOMEZ"/>
    <s v="SECRETARÍA GENERAL"/>
    <s v="yeinys.solano@essmar.gov.co"/>
    <s v="LISET DAYANA GARCIA QUINTERO"/>
    <s v="liset.garcia@essmar.gov.co "/>
    <s v="convocatoria visita"/>
    <s v="PERSONERIA"/>
    <s v="NA"/>
    <n v="15"/>
    <s v="2-2025-"/>
    <n v="4638"/>
    <s v="2-2025-4638"/>
    <s v="Lina G"/>
  </r>
  <r>
    <x v="146"/>
    <d v="1899-12-30T16:25:00"/>
    <s v="RECEPCIÓN"/>
    <x v="1"/>
    <s v="NA"/>
    <n v="1"/>
    <d v="2025-08-12T00:00:00"/>
    <s v="NA"/>
    <s v="ERNEY ALFONSO VELASQUEZ TORRES"/>
    <s v="GERENCIA"/>
    <s v="gerencia@essmar.gov.co"/>
    <s v="VIVIANA MARINA HERNANDEZ CAMARGO"/>
    <s v="viviana.hernandez@essmar.gov.co"/>
    <s v="INVITACIÓN ACOMPAÑAMIENTO EVENTO MAPS"/>
    <s v="DENILSON ESPINOSA"/>
    <s v="ATESA"/>
    <n v="15"/>
    <s v="2-2025-"/>
    <n v="4639"/>
    <s v="2-2025-4639"/>
    <s v="Lina G"/>
  </r>
  <r>
    <x v="146"/>
    <d v="1899-12-30T16:29:00"/>
    <s v="RECEPCIÓN"/>
    <x v="1"/>
    <s v="NA"/>
    <n v="1"/>
    <d v="2025-08-12T00:00:00"/>
    <s v="NA"/>
    <s v="JAIR DAVID MARENCO CONTRERAS"/>
    <s v="DIRECCIÓN DE ASEO Y APROVECHAMIENTO"/>
    <s v="aseoyaprovechamiento@essmar.gov.co"/>
    <s v="JOHANA MARIA DIAZGRANADOS USCATEGUI"/>
    <s v="johana.diazgranados@essmar.gov.co"/>
    <s v="QUEJA DE RECOLECCION DE RESIDUOS"/>
    <s v="EYNA BASTISTA"/>
    <s v="NA"/>
    <n v="15"/>
    <s v="2-2025-"/>
    <n v="4640"/>
    <s v="2-2025-4640"/>
    <s v="Lina G"/>
  </r>
  <r>
    <x v="146"/>
    <d v="1899-12-30T16:59:00"/>
    <s v="E-MAIL"/>
    <x v="0"/>
    <s v="planeacion@santamarta.gov.co"/>
    <n v="1"/>
    <d v="2025-08-12T00:00:00"/>
    <s v="NA"/>
    <s v="YEINYS MARY SOLANO GOMEZ"/>
    <s v="SECRETARÍA GENERAL"/>
    <s v="yeinys.solano@essmar.gov.co"/>
    <s v="LISET DAYANA GARCIA QUINTERO"/>
    <s v="liset.garcia@essmar.gov.co "/>
    <s v="Oficio 2995-2025. sobre &quot;Reunión trimestral del Comité Técnico de seguimiento y control al Programa de Recolección, Transporte y Transferencia de residuos sólidos en el proyecto de optimización de contenedores en el marco de la implementación, seguimiento"/>
    <s v="PLANEACIÓN"/>
    <s v="PLANEACIÓN"/>
    <n v="15"/>
    <s v="2-2025-"/>
    <n v="4641"/>
    <s v="2-2025-4641"/>
    <s v="Lina G"/>
  </r>
  <r>
    <x v="146"/>
    <d v="1899-12-30T17:25:00"/>
    <s v="E-MAIL"/>
    <x v="0"/>
    <m/>
    <n v="1"/>
    <d v="2025-08-12T00:00:00"/>
    <s v="NA"/>
    <s v="JOHAN CARLOS GUTIERREZ MONTERROSA"/>
    <s v="SUBGERENCIA DE PROYECTOS Y SOSTENIBILIDAD"/>
    <s v="johan.gutierrez@essmar.gov.co"/>
    <s v="JUAN CARLOS SALGADO PEREZ"/>
    <s v="juan.salgado@essmar.gov.co"/>
    <s v="Aviso de inicio de actividades de reposición de redes de acueducto y/o alcantarillado en tramos priorizados del proyecto “Mi Calle Santa Marta”"/>
    <s v="INFRAESTRUCTURA"/>
    <s v="NA"/>
    <n v="15"/>
    <s v="2-2025-"/>
    <n v="4642"/>
    <s v="2-2025-4642"/>
    <s v="Lina G"/>
  </r>
  <r>
    <x v="146"/>
    <d v="1899-12-30T17:51:00"/>
    <s v="E-MAIL"/>
    <x v="0"/>
    <m/>
    <n v="1"/>
    <d v="2025-08-12T00:00:00"/>
    <s v="NA"/>
    <s v="HUGO LEON DUARTE"/>
    <s v="DIRECCIÓN DE CAPITAL HUMANO"/>
    <s v="hugo.leon@essmar.gov.co"/>
    <s v="DIANA MARCELA GOMEZ GUERRERO"/>
    <s v="diana.gomez@essmar.gov.co"/>
    <s v="Solicitud de permiso sindical "/>
    <s v="SINTRASERPUCOL"/>
    <s v="NA"/>
    <s v="NA "/>
    <s v="2-2025-"/>
    <n v="4643"/>
    <s v="2-2025-4643"/>
    <s v="Lina G"/>
  </r>
  <r>
    <x v="147"/>
    <d v="1899-12-30T08:45:00"/>
    <s v="RECEPCIÓN"/>
    <x v="1"/>
    <s v="NA"/>
    <n v="1"/>
    <d v="2025-08-13T00:00:00"/>
    <s v="NA"/>
    <s v="ERNEY ALFONSO VELASQUEZ TORRES"/>
    <s v="GERENCIA"/>
    <s v="gerencia@essmar.gov.co"/>
    <s v="VIVIANA MARINA HERNANDEZ CAMARGO"/>
    <s v="viviana.hernandez@essmar.gov.co"/>
    <s v="SOLICITUD DE MESA TECNICA Y ACOMPAQÑAMIENTO DE LA ESSMAR ALCANTARILLADO EN EL BARRIO SAN FERNANDO "/>
    <s v="JOON GUERRERO"/>
    <s v="NA"/>
    <s v="NA "/>
    <s v="2-2025-"/>
    <n v="4644"/>
    <s v="2-2025-4644"/>
    <s v="Lina G"/>
  </r>
  <r>
    <x v="147"/>
    <d v="1899-12-30T08:52:00"/>
    <s v="E-MAIL"/>
    <x v="0"/>
    <s v="notificacionmag@atesa.com.co"/>
    <n v="1"/>
    <d v="2025-08-12T00:00:00"/>
    <s v="NA"/>
    <s v="JAIR DAVID MARENCO CONTRERAS"/>
    <s v="DIRECCIÓN DE ASEO Y APROVECHAMIENTO"/>
    <s v="aseoyaprovechamiento@essmar.gov.co"/>
    <s v="JOHANA MARIA DIAZGRANADOS USCATEGUI"/>
    <s v="johana.diazgranados@essmar.gov.co"/>
    <s v="RESPUESTA A RADICADO 3-2025-4420-Requerimiento de Información urgente en el marco de la Sentencia T-606 del 2015"/>
    <s v="ATESA"/>
    <s v="ATESA"/>
    <n v="15"/>
    <s v="2-2025-"/>
    <n v="4645"/>
    <s v="2-2025-4645"/>
    <s v="Lina G"/>
  </r>
  <r>
    <x v="147"/>
    <d v="1899-12-30T09:29:00"/>
    <s v="E-MAIL"/>
    <x v="0"/>
    <s v="correocertificadonotificaciones@4-72.com.co"/>
    <n v="1"/>
    <d v="2025-08-13T00:00:00"/>
    <n v="20258202545211"/>
    <s v="ROSANNA DE JESÚS PARDO DE ANDREIS"/>
    <s v="SUBGERENCIA GESTIÓN COMERCIAL Y SERVICIO AL CIUDADANO"/>
    <s v="atencionalusuario@essmar.gov.co"/>
    <s v="ROSANA DEL PILAR CARDENAS CASTAÑEDA"/>
    <s v="rosana.cardenas@essmar.gov.co"/>
    <s v="NOTIFICACIÓN ELECTRONICA"/>
    <s v="SSPD"/>
    <s v="SSPD"/>
    <n v="15"/>
    <s v="2-2025-"/>
    <n v="4646"/>
    <s v="2-2025-4646"/>
    <s v="Lina G"/>
  </r>
  <r>
    <x v="147"/>
    <d v="1899-12-30T09:32:00"/>
    <s v="E-MAIL"/>
    <x v="0"/>
    <s v="paulapuello59@gmail.com"/>
    <n v="1"/>
    <d v="2025-08-13T00:00:00"/>
    <s v="NA"/>
    <s v="ROSANNA DE JESÚS PARDO DE ANDREIS"/>
    <s v="SUBGERENCIA GESTIÓN COMERCIAL Y SERVICIO AL CIUDADANO"/>
    <s v="atencionalusuario@essmar.gov.co"/>
    <s v="ROSANA DEL PILAR CARDENAS CASTAÑEDA"/>
    <s v="rosana.cardenas@essmar.gov.co"/>
    <s v="DERECHO DE PETICIÓN POR REBOSAMIENTO DE ALCANTARILLA"/>
    <s v="Paula Puello"/>
    <s v="NA"/>
    <n v="15"/>
    <s v="2-2025-"/>
    <n v="4647"/>
    <s v="2-2025-4647"/>
    <s v="Lina G"/>
  </r>
  <r>
    <x v="147"/>
    <d v="1899-12-30T09:35:00"/>
    <s v="E-MAIL"/>
    <x v="0"/>
    <s v="notificaciones_gd@defensoria.gov.co"/>
    <n v="1"/>
    <d v="2025-08-13T00:00:00"/>
    <s v="NA"/>
    <s v="YEINYS MARY SOLANO GOMEZ"/>
    <s v="SECRETARÍA GENERAL"/>
    <s v="yeinys.solano@essmar.gov.co"/>
    <s v="LISET DAYANA GARCIA QUINTERO"/>
    <s v="liset.garcia@essmar.gov.co "/>
    <s v="Se generó una respuesta a su radicado No. 202500602003724752 con el número 202500602004164861"/>
    <s v="DEFENSORIA DEL PUEBLO"/>
    <s v="NA"/>
    <n v="15"/>
    <s v="2-2025-"/>
    <n v="4648"/>
    <s v="2-2025-4648"/>
    <s v="Lina G"/>
  </r>
  <r>
    <x v="147"/>
    <d v="1899-12-30T09:37:00"/>
    <s v="E-MAIL"/>
    <x v="0"/>
    <s v="correocertificadonotificaciones@4-72.com.co"/>
    <n v="1"/>
    <d v="2025-08-13T00:00:00"/>
    <n v="20258202551611"/>
    <s v="ROSANNA DE JESÚS PARDO DE ANDREIS"/>
    <s v="SUBGERENCIA GESTIÓN COMERCIAL Y SERVICIO AL CIUDADANO"/>
    <s v="atencionalusuario@essmar.gov.co"/>
    <s v="ROSANA DEL PILAR CARDENAS CASTAÑEDA"/>
    <s v="rosana.cardenas@essmar.gov.co"/>
    <s v="NOTIFICACIÓN ELECTRONICA"/>
    <s v="SSPD"/>
    <s v="SSPD"/>
    <n v="15"/>
    <s v="2-2025-"/>
    <n v="4649"/>
    <s v="2-2025-4649"/>
    <s v="Lina G"/>
  </r>
  <r>
    <x v="147"/>
    <d v="1899-12-30T09:38:00"/>
    <s v="E-MAIL"/>
    <x v="0"/>
    <s v="correocertificadonotificaciones@4-72.com.co"/>
    <n v="1"/>
    <d v="2025-08-13T00:00:00"/>
    <n v="20258202551501"/>
    <s v="ROSANNA DE JESÚS PARDO DE ANDREIS"/>
    <s v="SUBGERENCIA GESTIÓN COMERCIAL Y SERVICIO AL CIUDADANO"/>
    <s v="atencionalusuario@essmar.gov.co"/>
    <s v="ROSANA DEL PILAR CARDENAS CASTAÑEDA"/>
    <s v="rosana.cardenas@essmar.gov.co"/>
    <s v="NOTIFICACIÓN ELECTRONICA"/>
    <s v="SSPD"/>
    <s v="SSPD"/>
    <n v="15"/>
    <s v="2-2025-"/>
    <n v="4650"/>
    <s v="2-2025-4650"/>
    <s v="Lina G"/>
  </r>
  <r>
    <x v="147"/>
    <d v="1899-12-30T09:40:00"/>
    <s v="E-MAIL"/>
    <x v="0"/>
    <s v="teresuelvo@superservicios.gov.co"/>
    <n v="1"/>
    <d v="2025-08-13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3326022"/>
    <s v="SUPERSERVICIOS"/>
    <s v="NA"/>
    <n v="15"/>
    <s v="2-2025-"/>
    <n v="4651"/>
    <s v="2-2025-4651"/>
    <s v="Lina G"/>
  </r>
  <r>
    <x v="147"/>
    <d v="1899-12-30T09:41:00"/>
    <s v="E-MAIL"/>
    <x v="0"/>
    <s v="teresuelvo@superservicios.gov.co"/>
    <n v="1"/>
    <d v="2025-08-13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3326022"/>
    <s v="SUPERSERVICIOS"/>
    <s v="NA"/>
    <n v="15"/>
    <s v="2-2025-"/>
    <n v="4652"/>
    <s v="2-2025-4652"/>
    <s v="Lina G"/>
  </r>
  <r>
    <x v="147"/>
    <d v="1899-12-30T10:14:00"/>
    <s v="E-MAIL"/>
    <x v="0"/>
    <s v="asesordespacho1@personeriadesantamarta.gov.co"/>
    <n v="1"/>
    <d v="2025-08-13T00:00:00"/>
    <s v="NA"/>
    <s v="YEINYS MARY SOLANO GOMEZ"/>
    <s v="SECRETARÍA GENERAL"/>
    <s v="yeinys.solano@essmar.gov.co"/>
    <s v="LISET DAYANA GARCIA QUINTERO"/>
    <s v="liset.garcia@essmar.gov.co "/>
    <s v="DERECHO DE PETICIÓN - SOLICITUD DE INFORMACIÓN."/>
    <s v="PERSONERIA"/>
    <s v="NA"/>
    <n v="15"/>
    <s v="2-2025-"/>
    <n v="4653"/>
    <s v="2-2025-4653"/>
    <s v="Lina G"/>
  </r>
  <r>
    <x v="147"/>
    <d v="1899-12-30T10:44:00"/>
    <s v="E-MAIL"/>
    <x v="0"/>
    <s v="jadm11smta@notificacionesrj.gov.co"/>
    <n v="1"/>
    <d v="2025-08-13T00:00:00"/>
    <s v="NA"/>
    <s v="IVÁN CAMILO CAMARGO ROJAS"/>
    <s v="OFICINA ASESORA DE ASUNTOS JURÍDICOS"/>
    <s v="ivan.camargo@essmar.gov.co"/>
    <s v="GLEIDIS CATIANA MERCADO DE LA HOZ"/>
    <s v="gleidis.mercado@essmar.gov.co"/>
    <s v="NOTIFICA ACTUACION PROCESAL RAD 2025-00152-00"/>
    <s v="jadm11smta@notificacionesrj.gov.co "/>
    <s v="NA"/>
    <n v="15"/>
    <s v="2-2025-"/>
    <n v="4654"/>
    <s v="2-2025-4654"/>
    <s v="Lina G"/>
  </r>
  <r>
    <x v="147"/>
    <d v="1899-12-30T10:47:00"/>
    <s v="E-MAIL"/>
    <x v="0"/>
    <s v="direccion.poblaciones@santamarta.gov.co"/>
    <n v="1"/>
    <d v="2025-08-13T00:00:00"/>
    <s v="NA"/>
    <s v="YEINYS MARY SOLANO GOMEZ"/>
    <s v="SECRETARÍA GENERAL"/>
    <s v="yeinys.solano@essmar.gov.co"/>
    <s v="LISET DAYANA GARCIA QUINTERO"/>
    <s v="liset.garcia@essmar.gov.co "/>
    <s v="REMISIÓN POR COMPETENCIA A REQUIRIMIENTO- CONFORME ARTÍCULO 21 DE LA LEY 1755 de 2015"/>
    <s v="Direccion Poblaciones"/>
    <s v="NA"/>
    <n v="15"/>
    <s v="2-2025-"/>
    <n v="4655"/>
    <s v="2-2025-4655"/>
    <s v="Lina G"/>
  </r>
  <r>
    <x v="147"/>
    <d v="1899-12-30T10:57:00"/>
    <s v="E-MAIL"/>
    <x v="0"/>
    <s v="jadm11smta@notificacionesrj.gov.co"/>
    <n v="1"/>
    <d v="2025-08-13T00:00:00"/>
    <s v="NA"/>
    <s v="IVÁN CAMILO CAMARGO ROJAS"/>
    <s v="OFICINA ASESORA DE ASUNTOS JURÍDICOS"/>
    <s v="ivan.camargo@essmar.gov.co"/>
    <s v="GLEIDIS CATIANA MERCADO DE LA HOZ"/>
    <s v="gleidis.mercado@essmar.gov.co"/>
    <s v="NOTIFICA ACTUACION PROCESAL RAD 2025-00152-00"/>
    <s v="jadm11smta@notificacionesrj.gov.co"/>
    <s v="NA"/>
    <n v="15"/>
    <s v="2-2025-"/>
    <n v="4656"/>
    <s v="2-2025-4656"/>
    <s v="Lina G"/>
  </r>
  <r>
    <x v="147"/>
    <d v="1899-12-30T11:06:00"/>
    <s v="RECEPCIÓN"/>
    <x v="1"/>
    <s v="NA"/>
    <n v="1"/>
    <d v="2025-08-13T00:00:00"/>
    <s v="NA"/>
    <s v="ANDRÉS FELIPE MAYA LÓPEZ"/>
    <s v="SUBGERENCIA OPERACIONES Y OTROS SERVICIOS"/>
    <s v="andres.maya@essmar.gov.co"/>
    <s v="MELISSA CELEDON TORRES"/>
    <s v="melissa.celedon@essmar.gov.co"/>
    <s v="SOLICTUD DE PERFILACIÓN DE VIA PRINCIPAL DEL BARRIO SOCORRO DE GAIRA "/>
    <m/>
    <s v="NA"/>
    <n v="15"/>
    <s v="2-2025-"/>
    <n v="4657"/>
    <s v="2-2025-4657"/>
    <s v="Lina G"/>
  </r>
  <r>
    <x v="147"/>
    <d v="1899-12-30T11:25:00"/>
    <s v="E-MAIL"/>
    <x v="0"/>
    <s v="Inspeccion.santahelena@santamarta.gov.co"/>
    <n v="1"/>
    <d v="2025-08-13T00:00:00"/>
    <s v="NA"/>
    <s v="ROSANNA DE JESÚS PARDO DE ANDREIS"/>
    <s v="SUBGERENCIA GESTIÓN COMERCIAL Y SERVICIO AL CIUDADANO"/>
    <s v="atencionalusuario@essmar.gov.co"/>
    <s v="ROSANA DEL PILAR CARDENAS CASTAÑEDA"/>
    <s v="rosana.cardenas@essmar.gov.co"/>
    <s v="SOLICITUD DESBLOQUEO DE SALIDA DE AGUAS LLUVIAS"/>
    <s v=" Inspección de Policía de Santa Helena"/>
    <s v="NA"/>
    <n v="15"/>
    <s v="2-2025-"/>
    <n v="4658"/>
    <s v="2-2025-4658"/>
    <s v="Lina G"/>
  </r>
  <r>
    <x v="147"/>
    <d v="1899-12-30T11:26:00"/>
    <s v="E-MAIL"/>
    <x v="0"/>
    <s v="colegiopersonitasdelfuturo@gmail.com"/>
    <n v="1"/>
    <d v="2025-08-13T00:00:00"/>
    <s v="NA"/>
    <s v="ROSANNA DE JESÚS PARDO DE ANDREIS"/>
    <s v="SUBGERENCIA GESTIÓN COMERCIAL Y SERVICIO AL CIUDADANO"/>
    <s v="atencionalusuario@essmar.gov.co"/>
    <s v="ROSANA DEL PILAR CARDENAS CASTAÑEDA"/>
    <s v="rosana.cardenas@essmar.gov.co"/>
    <s v="EMERGENCIA SANITARIA AFECTA COLEGIO INFANTIL"/>
    <s v="PERSONITAS DEL FUTURO "/>
    <s v="NA"/>
    <n v="15"/>
    <s v="2-2025-"/>
    <n v="4659"/>
    <s v="2-2025-4659"/>
    <s v="Lina G"/>
  </r>
  <r>
    <x v="147"/>
    <d v="1899-12-30T11:28:00"/>
    <s v="E-MAIL"/>
    <x v="0"/>
    <s v="controlpoliticocomisionquinta@senado.gov.co"/>
    <n v="1"/>
    <d v="2025-08-13T00:00:00"/>
    <s v="NA"/>
    <s v="YEINYS MARY SOLANO GOMEZ"/>
    <s v="SECRETARÍA GENERAL"/>
    <s v="yeinys.solano@essmar.gov.co"/>
    <s v="LISET DAYANA GARCIA QUINTERO"/>
    <s v="liset.garcia@essmar.gov.co "/>
    <s v="TRASLADO SESIÓN – PROPOSICIÓN No. 188 de 2025"/>
    <s v="Control político comisión quinta "/>
    <s v="NA"/>
    <n v="15"/>
    <s v="2-2025-"/>
    <n v="4660"/>
    <s v="2-2025-4660"/>
    <s v="Lina G"/>
  </r>
  <r>
    <x v="147"/>
    <d v="1899-12-30T11:31:00"/>
    <s v="E-MAIL"/>
    <x v="0"/>
    <s v="correocertificadonotificaciones@4-72.com.co"/>
    <n v="1"/>
    <d v="2025-08-13T00:00:00"/>
    <n v="20258002555611"/>
    <s v="ROSANNA DE JESÚS PARDO DE ANDREIS"/>
    <s v="SUBGERENCIA GESTIÓN COMERCIAL Y SERVICIO AL CIUDADANO"/>
    <s v="atencionalusuario@essmar.gov.co"/>
    <s v="ROSANA DEL PILAR CARDENAS CASTAÑEDA"/>
    <s v="rosana.cardenas@essmar.gov.co"/>
    <s v="NOTIFICACIÓN ELECTRONICA"/>
    <s v="SSPD"/>
    <s v="SSPD"/>
    <s v="NA "/>
    <s v="2-2025-"/>
    <n v="4661"/>
    <s v="2-2025-4661"/>
    <s v="Lina G"/>
  </r>
  <r>
    <x v="147"/>
    <d v="1899-12-30T11:32:00"/>
    <s v="E-MAIL"/>
    <x v="0"/>
    <s v="correocertificadonotificaciones@4-72.com.co"/>
    <n v="1"/>
    <d v="2025-08-13T00:00:00"/>
    <n v="20258002555691"/>
    <s v="ROSANNA DE JESÚS PARDO DE ANDREIS"/>
    <s v="SUBGERENCIA GESTIÓN COMERCIAL Y SERVICIO AL CIUDADANO"/>
    <s v="atencionalusuario@essmar.gov.co"/>
    <s v="ROSANA DEL PILAR CARDENAS CASTAÑEDA"/>
    <s v="rosana.cardenas@essmar.gov.co"/>
    <s v="NOTIFICACIÓN ELECTRONICA"/>
    <s v="SSPD"/>
    <s v="SSPD"/>
    <s v="NA "/>
    <s v="2-2025-"/>
    <n v="4662"/>
    <s v="2-2025-4662"/>
    <s v="Lina G"/>
  </r>
  <r>
    <x v="147"/>
    <d v="1899-12-30T14:40:00"/>
    <s v="E-MAIL"/>
    <x v="0"/>
    <s v="infraestructura@santamarta.gov.co"/>
    <n v="1"/>
    <d v="2025-08-13T00:00:00"/>
    <s v="NA"/>
    <s v="YEINYS MARY SOLANO GOMEZ"/>
    <s v="SECRETARÍA GENERAL"/>
    <s v="yeinys.solano@essmar.gov.co"/>
    <s v="JUAN CARLOS SALGADO PEREZ"/>
    <s v="juan.salgado@essmar.gov.co"/>
    <s v="Remisión de estudios y diseños para las obras de rehabilitación de la EBAR Norte"/>
    <s v="INFRAESTRUCTURA"/>
    <s v="NA"/>
    <n v="15"/>
    <s v="2-2025-"/>
    <n v="4663"/>
    <s v="2-2025-4663"/>
    <s v="Lina G"/>
  </r>
  <r>
    <x v="147"/>
    <d v="1899-12-30T14:43:00"/>
    <s v="E-MAIL"/>
    <x v="0"/>
    <s v="conjuntobellohorizonteplaza@gmail.com"/>
    <n v="1"/>
    <d v="2025-08-13T00:00:00"/>
    <s v="NA"/>
    <s v="JAIR DAVID MARENCO CONTRERAS"/>
    <s v="DIRECCIÓN DE ASEO Y APROVECHAMIENTO"/>
    <s v="aseoyaprovechamiento@essmar.gov.co"/>
    <s v="JOHANA MARIA DIAZGRANADOS USCATEGUI"/>
    <s v="johana.diazgranados@essmar.gov.co"/>
    <s v="Solicitud de recolección oportuna de residuos en el Conjunto Bello Horizonte Plaza"/>
    <s v=" CONJUNTO BELLO HORIZONTE PLAZA"/>
    <s v="NA"/>
    <n v="15"/>
    <s v="2-2025-"/>
    <n v="4664"/>
    <s v="2-2025-4664"/>
    <s v="Lina G"/>
  </r>
  <r>
    <x v="147"/>
    <d v="1899-12-30T14:48:00"/>
    <s v="E-MAIL"/>
    <x v="0"/>
    <s v="contactenos@contraloriadistrital-santamarta-magdalena.gov.co"/>
    <n v="1"/>
    <d v="2025-08-13T00:00:00"/>
    <s v="NA"/>
    <s v="YEINYS MARY SOLANO GOMEZ"/>
    <s v="SECRETARÍA GENERAL"/>
    <s v="yeinys.solano@essmar.gov.co"/>
    <s v="LISET DAYANA GARCIA QUINTERO"/>
    <s v="liset.garcia@essmar.gov.co "/>
    <s v="Circular Externa No. 006 de 2025"/>
    <s v="CONTRALORIA"/>
    <s v="NA"/>
    <n v="15"/>
    <s v="2-2025-"/>
    <n v="4665"/>
    <s v="2-2025-4665"/>
    <s v="Lina G"/>
  </r>
  <r>
    <x v="147"/>
    <d v="1899-12-30T14:50:00"/>
    <s v="E-MAIL"/>
    <x v="0"/>
    <s v="Atencionalciudadano@santamarta.gov.co"/>
    <n v="1"/>
    <d v="2025-08-13T00:00:00"/>
    <s v="NA"/>
    <s v="YEINYS MARY SOLANO GOMEZ"/>
    <s v="SECRETARÍA GENERAL"/>
    <s v="yeinys.solano@essmar.gov.co"/>
    <s v="ROSANNA DE JESÚS PARDO DE ANDREIS"/>
    <s v="atencionalusuario@essmar.gov.co"/>
    <s v="Superintendencia de Industria y Comercio. Radicacion"/>
    <s v="Atencion al Ciudadano "/>
    <s v="NA"/>
    <n v="15"/>
    <s v="2-2025-"/>
    <n v="4666"/>
    <s v="2-2025-4666"/>
    <s v="Lina G"/>
  </r>
  <r>
    <x v="147"/>
    <d v="1899-12-30T14:52:00"/>
    <s v="E-MAIL"/>
    <x v="0"/>
    <s v="NA"/>
    <n v="1"/>
    <d v="2025-08-13T00:00:00"/>
    <s v="NA"/>
    <s v="ANDRÉS FELIPE MAYA LÓPEZ"/>
    <s v="SUBGERENCIA OPERACIONES Y OTROS SERVICIOS"/>
    <s v="andres.maya@essmar.gov.co"/>
    <s v="MELISSA CELEDON TORRES"/>
    <s v="melissa.celedon@essmar.gov.co"/>
    <s v="SOLICITUD DE COMUNIDAD VEREDA LOS ALPES - MASINGA"/>
    <s v="Nora Correa Brand"/>
    <s v="NA"/>
    <n v="15"/>
    <s v="2-2025-"/>
    <n v="4667"/>
    <s v="2-2025-4667"/>
    <s v="Lina G"/>
  </r>
  <r>
    <x v="147"/>
    <d v="1899-12-30T14:54:00"/>
    <s v="E-MAIL"/>
    <x v="0"/>
    <s v="correocertificadonotificaciones@4-72.com.co"/>
    <n v="1"/>
    <d v="2025-08-13T00:00:00"/>
    <n v="20258202551941"/>
    <s v="ROSANNA DE JESÚS PARDO DE ANDREIS"/>
    <s v="SUBGERENCIA GESTIÓN COMERCIAL Y SERVICIO AL CIUDADANO"/>
    <s v="atencionalusuario@essmar.gov.co"/>
    <s v="ROSANA DEL PILAR CARDENAS CASTAÑEDA"/>
    <s v="rosana.cardenas@essmar.gov.co"/>
    <s v="NOTIFICACIÓN ELECTRONICA"/>
    <s v="SSPD"/>
    <s v="SSPD"/>
    <n v="15"/>
    <s v="2-2025-"/>
    <n v="4668"/>
    <s v="2-2025-4668"/>
    <s v="Lina G"/>
  </r>
  <r>
    <x v="147"/>
    <d v="1899-12-30T15:20:00"/>
    <s v="E-MAIL"/>
    <x v="0"/>
    <s v="notificacionmag@atesa.com.co"/>
    <n v="1"/>
    <d v="2025-08-13T00:00:00"/>
    <s v="ATESA-2025-0645"/>
    <s v="JAIR DAVID MARENCO CONTRERAS"/>
    <s v="DIRECCIÓN DE ASEO Y APROVECHAMIENTO"/>
    <s v="aseoyaprovechamiento@essmar.gov.co"/>
    <s v="JOHANA MARIA DIAZGRANADOS USCATEGUI"/>
    <s v="johana.diazgranados@essmar.gov.co"/>
    <s v="RESPUESTA A RAD. 3-2025-4429 – “REITERACION NOVEDAD PRESUNTO INCUMPLIMIENTO”"/>
    <s v="ATESA"/>
    <s v="ATESA"/>
    <n v="15"/>
    <s v="2-2025-"/>
    <n v="4669"/>
    <s v="2-2025-4669"/>
    <s v="Lina G"/>
  </r>
  <r>
    <x v="147"/>
    <d v="1899-12-30T15:23:00"/>
    <s v="E-MAIL"/>
    <x v="0"/>
    <s v="notificacionmag@atesa.com.co"/>
    <n v="1"/>
    <d v="2025-08-13T00:00:00"/>
    <s v="ATESA-2025-0643"/>
    <s v="JAIR DAVID MARENCO CONTRERAS"/>
    <s v="DIRECCIÓN DE ASEO Y APROVECHAMIENTO"/>
    <s v="aseoyaprovechamiento@essmar.gov.co"/>
    <s v="JOHANA MARIA DIAZGRANADOS USCATEGUI"/>
    <s v="johana.diazgranados@essmar.gov.co"/>
    <s v="RESPUESTA A RAD. 3-2025-4388 – “REITERACION NOVEDAD PRESUNTO INCUMPLIMIENTO”"/>
    <m/>
    <s v="ATESA"/>
    <n v="15"/>
    <s v="2-2025-"/>
    <n v="4670"/>
    <s v="2-2025-4670"/>
    <s v="Lina G"/>
  </r>
  <r>
    <x v="147"/>
    <d v="1899-12-30T15:25:00"/>
    <s v="E-MAIL"/>
    <x v="0"/>
    <s v="notificacionmag@atesa.com.co"/>
    <n v="1"/>
    <d v="2025-08-13T00:00:00"/>
    <s v="ATESA-2025-0644"/>
    <s v="JAIR DAVID MARENCO CONTRERAS"/>
    <s v="DIRECCIÓN DE ASEO Y APROVECHAMIENTO"/>
    <s v="aseoyaprovechamiento@essmar.gov.co"/>
    <s v="JOHANA MARIA DIAZGRANADOS USCATEGUI"/>
    <s v="johana.diazgranados@essmar.gov.co"/>
    <s v="RESPUESTA A RAD. 3-2025-4398 – “REITERACION NOVEDAD PRESUNTO INCUMPLIMIENTO”"/>
    <m/>
    <s v="ATESA"/>
    <n v="15"/>
    <s v="2-2025-"/>
    <n v="4671"/>
    <s v="2-2025-4671"/>
    <s v="Lina G"/>
  </r>
  <r>
    <x v="147"/>
    <d v="1899-12-30T15:26:00"/>
    <s v="E-MAIL"/>
    <x v="0"/>
    <s v="notificacionmag@atesa.com.co"/>
    <n v="1"/>
    <d v="2025-08-13T00:00:00"/>
    <s v="ATESA-2025-0646"/>
    <s v="JAIR DAVID MARENCO CONTRERAS"/>
    <s v="DIRECCIÓN DE ASEO Y APROVECHAMIENTO"/>
    <s v="aseoyaprovechamiento@essmar.gov.co"/>
    <s v="JOHANA MARIA DIAZGRANADOS USCATEGUI"/>
    <s v="johana.diazgranados@essmar.gov.co"/>
    <s v="RESPUESTA A RAD. 3-2025-4399 – PRESUNTO INCUMPLIMIENTO RUTA CARGA TRASERA"/>
    <m/>
    <s v="ATESA"/>
    <n v="15"/>
    <s v="2-2025-"/>
    <n v="4672"/>
    <s v="2-2025-4672"/>
    <s v="Lina G"/>
  </r>
  <r>
    <x v="147"/>
    <d v="1899-12-30T15:29:00"/>
    <s v="E-MAIL"/>
    <x v="0"/>
    <s v="correocertificadonotificaciones@4-72.com.co"/>
    <n v="1"/>
    <d v="2025-08-13T00:00:00"/>
    <n v="20258202556731"/>
    <s v="ROSANNA DE JESÚS PARDO DE ANDREIS"/>
    <s v="SUBGERENCIA GESTIÓN COMERCIAL Y SERVICIO AL CIUDADANO"/>
    <s v="atencionalusuario@essmar.gov.co"/>
    <s v="ROSANA DEL PILAR CARDENAS CASTAÑEDA"/>
    <s v="rosana.cardenas@essmar.gov.co"/>
    <s v="NOTIFICACIÓN ELECTRONICA"/>
    <s v="SSPD"/>
    <s v="SSPD"/>
    <n v="15"/>
    <s v="2-2025-"/>
    <n v="4673"/>
    <s v="2-2025-4673"/>
    <s v="Lina G"/>
  </r>
  <r>
    <x v="147"/>
    <d v="1899-12-30T15:39:00"/>
    <s v="RECEPCIÓN"/>
    <x v="1"/>
    <s v="NA"/>
    <n v="1"/>
    <d v="2025-08-13T00:00:00"/>
    <s v="NA"/>
    <s v="JOHAN CARLOS GUTIERREZ MONTERROSA"/>
    <s v="SUBGERENCIA DE PROYECTOS Y SOSTENIBILIDAD"/>
    <s v="johan.gutierrez@essmar.gov.co"/>
    <s v="STEFFI MICHELLE QUINTERO MONTES"/>
    <s v="steffi.quintero@essmar.gov.co"/>
    <s v="SOLICITUD PROVICIOAL DE ALCANTARILLADO PARA EL PROYECTO EN CONSTRUCCIÓ ALUNA BEACH"/>
    <m/>
    <s v="ALEJANDRO RIASCOS"/>
    <n v="15"/>
    <s v="2-2025-"/>
    <n v="4674"/>
    <s v="2-2025-4674"/>
    <s v="Lina G"/>
  </r>
  <r>
    <x v="147"/>
    <d v="1899-12-30T17:54:00"/>
    <s v="E-MAIL"/>
    <x v="0"/>
    <m/>
    <n v="1"/>
    <d v="2025-08-13T00:00:00"/>
    <s v="NA"/>
    <s v="YEINYS MARY SOLANO GOMEZ"/>
    <s v="SECRETARÍA GENERAL"/>
    <s v="yeinys.solano@essmar.gov.co"/>
    <s v="LISET DAYANA GARCIA QUINTERO"/>
    <s v="liset.garcia@essmar.gov.co "/>
    <s v="SOLICITUD DE INFORMACION Y/O REQUERIMIENTO."/>
    <s v="PROCURADURIA"/>
    <s v="NA"/>
    <n v="15"/>
    <s v="2-2025-"/>
    <n v="4675"/>
    <s v="2-2025-4675"/>
    <s v="Lina G"/>
  </r>
  <r>
    <x v="148"/>
    <d v="1899-12-30T09:17:00"/>
    <s v="E-MAIL"/>
    <x v="0"/>
    <s v="NA"/>
    <n v="1"/>
    <d v="2025-08-14T00:00:00"/>
    <s v="NA"/>
    <s v="HUGO LEON DUARTE"/>
    <s v="DIRECCIÓN DE CAPITAL HUMANO"/>
    <s v="hugo.leon@essmar.gov.co"/>
    <s v="DIANA MARCELA GOMEZ GUERRERO"/>
    <s v="diana.gomez@essmar.gov.co"/>
    <s v="DENUNCIA DE CARNET"/>
    <s v="JONATHAN CORONADO"/>
    <s v="NA"/>
    <s v="NA "/>
    <s v="2-2025-"/>
    <n v="4676"/>
    <s v="2-2025-4676"/>
    <s v="Lina G"/>
  </r>
  <r>
    <x v="148"/>
    <d v="1899-12-30T09:19:00"/>
    <s v="E-MAIL"/>
    <x v="0"/>
    <s v="flaquitarie@hotmail.com"/>
    <n v="1"/>
    <d v="2025-08-14T00:00:00"/>
    <s v="NA"/>
    <s v="ANDRÉS FELIPE MAYA LÓPEZ"/>
    <s v="SUBGERENCIA OPERACIONES Y OTROS SERVICIOS"/>
    <s v="andres.maya@essmar.gov.co"/>
    <s v="MELISSA CELEDON TORRES"/>
    <s v="melissa.celedon@essmar.gov.co"/>
    <s v="Solicitud arreglo de Luminaria"/>
    <s v="Candela Herrera Barrios"/>
    <s v="NA"/>
    <n v="15"/>
    <s v="2-2025-"/>
    <n v="4677"/>
    <s v="2-2025-4677"/>
    <s v="Lina G"/>
  </r>
  <r>
    <x v="148"/>
    <d v="1899-12-30T09:25:00"/>
    <s v="E-MAIL"/>
    <x v="0"/>
    <s v="correocertificadonotificaciones@4-72.com.co"/>
    <n v="1"/>
    <d v="2025-08-14T00:00:00"/>
    <n v="20258202564221"/>
    <s v="ROSANNA DE JESÚS PARDO DE ANDREIS"/>
    <s v="SUBGERENCIA GESTIÓN COMERCIAL Y SERVICIO AL CIUDADANO"/>
    <s v="atencionalusuario@essmar.gov.co"/>
    <s v="ROSANA DEL PILAR CARDENAS CASTAÑEDA"/>
    <s v="rosana.cardenas@essmar.gov.co"/>
    <s v="NOTIFICACIÓN ELECTRONICA"/>
    <s v="SSPD"/>
    <s v="SSPD"/>
    <s v="NA "/>
    <s v="2-2025-"/>
    <n v="4678"/>
    <s v="2-2025-4678"/>
    <s v="Lina G"/>
  </r>
  <r>
    <x v="148"/>
    <d v="1899-12-30T09:27:00"/>
    <s v="E-MAIL"/>
    <x v="0"/>
    <s v="notificacionmag@atesa.com.co"/>
    <n v="1"/>
    <d v="2025-08-14T00:00:00"/>
    <s v="ATESA-2025-0647"/>
    <s v="JAIR DAVID MARENCO CONTRERAS"/>
    <s v="DIRECCIÓN DE ASEO Y APROVECHAMIENTO"/>
    <s v="aseoyaprovechamiento@essmar.gov.co"/>
    <s v="JOHANA MARIA DIAZGRANADOS USCATEGUI"/>
    <s v="johana.diazgranados@essmar.gov.co"/>
    <s v="REPORTE DE AFECTACIONES EN LA PRESTACION DEL SERVICIO DE RECOLECCION DE RESIDUOS POR CONTINGENCIA CLIMATICAS Y RESTRICCIONES VIALES."/>
    <s v="ATESA"/>
    <s v="ATESA"/>
    <n v="15"/>
    <s v="2-2025-"/>
    <n v="4679"/>
    <s v="2-2025-4679"/>
    <s v="Lina G"/>
  </r>
  <r>
    <x v="148"/>
    <d v="1899-12-30T09:28:00"/>
    <s v="E-MAIL"/>
    <x v="0"/>
    <s v="notificacionesalcaldiadistrital@santamarta.gov.co"/>
    <n v="1"/>
    <d v="2025-08-14T00:00:00"/>
    <s v="NA"/>
    <s v="IVÁN CAMILO CAMARGO ROJAS"/>
    <s v="OFICINA ASESORA DE ASUNTOS JURÍDICOS"/>
    <s v="ivan.camargo@essmar.gov.co"/>
    <s v="GLEIDIS CATIANA MERCADO DE LA HOZ"/>
    <s v="gleidis.mercado@essmar.gov.co"/>
    <s v="COMUNICA ACTUACION PROCESAL RAD 2025-00163-00"/>
    <s v="Notificacionesalcaldiadistrital Santa Marta"/>
    <s v="NA"/>
    <n v="15"/>
    <s v="2-2025-"/>
    <n v="4680"/>
    <s v="2-2025-4680"/>
    <s v="Lina G"/>
  </r>
  <r>
    <x v="148"/>
    <d v="1899-12-30T09:57:00"/>
    <s v="E-MAIL"/>
    <x v="0"/>
    <m/>
    <n v="1"/>
    <d v="2025-08-14T00:00:00"/>
    <s v="NA"/>
    <s v="YEINYS MARY SOLANO GOMEZ"/>
    <s v="SECRETARÍA GENERAL"/>
    <s v="yeinys.solano@essmar.gov.co"/>
    <s v="LISET DAYANA GARCIA QUINTERO"/>
    <s v="liset.garcia@essmar.gov.co "/>
    <s v="Radicado de salida 44202500149"/>
    <s v="EDIMAR"/>
    <s v="NA"/>
    <n v="15"/>
    <s v="2-2025-"/>
    <n v="4681"/>
    <s v="2-2025-4681"/>
    <s v="Lina G"/>
  </r>
  <r>
    <x v="148"/>
    <d v="1899-12-30T09:59:00"/>
    <s v="E-MAIL"/>
    <x v="0"/>
    <s v="contactenos@contraloriadistrital-santamarta-magdalena.gov.co"/>
    <n v="1"/>
    <d v="2025-08-14T00:00:00"/>
    <s v="NA"/>
    <s v="LUIS ALBERTO DELGADO LOZANO"/>
    <s v="OFICINA ASESORA DE CONTROL INTERNO"/>
    <s v="controlinterno@essmar.gov.co"/>
    <s v="ANDREA CAROLINA MARTINEZ AVENDAÑO"/>
    <s v="andrea.martinez@essmar.gov.co"/>
    <s v="Cuenta de cobro cuota de fiscalizacion agosto 2025"/>
    <s v="CONTRALORIA"/>
    <s v="NA"/>
    <n v="15"/>
    <s v="2-2025-"/>
    <n v="4682"/>
    <s v="2-2025-4682"/>
    <s v="Lina G"/>
  </r>
  <r>
    <x v="148"/>
    <d v="1899-12-30T10:06:00"/>
    <s v="E-MAIL"/>
    <x v="0"/>
    <s v="notificacionmag@atesa.com.co"/>
    <n v="1"/>
    <d v="2025-08-14T00:00:00"/>
    <s v="NA"/>
    <s v="JAIR DAVID MARENCO CONTRERAS"/>
    <s v="DIRECCIÓN DE ASEO Y APROVECHAMIENTO"/>
    <s v="aseoyaprovechamiento@essmar.gov.co"/>
    <s v="JOHANA MARIA DIAZGRANADOS USCATEGUI"/>
    <s v="johana.diazgranados@essmar.gov.co"/>
    <s v="NOTIFICACION DE NOVEDAD REITERATIVA PRESENTADO CON EL SUPERVISOR DEL ESSMAR MILTON GONZALEZ"/>
    <s v="ATESA"/>
    <s v="ATESA"/>
    <n v="15"/>
    <s v="2-2025-"/>
    <n v="4683"/>
    <s v="2-2025-4683"/>
    <s v="Lina G"/>
  </r>
  <r>
    <x v="148"/>
    <d v="1899-12-30T10:08:00"/>
    <s v="E-MAIL"/>
    <x v="0"/>
    <s v="jaagudelo@unimagdalena.edu.co"/>
    <n v="1"/>
    <d v="2025-08-14T00:00:00"/>
    <s v="NA"/>
    <s v="ROSANNA DE JESÚS PARDO DE ANDREIS"/>
    <s v="SUBGERENCIA GESTIÓN COMERCIAL Y SERVICIO AL CIUDADANO"/>
    <s v="atencionalusuario@essmar.gov.co"/>
    <s v="ROSANA DEL PILAR CARDENAS CASTAÑEDA"/>
    <s v="rosana.cardenas@essmar.gov.co"/>
    <s v="Derecho de petición "/>
    <s v="JULIAN ANDRES AGUDELO SALAS"/>
    <s v="NA"/>
    <n v="15"/>
    <s v="2-2025-"/>
    <n v="4684"/>
    <s v="2-2025-4684"/>
    <s v="Lina G"/>
  </r>
  <r>
    <x v="148"/>
    <d v="1899-12-30T10:27:00"/>
    <s v="E-MAIL"/>
    <x v="0"/>
    <s v="NA"/>
    <n v="13"/>
    <d v="2025-08-14T00:00:00"/>
    <s v="NA"/>
    <s v="ROSANNA DE JESÚS PARDO DE ANDREIS"/>
    <s v="SUBGERENCIA GESTIÓN COMERCIAL Y SERVICIO AL CIUDADANO"/>
    <s v="atencionalusuario@essmar.gov.co"/>
    <s v="ROSANA DEL PILAR CARDENAS CASTAÑEDA"/>
    <s v="rosana.cardenas@essmar.gov.co"/>
    <s v="SOLICITUD VISITA Y REVISIÓN DE MANJOLES"/>
    <s v="JHON CORDOBA"/>
    <s v="NA"/>
    <n v="15"/>
    <s v="2-2025-"/>
    <n v="4685"/>
    <s v="2-2025-4685"/>
    <s v="Lina G"/>
  </r>
  <r>
    <x v="148"/>
    <d v="1899-12-30T10:33:00"/>
    <s v="E-MAIL"/>
    <x v="0"/>
    <s v="instituto@inredsantamarta.gov.co"/>
    <n v="1"/>
    <d v="2025-08-14T00:00:00"/>
    <s v="NA"/>
    <s v="YEINYS MARY SOLANO GOMEZ"/>
    <s v="SECRETARÍA GENERAL"/>
    <s v="yeinys.solano@essmar.gov.co"/>
    <s v="LISET DAYANA GARCIA QUINTERO"/>
    <s v="liset.garcia@essmar.gov.co "/>
    <s v="REPROGRAMACION - SOLICITUD DE PERMISOS Y ACOMPAÑAMIENTO INSTITUCIONAL MEDIA MARATON GAIRA 500 AÑOS"/>
    <s v=" INRED Instituto Distrital de Santa Marta para la Recreación y el Deporte"/>
    <s v="NA"/>
    <n v="15"/>
    <s v="2-2025-"/>
    <n v="4686"/>
    <s v="2-2025-4686"/>
    <s v="Lina G"/>
  </r>
  <r>
    <x v="148"/>
    <d v="1899-12-30T10:38:00"/>
    <s v="E-MAIL"/>
    <x v="0"/>
    <s v="carlosoctavio2011@hotmail.com"/>
    <n v="1"/>
    <d v="2025-08-14T00:00:00"/>
    <s v="NA"/>
    <s v="ROSANNA DE JESÚS PARDO DE ANDREIS"/>
    <s v="SUBGERENCIA GESTIÓN COMERCIAL Y SERVICIO AL CIUDADANO"/>
    <s v="atencionalusuario@essmar.gov.co"/>
    <s v="ROSANA DEL PILAR CARDENAS CASTAÑEDA"/>
    <s v="rosana.cardenas@essmar.gov.co"/>
    <s v=" PQR. SOLICITUD MANTENIMIENTO MANJOL CALLE 29K5 CON CRA 21A B/LAURELES - STA MATA"/>
    <s v="Carlos Maestre Diaz "/>
    <s v="NA"/>
    <n v="15"/>
    <s v="2-2025-"/>
    <n v="4687"/>
    <s v="2-2025-4687"/>
    <s v="Lina G"/>
  </r>
  <r>
    <x v="148"/>
    <d v="1899-12-30T10:40:00"/>
    <s v="E-MAIL"/>
    <x v="0"/>
    <s v="&lt;notificaciones_gd@defensoria.gov.co"/>
    <n v="1"/>
    <d v="2025-08-14T00:00:00"/>
    <s v="NA"/>
    <s v="YEINYS MARY SOLANO GOMEZ"/>
    <s v="SECRETARÍA GENERAL"/>
    <s v="yeinys.solano@essmar.gov.co"/>
    <s v="LISET DAYANA GARCIA QUINTERO"/>
    <s v="liset.garcia@essmar.gov.co "/>
    <s v="Se generó una respuesta con el número 202500602004268041"/>
    <s v="DEFENSORIA DEL PUEBLO"/>
    <s v="NA"/>
    <n v="15"/>
    <s v="2-2025-"/>
    <n v="4688"/>
    <s v="2-2025-4688"/>
    <s v="Lina G"/>
  </r>
  <r>
    <x v="148"/>
    <d v="1899-12-30T11:33:00"/>
    <s v="E-MAIL"/>
    <x v="0"/>
    <s v="lconradosanchez@gmail.com"/>
    <n v="1"/>
    <d v="2025-08-14T00:00:00"/>
    <s v="NA"/>
    <s v="ROSANNA DE JESÚS PARDO DE ANDREIS"/>
    <s v="SUBGERENCIA GESTIÓN COMERCIAL Y SERVICIO AL CIUDADANO"/>
    <s v="atencionalusuario@essmar.gov.co"/>
    <s v="ROSANA DEL PILAR CARDENAS CASTAÑEDA"/>
    <s v="rosana.cardenas@essmar.gov.co"/>
    <s v="OLICITUD DE INSTALACIÓN DRENAJE"/>
    <s v=" Luz Aide Conrado Sanchez "/>
    <s v="NA"/>
    <n v="15"/>
    <s v="2-2025-"/>
    <n v="4689"/>
    <s v="2-2025-4689"/>
    <s v="Lina G"/>
  </r>
  <r>
    <x v="148"/>
    <d v="1899-12-30T11:36:00"/>
    <s v="E-MAIL"/>
    <x v="0"/>
    <s v="serviciospostalesnacionales@titanio.com.co"/>
    <n v="1"/>
    <d v="2025-08-14T00:00:00"/>
    <s v="NA"/>
    <s v="LINA MARGARITA DIAZ  ZAMBRANO"/>
    <s v="DIRECCIÓN ADMINISTRATIVA Y FINANCIERA"/>
    <s v="contabilidad@essmar.gov.co"/>
    <s v="HAYLIN PATRICIA FILL COQUIES"/>
    <s v="haylin.fill@essmar.gov.co"/>
    <s v="900062917;SERVICIOS POSTALES NACIONALES SAS (472); 08520143; 01;SERVICIOS POSTALES NACIONALES SAS (472);"/>
    <s v="Servicios Postales Nacionales"/>
    <s v="NA"/>
    <n v="15"/>
    <s v="2-2025-"/>
    <n v="4690"/>
    <s v="2-2025-4690"/>
    <s v="Lina G"/>
  </r>
  <r>
    <x v="148"/>
    <d v="1899-12-30T11:38:00"/>
    <s v="E-MAIL"/>
    <x v="0"/>
    <s v="jvillareal2587@hotmail.com"/>
    <n v="1"/>
    <d v="2025-08-14T00:00:00"/>
    <s v="NA"/>
    <s v="ROSANNA DE JESÚS PARDO DE ANDREIS"/>
    <s v="SUBGERENCIA GESTIÓN COMERCIAL Y SERVICIO AL CIUDADANO"/>
    <s v="atencionalusuario@essmar.gov.co"/>
    <s v="ROSANA DEL PILAR CARDENAS CASTAÑEDA"/>
    <s v="rosana.cardenas@essmar.gov.co"/>
    <s v="DERECHO DE PETICIÓN"/>
    <s v="jorge antonio villarreal gonzalez"/>
    <s v="NA"/>
    <n v="15"/>
    <s v="2-2025-"/>
    <n v="4691"/>
    <s v="2-2025-4691"/>
    <s v="Lina G"/>
  </r>
  <r>
    <x v="148"/>
    <d v="1899-12-30T11:39:00"/>
    <s v="E-MAIL"/>
    <x v="0"/>
    <s v="correocertificadonotificaciones@4-72.com.co"/>
    <n v="1"/>
    <d v="2025-08-14T00:00:00"/>
    <n v="20258202570731"/>
    <s v="ROSANNA DE JESÚS PARDO DE ANDREIS"/>
    <s v="SUBGERENCIA GESTIÓN COMERCIAL Y SERVICIO AL CIUDADANO"/>
    <s v="atencionalusuario@essmar.gov.co"/>
    <s v="ROSANA DEL PILAR CARDENAS CASTAÑEDA"/>
    <s v="rosana.cardenas@essmar.gov.co"/>
    <s v="NOTIFICACIÓN ELECTRONICA"/>
    <s v="SSPD"/>
    <s v="SSPD"/>
    <s v="NA "/>
    <s v="2-2025-"/>
    <n v="4692"/>
    <s v="2-2025-4692"/>
    <s v="Lina G"/>
  </r>
  <r>
    <x v="148"/>
    <d v="1899-12-30T11:44:00"/>
    <s v="RECEPCIÓN"/>
    <x v="1"/>
    <s v="NA"/>
    <n v="18"/>
    <d v="2025-08-14T00:00:00"/>
    <s v="NA"/>
    <s v="JOHAN CARLOS GUTIERREZ MONTERROSA"/>
    <s v="SUBGERENCIA DE PROYECTOS Y SOSTENIBILIDAD"/>
    <s v="johan.gutierrez@essmar.gov.co"/>
    <s v="STEFFI MICHELLE QUINTERO MONTES"/>
    <s v="steffi.quintero@essmar.gov.co"/>
    <s v="ACTUALIZACIÓN DOCUMENTACIÓN LEGAL PROYECTO QUINTENSSENCE BAHIA"/>
    <s v="GABRIEL CURE"/>
    <s v="NA"/>
    <n v="15"/>
    <s v="2-2025-"/>
    <n v="4693"/>
    <s v="2-2025-4693"/>
    <s v="Lina G"/>
  </r>
  <r>
    <x v="148"/>
    <d v="1899-12-30T14:14:00"/>
    <s v="E-MAIL"/>
    <x v="0"/>
    <s v="infraestructura@santamarta.gov.co"/>
    <n v="1"/>
    <d v="2025-08-14T00:00:00"/>
    <s v="NA"/>
    <s v="YEINYS MARY SOLANO GOMEZ"/>
    <s v="SECRETARÍA GENERAL"/>
    <s v="yeinys.solano@essmar.gov.co"/>
    <s v="LISET DAYANA GARCIA QUINTERO"/>
    <s v="liset.garcia@essmar.gov.co "/>
    <s v="DISPONIBILIDAD SERVICIO DE ACUEDUCTO Y ALCANTARILLADO ESCENARIO RECREODEPORTIVO LA PAZ"/>
    <s v="INFRAESTRUCTURA"/>
    <s v="NA"/>
    <n v="15"/>
    <s v="2-2025-"/>
    <n v="4694"/>
    <s v="2-2025-4694"/>
    <s v="Lina G"/>
  </r>
  <r>
    <x v="148"/>
    <d v="1899-12-30T14:16:00"/>
    <s v="E-MAIL"/>
    <x v="0"/>
    <s v="ayuda@juanchotepresta.com"/>
    <n v="1"/>
    <d v="2025-08-14T00:00:00"/>
    <s v="NA"/>
    <s v="HUGO LEON DUARTE"/>
    <s v="DIRECCIÓN DE CAPITAL HUMANO"/>
    <s v="hugo.leon@essmar.gov.co"/>
    <s v="DIANA MARCELA GOMEZ GUERRERO"/>
    <s v="diana.gomez@essmar.gov.co"/>
    <s v="Derecho de petición de interés particular sobre acuerdo operativo de libranza y descuento de nómina"/>
    <s v=" Angie Vanessa Castro Ballesteros"/>
    <s v="NA"/>
    <n v="15"/>
    <s v="2-2025-"/>
    <n v="4695"/>
    <s v="2-2025-4695"/>
    <s v="Lina G"/>
  </r>
  <r>
    <x v="148"/>
    <d v="1899-12-30T14:17:00"/>
    <s v="E-MAIL"/>
    <x v="0"/>
    <s v="correocertificadonotificaciones@4-72.com.co"/>
    <n v="1"/>
    <d v="2025-08-14T00:00:00"/>
    <n v="20258202570211"/>
    <s v="ROSANNA DE JESÚS PARDO DE ANDREIS"/>
    <s v="SUBGERENCIA GESTIÓN COMERCIAL Y SERVICIO AL CIUDADANO"/>
    <s v="atencionalusuario@essmar.gov.co"/>
    <s v="ROSANA DEL PILAR CARDENAS CASTAÑEDA"/>
    <s v="rosana.cardenas@essmar.gov.co"/>
    <s v="NOTIFICACIÓN ELECTRONICA"/>
    <s v="SSPD"/>
    <s v="SSPD"/>
    <n v="15"/>
    <s v="2-2025-"/>
    <n v="4696"/>
    <s v="2-2025-4696"/>
    <s v="Lina G"/>
  </r>
  <r>
    <x v="148"/>
    <d v="1899-12-30T14:31:00"/>
    <s v="E-MAIL"/>
    <x v="0"/>
    <s v="NA"/>
    <n v="1"/>
    <d v="2025-08-14T00:00:00"/>
    <s v="NA"/>
    <s v="HUGO LEON DUARTE"/>
    <s v="DIRECCIÓN DE CAPITAL HUMANO"/>
    <s v="hugo.leon@essmar.gov.co"/>
    <s v="DIANA MARCELA GOMEZ GUERRERO"/>
    <s v="diana.gomez@essmar.gov.co"/>
    <s v="VACACIONES"/>
    <s v="OSCAR GONZALES "/>
    <s v="NA"/>
    <s v="NA "/>
    <s v="2-2025-"/>
    <n v="4697"/>
    <s v="2-2025-4697"/>
    <s v="Lina G"/>
  </r>
  <r>
    <x v="148"/>
    <d v="1899-12-30T14:46:00"/>
    <s v="E-MAIL"/>
    <x v="0"/>
    <s v="NA"/>
    <n v="1"/>
    <d v="2025-08-14T00:00:00"/>
    <s v="NA"/>
    <s v="HUGO LEON DUARTE"/>
    <s v="DIRECCIÓN DE CAPITAL HUMANO"/>
    <s v="hugo.leon@essmar.gov.co"/>
    <s v="DIANA MARCELA GOMEZ GUERRERO"/>
    <s v="diana.gomez@essmar.gov.co"/>
    <s v="CERTIFICADO LABORAL"/>
    <s v="JOHN BRIEVA"/>
    <s v="NA"/>
    <n v="5"/>
    <s v="2-2025-"/>
    <n v="4698"/>
    <s v="2-2025-4698"/>
    <s v="Lina G"/>
  </r>
  <r>
    <x v="148"/>
    <d v="1899-12-30T16:05:00"/>
    <s v="E-MAIL"/>
    <x v="0"/>
    <s v="josecastillo19620@gmail.com"/>
    <n v="1"/>
    <d v="2025-08-14T00:00:00"/>
    <s v="NA"/>
    <s v="ROSANNA DE JESÚS PARDO DE ANDREIS"/>
    <s v="SUBGERENCIA GESTIÓN COMERCIAL Y SERVICIO AL CIUDADANO"/>
    <s v="atencionalusuario@essmar.gov.co"/>
    <s v="ROSANA DEL PILAR CARDENAS CASTAÑEDA"/>
    <s v="rosana.cardenas@essmar.gov.co"/>
    <s v="Se solicita nurc de recibido, Solicitud de factibilidad y/o viabilidad de servicio de acueducto y alcantarillado."/>
    <s v="JOSE CASTILLO"/>
    <s v="NA"/>
    <n v="15"/>
    <s v="2-2025-"/>
    <n v="4699"/>
    <s v="2-2025-4699"/>
    <s v="Lina G"/>
  </r>
  <r>
    <x v="148"/>
    <d v="1899-12-30T16:05:00"/>
    <s v="E-MAIL"/>
    <x v="0"/>
    <s v="NA"/>
    <n v="1"/>
    <d v="2025-08-14T00:00:00"/>
    <s v="NA"/>
    <s v="ROSANNA DE JESÚS PARDO DE ANDREIS"/>
    <s v="SUBGERENCIA GESTIÓN COMERCIAL Y SERVICIO AL CIUDADANO"/>
    <s v="atencionalusuario@essmar.gov.co"/>
    <s v="ROSANA DEL PILAR CARDENAS CASTAÑEDA"/>
    <s v="rosana.cardenas@essmar.gov.co"/>
    <s v="solicitud de mantenimiento de alcantarillado"/>
    <s v="JENNIFER GONZALES"/>
    <s v="NA"/>
    <n v="15"/>
    <s v="2-2025-"/>
    <n v="4700"/>
    <s v="2-2025-4700"/>
    <s v="Lina G"/>
  </r>
  <r>
    <x v="148"/>
    <d v="1899-12-30T16:18:00"/>
    <s v="E-MAIL"/>
    <x v="0"/>
    <m/>
    <n v="1"/>
    <d v="2025-08-14T00:00:00"/>
    <s v="NA"/>
    <s v="YEINYS MARY SOLANO GOMEZ"/>
    <s v="SECRETARÍA GENERAL"/>
    <s v="yeinys.solano@essmar.gov.co"/>
    <s v="ERNEY ALFONSO VELASQUEZ TORRES"/>
    <s v="gerencia@essmar.gov.co"/>
    <s v="CONVOCATORIA A REUNIÓN POR PROBLEMÁTICA DE HABITANTES DE CALLE EN EL CENTRO HISTÓRICO – INDELEGABLE."/>
    <s v="PERSONERIA"/>
    <s v="NA"/>
    <s v="NA "/>
    <s v="2-2025-"/>
    <n v="4701"/>
    <s v="2-2025-4701"/>
    <s v="Lina G"/>
  </r>
  <r>
    <x v="149"/>
    <d v="1899-12-30T08:48:00"/>
    <s v="E-MAIL"/>
    <x v="0"/>
    <s v="edus@santamarta.gov.co"/>
    <n v="1"/>
    <d v="2025-08-15T00:00:00"/>
    <s v="NA"/>
    <s v="YEINYS MARY SOLANO GOMEZ"/>
    <s v="SECRETARÍA GENERAL"/>
    <s v="yeinys.solano@essmar.gov.co"/>
    <s v="LISET DAYANA GARCIA QUINTERO"/>
    <s v="liset.garcia@essmar.gov.co "/>
    <s v="gmail.com Ciudad REF.- CITACIÓN VISITA TÉCNICA - INTERVENCIÓN ALCANTARILLADO DE VIVIENDA CRA. 19 NO. 8-71 BARRIO ALMENDROS – CONVOCATORIA PERSONERÍA DISTRITAL DE SANTA MARTA."/>
    <s v="EDUS"/>
    <s v="NA"/>
    <n v="15"/>
    <s v="2-2025-"/>
    <n v="4702"/>
    <s v="2-2025-4702"/>
    <s v="Lina G"/>
  </r>
  <r>
    <x v="149"/>
    <d v="1899-12-30T09:52:00"/>
    <s v="E-MAIL"/>
    <x v="0"/>
    <s v="correocertificadonotificaciones@4-72.com.co"/>
    <n v="1"/>
    <d v="2025-08-15T00:00:00"/>
    <n v="20254202551541"/>
    <s v="ROSANNA DE JESÚS PARDO DE ANDREIS"/>
    <s v="SUBGERENCIA GESTIÓN COMERCIAL Y SERVICIO AL CIUDADANO"/>
    <s v="atencionalusuario@essmar.gov.co"/>
    <s v="ROSANA DEL PILAR CARDENAS CASTAÑEDA"/>
    <s v="rosana.cardenas@essmar.gov.co"/>
    <s v="NOTIFICACIÓN ELECTRONICA"/>
    <s v="SSPD"/>
    <s v="SSPD"/>
    <n v="15"/>
    <s v="2-2025-"/>
    <n v="4703"/>
    <s v="2-2025-4703"/>
    <s v="Lina G"/>
  </r>
  <r>
    <x v="149"/>
    <d v="1899-12-30T10:34:00"/>
    <s v="E-MAIL"/>
    <x v="0"/>
    <s v="NA"/>
    <n v="1"/>
    <d v="2025-08-15T00:00:00"/>
    <s v="NA"/>
    <s v="YEINYS MARY SOLANO GOMEZ"/>
    <s v="SECRETARÍA GENERAL"/>
    <s v="yeinys.solano@essmar.gov.co"/>
    <s v="LISET DAYANA GARCIA QUINTERO"/>
    <s v="liset.garcia@essmar.gov.co "/>
    <s v="FW:"/>
    <s v="jose enrique vanegas bello "/>
    <s v="NA"/>
    <n v="15"/>
    <s v="2-2025-"/>
    <n v="4704"/>
    <s v="2-2025-4704"/>
    <s v="Lina G"/>
  </r>
  <r>
    <x v="149"/>
    <d v="1899-12-30T11:16:00"/>
    <s v="E-MAIL"/>
    <x v="0"/>
    <s v="NA"/>
    <n v="1"/>
    <d v="2025-08-15T00:00:00"/>
    <s v="NA"/>
    <s v="ROSANNA DE JESÚS PARDO DE ANDREIS"/>
    <s v="SUBGERENCIA GESTIÓN COMERCIAL Y SERVICIO AL CIUDADANO"/>
    <s v="atencionalusuario@essmar.gov.co"/>
    <s v="ROSANA DEL PILAR CARDENAS CASTAÑEDA"/>
    <s v="rosana.cardenas@essmar.gov.co"/>
    <s v="DERECHO DE PETICION - DERRAMAMIENTO DE AGUAS NEGRAS"/>
    <s v="LIZETH MARGARITA POLO BELTRAN "/>
    <s v="NA"/>
    <n v="15"/>
    <s v="2-2025-"/>
    <n v="4705"/>
    <s v="2-2025-4705"/>
    <s v="Lina G"/>
  </r>
  <r>
    <x v="149"/>
    <d v="1899-12-30T11:36:00"/>
    <s v="E-MAIL"/>
    <x v="0"/>
    <s v="magaqui20@yahoo.com"/>
    <n v="1"/>
    <d v="2025-08-15T00:00:00"/>
    <s v="NA"/>
    <s v="ANDRÉS FELIPE MAYA LÓPEZ"/>
    <s v="SUBGERENCIA OPERACIONES Y OTROS SERVICIOS"/>
    <s v="andres.maya@essmar.gov.co"/>
    <s v="MELISSA CELEDON TORRES"/>
    <s v="melissa.celedon@essmar.gov.co"/>
    <s v="Derecho de petición essmar aluna"/>
    <s v="_x000a_marlen Galvis"/>
    <s v="NA"/>
    <n v="15"/>
    <s v="2-2025-"/>
    <n v="4706"/>
    <s v="2-2025-4706"/>
    <s v="Lina G"/>
  </r>
  <r>
    <x v="149"/>
    <d v="1899-12-30T11:38:00"/>
    <s v="E-MAIL"/>
    <x v="0"/>
    <s v="magaqui20@yahoo.com"/>
    <n v="1"/>
    <d v="2025-08-15T00:00:00"/>
    <s v="NA"/>
    <s v="ROSANNA DE JESÚS PARDO DE ANDREIS"/>
    <s v="SUBGERENCIA GESTIÓN COMERCIAL Y SERVICIO AL CIUDADANO"/>
    <s v="atencionalusuario@essmar.gov.co"/>
    <s v="ROSANA DEL PILAR CARDENAS CASTAÑEDA"/>
    <s v="rosana.cardenas@essmar.gov.co"/>
    <s v="Derecho de petición aluna "/>
    <s v="_x000a_marlen Galvis"/>
    <s v="NA"/>
    <n v="15"/>
    <s v="2-2025-"/>
    <n v="4707"/>
    <s v="2-2025-4707"/>
    <s v="Lina G"/>
  </r>
  <r>
    <x v="149"/>
    <d v="1899-12-30T11:45:00"/>
    <s v="RECEPCIÓN"/>
    <x v="1"/>
    <s v="NA"/>
    <n v="1"/>
    <d v="2025-08-15T00:00:00"/>
    <s v="NA"/>
    <s v="HUGO LEON DUARTE"/>
    <s v="DIRECCIÓN DE CAPITAL HUMANO"/>
    <s v="hugo.leon@essmar.gov.co"/>
    <s v="DIANA MARCELA GOMEZ GUERRERO"/>
    <s v="diana.gomez@essmar.gov.co"/>
    <s v="VACACIONES"/>
    <s v="VIVIANA HERNANDEZ"/>
    <s v="NA"/>
    <s v="NA "/>
    <s v="2-2025-"/>
    <n v="4708"/>
    <s v="2-2025-4708"/>
    <s v="Lina G"/>
  </r>
  <r>
    <x v="149"/>
    <d v="1899-12-30T11:53:00"/>
    <s v="E-MAIL"/>
    <x v="0"/>
    <s v="prejuridicocartera@alcaltda.co"/>
    <n v="1"/>
    <d v="2025-08-15T00:00:00"/>
    <s v="NA"/>
    <s v="IVÁN CAMILO CAMARGO ROJAS"/>
    <s v="OFICINA ASESORA DE ASUNTOS JURÍDICOS"/>
    <s v="ivan.camargo@essmar.gov.co"/>
    <s v="LEONEL ALBERTO VILORIA GOMEZ"/>
    <s v="leonel.viloria@essmar.gov.co"/>
    <s v="RETENCION DE SALARIO LEY COOPERATIVA"/>
    <s v="Prjuridico Cartera"/>
    <s v="NA"/>
    <n v="15"/>
    <s v="2-2025-"/>
    <n v="4709"/>
    <s v="2-2025-4709"/>
    <m/>
  </r>
  <r>
    <x v="149"/>
    <d v="1899-12-30T11:55:00"/>
    <s v="E-MAIL"/>
    <x v="0"/>
    <s v="infosalarial@icetex.gov.co&gt;"/>
    <n v="1"/>
    <d v="2025-08-15T00:00:00"/>
    <s v="NA"/>
    <s v="IVÁN CAMILO CAMARGO ROJAS"/>
    <s v="OFICINA ASESORA DE ASUNTOS JURÍDICOS"/>
    <s v="ivan.camargo@essmar.gov.co"/>
    <s v="LEONEL ALBERTO VILORIA GOMEZ"/>
    <s v="leonel.viloria@essmar.gov.co"/>
    <s v="Inicio proceso retención de ingresos - Icetex"/>
    <s v=" info salarial"/>
    <s v="NA"/>
    <n v="15"/>
    <s v="2-2025-"/>
    <n v="4710"/>
    <s v="2-2025-4710"/>
    <m/>
  </r>
  <r>
    <x v="149"/>
    <d v="1899-12-30T14:22:00"/>
    <s v="RECEPCIÓN"/>
    <x v="1"/>
    <s v="angelma9-90@hotmail.com"/>
    <n v="1"/>
    <d v="2025-08-09T00:00:00"/>
    <s v="NA"/>
    <s v="ROSANNA DE JESÚS PARDO DE ANDREIS"/>
    <s v="SUBGERENCIA GESTIÓN COMERCIAL Y SERVICIO AL CIUDADANO"/>
    <s v="atencionalusuario@essmar.gov.co"/>
    <s v="ROSANA DEL PILAR CARDENAS CASTAÑEDA"/>
    <s v="rosana.cardenas@essmar.gov.co"/>
    <s v="peticion cobro carrotanque"/>
    <s v="ANGELA  CAMARGO"/>
    <s v="NA"/>
    <n v="15"/>
    <s v="2-2025-"/>
    <n v="4711"/>
    <s v="2-2025-4711"/>
    <s v="Sugey A"/>
  </r>
  <r>
    <x v="149"/>
    <d v="1899-12-30T14:00:00"/>
    <s v="E-MAIL"/>
    <x v="0"/>
    <s v="admonreservadelmarph@hotmail.com"/>
    <n v="1"/>
    <d v="2025-08-09T00:00:00"/>
    <s v="NA"/>
    <s v="ROSANNA DE JESÚS PARDO DE ANDREIS"/>
    <s v="SUBGERENCIA GESTIÓN COMERCIAL Y SERVICIO AL CIUDADANO"/>
    <s v="atencionalusuario@essmar.gov.co"/>
    <s v="TORIBIO JESUS RIVERA RADA"/>
    <s v="toribio.rivera@essmar.gov.co"/>
    <s v="CIRCULARIZACIÓN DE SALDOS DE CUENTAS POR PAGAR - AGRUPACIÓN RESERVA DEL MAR P.H."/>
    <s v="RESERVA DEL MAR P.H."/>
    <s v="DELIA RAMIREZ"/>
    <n v="15"/>
    <s v="2-2025-"/>
    <n v="4712"/>
    <s v="2-2025-4712"/>
    <s v="María H"/>
  </r>
  <r>
    <x v="149"/>
    <d v="1899-12-30T14:48:00"/>
    <s v="E-MAIL"/>
    <x v="0"/>
    <s v="equidadypoderpopular@magdalena.gov.co"/>
    <n v="6"/>
    <d v="2025-08-14T00:00:00"/>
    <s v="NA"/>
    <s v="ISMAEL ANTONIO MOLINA GIRALDO"/>
    <s v="SUBGERENCIA DE PROYECTOS Y SOSTENIBILIDAD"/>
    <s v="ismael.molina@gmail.com"/>
    <s v="NATALIA CAROLINA FERNANDEZ FRANCO"/>
    <s v="natalia.fernandez@essmar.gov.co"/>
    <s v="SOLICITUD DE CRONOGRAMA DE VISITAS TÉCNICAS PARA DETERMINACIÓ DE VIABILIDAD EN PROYECTOS DE ACUEDUCTO Y ALCANTARILLADO"/>
    <s v="GOBERNACION DEL MAGDALENA"/>
    <s v="RAFAEL DE JESUS REBOLLEDO GIL"/>
    <n v="15"/>
    <s v="2-2025-"/>
    <n v="4713"/>
    <s v="2-2025-4713"/>
    <s v="María H"/>
  </r>
  <r>
    <x v="149"/>
    <d v="1899-12-30T15:31:00"/>
    <s v="E-MAIL"/>
    <x v="0"/>
    <s v="sebastianvillabona@gmail.com"/>
    <n v="2"/>
    <d v="2025-08-15T00:00:00"/>
    <s v="NA"/>
    <s v="ROSANNA DE JESÚS PARDO DE ANDREIS"/>
    <s v="SUBGERENCIA GESTIÓN COMERCIAL Y SERVICIO AL CIUDADANO"/>
    <s v="atencionalusuario@essmar.gov.co"/>
    <s v="IOVANA PATRICIA FLÓREZ REYES"/>
    <s v="iovana.florez@essmar.gov.co"/>
    <s v=" Recurso de reposición y en subsidio apelación en contra de la decisión (número de radicado) 3-2025-4195 _x000a_presentada ante (nombre de empresa) ESSMAR E.S.P. el DD 17/MM 07/AA 2025. "/>
    <s v=" Juan Sebastian Villabona Corredor "/>
    <s v="NA"/>
    <n v="15"/>
    <s v="2-2025-"/>
    <n v="4714"/>
    <s v="2-2025-4714"/>
    <s v="María H"/>
  </r>
  <r>
    <x v="149"/>
    <d v="1899-12-30T15:42:00"/>
    <s v="E-MAIL"/>
    <x v="0"/>
    <s v="asistente@arrecifecentrocomercial.com.co"/>
    <n v="2"/>
    <d v="2025-08-04T00:00:00"/>
    <s v="CCA 013-025 "/>
    <s v="ANDRÉS FELIPE MAYA LÓPEZ"/>
    <s v="SUBGERENCIA OPERACIONES Y OTROS SERVICIOS"/>
    <s v="andres.maya@essmar.gov.co"/>
    <s v="YASMID ZULEIMA ROA ORTIZ"/>
    <s v="yasmid.roa@essmar.gov.co"/>
    <s v="Solicitud urgente de apoyo para limpieza de canal adyacente a nuestras _x000a_instalaciones. "/>
    <s v="SILVANA LANZIANO SANTOS"/>
    <s v="Centro Comercial Arrecife"/>
    <n v="15"/>
    <s v="2-2025-"/>
    <n v="4715"/>
    <s v="2-2025-4715"/>
    <s v="María H"/>
  </r>
  <r>
    <x v="149"/>
    <d v="1899-12-30T15:51:00"/>
    <s v="E-MAIL"/>
    <x v="0"/>
    <s v="infraestructura@santamarta.gov.co"/>
    <n v="2"/>
    <d v="2025-08-15T00:00:00"/>
    <s v="  GI-0528-2025"/>
    <s v="ISMAEL ANTONIO MOLINA GIRALDO"/>
    <s v="SUBGERENCIA DE PROYECTOS Y SOSTENIBILIDAD"/>
    <s v="ismael.molina@gmail.com"/>
    <s v="NATALIA CAROLINA FERNANDEZ FRANCO"/>
    <s v="natalia.fernandez@essmar.gov.co"/>
    <s v="Solicitud de disponibilidad de servicios de acueducto y alcantarillado por actualización de diseños del escenario recreo deportivos Cancha de Galicia."/>
    <s v="GERENCIA DE INFRAESTRUCTURA"/>
    <s v="ALCALDIA DE SANTA MARTA"/>
    <n v="45"/>
    <s v="2-2025-"/>
    <n v="4716"/>
    <s v="2-2025-4716"/>
    <s v="María H"/>
  </r>
  <r>
    <x v="149"/>
    <d v="1899-12-30T16:18:00"/>
    <s v="E-MAIL"/>
    <x v="0"/>
    <s v="atencionalciudadano@santamarta.gov.co"/>
    <n v="2"/>
    <d v="2025-08-15T00:00:00"/>
    <s v="2025.00705.00"/>
    <s v="IVÁN CAMILO CAMARGO ROJAS"/>
    <s v="OFICINA ASESORA DE ASUNTOS JURÍDICOS"/>
    <s v="ivan.camargo@essmar.gov.co"/>
    <s v="GLEIDIS CATIANA MERCADO DE LA HOZ"/>
    <s v="gleidis.mercado@essmar.gov.co"/>
    <s v="ADMISION DE TUTELA RAD. 2025.00705.00"/>
    <s v="JUZGADO SEGUNDO CIVIL MUNICIPAL SANTA MARTA - MAGDALENA"/>
    <s v="NA"/>
    <n v="15"/>
    <s v="2-2025-"/>
    <n v="4717"/>
    <s v="2-2025-4717"/>
    <s v="María H"/>
  </r>
  <r>
    <x v="149"/>
    <d v="1899-12-30T16:26:00"/>
    <s v="E-MAIL"/>
    <x v="0"/>
    <s v="insolvenciastamarta@fundaciontalid.org"/>
    <n v="3"/>
    <d v="2025-08-15T00:00:00"/>
    <s v="NA"/>
    <s v="IVÁN CAMILO CAMARGO ROJAS"/>
    <s v="OFICINA ASESORA DE ASUNTOS JURÍDICOS"/>
    <s v="ivan.camargo@essmar.gov.co"/>
    <s v="GLEIDIS CATIANA MERCADO DE LA HOZ"/>
    <s v="gleidis.mercado@essmar.gov.co"/>
    <s v="AUTO ADMITE TRÁMITE DE NEGOCIACIÓN DE DEUDAS-  WILMAR RAFAEL SARMIENTO LOPEZ"/>
    <s v="GERMÁN EDUARDO MALDONADO VALENCIA "/>
    <s v="NA"/>
    <n v="15"/>
    <s v="2-2025-"/>
    <n v="4718"/>
    <s v="2-2025-4718"/>
    <s v="María H"/>
  </r>
  <r>
    <x v="149"/>
    <d v="1899-12-30T16:42:00"/>
    <s v="E-MAIL"/>
    <x v="0"/>
    <s v="habitatyserviciospublicos@santamarta.gov.co"/>
    <n v="1"/>
    <d v="2025-08-15T00:00:00"/>
    <s v="NA"/>
    <s v="ANDRÉS FELIPE MAYA LÓPEZ"/>
    <s v="SUBGERENCIA OPERACIONES Y OTROS SERVICIOS"/>
    <s v="andres.maya@essmar.gov.co"/>
    <s v="JAIR DAVID MARENCO CONTRERAS"/>
    <s v="aseoyaprovechamiento@essmar.gov.co"/>
    <s v="ASUNTO VERTEDERO SECTOR 1a Calle B.Bastidas INCUMPLIMIENTO DE LABOR DE LIMPIEZA DEL SECTOR GESTIÓN Y LOGÍSTICA INCONCLUSA"/>
    <s v="EDMUNDO PINEDO ROJAS_x000a_SUBSECRETARIO DE HÁBITAT Y SERVICIOS PÚBLICOS"/>
    <s v="NA"/>
    <n v="15"/>
    <s v="2-2025-"/>
    <n v="4719"/>
    <s v="2-2025-4719"/>
    <s v="María H"/>
  </r>
  <r>
    <x v="149"/>
    <d v="1899-12-30T16:46:00"/>
    <s v="E-MAIL"/>
    <x v="0"/>
    <s v="notificacionmag@atesa.com.co"/>
    <n v="12"/>
    <d v="2025-08-15T00:00:00"/>
    <s v="ATESA-2025-0653 "/>
    <s v="JAIR DAVID MARENCO CONTRERAS"/>
    <s v="DIRECCIÓN DE ASEO Y APROVECHAMIENTO"/>
    <s v="aseoyaprovechamiento@essmar.gov.co"/>
    <s v="JOHANA MARIA DIAZGRANADOS USCATEGUI"/>
    <s v="johana.diazgranados@essmar.gov.co"/>
    <s v="RESPUESTA A RAD. 3-2025-4541, NO ACEPTACION DE ARGUMENTOS _x000a_EMITIDOS"/>
    <s v="ATESA"/>
    <s v="NA"/>
    <n v="15"/>
    <s v="2-2025-"/>
    <n v="4720"/>
    <s v="2-2025-4720"/>
    <s v="María H"/>
  </r>
  <r>
    <x v="149"/>
    <d v="1899-12-30T16:52:00"/>
    <s v="RECEPCIÓN"/>
    <x v="1"/>
    <s v="NA"/>
    <n v="24"/>
    <d v="2025-08-15T00:00:00"/>
    <s v="NA"/>
    <s v="ISMAEL ANTONIO MOLINA GIRALDO"/>
    <s v="SUBGERENCIA DE PROYECTOS Y SOSTENIBILIDAD"/>
    <s v="ismael.molina@gmail.com"/>
    <s v="CIRO ALFONSO GONZALEZ AMADOR"/>
    <s v="ciro.gonzalez@essmar.gov.co"/>
    <s v="ACTUALIZACION DE DOCUMENTACION PROYECTO"/>
    <s v="NA"/>
    <s v="NA"/>
    <n v="15"/>
    <s v="2-2025-"/>
    <n v="4721"/>
    <s v="2-2025-4721"/>
    <s v="Sugey A"/>
  </r>
  <r>
    <x v="149"/>
    <d v="1899-12-30T16:53:00"/>
    <s v="E-MAIL"/>
    <x v="0"/>
    <s v="notificacionmag@atesa.com.co"/>
    <n v="2"/>
    <d v="2025-08-15T00:00:00"/>
    <s v="ATESA-2025-0655 "/>
    <s v="JAIR DAVID MARENCO CONTRERAS"/>
    <s v="DIRECCIÓN DE ASEO Y APROVECHAMIENTO"/>
    <s v="aseoyaprovechamiento@essmar.gov.co"/>
    <s v="JOHANA MARIA DIAZGRANADOS USCATEGUI"/>
    <s v="johana.diazgranados@essmar.gov.co"/>
    <s v=" RESPUESTA A RAD. 3-2025-4540, NOVEDAD EN LA OPERACIÓN – LIMPIEZA _x000a_DE VIAS PUBLICAS "/>
    <s v="ATESA"/>
    <s v="NA"/>
    <n v="15"/>
    <s v="2-2025-"/>
    <n v="4722"/>
    <s v="2-2025-4722"/>
    <s v="María H"/>
  </r>
  <r>
    <x v="149"/>
    <d v="1899-12-30T16:59:00"/>
    <s v="E-MAIL"/>
    <x v="0"/>
    <s v="notificacionmag@atesa.com.co"/>
    <n v="3"/>
    <d v="2025-08-15T00:00:00"/>
    <s v="ATESA-2025-0656"/>
    <s v="JAIR DAVID MARENCO CONTRERAS"/>
    <s v="DIRECCIÓN DE ASEO Y APROVECHAMIENTO"/>
    <s v="aseoyaprovechamiento@essmar.gov.co"/>
    <s v="JOHANA MARIA DIAZGRANADOS USCATEGUI"/>
    <s v="johana.diazgranados@essmar.gov.co"/>
    <s v="RESPUESTA A RAD. 3-2025-4517, PRESUNTO INCUMPLIMIENTO RUTA CARGA _x000a_TRASERA"/>
    <s v="ATESA"/>
    <s v="NA"/>
    <n v="15"/>
    <s v="2-2025-"/>
    <n v="4723"/>
    <s v="2-2025-4723"/>
    <s v="María H"/>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r>
    <x v="150"/>
    <m/>
    <m/>
    <x v="2"/>
    <m/>
    <m/>
    <m/>
    <m/>
    <m/>
    <s v="-"/>
    <s v="-"/>
    <m/>
    <s v="-"/>
    <m/>
    <m/>
    <m/>
    <m/>
    <s v="-"/>
    <s v="-"/>
    <s v="-"/>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4">
  <r>
    <x v="0"/>
  </r>
  <r>
    <x v="0"/>
  </r>
  <r>
    <x v="0"/>
  </r>
  <r>
    <x v="0"/>
  </r>
  <r>
    <x v="0"/>
  </r>
  <r>
    <x v="1"/>
  </r>
  <r>
    <x v="0"/>
  </r>
  <r>
    <x v="0"/>
  </r>
  <r>
    <x v="0"/>
  </r>
  <r>
    <x v="0"/>
  </r>
  <r>
    <x v="0"/>
  </r>
  <r>
    <x v="0"/>
  </r>
  <r>
    <x v="0"/>
  </r>
  <r>
    <x v="2"/>
  </r>
  <r>
    <x v="0"/>
  </r>
  <r>
    <x v="0"/>
  </r>
  <r>
    <x v="0"/>
  </r>
  <r>
    <x v="0"/>
  </r>
  <r>
    <x v="0"/>
  </r>
  <r>
    <x v="0"/>
  </r>
  <r>
    <x v="0"/>
  </r>
  <r>
    <x v="0"/>
  </r>
  <r>
    <x v="0"/>
  </r>
  <r>
    <x v="0"/>
  </r>
  <r>
    <x v="0"/>
  </r>
  <r>
    <x v="0"/>
  </r>
  <r>
    <x v="0"/>
  </r>
  <r>
    <x v="0"/>
  </r>
  <r>
    <x v="0"/>
  </r>
  <r>
    <x v="0"/>
  </r>
  <r>
    <x v="3"/>
  </r>
  <r>
    <x v="0"/>
  </r>
  <r>
    <x v="4"/>
  </r>
  <r>
    <x v="5"/>
  </r>
  <r>
    <x v="0"/>
  </r>
  <r>
    <x v="0"/>
  </r>
  <r>
    <x v="0"/>
  </r>
  <r>
    <x v="0"/>
  </r>
  <r>
    <x v="0"/>
  </r>
  <r>
    <x v="0"/>
  </r>
  <r>
    <x v="0"/>
  </r>
  <r>
    <x v="0"/>
  </r>
  <r>
    <x v="0"/>
  </r>
  <r>
    <x v="0"/>
  </r>
  <r>
    <x v="0"/>
  </r>
  <r>
    <x v="6"/>
  </r>
  <r>
    <x v="0"/>
  </r>
  <r>
    <x v="0"/>
  </r>
  <r>
    <x v="0"/>
  </r>
  <r>
    <x v="0"/>
  </r>
  <r>
    <x v="0"/>
  </r>
  <r>
    <x v="0"/>
  </r>
  <r>
    <x v="0"/>
  </r>
  <r>
    <x v="0"/>
  </r>
  <r>
    <x v="7"/>
  </r>
  <r>
    <x v="0"/>
  </r>
  <r>
    <x v="0"/>
  </r>
  <r>
    <x v="0"/>
  </r>
  <r>
    <x v="0"/>
  </r>
  <r>
    <x v="0"/>
  </r>
  <r>
    <x v="0"/>
  </r>
  <r>
    <x v="0"/>
  </r>
  <r>
    <x v="0"/>
  </r>
  <r>
    <x v="0"/>
  </r>
  <r>
    <x v="0"/>
  </r>
  <r>
    <x v="0"/>
  </r>
  <r>
    <x v="0"/>
  </r>
  <r>
    <x v="0"/>
  </r>
  <r>
    <x v="0"/>
  </r>
  <r>
    <x v="0"/>
  </r>
  <r>
    <x v="0"/>
  </r>
  <r>
    <x v="0"/>
  </r>
  <r>
    <x v="0"/>
  </r>
  <r>
    <x v="0"/>
  </r>
  <r>
    <x v="0"/>
  </r>
  <r>
    <x v="0"/>
  </r>
  <r>
    <x v="0"/>
  </r>
  <r>
    <x v="0"/>
  </r>
  <r>
    <x v="0"/>
  </r>
  <r>
    <x v="0"/>
  </r>
  <r>
    <x v="0"/>
  </r>
  <r>
    <x v="8"/>
  </r>
  <r>
    <x v="0"/>
  </r>
  <r>
    <x v="0"/>
  </r>
  <r>
    <x v="0"/>
  </r>
  <r>
    <x v="0"/>
  </r>
  <r>
    <x v="9"/>
  </r>
  <r>
    <x v="0"/>
  </r>
  <r>
    <x v="0"/>
  </r>
  <r>
    <x v="0"/>
  </r>
  <r>
    <x v="10"/>
  </r>
  <r>
    <x v="0"/>
  </r>
  <r>
    <x v="0"/>
  </r>
  <r>
    <x v="0"/>
  </r>
  <r>
    <x v="11"/>
  </r>
  <r>
    <x v="0"/>
  </r>
  <r>
    <x v="0"/>
  </r>
  <r>
    <x v="0"/>
  </r>
  <r>
    <x v="0"/>
  </r>
  <r>
    <x v="0"/>
  </r>
  <r>
    <x v="0"/>
  </r>
  <r>
    <x v="12"/>
  </r>
  <r>
    <x v="0"/>
  </r>
  <r>
    <x v="0"/>
  </r>
  <r>
    <x v="0"/>
  </r>
  <r>
    <x v="13"/>
  </r>
  <r>
    <x v="14"/>
  </r>
  <r>
    <x v="0"/>
  </r>
  <r>
    <x v="0"/>
  </r>
  <r>
    <x v="15"/>
  </r>
  <r>
    <x v="0"/>
  </r>
  <r>
    <x v="0"/>
  </r>
  <r>
    <x v="0"/>
  </r>
  <r>
    <x v="0"/>
  </r>
  <r>
    <x v="0"/>
  </r>
  <r>
    <x v="0"/>
  </r>
  <r>
    <x v="0"/>
  </r>
  <r>
    <x v="0"/>
  </r>
  <r>
    <x v="0"/>
  </r>
  <r>
    <x v="16"/>
  </r>
  <r>
    <x v="17"/>
  </r>
  <r>
    <x v="0"/>
  </r>
  <r>
    <x v="18"/>
  </r>
  <r>
    <x v="0"/>
  </r>
  <r>
    <x v="0"/>
  </r>
  <r>
    <x v="19"/>
  </r>
  <r>
    <x v="0"/>
  </r>
  <r>
    <x v="0"/>
  </r>
  <r>
    <x v="0"/>
  </r>
  <r>
    <x v="0"/>
  </r>
  <r>
    <x v="0"/>
  </r>
  <r>
    <x v="0"/>
  </r>
  <r>
    <x v="0"/>
  </r>
  <r>
    <x v="0"/>
  </r>
  <r>
    <x v="0"/>
  </r>
  <r>
    <x v="0"/>
  </r>
  <r>
    <x v="20"/>
  </r>
  <r>
    <x v="0"/>
  </r>
  <r>
    <x v="0"/>
  </r>
  <r>
    <x v="0"/>
  </r>
  <r>
    <x v="0"/>
  </r>
  <r>
    <x v="0"/>
  </r>
  <r>
    <x v="0"/>
  </r>
  <r>
    <x v="0"/>
  </r>
  <r>
    <x v="0"/>
  </r>
  <r>
    <x v="0"/>
  </r>
  <r>
    <x v="0"/>
  </r>
  <r>
    <x v="0"/>
  </r>
  <r>
    <x v="0"/>
  </r>
  <r>
    <x v="0"/>
  </r>
  <r>
    <x v="0"/>
  </r>
  <r>
    <x v="21"/>
  </r>
  <r>
    <x v="0"/>
  </r>
  <r>
    <x v="0"/>
  </r>
  <r>
    <x v="0"/>
  </r>
  <r>
    <x v="0"/>
  </r>
  <r>
    <x v="0"/>
  </r>
  <r>
    <x v="22"/>
  </r>
  <r>
    <x v="0"/>
  </r>
  <r>
    <x v="0"/>
  </r>
  <r>
    <x v="0"/>
  </r>
  <r>
    <x v="0"/>
  </r>
  <r>
    <x v="0"/>
  </r>
  <r>
    <x v="0"/>
  </r>
  <r>
    <x v="23"/>
  </r>
  <r>
    <x v="0"/>
  </r>
  <r>
    <x v="24"/>
  </r>
  <r>
    <x v="0"/>
  </r>
  <r>
    <x v="0"/>
  </r>
  <r>
    <x v="0"/>
  </r>
  <r>
    <x v="0"/>
  </r>
  <r>
    <x v="0"/>
  </r>
  <r>
    <x v="0"/>
  </r>
  <r>
    <x v="0"/>
  </r>
  <r>
    <x v="0"/>
  </r>
  <r>
    <x v="0"/>
  </r>
  <r>
    <x v="0"/>
  </r>
  <r>
    <x v="0"/>
  </r>
  <r>
    <x v="0"/>
  </r>
  <r>
    <x v="0"/>
  </r>
  <r>
    <x v="0"/>
  </r>
  <r>
    <x v="0"/>
  </r>
  <r>
    <x v="25"/>
  </r>
  <r>
    <x v="26"/>
  </r>
  <r>
    <x v="27"/>
  </r>
  <r>
    <x v="0"/>
  </r>
  <r>
    <x v="0"/>
  </r>
  <r>
    <x v="0"/>
  </r>
  <r>
    <x v="28"/>
  </r>
  <r>
    <x v="29"/>
  </r>
  <r>
    <x v="0"/>
  </r>
  <r>
    <x v="0"/>
  </r>
  <r>
    <x v="0"/>
  </r>
  <r>
    <x v="30"/>
  </r>
  <r>
    <x v="0"/>
  </r>
  <r>
    <x v="0"/>
  </r>
  <r>
    <x v="0"/>
  </r>
  <r>
    <x v="0"/>
  </r>
  <r>
    <x v="0"/>
  </r>
  <r>
    <x v="31"/>
  </r>
  <r>
    <x v="0"/>
  </r>
  <r>
    <x v="32"/>
  </r>
  <r>
    <x v="33"/>
  </r>
  <r>
    <x v="0"/>
  </r>
  <r>
    <x v="34"/>
  </r>
  <r>
    <x v="35"/>
  </r>
  <r>
    <x v="36"/>
  </r>
  <r>
    <x v="0"/>
  </r>
  <r>
    <x v="0"/>
  </r>
  <r>
    <x v="0"/>
  </r>
  <r>
    <x v="0"/>
  </r>
  <r>
    <x v="0"/>
  </r>
  <r>
    <x v="0"/>
  </r>
  <r>
    <x v="37"/>
  </r>
  <r>
    <x v="38"/>
  </r>
  <r>
    <x v="39"/>
  </r>
  <r>
    <x v="0"/>
  </r>
  <r>
    <x v="0"/>
  </r>
  <r>
    <x v="40"/>
  </r>
  <r>
    <x v="0"/>
  </r>
  <r>
    <x v="41"/>
  </r>
  <r>
    <x v="42"/>
  </r>
  <r>
    <x v="0"/>
  </r>
  <r>
    <x v="0"/>
  </r>
  <r>
    <x v="43"/>
  </r>
  <r>
    <x v="0"/>
  </r>
  <r>
    <x v="0"/>
  </r>
  <r>
    <x v="0"/>
  </r>
  <r>
    <x v="44"/>
  </r>
  <r>
    <x v="0"/>
  </r>
  <r>
    <x v="45"/>
  </r>
  <r>
    <x v="0"/>
  </r>
  <r>
    <x v="46"/>
  </r>
  <r>
    <x v="0"/>
  </r>
  <r>
    <x v="0"/>
  </r>
  <r>
    <x v="0"/>
  </r>
  <r>
    <x v="0"/>
  </r>
  <r>
    <x v="47"/>
  </r>
  <r>
    <x v="48"/>
  </r>
  <r>
    <x v="49"/>
  </r>
  <r>
    <x v="50"/>
  </r>
  <r>
    <x v="51"/>
  </r>
  <r>
    <x v="52"/>
  </r>
  <r>
    <x v="0"/>
  </r>
  <r>
    <x v="0"/>
  </r>
  <r>
    <x v="0"/>
  </r>
  <r>
    <x v="53"/>
  </r>
  <r>
    <x v="0"/>
  </r>
  <r>
    <x v="0"/>
  </r>
  <r>
    <x v="54"/>
  </r>
  <r>
    <x v="0"/>
  </r>
  <r>
    <x v="0"/>
  </r>
  <r>
    <x v="55"/>
  </r>
  <r>
    <x v="0"/>
  </r>
  <r>
    <x v="56"/>
  </r>
  <r>
    <x v="0"/>
  </r>
  <r>
    <x v="57"/>
  </r>
  <r>
    <x v="58"/>
  </r>
  <r>
    <x v="59"/>
  </r>
  <r>
    <x v="60"/>
  </r>
  <r>
    <x v="0"/>
  </r>
  <r>
    <x v="0"/>
  </r>
  <r>
    <x v="0"/>
  </r>
  <r>
    <x v="0"/>
  </r>
  <r>
    <x v="0"/>
  </r>
  <r>
    <x v="61"/>
  </r>
  <r>
    <x v="0"/>
  </r>
  <r>
    <x v="62"/>
  </r>
  <r>
    <x v="0"/>
  </r>
  <r>
    <x v="0"/>
  </r>
  <r>
    <x v="0"/>
  </r>
  <r>
    <x v="0"/>
  </r>
  <r>
    <x v="0"/>
  </r>
  <r>
    <x v="0"/>
  </r>
  <r>
    <x v="0"/>
  </r>
  <r>
    <x v="0"/>
  </r>
  <r>
    <x v="0"/>
  </r>
  <r>
    <x v="0"/>
  </r>
  <r>
    <x v="0"/>
  </r>
  <r>
    <x v="0"/>
  </r>
  <r>
    <x v="0"/>
  </r>
  <r>
    <x v="0"/>
  </r>
  <r>
    <x v="0"/>
  </r>
  <r>
    <x v="0"/>
  </r>
  <r>
    <x v="0"/>
  </r>
  <r>
    <x v="0"/>
  </r>
  <r>
    <x v="63"/>
  </r>
  <r>
    <x v="0"/>
  </r>
  <r>
    <x v="0"/>
  </r>
  <r>
    <x v="0"/>
  </r>
  <r>
    <x v="0"/>
  </r>
  <r>
    <x v="0"/>
  </r>
  <r>
    <x v="0"/>
  </r>
  <r>
    <x v="0"/>
  </r>
  <r>
    <x v="0"/>
  </r>
  <r>
    <x v="0"/>
  </r>
  <r>
    <x v="0"/>
  </r>
  <r>
    <x v="0"/>
  </r>
  <r>
    <x v="0"/>
  </r>
  <r>
    <x v="64"/>
  </r>
  <r>
    <x v="0"/>
  </r>
  <r>
    <x v="0"/>
  </r>
  <r>
    <x v="0"/>
  </r>
  <r>
    <x v="65"/>
  </r>
  <r>
    <x v="0"/>
  </r>
  <r>
    <x v="0"/>
  </r>
  <r>
    <x v="0"/>
  </r>
  <r>
    <x v="0"/>
  </r>
  <r>
    <x v="0"/>
  </r>
  <r>
    <x v="0"/>
  </r>
  <r>
    <x v="66"/>
  </r>
  <r>
    <x v="0"/>
  </r>
  <r>
    <x v="0"/>
  </r>
  <r>
    <x v="0"/>
  </r>
  <r>
    <x v="0"/>
  </r>
  <r>
    <x v="0"/>
  </r>
  <r>
    <x v="0"/>
  </r>
  <r>
    <x v="0"/>
  </r>
  <r>
    <x v="0"/>
  </r>
  <r>
    <x v="0"/>
  </r>
  <r>
    <x v="67"/>
  </r>
  <r>
    <x v="0"/>
  </r>
  <r>
    <x v="68"/>
  </r>
  <r>
    <x v="0"/>
  </r>
  <r>
    <x v="0"/>
  </r>
  <r>
    <x v="0"/>
  </r>
  <r>
    <x v="0"/>
  </r>
  <r>
    <x v="0"/>
  </r>
  <r>
    <x v="0"/>
  </r>
  <r>
    <x v="0"/>
  </r>
  <r>
    <x v="0"/>
  </r>
  <r>
    <x v="0"/>
  </r>
  <r>
    <x v="0"/>
  </r>
  <r>
    <x v="0"/>
  </r>
  <r>
    <x v="0"/>
  </r>
  <r>
    <x v="0"/>
  </r>
  <r>
    <x v="0"/>
  </r>
  <r>
    <x v="0"/>
  </r>
  <r>
    <x v="69"/>
  </r>
  <r>
    <x v="0"/>
  </r>
  <r>
    <x v="0"/>
  </r>
  <r>
    <x v="70"/>
  </r>
  <r>
    <x v="0"/>
  </r>
  <r>
    <x v="0"/>
  </r>
  <r>
    <x v="0"/>
  </r>
  <r>
    <x v="71"/>
  </r>
  <r>
    <x v="0"/>
  </r>
  <r>
    <x v="72"/>
  </r>
  <r>
    <x v="0"/>
  </r>
  <r>
    <x v="73"/>
  </r>
  <r>
    <x v="0"/>
  </r>
  <r>
    <x v="74"/>
  </r>
  <r>
    <x v="0"/>
  </r>
  <r>
    <x v="0"/>
  </r>
  <r>
    <x v="0"/>
  </r>
  <r>
    <x v="75"/>
  </r>
  <r>
    <x v="76"/>
  </r>
  <r>
    <x v="0"/>
  </r>
  <r>
    <x v="77"/>
  </r>
  <r>
    <x v="78"/>
  </r>
  <r>
    <x v="0"/>
  </r>
  <r>
    <x v="79"/>
  </r>
  <r>
    <x v="0"/>
  </r>
  <r>
    <x v="0"/>
  </r>
  <r>
    <x v="0"/>
  </r>
  <r>
    <x v="0"/>
  </r>
  <r>
    <x v="0"/>
  </r>
  <r>
    <x v="0"/>
  </r>
  <r>
    <x v="0"/>
  </r>
  <r>
    <x v="0"/>
  </r>
  <r>
    <x v="0"/>
  </r>
  <r>
    <x v="80"/>
  </r>
  <r>
    <x v="0"/>
  </r>
  <r>
    <x v="0"/>
  </r>
  <r>
    <x v="81"/>
  </r>
  <r>
    <x v="0"/>
  </r>
  <r>
    <x v="0"/>
  </r>
  <r>
    <x v="0"/>
  </r>
  <r>
    <x v="0"/>
  </r>
  <r>
    <x v="0"/>
  </r>
  <r>
    <x v="0"/>
  </r>
  <r>
    <x v="0"/>
  </r>
  <r>
    <x v="82"/>
  </r>
  <r>
    <x v="83"/>
  </r>
  <r>
    <x v="0"/>
  </r>
  <r>
    <x v="84"/>
  </r>
  <r>
    <x v="0"/>
  </r>
  <r>
    <x v="85"/>
  </r>
  <r>
    <x v="0"/>
  </r>
  <r>
    <x v="0"/>
  </r>
  <r>
    <x v="0"/>
  </r>
  <r>
    <x v="0"/>
  </r>
  <r>
    <x v="0"/>
  </r>
  <r>
    <x v="0"/>
  </r>
  <r>
    <x v="0"/>
  </r>
  <r>
    <x v="0"/>
  </r>
  <r>
    <x v="0"/>
  </r>
  <r>
    <x v="0"/>
  </r>
  <r>
    <x v="0"/>
  </r>
  <r>
    <x v="0"/>
  </r>
  <r>
    <x v="0"/>
  </r>
  <r>
    <x v="0"/>
  </r>
  <r>
    <x v="0"/>
  </r>
  <r>
    <x v="86"/>
  </r>
  <r>
    <x v="0"/>
  </r>
  <r>
    <x v="0"/>
  </r>
  <r>
    <x v="0"/>
  </r>
  <r>
    <x v="0"/>
  </r>
  <r>
    <x v="87"/>
  </r>
  <r>
    <x v="0"/>
  </r>
  <r>
    <x v="0"/>
  </r>
  <r>
    <x v="0"/>
  </r>
  <r>
    <x v="0"/>
  </r>
  <r>
    <x v="0"/>
  </r>
  <r>
    <x v="0"/>
  </r>
  <r>
    <x v="0"/>
  </r>
  <r>
    <x v="88"/>
  </r>
  <r>
    <x v="89"/>
  </r>
  <r>
    <x v="90"/>
  </r>
  <r>
    <x v="0"/>
  </r>
  <r>
    <x v="91"/>
  </r>
  <r>
    <x v="92"/>
  </r>
  <r>
    <x v="93"/>
  </r>
  <r>
    <x v="0"/>
  </r>
  <r>
    <x v="0"/>
  </r>
  <r>
    <x v="0"/>
  </r>
  <r>
    <x v="0"/>
  </r>
  <r>
    <x v="0"/>
  </r>
  <r>
    <x v="0"/>
  </r>
  <r>
    <x v="94"/>
  </r>
  <r>
    <x v="95"/>
  </r>
  <r>
    <x v="0"/>
  </r>
  <r>
    <x v="96"/>
  </r>
  <r>
    <x v="0"/>
  </r>
  <r>
    <x v="0"/>
  </r>
  <r>
    <x v="97"/>
  </r>
  <r>
    <x v="0"/>
  </r>
  <r>
    <x v="0"/>
  </r>
  <r>
    <x v="0"/>
  </r>
  <r>
    <x v="0"/>
  </r>
  <r>
    <x v="0"/>
  </r>
  <r>
    <x v="0"/>
  </r>
  <r>
    <x v="0"/>
  </r>
  <r>
    <x v="0"/>
  </r>
  <r>
    <x v="0"/>
  </r>
  <r>
    <x v="0"/>
  </r>
  <r>
    <x v="0"/>
  </r>
  <r>
    <x v="98"/>
  </r>
  <r>
    <x v="0"/>
  </r>
  <r>
    <x v="0"/>
  </r>
  <r>
    <x v="0"/>
  </r>
  <r>
    <x v="0"/>
  </r>
  <r>
    <x v="0"/>
  </r>
  <r>
    <x v="0"/>
  </r>
  <r>
    <x v="0"/>
  </r>
  <r>
    <x v="99"/>
  </r>
  <r>
    <x v="100"/>
  </r>
  <r>
    <x v="0"/>
  </r>
  <r>
    <x v="0"/>
  </r>
  <r>
    <x v="0"/>
  </r>
  <r>
    <x v="0"/>
  </r>
  <r>
    <x v="0"/>
  </r>
  <r>
    <x v="101"/>
  </r>
  <r>
    <x v="102"/>
  </r>
  <r>
    <x v="103"/>
  </r>
  <r>
    <x v="104"/>
  </r>
  <r>
    <x v="0"/>
  </r>
  <r>
    <x v="105"/>
  </r>
  <r>
    <x v="0"/>
  </r>
  <r>
    <x v="0"/>
  </r>
  <r>
    <x v="106"/>
  </r>
  <r>
    <x v="0"/>
  </r>
  <r>
    <x v="0"/>
  </r>
  <r>
    <x v="0"/>
  </r>
  <r>
    <x v="0"/>
  </r>
  <r>
    <x v="0"/>
  </r>
  <r>
    <x v="107"/>
  </r>
  <r>
    <x v="0"/>
  </r>
  <r>
    <x v="108"/>
  </r>
  <r>
    <x v="0"/>
  </r>
  <r>
    <x v="0"/>
  </r>
  <r>
    <x v="0"/>
  </r>
  <r>
    <x v="0"/>
  </r>
  <r>
    <x v="0"/>
  </r>
  <r>
    <x v="109"/>
  </r>
  <r>
    <x v="0"/>
  </r>
  <r>
    <x v="110"/>
  </r>
  <r>
    <x v="0"/>
  </r>
  <r>
    <x v="111"/>
  </r>
  <r>
    <x v="0"/>
  </r>
  <r>
    <x v="0"/>
  </r>
  <r>
    <x v="0"/>
  </r>
  <r>
    <x v="0"/>
  </r>
  <r>
    <x v="112"/>
  </r>
  <r>
    <x v="113"/>
  </r>
  <r>
    <x v="0"/>
  </r>
  <r>
    <x v="114"/>
  </r>
  <r>
    <x v="0"/>
  </r>
  <r>
    <x v="0"/>
  </r>
  <r>
    <x v="0"/>
  </r>
  <r>
    <x v="0"/>
  </r>
  <r>
    <x v="0"/>
  </r>
  <r>
    <x v="0"/>
  </r>
  <r>
    <x v="0"/>
  </r>
  <r>
    <x v="115"/>
  </r>
  <r>
    <x v="0"/>
  </r>
  <r>
    <x v="0"/>
  </r>
  <r>
    <x v="0"/>
  </r>
  <r>
    <x v="116"/>
  </r>
  <r>
    <x v="117"/>
  </r>
  <r>
    <x v="118"/>
  </r>
  <r>
    <x v="0"/>
  </r>
  <r>
    <x v="119"/>
  </r>
  <r>
    <x v="120"/>
  </r>
  <r>
    <x v="0"/>
  </r>
  <r>
    <x v="0"/>
  </r>
  <r>
    <x v="121"/>
  </r>
  <r>
    <x v="0"/>
  </r>
  <r>
    <x v="0"/>
  </r>
  <r>
    <x v="0"/>
  </r>
  <r>
    <x v="0"/>
  </r>
  <r>
    <x v="0"/>
  </r>
  <r>
    <x v="0"/>
  </r>
  <r>
    <x v="0"/>
  </r>
  <r>
    <x v="0"/>
  </r>
  <r>
    <x v="0"/>
  </r>
  <r>
    <x v="0"/>
  </r>
  <r>
    <x v="0"/>
  </r>
  <r>
    <x v="0"/>
  </r>
  <r>
    <x v="122"/>
  </r>
  <r>
    <x v="123"/>
  </r>
  <r>
    <x v="0"/>
  </r>
  <r>
    <x v="0"/>
  </r>
  <r>
    <x v="0"/>
  </r>
  <r>
    <x v="0"/>
  </r>
  <r>
    <x v="0"/>
  </r>
  <r>
    <x v="0"/>
  </r>
  <r>
    <x v="0"/>
  </r>
  <r>
    <x v="0"/>
  </r>
  <r>
    <x v="0"/>
  </r>
  <r>
    <x v="124"/>
  </r>
  <r>
    <x v="0"/>
  </r>
  <r>
    <x v="0"/>
  </r>
  <r>
    <x v="125"/>
  </r>
  <r>
    <x v="0"/>
  </r>
  <r>
    <x v="0"/>
  </r>
  <r>
    <x v="0"/>
  </r>
  <r>
    <x v="0"/>
  </r>
  <r>
    <x v="0"/>
  </r>
  <r>
    <x v="0"/>
  </r>
  <r>
    <x v="0"/>
  </r>
  <r>
    <x v="126"/>
  </r>
  <r>
    <x v="127"/>
  </r>
  <r>
    <x v="0"/>
  </r>
  <r>
    <x v="0"/>
  </r>
  <r>
    <x v="128"/>
  </r>
  <r>
    <x v="129"/>
  </r>
  <r>
    <x v="0"/>
  </r>
  <r>
    <x v="0"/>
  </r>
  <r>
    <x v="0"/>
  </r>
  <r>
    <x v="0"/>
  </r>
  <r>
    <x v="130"/>
  </r>
  <r>
    <x v="0"/>
  </r>
  <r>
    <x v="0"/>
  </r>
  <r>
    <x v="0"/>
  </r>
  <r>
    <x v="131"/>
  </r>
  <r>
    <x v="0"/>
  </r>
  <r>
    <x v="0"/>
  </r>
  <r>
    <x v="0"/>
  </r>
  <r>
    <x v="0"/>
  </r>
  <r>
    <x v="0"/>
  </r>
  <r>
    <x v="132"/>
  </r>
  <r>
    <x v="133"/>
  </r>
  <r>
    <x v="0"/>
  </r>
  <r>
    <x v="0"/>
  </r>
  <r>
    <x v="0"/>
  </r>
  <r>
    <x v="134"/>
  </r>
  <r>
    <x v="0"/>
  </r>
  <r>
    <x v="0"/>
  </r>
  <r>
    <x v="0"/>
  </r>
  <r>
    <x v="135"/>
  </r>
  <r>
    <x v="0"/>
  </r>
  <r>
    <x v="0"/>
  </r>
  <r>
    <x v="0"/>
  </r>
  <r>
    <x v="0"/>
  </r>
  <r>
    <x v="0"/>
  </r>
  <r>
    <x v="0"/>
  </r>
  <r>
    <x v="0"/>
  </r>
  <r>
    <x v="0"/>
  </r>
  <r>
    <x v="0"/>
  </r>
  <r>
    <x v="0"/>
  </r>
  <r>
    <x v="0"/>
  </r>
  <r>
    <x v="0"/>
  </r>
  <r>
    <x v="0"/>
  </r>
  <r>
    <x v="0"/>
  </r>
  <r>
    <x v="0"/>
  </r>
  <r>
    <x v="0"/>
  </r>
  <r>
    <x v="0"/>
  </r>
  <r>
    <x v="136"/>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37"/>
  </r>
  <r>
    <x v="138"/>
  </r>
  <r>
    <x v="0"/>
  </r>
  <r>
    <x v="0"/>
  </r>
  <r>
    <x v="0"/>
  </r>
  <r>
    <x v="0"/>
  </r>
  <r>
    <x v="0"/>
  </r>
  <r>
    <x v="0"/>
  </r>
  <r>
    <x v="0"/>
  </r>
  <r>
    <x v="0"/>
  </r>
  <r>
    <x v="0"/>
  </r>
  <r>
    <x v="0"/>
  </r>
  <r>
    <x v="139"/>
  </r>
  <r>
    <x v="0"/>
  </r>
  <r>
    <x v="0"/>
  </r>
  <r>
    <x v="0"/>
  </r>
  <r>
    <x v="0"/>
  </r>
  <r>
    <x v="0"/>
  </r>
  <r>
    <x v="0"/>
  </r>
  <r>
    <x v="0"/>
  </r>
  <r>
    <x v="0"/>
  </r>
  <r>
    <x v="0"/>
  </r>
  <r>
    <x v="0"/>
  </r>
  <r>
    <x v="0"/>
  </r>
  <r>
    <x v="0"/>
  </r>
  <r>
    <x v="0"/>
  </r>
  <r>
    <x v="0"/>
  </r>
  <r>
    <x v="0"/>
  </r>
  <r>
    <x v="0"/>
  </r>
  <r>
    <x v="0"/>
  </r>
  <r>
    <x v="0"/>
  </r>
  <r>
    <x v="0"/>
  </r>
  <r>
    <x v="0"/>
  </r>
  <r>
    <x v="140"/>
  </r>
  <r>
    <x v="0"/>
  </r>
  <r>
    <x v="0"/>
  </r>
  <r>
    <x v="0"/>
  </r>
  <r>
    <x v="0"/>
  </r>
  <r>
    <x v="0"/>
  </r>
  <r>
    <x v="0"/>
  </r>
  <r>
    <x v="0"/>
  </r>
  <r>
    <x v="0"/>
  </r>
  <r>
    <x v="0"/>
  </r>
  <r>
    <x v="0"/>
  </r>
  <r>
    <x v="0"/>
  </r>
  <r>
    <x v="0"/>
  </r>
  <r>
    <x v="141"/>
  </r>
  <r>
    <x v="0"/>
  </r>
  <r>
    <x v="142"/>
  </r>
  <r>
    <x v="0"/>
  </r>
  <r>
    <x v="0"/>
  </r>
  <r>
    <x v="0"/>
  </r>
  <r>
    <x v="0"/>
  </r>
  <r>
    <x v="0"/>
  </r>
  <r>
    <x v="0"/>
  </r>
  <r>
    <x v="0"/>
  </r>
  <r>
    <x v="0"/>
  </r>
  <r>
    <x v="0"/>
  </r>
  <r>
    <x v="143"/>
  </r>
  <r>
    <x v="0"/>
  </r>
  <r>
    <x v="0"/>
  </r>
  <r>
    <x v="0"/>
  </r>
  <r>
    <x v="144"/>
  </r>
  <r>
    <x v="0"/>
  </r>
  <r>
    <x v="0"/>
  </r>
  <r>
    <x v="0"/>
  </r>
  <r>
    <x v="0"/>
  </r>
  <r>
    <x v="0"/>
  </r>
  <r>
    <x v="0"/>
  </r>
  <r>
    <x v="0"/>
  </r>
  <r>
    <x v="0"/>
  </r>
  <r>
    <x v="0"/>
  </r>
  <r>
    <x v="0"/>
  </r>
  <r>
    <x v="0"/>
  </r>
  <r>
    <x v="0"/>
  </r>
  <r>
    <x v="0"/>
  </r>
  <r>
    <x v="0"/>
  </r>
  <r>
    <x v="0"/>
  </r>
  <r>
    <x v="0"/>
  </r>
  <r>
    <x v="0"/>
  </r>
  <r>
    <x v="0"/>
  </r>
  <r>
    <x v="0"/>
  </r>
  <r>
    <x v="0"/>
  </r>
  <r>
    <x v="0"/>
  </r>
  <r>
    <x v="0"/>
  </r>
  <r>
    <x v="145"/>
  </r>
  <r>
    <x v="0"/>
  </r>
  <r>
    <x v="0"/>
  </r>
  <r>
    <x v="0"/>
  </r>
  <r>
    <x v="0"/>
  </r>
  <r>
    <x v="0"/>
  </r>
  <r>
    <x v="0"/>
  </r>
  <r>
    <x v="0"/>
  </r>
  <r>
    <x v="0"/>
  </r>
  <r>
    <x v="0"/>
  </r>
  <r>
    <x v="0"/>
  </r>
  <r>
    <x v="0"/>
  </r>
  <r>
    <x v="146"/>
  </r>
  <r>
    <x v="0"/>
  </r>
  <r>
    <x v="0"/>
  </r>
  <r>
    <x v="0"/>
  </r>
  <r>
    <x v="0"/>
  </r>
  <r>
    <x v="0"/>
  </r>
  <r>
    <x v="0"/>
  </r>
  <r>
    <x v="0"/>
  </r>
  <r>
    <x v="0"/>
  </r>
  <r>
    <x v="0"/>
  </r>
  <r>
    <x v="0"/>
  </r>
  <r>
    <x v="0"/>
  </r>
  <r>
    <x v="0"/>
  </r>
  <r>
    <x v="0"/>
  </r>
  <r>
    <x v="147"/>
  </r>
  <r>
    <x v="0"/>
  </r>
  <r>
    <x v="0"/>
  </r>
  <r>
    <x v="0"/>
  </r>
  <r>
    <x v="0"/>
  </r>
  <r>
    <x v="0"/>
  </r>
  <r>
    <x v="0"/>
  </r>
  <r>
    <x v="0"/>
  </r>
  <r>
    <x v="0"/>
  </r>
  <r>
    <x v="0"/>
  </r>
  <r>
    <x v="0"/>
  </r>
  <r>
    <x v="0"/>
  </r>
  <r>
    <x v="0"/>
  </r>
  <r>
    <x v="0"/>
  </r>
  <r>
    <x v="0"/>
  </r>
  <r>
    <x v="0"/>
  </r>
  <r>
    <x v="0"/>
  </r>
  <r>
    <x v="0"/>
  </r>
  <r>
    <x v="0"/>
  </r>
  <r>
    <x v="0"/>
  </r>
  <r>
    <x v="0"/>
  </r>
  <r>
    <x v="0"/>
  </r>
  <r>
    <x v="0"/>
  </r>
  <r>
    <x v="0"/>
  </r>
  <r>
    <x v="0"/>
  </r>
  <r>
    <x v="0"/>
  </r>
  <r>
    <x v="0"/>
  </r>
  <r>
    <x v="0"/>
  </r>
  <r>
    <x v="0"/>
  </r>
  <r>
    <x v="0"/>
  </r>
  <r>
    <x v="0"/>
  </r>
  <r>
    <x v="148"/>
  </r>
  <r>
    <x v="0"/>
  </r>
  <r>
    <x v="0"/>
  </r>
  <r>
    <x v="0"/>
  </r>
  <r>
    <x v="0"/>
  </r>
  <r>
    <x v="149"/>
  </r>
  <r>
    <x v="0"/>
  </r>
  <r>
    <x v="150"/>
  </r>
  <r>
    <x v="0"/>
  </r>
  <r>
    <x v="0"/>
  </r>
  <r>
    <x v="0"/>
  </r>
  <r>
    <x v="0"/>
  </r>
  <r>
    <x v="0"/>
  </r>
  <r>
    <x v="0"/>
  </r>
  <r>
    <x v="0"/>
  </r>
  <r>
    <x v="0"/>
  </r>
  <r>
    <x v="0"/>
  </r>
  <r>
    <x v="0"/>
  </r>
  <r>
    <x v="0"/>
  </r>
  <r>
    <x v="151"/>
  </r>
  <r>
    <x v="0"/>
  </r>
  <r>
    <x v="0"/>
  </r>
  <r>
    <x v="152"/>
  </r>
  <r>
    <x v="0"/>
  </r>
  <r>
    <x v="0"/>
  </r>
  <r>
    <x v="0"/>
  </r>
  <r>
    <x v="0"/>
  </r>
  <r>
    <x v="0"/>
  </r>
  <r>
    <x v="0"/>
  </r>
  <r>
    <x v="0"/>
  </r>
  <r>
    <x v="0"/>
  </r>
  <r>
    <x v="0"/>
  </r>
  <r>
    <x v="0"/>
  </r>
  <r>
    <x v="0"/>
  </r>
  <r>
    <x v="0"/>
  </r>
  <r>
    <x v="0"/>
  </r>
  <r>
    <x v="0"/>
  </r>
  <r>
    <x v="0"/>
  </r>
  <r>
    <x v="0"/>
  </r>
  <r>
    <x v="0"/>
  </r>
  <r>
    <x v="153"/>
  </r>
  <r>
    <x v="0"/>
  </r>
  <r>
    <x v="0"/>
  </r>
  <r>
    <x v="154"/>
  </r>
  <r>
    <x v="0"/>
  </r>
  <r>
    <x v="0"/>
  </r>
  <r>
    <x v="155"/>
  </r>
  <r>
    <x v="0"/>
  </r>
  <r>
    <x v="156"/>
  </r>
  <r>
    <x v="0"/>
  </r>
  <r>
    <x v="157"/>
  </r>
  <r>
    <x v="0"/>
  </r>
  <r>
    <x v="0"/>
  </r>
  <r>
    <x v="0"/>
  </r>
  <r>
    <x v="158"/>
  </r>
  <r>
    <x v="0"/>
  </r>
  <r>
    <x v="0"/>
  </r>
  <r>
    <x v="0"/>
  </r>
  <r>
    <x v="0"/>
  </r>
  <r>
    <x v="0"/>
  </r>
  <r>
    <x v="0"/>
  </r>
  <r>
    <x v="0"/>
  </r>
  <r>
    <x v="0"/>
  </r>
  <r>
    <x v="0"/>
  </r>
  <r>
    <x v="0"/>
  </r>
  <r>
    <x v="0"/>
  </r>
  <r>
    <x v="0"/>
  </r>
  <r>
    <x v="159"/>
  </r>
  <r>
    <x v="0"/>
  </r>
  <r>
    <x v="0"/>
  </r>
  <r>
    <x v="0"/>
  </r>
  <r>
    <x v="0"/>
  </r>
  <r>
    <x v="0"/>
  </r>
  <r>
    <x v="0"/>
  </r>
  <r>
    <x v="0"/>
  </r>
  <r>
    <x v="0"/>
  </r>
  <r>
    <x v="0"/>
  </r>
  <r>
    <x v="0"/>
  </r>
  <r>
    <x v="160"/>
  </r>
  <r>
    <x v="161"/>
  </r>
  <r>
    <x v="0"/>
  </r>
  <r>
    <x v="162"/>
  </r>
  <r>
    <x v="0"/>
  </r>
  <r>
    <x v="163"/>
  </r>
  <r>
    <x v="164"/>
  </r>
  <r>
    <x v="0"/>
  </r>
  <r>
    <x v="0"/>
  </r>
  <r>
    <x v="0"/>
  </r>
  <r>
    <x v="0"/>
  </r>
  <r>
    <x v="0"/>
  </r>
  <r>
    <x v="0"/>
  </r>
  <r>
    <x v="0"/>
  </r>
  <r>
    <x v="0"/>
  </r>
  <r>
    <x v="0"/>
  </r>
  <r>
    <x v="0"/>
  </r>
  <r>
    <x v="0"/>
  </r>
  <r>
    <x v="0"/>
  </r>
  <r>
    <x v="0"/>
  </r>
  <r>
    <x v="165"/>
  </r>
  <r>
    <x v="166"/>
  </r>
  <r>
    <x v="167"/>
  </r>
  <r>
    <x v="168"/>
  </r>
  <r>
    <x v="0"/>
  </r>
  <r>
    <x v="0"/>
  </r>
  <r>
    <x v="0"/>
  </r>
  <r>
    <x v="0"/>
  </r>
  <r>
    <x v="0"/>
  </r>
  <r>
    <x v="0"/>
  </r>
  <r>
    <x v="0"/>
  </r>
  <r>
    <x v="0"/>
  </r>
  <r>
    <x v="0"/>
  </r>
  <r>
    <x v="0"/>
  </r>
  <r>
    <x v="0"/>
  </r>
  <r>
    <x v="0"/>
  </r>
  <r>
    <x v="0"/>
  </r>
  <r>
    <x v="0"/>
  </r>
  <r>
    <x v="0"/>
  </r>
  <r>
    <x v="0"/>
  </r>
  <r>
    <x v="169"/>
  </r>
  <r>
    <x v="170"/>
  </r>
  <r>
    <x v="0"/>
  </r>
  <r>
    <x v="0"/>
  </r>
  <r>
    <x v="0"/>
  </r>
  <r>
    <x v="171"/>
  </r>
  <r>
    <x v="0"/>
  </r>
  <r>
    <x v="172"/>
  </r>
  <r>
    <x v="0"/>
  </r>
  <r>
    <x v="0"/>
  </r>
  <r>
    <x v="0"/>
  </r>
  <r>
    <x v="173"/>
  </r>
  <r>
    <x v="0"/>
  </r>
  <r>
    <x v="0"/>
  </r>
  <r>
    <x v="0"/>
  </r>
  <r>
    <x v="0"/>
  </r>
  <r>
    <x v="0"/>
  </r>
  <r>
    <x v="0"/>
  </r>
  <r>
    <x v="0"/>
  </r>
  <r>
    <x v="174"/>
  </r>
  <r>
    <x v="0"/>
  </r>
  <r>
    <x v="0"/>
  </r>
  <r>
    <x v="0"/>
  </r>
  <r>
    <x v="0"/>
  </r>
  <r>
    <x v="0"/>
  </r>
  <r>
    <x v="0"/>
  </r>
  <r>
    <x v="0"/>
  </r>
  <r>
    <x v="0"/>
  </r>
  <r>
    <x v="0"/>
  </r>
  <r>
    <x v="175"/>
  </r>
  <r>
    <x v="0"/>
  </r>
  <r>
    <x v="0"/>
  </r>
  <r>
    <x v="176"/>
  </r>
  <r>
    <x v="0"/>
  </r>
  <r>
    <x v="0"/>
  </r>
  <r>
    <x v="0"/>
  </r>
  <r>
    <x v="0"/>
  </r>
  <r>
    <x v="0"/>
  </r>
  <r>
    <x v="177"/>
  </r>
  <r>
    <x v="0"/>
  </r>
  <r>
    <x v="178"/>
  </r>
  <r>
    <x v="0"/>
  </r>
  <r>
    <x v="0"/>
  </r>
  <r>
    <x v="179"/>
  </r>
  <r>
    <x v="0"/>
  </r>
  <r>
    <x v="180"/>
  </r>
  <r>
    <x v="0"/>
  </r>
  <r>
    <x v="0"/>
  </r>
  <r>
    <x v="0"/>
  </r>
  <r>
    <x v="0"/>
  </r>
  <r>
    <x v="0"/>
  </r>
  <r>
    <x v="181"/>
  </r>
  <r>
    <x v="0"/>
  </r>
  <r>
    <x v="182"/>
  </r>
  <r>
    <x v="183"/>
  </r>
  <r>
    <x v="184"/>
  </r>
  <r>
    <x v="185"/>
  </r>
  <r>
    <x v="0"/>
  </r>
  <r>
    <x v="186"/>
  </r>
  <r>
    <x v="0"/>
  </r>
  <r>
    <x v="0"/>
  </r>
  <r>
    <x v="0"/>
  </r>
  <r>
    <x v="0"/>
  </r>
  <r>
    <x v="0"/>
  </r>
  <r>
    <x v="187"/>
  </r>
  <r>
    <x v="0"/>
  </r>
  <r>
    <x v="0"/>
  </r>
  <r>
    <x v="0"/>
  </r>
  <r>
    <x v="188"/>
  </r>
  <r>
    <x v="0"/>
  </r>
  <r>
    <x v="0"/>
  </r>
  <r>
    <x v="0"/>
  </r>
  <r>
    <x v="189"/>
  </r>
  <r>
    <x v="190"/>
  </r>
  <r>
    <x v="0"/>
  </r>
  <r>
    <x v="191"/>
  </r>
  <r>
    <x v="192"/>
  </r>
  <r>
    <x v="0"/>
  </r>
  <r>
    <x v="193"/>
  </r>
  <r>
    <x v="0"/>
  </r>
  <r>
    <x v="0"/>
  </r>
  <r>
    <x v="194"/>
  </r>
  <r>
    <x v="0"/>
  </r>
  <r>
    <x v="0"/>
  </r>
  <r>
    <x v="0"/>
  </r>
  <r>
    <x v="0"/>
  </r>
  <r>
    <x v="0"/>
  </r>
  <r>
    <x v="0"/>
  </r>
  <r>
    <x v="0"/>
  </r>
  <r>
    <x v="0"/>
  </r>
  <r>
    <x v="195"/>
  </r>
  <r>
    <x v="0"/>
  </r>
  <r>
    <x v="0"/>
  </r>
  <r>
    <x v="196"/>
  </r>
  <r>
    <x v="0"/>
  </r>
  <r>
    <x v="0"/>
  </r>
  <r>
    <x v="0"/>
  </r>
  <r>
    <x v="0"/>
  </r>
  <r>
    <x v="197"/>
  </r>
  <r>
    <x v="0"/>
  </r>
  <r>
    <x v="198"/>
  </r>
  <r>
    <x v="0"/>
  </r>
  <r>
    <x v="0"/>
  </r>
  <r>
    <x v="199"/>
  </r>
  <r>
    <x v="0"/>
  </r>
  <r>
    <x v="0"/>
  </r>
  <r>
    <x v="0"/>
  </r>
  <r>
    <x v="0"/>
  </r>
  <r>
    <x v="0"/>
  </r>
  <r>
    <x v="0"/>
  </r>
  <r>
    <x v="0"/>
  </r>
  <r>
    <x v="0"/>
  </r>
  <r>
    <x v="0"/>
  </r>
  <r>
    <x v="0"/>
  </r>
  <r>
    <x v="200"/>
  </r>
  <r>
    <x v="0"/>
  </r>
  <r>
    <x v="201"/>
  </r>
  <r>
    <x v="0"/>
  </r>
  <r>
    <x v="0"/>
  </r>
  <r>
    <x v="0"/>
  </r>
  <r>
    <x v="202"/>
  </r>
  <r>
    <x v="0"/>
  </r>
  <r>
    <x v="0"/>
  </r>
  <r>
    <x v="0"/>
  </r>
  <r>
    <x v="0"/>
  </r>
  <r>
    <x v="0"/>
  </r>
  <r>
    <x v="0"/>
  </r>
  <r>
    <x v="0"/>
  </r>
  <r>
    <x v="0"/>
  </r>
  <r>
    <x v="0"/>
  </r>
  <r>
    <x v="0"/>
  </r>
  <r>
    <x v="0"/>
  </r>
  <r>
    <x v="0"/>
  </r>
  <r>
    <x v="0"/>
  </r>
  <r>
    <x v="0"/>
  </r>
  <r>
    <x v="203"/>
  </r>
  <r>
    <x v="0"/>
  </r>
  <r>
    <x v="0"/>
  </r>
  <r>
    <x v="0"/>
  </r>
  <r>
    <x v="204"/>
  </r>
  <r>
    <x v="205"/>
  </r>
  <r>
    <x v="0"/>
  </r>
  <r>
    <x v="206"/>
  </r>
  <r>
    <x v="207"/>
  </r>
  <r>
    <x v="0"/>
  </r>
  <r>
    <x v="208"/>
  </r>
  <r>
    <x v="0"/>
  </r>
  <r>
    <x v="209"/>
  </r>
  <r>
    <x v="210"/>
  </r>
  <r>
    <x v="211"/>
  </r>
  <r>
    <x v="0"/>
  </r>
  <r>
    <x v="0"/>
  </r>
  <r>
    <x v="0"/>
  </r>
  <r>
    <x v="212"/>
  </r>
  <r>
    <x v="213"/>
  </r>
  <r>
    <x v="214"/>
  </r>
  <r>
    <x v="0"/>
  </r>
  <r>
    <x v="215"/>
  </r>
  <r>
    <x v="0"/>
  </r>
  <r>
    <x v="0"/>
  </r>
  <r>
    <x v="0"/>
  </r>
  <r>
    <x v="0"/>
  </r>
  <r>
    <x v="0"/>
  </r>
  <r>
    <x v="216"/>
  </r>
  <r>
    <x v="0"/>
  </r>
  <r>
    <x v="217"/>
  </r>
  <r>
    <x v="0"/>
  </r>
  <r>
    <x v="0"/>
  </r>
  <r>
    <x v="218"/>
  </r>
  <r>
    <x v="0"/>
  </r>
  <r>
    <x v="0"/>
  </r>
  <r>
    <x v="219"/>
  </r>
  <r>
    <x v="0"/>
  </r>
  <r>
    <x v="0"/>
  </r>
  <r>
    <x v="0"/>
  </r>
  <r>
    <x v="0"/>
  </r>
  <r>
    <x v="0"/>
  </r>
  <r>
    <x v="0"/>
  </r>
  <r>
    <x v="220"/>
  </r>
  <r>
    <x v="0"/>
  </r>
  <r>
    <x v="0"/>
  </r>
  <r>
    <x v="0"/>
  </r>
  <r>
    <x v="0"/>
  </r>
  <r>
    <x v="0"/>
  </r>
  <r>
    <x v="221"/>
  </r>
  <r>
    <x v="0"/>
  </r>
  <r>
    <x v="0"/>
  </r>
  <r>
    <x v="222"/>
  </r>
  <r>
    <x v="0"/>
  </r>
  <r>
    <x v="223"/>
  </r>
  <r>
    <x v="0"/>
  </r>
  <r>
    <x v="0"/>
  </r>
  <r>
    <x v="224"/>
  </r>
  <r>
    <x v="0"/>
  </r>
  <r>
    <x v="225"/>
  </r>
  <r>
    <x v="0"/>
  </r>
  <r>
    <x v="0"/>
  </r>
  <r>
    <x v="0"/>
  </r>
  <r>
    <x v="0"/>
  </r>
  <r>
    <x v="0"/>
  </r>
  <r>
    <x v="0"/>
  </r>
  <r>
    <x v="226"/>
  </r>
  <r>
    <x v="227"/>
  </r>
  <r>
    <x v="0"/>
  </r>
  <r>
    <x v="0"/>
  </r>
  <r>
    <x v="0"/>
  </r>
  <r>
    <x v="0"/>
  </r>
  <r>
    <x v="228"/>
  </r>
  <r>
    <x v="0"/>
  </r>
  <r>
    <x v="0"/>
  </r>
  <r>
    <x v="0"/>
  </r>
  <r>
    <x v="0"/>
  </r>
  <r>
    <x v="0"/>
  </r>
  <r>
    <x v="229"/>
  </r>
  <r>
    <x v="0"/>
  </r>
  <r>
    <x v="230"/>
  </r>
  <r>
    <x v="231"/>
  </r>
  <r>
    <x v="0"/>
  </r>
  <r>
    <x v="0"/>
  </r>
  <r>
    <x v="0"/>
  </r>
  <r>
    <x v="232"/>
  </r>
  <r>
    <x v="0"/>
  </r>
  <r>
    <x v="0"/>
  </r>
  <r>
    <x v="233"/>
  </r>
  <r>
    <x v="234"/>
  </r>
  <r>
    <x v="0"/>
  </r>
  <r>
    <x v="0"/>
  </r>
  <r>
    <x v="235"/>
  </r>
  <r>
    <x v="236"/>
  </r>
  <r>
    <x v="237"/>
  </r>
  <r>
    <x v="238"/>
  </r>
  <r>
    <x v="239"/>
  </r>
  <r>
    <x v="0"/>
  </r>
  <r>
    <x v="240"/>
  </r>
  <r>
    <x v="0"/>
  </r>
  <r>
    <x v="241"/>
  </r>
  <r>
    <x v="0"/>
  </r>
  <r>
    <x v="242"/>
  </r>
  <r>
    <x v="0"/>
  </r>
  <r>
    <x v="0"/>
  </r>
  <r>
    <x v="243"/>
  </r>
  <r>
    <x v="244"/>
  </r>
  <r>
    <x v="245"/>
  </r>
  <r>
    <x v="0"/>
  </r>
  <r>
    <x v="246"/>
  </r>
  <r>
    <x v="0"/>
  </r>
  <r>
    <x v="0"/>
  </r>
  <r>
    <x v="247"/>
  </r>
  <r>
    <x v="0"/>
  </r>
  <r>
    <x v="0"/>
  </r>
  <r>
    <x v="248"/>
  </r>
  <r>
    <x v="249"/>
  </r>
  <r>
    <x v="0"/>
  </r>
  <r>
    <x v="0"/>
  </r>
  <r>
    <x v="0"/>
  </r>
  <r>
    <x v="0"/>
  </r>
  <r>
    <x v="250"/>
  </r>
  <r>
    <x v="0"/>
  </r>
  <r>
    <x v="0"/>
  </r>
  <r>
    <x v="0"/>
  </r>
  <r>
    <x v="0"/>
  </r>
  <r>
    <x v="0"/>
  </r>
  <r>
    <x v="0"/>
  </r>
  <r>
    <x v="0"/>
  </r>
  <r>
    <x v="0"/>
  </r>
  <r>
    <x v="0"/>
  </r>
  <r>
    <x v="0"/>
  </r>
  <r>
    <x v="251"/>
  </r>
  <r>
    <x v="252"/>
  </r>
  <r>
    <x v="253"/>
  </r>
  <r>
    <x v="0"/>
  </r>
  <r>
    <x v="0"/>
  </r>
  <r>
    <x v="254"/>
  </r>
  <r>
    <x v="0"/>
  </r>
  <r>
    <x v="0"/>
  </r>
  <r>
    <x v="0"/>
  </r>
  <r>
    <x v="255"/>
  </r>
  <r>
    <x v="0"/>
  </r>
  <r>
    <x v="0"/>
  </r>
  <r>
    <x v="0"/>
  </r>
  <r>
    <x v="0"/>
  </r>
  <r>
    <x v="0"/>
  </r>
  <r>
    <x v="0"/>
  </r>
  <r>
    <x v="0"/>
  </r>
  <r>
    <x v="0"/>
  </r>
  <r>
    <x v="256"/>
  </r>
  <r>
    <x v="257"/>
  </r>
  <r>
    <x v="0"/>
  </r>
  <r>
    <x v="0"/>
  </r>
  <r>
    <x v="0"/>
  </r>
  <r>
    <x v="0"/>
  </r>
  <r>
    <x v="0"/>
  </r>
  <r>
    <x v="258"/>
  </r>
  <r>
    <x v="0"/>
  </r>
  <r>
    <x v="0"/>
  </r>
  <r>
    <x v="0"/>
  </r>
  <r>
    <x v="0"/>
  </r>
  <r>
    <x v="0"/>
  </r>
  <r>
    <x v="0"/>
  </r>
  <r>
    <x v="0"/>
  </r>
  <r>
    <x v="0"/>
  </r>
  <r>
    <x v="0"/>
  </r>
  <r>
    <x v="0"/>
  </r>
  <r>
    <x v="0"/>
  </r>
  <r>
    <x v="259"/>
  </r>
  <r>
    <x v="0"/>
  </r>
  <r>
    <x v="260"/>
  </r>
  <r>
    <x v="261"/>
  </r>
  <r>
    <x v="0"/>
  </r>
  <r>
    <x v="0"/>
  </r>
  <r>
    <x v="0"/>
  </r>
  <r>
    <x v="262"/>
  </r>
  <r>
    <x v="0"/>
  </r>
  <r>
    <x v="0"/>
  </r>
  <r>
    <x v="0"/>
  </r>
  <r>
    <x v="263"/>
  </r>
  <r>
    <x v="264"/>
  </r>
  <r>
    <x v="265"/>
  </r>
  <r>
    <x v="0"/>
  </r>
  <r>
    <x v="266"/>
  </r>
  <r>
    <x v="0"/>
  </r>
  <r>
    <x v="267"/>
  </r>
  <r>
    <x v="0"/>
  </r>
  <r>
    <x v="0"/>
  </r>
  <r>
    <x v="0"/>
  </r>
  <r>
    <x v="0"/>
  </r>
  <r>
    <x v="0"/>
  </r>
  <r>
    <x v="268"/>
  </r>
  <r>
    <x v="0"/>
  </r>
  <r>
    <x v="269"/>
  </r>
  <r>
    <x v="270"/>
  </r>
  <r>
    <x v="0"/>
  </r>
  <r>
    <x v="271"/>
  </r>
  <r>
    <x v="272"/>
  </r>
  <r>
    <x v="273"/>
  </r>
  <r>
    <x v="0"/>
  </r>
  <r>
    <x v="0"/>
  </r>
  <r>
    <x v="0"/>
  </r>
  <r>
    <x v="0"/>
  </r>
  <r>
    <x v="0"/>
  </r>
  <r>
    <x v="0"/>
  </r>
  <r>
    <x v="0"/>
  </r>
  <r>
    <x v="0"/>
  </r>
  <r>
    <x v="0"/>
  </r>
  <r>
    <x v="0"/>
  </r>
  <r>
    <x v="0"/>
  </r>
  <r>
    <x v="0"/>
  </r>
  <r>
    <x v="274"/>
  </r>
  <r>
    <x v="0"/>
  </r>
  <r>
    <x v="275"/>
  </r>
  <r>
    <x v="276"/>
  </r>
  <r>
    <x v="0"/>
  </r>
  <r>
    <x v="0"/>
  </r>
  <r>
    <x v="0"/>
  </r>
  <r>
    <x v="0"/>
  </r>
  <r>
    <x v="0"/>
  </r>
  <r>
    <x v="277"/>
  </r>
  <r>
    <x v="0"/>
  </r>
  <r>
    <x v="0"/>
  </r>
  <r>
    <x v="278"/>
  </r>
  <r>
    <x v="0"/>
  </r>
  <r>
    <x v="279"/>
  </r>
  <r>
    <x v="0"/>
  </r>
  <r>
    <x v="0"/>
  </r>
  <r>
    <x v="280"/>
  </r>
  <r>
    <x v="0"/>
  </r>
  <r>
    <x v="0"/>
  </r>
  <r>
    <x v="281"/>
  </r>
  <r>
    <x v="282"/>
  </r>
  <r>
    <x v="283"/>
  </r>
  <r>
    <x v="0"/>
  </r>
  <r>
    <x v="0"/>
  </r>
  <r>
    <x v="0"/>
  </r>
  <r>
    <x v="0"/>
  </r>
  <r>
    <x v="0"/>
  </r>
  <r>
    <x v="0"/>
  </r>
  <r>
    <x v="284"/>
  </r>
  <r>
    <x v="0"/>
  </r>
  <r>
    <x v="0"/>
  </r>
  <r>
    <x v="285"/>
  </r>
  <r>
    <x v="286"/>
  </r>
  <r>
    <x v="287"/>
  </r>
  <r>
    <x v="288"/>
  </r>
  <r>
    <x v="0"/>
  </r>
  <r>
    <x v="0"/>
  </r>
  <r>
    <x v="0"/>
  </r>
  <r>
    <x v="0"/>
  </r>
  <r>
    <x v="0"/>
  </r>
  <r>
    <x v="289"/>
  </r>
  <r>
    <x v="0"/>
  </r>
  <r>
    <x v="290"/>
  </r>
  <r>
    <x v="0"/>
  </r>
  <r>
    <x v="0"/>
  </r>
  <r>
    <x v="0"/>
  </r>
  <r>
    <x v="291"/>
  </r>
  <r>
    <x v="0"/>
  </r>
  <r>
    <x v="0"/>
  </r>
  <r>
    <x v="292"/>
  </r>
  <r>
    <x v="0"/>
  </r>
  <r>
    <x v="0"/>
  </r>
  <r>
    <x v="0"/>
  </r>
  <r>
    <x v="0"/>
  </r>
  <r>
    <x v="293"/>
  </r>
  <r>
    <x v="294"/>
  </r>
  <r>
    <x v="295"/>
  </r>
  <r>
    <x v="0"/>
  </r>
  <r>
    <x v="296"/>
  </r>
  <r>
    <x v="0"/>
  </r>
  <r>
    <x v="297"/>
  </r>
  <r>
    <x v="0"/>
  </r>
  <r>
    <x v="0"/>
  </r>
  <r>
    <x v="0"/>
  </r>
  <r>
    <x v="0"/>
  </r>
  <r>
    <x v="298"/>
  </r>
  <r>
    <x v="299"/>
  </r>
  <r>
    <x v="0"/>
  </r>
  <r>
    <x v="0"/>
  </r>
  <r>
    <x v="0"/>
  </r>
  <r>
    <x v="0"/>
  </r>
  <r>
    <x v="0"/>
  </r>
  <r>
    <x v="0"/>
  </r>
  <r>
    <x v="300"/>
  </r>
  <r>
    <x v="0"/>
  </r>
  <r>
    <x v="0"/>
  </r>
  <r>
    <x v="0"/>
  </r>
  <r>
    <x v="0"/>
  </r>
  <r>
    <x v="0"/>
  </r>
  <r>
    <x v="0"/>
  </r>
  <r>
    <x v="0"/>
  </r>
  <r>
    <x v="301"/>
  </r>
  <r>
    <x v="0"/>
  </r>
  <r>
    <x v="0"/>
  </r>
  <r>
    <x v="0"/>
  </r>
  <r>
    <x v="0"/>
  </r>
  <r>
    <x v="302"/>
  </r>
  <r>
    <x v="0"/>
  </r>
  <r>
    <x v="303"/>
  </r>
  <r>
    <x v="0"/>
  </r>
  <r>
    <x v="0"/>
  </r>
  <r>
    <x v="0"/>
  </r>
  <r>
    <x v="0"/>
  </r>
  <r>
    <x v="0"/>
  </r>
  <r>
    <x v="0"/>
  </r>
  <r>
    <x v="304"/>
  </r>
  <r>
    <x v="0"/>
  </r>
  <r>
    <x v="305"/>
  </r>
  <r>
    <x v="0"/>
  </r>
  <r>
    <x v="306"/>
  </r>
  <r>
    <x v="0"/>
  </r>
  <r>
    <x v="307"/>
  </r>
  <r>
    <x v="0"/>
  </r>
  <r>
    <x v="0"/>
  </r>
  <r>
    <x v="0"/>
  </r>
  <r>
    <x v="0"/>
  </r>
  <r>
    <x v="308"/>
  </r>
  <r>
    <x v="309"/>
  </r>
  <r>
    <x v="0"/>
  </r>
  <r>
    <x v="0"/>
  </r>
  <r>
    <x v="0"/>
  </r>
  <r>
    <x v="0"/>
  </r>
  <r>
    <x v="0"/>
  </r>
  <r>
    <x v="0"/>
  </r>
  <r>
    <x v="0"/>
  </r>
  <r>
    <x v="0"/>
  </r>
  <r>
    <x v="0"/>
  </r>
  <r>
    <x v="0"/>
  </r>
  <r>
    <x v="0"/>
  </r>
  <r>
    <x v="310"/>
  </r>
  <r>
    <x v="311"/>
  </r>
  <r>
    <x v="0"/>
  </r>
  <r>
    <x v="0"/>
  </r>
  <r>
    <x v="312"/>
  </r>
  <r>
    <x v="0"/>
  </r>
  <r>
    <x v="0"/>
  </r>
  <r>
    <x v="0"/>
  </r>
  <r>
    <x v="0"/>
  </r>
  <r>
    <x v="0"/>
  </r>
  <r>
    <x v="0"/>
  </r>
  <r>
    <x v="0"/>
  </r>
  <r>
    <x v="0"/>
  </r>
  <r>
    <x v="0"/>
  </r>
  <r>
    <x v="313"/>
  </r>
  <r>
    <x v="0"/>
  </r>
  <r>
    <x v="0"/>
  </r>
  <r>
    <x v="0"/>
  </r>
  <r>
    <x v="0"/>
  </r>
  <r>
    <x v="0"/>
  </r>
  <r>
    <x v="0"/>
  </r>
  <r>
    <x v="0"/>
  </r>
  <r>
    <x v="0"/>
  </r>
  <r>
    <x v="0"/>
  </r>
  <r>
    <x v="0"/>
  </r>
  <r>
    <x v="314"/>
  </r>
  <r>
    <x v="0"/>
  </r>
  <r>
    <x v="0"/>
  </r>
  <r>
    <x v="0"/>
  </r>
  <r>
    <x v="0"/>
  </r>
  <r>
    <x v="0"/>
  </r>
  <r>
    <x v="0"/>
  </r>
  <r>
    <x v="315"/>
  </r>
  <r>
    <x v="0"/>
  </r>
  <r>
    <x v="316"/>
  </r>
  <r>
    <x v="0"/>
  </r>
  <r>
    <x v="0"/>
  </r>
  <r>
    <x v="0"/>
  </r>
  <r>
    <x v="0"/>
  </r>
  <r>
    <x v="317"/>
  </r>
  <r>
    <x v="318"/>
  </r>
  <r>
    <x v="0"/>
  </r>
  <r>
    <x v="0"/>
  </r>
  <r>
    <x v="0"/>
  </r>
  <r>
    <x v="0"/>
  </r>
  <r>
    <x v="0"/>
  </r>
  <r>
    <x v="319"/>
  </r>
  <r>
    <x v="0"/>
  </r>
  <r>
    <x v="0"/>
  </r>
  <r>
    <x v="320"/>
  </r>
  <r>
    <x v="0"/>
  </r>
  <r>
    <x v="321"/>
  </r>
  <r>
    <x v="0"/>
  </r>
  <r>
    <x v="0"/>
  </r>
  <r>
    <x v="0"/>
  </r>
  <r>
    <x v="0"/>
  </r>
  <r>
    <x v="0"/>
  </r>
  <r>
    <x v="322"/>
  </r>
  <r>
    <x v="0"/>
  </r>
  <r>
    <x v="0"/>
  </r>
  <r>
    <x v="0"/>
  </r>
  <r>
    <x v="0"/>
  </r>
  <r>
    <x v="0"/>
  </r>
  <r>
    <x v="323"/>
  </r>
  <r>
    <x v="0"/>
  </r>
  <r>
    <x v="0"/>
  </r>
  <r>
    <x v="0"/>
  </r>
  <r>
    <x v="324"/>
  </r>
  <r>
    <x v="325"/>
  </r>
  <r>
    <x v="0"/>
  </r>
  <r>
    <x v="326"/>
  </r>
  <r>
    <x v="0"/>
  </r>
  <r>
    <x v="0"/>
  </r>
  <r>
    <x v="0"/>
  </r>
  <r>
    <x v="0"/>
  </r>
  <r>
    <x v="327"/>
  </r>
  <r>
    <x v="0"/>
  </r>
  <r>
    <x v="0"/>
  </r>
  <r>
    <x v="0"/>
  </r>
  <r>
    <x v="328"/>
  </r>
  <r>
    <x v="0"/>
  </r>
  <r>
    <x v="0"/>
  </r>
  <r>
    <x v="0"/>
  </r>
  <r>
    <x v="0"/>
  </r>
  <r>
    <x v="0"/>
  </r>
  <r>
    <x v="0"/>
  </r>
  <r>
    <x v="0"/>
  </r>
  <r>
    <x v="0"/>
  </r>
  <r>
    <x v="0"/>
  </r>
  <r>
    <x v="329"/>
  </r>
  <r>
    <x v="330"/>
  </r>
  <r>
    <x v="0"/>
  </r>
  <r>
    <x v="0"/>
  </r>
  <r>
    <x v="0"/>
  </r>
  <r>
    <x v="0"/>
  </r>
  <r>
    <x v="331"/>
  </r>
  <r>
    <x v="332"/>
  </r>
  <r>
    <x v="0"/>
  </r>
  <r>
    <x v="0"/>
  </r>
  <r>
    <x v="0"/>
  </r>
  <r>
    <x v="0"/>
  </r>
  <r>
    <x v="0"/>
  </r>
  <r>
    <x v="333"/>
  </r>
  <r>
    <x v="0"/>
  </r>
  <r>
    <x v="0"/>
  </r>
  <r>
    <x v="0"/>
  </r>
  <r>
    <x v="0"/>
  </r>
  <r>
    <x v="0"/>
  </r>
  <r>
    <x v="0"/>
  </r>
  <r>
    <x v="0"/>
  </r>
  <r>
    <x v="0"/>
  </r>
  <r>
    <x v="0"/>
  </r>
  <r>
    <x v="0"/>
  </r>
  <r>
    <x v="0"/>
  </r>
  <r>
    <x v="0"/>
  </r>
  <r>
    <x v="0"/>
  </r>
  <r>
    <x v="0"/>
  </r>
  <r>
    <x v="0"/>
  </r>
  <r>
    <x v="0"/>
  </r>
  <r>
    <x v="0"/>
  </r>
  <r>
    <x v="334"/>
  </r>
  <r>
    <x v="0"/>
  </r>
  <r>
    <x v="335"/>
  </r>
  <r>
    <x v="0"/>
  </r>
  <r>
    <x v="0"/>
  </r>
  <r>
    <x v="0"/>
  </r>
  <r>
    <x v="336"/>
  </r>
  <r>
    <x v="0"/>
  </r>
  <r>
    <x v="0"/>
  </r>
  <r>
    <x v="0"/>
  </r>
  <r>
    <x v="0"/>
  </r>
  <r>
    <x v="0"/>
  </r>
  <r>
    <x v="0"/>
  </r>
  <r>
    <x v="0"/>
  </r>
  <r>
    <x v="0"/>
  </r>
  <r>
    <x v="0"/>
  </r>
  <r>
    <x v="337"/>
  </r>
  <r>
    <x v="0"/>
  </r>
  <r>
    <x v="338"/>
  </r>
  <r>
    <x v="0"/>
  </r>
  <r>
    <x v="339"/>
  </r>
  <r>
    <x v="0"/>
  </r>
  <r>
    <x v="340"/>
  </r>
  <r>
    <x v="0"/>
  </r>
  <r>
    <x v="0"/>
  </r>
  <r>
    <x v="341"/>
  </r>
  <r>
    <x v="0"/>
  </r>
  <r>
    <x v="0"/>
  </r>
  <r>
    <x v="342"/>
  </r>
  <r>
    <x v="343"/>
  </r>
  <r>
    <x v="0"/>
  </r>
  <r>
    <x v="0"/>
  </r>
  <r>
    <x v="0"/>
  </r>
  <r>
    <x v="0"/>
  </r>
  <r>
    <x v="0"/>
  </r>
  <r>
    <x v="0"/>
  </r>
  <r>
    <x v="344"/>
  </r>
  <r>
    <x v="345"/>
  </r>
  <r>
    <x v="346"/>
  </r>
  <r>
    <x v="347"/>
  </r>
  <r>
    <x v="0"/>
  </r>
  <r>
    <x v="0"/>
  </r>
  <r>
    <x v="0"/>
  </r>
  <r>
    <x v="348"/>
  </r>
  <r>
    <x v="0"/>
  </r>
  <r>
    <x v="0"/>
  </r>
  <r>
    <x v="0"/>
  </r>
  <r>
    <x v="0"/>
  </r>
  <r>
    <x v="0"/>
  </r>
  <r>
    <x v="349"/>
  </r>
  <r>
    <x v="0"/>
  </r>
  <r>
    <x v="350"/>
  </r>
  <r>
    <x v="0"/>
  </r>
  <r>
    <x v="0"/>
  </r>
  <r>
    <x v="0"/>
  </r>
  <r>
    <x v="0"/>
  </r>
  <r>
    <x v="0"/>
  </r>
  <r>
    <x v="0"/>
  </r>
  <r>
    <x v="351"/>
  </r>
  <r>
    <x v="0"/>
  </r>
  <r>
    <x v="352"/>
  </r>
  <r>
    <x v="0"/>
  </r>
  <r>
    <x v="0"/>
  </r>
  <r>
    <x v="0"/>
  </r>
  <r>
    <x v="0"/>
  </r>
  <r>
    <x v="0"/>
  </r>
  <r>
    <x v="0"/>
  </r>
  <r>
    <x v="0"/>
  </r>
  <r>
    <x v="0"/>
  </r>
  <r>
    <x v="0"/>
  </r>
  <r>
    <x v="353"/>
  </r>
  <r>
    <x v="0"/>
  </r>
  <r>
    <x v="0"/>
  </r>
  <r>
    <x v="0"/>
  </r>
  <r>
    <x v="0"/>
  </r>
  <r>
    <x v="0"/>
  </r>
  <r>
    <x v="0"/>
  </r>
  <r>
    <x v="0"/>
  </r>
  <r>
    <x v="0"/>
  </r>
  <r>
    <x v="0"/>
  </r>
  <r>
    <x v="0"/>
  </r>
  <r>
    <x v="0"/>
  </r>
  <r>
    <x v="0"/>
  </r>
  <r>
    <x v="0"/>
  </r>
  <r>
    <x v="0"/>
  </r>
  <r>
    <x v="0"/>
  </r>
  <r>
    <x v="0"/>
  </r>
  <r>
    <x v="0"/>
  </r>
  <r>
    <x v="0"/>
  </r>
  <r>
    <x v="0"/>
  </r>
  <r>
    <x v="0"/>
  </r>
  <r>
    <x v="0"/>
  </r>
  <r>
    <x v="0"/>
  </r>
  <r>
    <x v="0"/>
  </r>
  <r>
    <x v="354"/>
  </r>
  <r>
    <x v="355"/>
  </r>
  <r>
    <x v="0"/>
  </r>
  <r>
    <x v="0"/>
  </r>
  <r>
    <x v="356"/>
  </r>
  <r>
    <x v="0"/>
  </r>
  <r>
    <x v="0"/>
  </r>
  <r>
    <x v="0"/>
  </r>
  <r>
    <x v="357"/>
  </r>
  <r>
    <x v="0"/>
  </r>
  <r>
    <x v="0"/>
  </r>
  <r>
    <x v="0"/>
  </r>
  <r>
    <x v="0"/>
  </r>
  <r>
    <x v="0"/>
  </r>
  <r>
    <x v="0"/>
  </r>
  <r>
    <x v="0"/>
  </r>
  <r>
    <x v="0"/>
  </r>
  <r>
    <x v="0"/>
  </r>
  <r>
    <x v="0"/>
  </r>
  <r>
    <x v="0"/>
  </r>
  <r>
    <x v="0"/>
  </r>
  <r>
    <x v="0"/>
  </r>
  <r>
    <x v="0"/>
  </r>
  <r>
    <x v="358"/>
  </r>
  <r>
    <x v="0"/>
  </r>
  <r>
    <x v="359"/>
  </r>
  <r>
    <x v="360"/>
  </r>
  <r>
    <x v="361"/>
  </r>
  <r>
    <x v="0"/>
  </r>
  <r>
    <x v="0"/>
  </r>
  <r>
    <x v="0"/>
  </r>
  <r>
    <x v="0"/>
  </r>
  <r>
    <x v="362"/>
  </r>
  <r>
    <x v="0"/>
  </r>
  <r>
    <x v="0"/>
  </r>
  <r>
    <x v="0"/>
  </r>
  <r>
    <x v="363"/>
  </r>
  <r>
    <x v="0"/>
  </r>
  <r>
    <x v="364"/>
  </r>
  <r>
    <x v="365"/>
  </r>
  <r>
    <x v="0"/>
  </r>
  <r>
    <x v="0"/>
  </r>
  <r>
    <x v="366"/>
  </r>
  <r>
    <x v="367"/>
  </r>
  <r>
    <x v="0"/>
  </r>
  <r>
    <x v="0"/>
  </r>
  <r>
    <x v="0"/>
  </r>
  <r>
    <x v="0"/>
  </r>
  <r>
    <x v="368"/>
  </r>
  <r>
    <x v="369"/>
  </r>
  <r>
    <x v="0"/>
  </r>
  <r>
    <x v="0"/>
  </r>
  <r>
    <x v="370"/>
  </r>
  <r>
    <x v="0"/>
  </r>
  <r>
    <x v="0"/>
  </r>
  <r>
    <x v="0"/>
  </r>
  <r>
    <x v="0"/>
  </r>
  <r>
    <x v="0"/>
  </r>
  <r>
    <x v="0"/>
  </r>
  <r>
    <x v="0"/>
  </r>
  <r>
    <x v="0"/>
  </r>
  <r>
    <x v="0"/>
  </r>
  <r>
    <x v="0"/>
  </r>
  <r>
    <x v="0"/>
  </r>
  <r>
    <x v="0"/>
  </r>
  <r>
    <x v="0"/>
  </r>
  <r>
    <x v="371"/>
  </r>
  <r>
    <x v="0"/>
  </r>
  <r>
    <x v="0"/>
  </r>
  <r>
    <x v="372"/>
  </r>
  <r>
    <x v="0"/>
  </r>
  <r>
    <x v="0"/>
  </r>
  <r>
    <x v="373"/>
  </r>
  <r>
    <x v="374"/>
  </r>
  <r>
    <x v="375"/>
  </r>
  <r>
    <x v="0"/>
  </r>
  <r>
    <x v="0"/>
  </r>
  <r>
    <x v="0"/>
  </r>
  <r>
    <x v="0"/>
  </r>
  <r>
    <x v="376"/>
  </r>
  <r>
    <x v="0"/>
  </r>
  <r>
    <x v="0"/>
  </r>
  <r>
    <x v="0"/>
  </r>
  <r>
    <x v="0"/>
  </r>
  <r>
    <x v="0"/>
  </r>
  <r>
    <x v="0"/>
  </r>
  <r>
    <x v="0"/>
  </r>
  <r>
    <x v="377"/>
  </r>
  <r>
    <x v="378"/>
  </r>
  <r>
    <x v="0"/>
  </r>
  <r>
    <x v="0"/>
  </r>
  <r>
    <x v="0"/>
  </r>
  <r>
    <x v="0"/>
  </r>
  <r>
    <x v="0"/>
  </r>
  <r>
    <x v="0"/>
  </r>
  <r>
    <x v="0"/>
  </r>
  <r>
    <x v="0"/>
  </r>
  <r>
    <x v="0"/>
  </r>
  <r>
    <x v="379"/>
  </r>
  <r>
    <x v="0"/>
  </r>
  <r>
    <x v="0"/>
  </r>
  <r>
    <x v="0"/>
  </r>
  <r>
    <x v="380"/>
  </r>
  <r>
    <x v="0"/>
  </r>
  <r>
    <x v="0"/>
  </r>
  <r>
    <x v="381"/>
  </r>
  <r>
    <x v="0"/>
  </r>
  <r>
    <x v="0"/>
  </r>
  <r>
    <x v="0"/>
  </r>
  <r>
    <x v="382"/>
  </r>
  <r>
    <x v="0"/>
  </r>
  <r>
    <x v="0"/>
  </r>
  <r>
    <x v="0"/>
  </r>
  <r>
    <x v="0"/>
  </r>
  <r>
    <x v="383"/>
  </r>
  <r>
    <x v="0"/>
  </r>
  <r>
    <x v="0"/>
  </r>
  <r>
    <x v="0"/>
  </r>
  <r>
    <x v="0"/>
  </r>
  <r>
    <x v="0"/>
  </r>
  <r>
    <x v="384"/>
  </r>
  <r>
    <x v="0"/>
  </r>
  <r>
    <x v="385"/>
  </r>
  <r>
    <x v="0"/>
  </r>
  <r>
    <x v="0"/>
  </r>
  <r>
    <x v="0"/>
  </r>
  <r>
    <x v="386"/>
  </r>
  <r>
    <x v="0"/>
  </r>
  <r>
    <x v="0"/>
  </r>
  <r>
    <x v="0"/>
  </r>
  <r>
    <x v="387"/>
  </r>
  <r>
    <x v="0"/>
  </r>
  <r>
    <x v="0"/>
  </r>
  <r>
    <x v="388"/>
  </r>
  <r>
    <x v="0"/>
  </r>
  <r>
    <x v="0"/>
  </r>
  <r>
    <x v="0"/>
  </r>
  <r>
    <x v="389"/>
  </r>
  <r>
    <x v="390"/>
  </r>
  <r>
    <x v="0"/>
  </r>
  <r>
    <x v="0"/>
  </r>
  <r>
    <x v="0"/>
  </r>
  <r>
    <x v="391"/>
  </r>
  <r>
    <x v="0"/>
  </r>
  <r>
    <x v="392"/>
  </r>
  <r>
    <x v="0"/>
  </r>
  <r>
    <x v="393"/>
  </r>
  <r>
    <x v="0"/>
  </r>
  <r>
    <x v="0"/>
  </r>
  <r>
    <x v="394"/>
  </r>
  <r>
    <x v="0"/>
  </r>
  <r>
    <x v="395"/>
  </r>
  <r>
    <x v="396"/>
  </r>
  <r>
    <x v="397"/>
  </r>
  <r>
    <x v="0"/>
  </r>
  <r>
    <x v="398"/>
  </r>
  <r>
    <x v="0"/>
  </r>
  <r>
    <x v="0"/>
  </r>
  <r>
    <x v="399"/>
  </r>
  <r>
    <x v="0"/>
  </r>
  <r>
    <x v="0"/>
  </r>
  <r>
    <x v="400"/>
  </r>
  <r>
    <x v="0"/>
  </r>
  <r>
    <x v="0"/>
  </r>
  <r>
    <x v="0"/>
  </r>
  <r>
    <x v="0"/>
  </r>
  <r>
    <x v="0"/>
  </r>
  <r>
    <x v="0"/>
  </r>
  <r>
    <x v="0"/>
  </r>
  <r>
    <x v="0"/>
  </r>
  <r>
    <x v="0"/>
  </r>
  <r>
    <x v="0"/>
  </r>
  <r>
    <x v="0"/>
  </r>
  <r>
    <x v="401"/>
  </r>
  <r>
    <x v="0"/>
  </r>
  <r>
    <x v="0"/>
  </r>
  <r>
    <x v="0"/>
  </r>
  <r>
    <x v="0"/>
  </r>
  <r>
    <x v="0"/>
  </r>
  <r>
    <x v="0"/>
  </r>
  <r>
    <x v="0"/>
  </r>
  <r>
    <x v="402"/>
  </r>
  <r>
    <x v="0"/>
  </r>
  <r>
    <x v="0"/>
  </r>
  <r>
    <x v="0"/>
  </r>
  <r>
    <x v="0"/>
  </r>
  <r>
    <x v="403"/>
  </r>
  <r>
    <x v="0"/>
  </r>
  <r>
    <x v="0"/>
  </r>
  <r>
    <x v="0"/>
  </r>
  <r>
    <x v="0"/>
  </r>
  <r>
    <x v="0"/>
  </r>
  <r>
    <x v="0"/>
  </r>
  <r>
    <x v="0"/>
  </r>
  <r>
    <x v="0"/>
  </r>
  <r>
    <x v="404"/>
  </r>
  <r>
    <x v="0"/>
  </r>
  <r>
    <x v="0"/>
  </r>
  <r>
    <x v="0"/>
  </r>
  <r>
    <x v="0"/>
  </r>
  <r>
    <x v="405"/>
  </r>
  <r>
    <x v="406"/>
  </r>
  <r>
    <x v="407"/>
  </r>
  <r>
    <x v="0"/>
  </r>
  <r>
    <x v="0"/>
  </r>
  <r>
    <x v="0"/>
  </r>
  <r>
    <x v="408"/>
  </r>
  <r>
    <x v="0"/>
  </r>
  <r>
    <x v="0"/>
  </r>
  <r>
    <x v="0"/>
  </r>
  <r>
    <x v="0"/>
  </r>
  <r>
    <x v="0"/>
  </r>
  <r>
    <x v="0"/>
  </r>
  <r>
    <x v="0"/>
  </r>
  <r>
    <x v="0"/>
  </r>
  <r>
    <x v="409"/>
  </r>
  <r>
    <x v="0"/>
  </r>
  <r>
    <x v="0"/>
  </r>
  <r>
    <x v="0"/>
  </r>
  <r>
    <x v="0"/>
  </r>
  <r>
    <x v="0"/>
  </r>
  <r>
    <x v="0"/>
  </r>
  <r>
    <x v="410"/>
  </r>
  <r>
    <x v="411"/>
  </r>
  <r>
    <x v="0"/>
  </r>
  <r>
    <x v="0"/>
  </r>
  <r>
    <x v="412"/>
  </r>
  <r>
    <x v="0"/>
  </r>
  <r>
    <x v="0"/>
  </r>
  <r>
    <x v="413"/>
  </r>
  <r>
    <x v="0"/>
  </r>
  <r>
    <x v="414"/>
  </r>
  <r>
    <x v="415"/>
  </r>
  <r>
    <x v="0"/>
  </r>
  <r>
    <x v="416"/>
  </r>
  <r>
    <x v="417"/>
  </r>
  <r>
    <x v="0"/>
  </r>
  <r>
    <x v="0"/>
  </r>
  <r>
    <x v="0"/>
  </r>
  <r>
    <x v="418"/>
  </r>
  <r>
    <x v="0"/>
  </r>
  <r>
    <x v="0"/>
  </r>
  <r>
    <x v="0"/>
  </r>
  <r>
    <x v="0"/>
  </r>
  <r>
    <x v="0"/>
  </r>
  <r>
    <x v="0"/>
  </r>
  <r>
    <x v="0"/>
  </r>
  <r>
    <x v="0"/>
  </r>
  <r>
    <x v="419"/>
  </r>
  <r>
    <x v="0"/>
  </r>
  <r>
    <x v="0"/>
  </r>
  <r>
    <x v="420"/>
  </r>
  <r>
    <x v="0"/>
  </r>
  <r>
    <x v="421"/>
  </r>
  <r>
    <x v="422"/>
  </r>
  <r>
    <x v="423"/>
  </r>
  <r>
    <x v="0"/>
  </r>
  <r>
    <x v="424"/>
  </r>
  <r>
    <x v="425"/>
  </r>
  <r>
    <x v="426"/>
  </r>
  <r>
    <x v="427"/>
  </r>
  <r>
    <x v="0"/>
  </r>
  <r>
    <x v="0"/>
  </r>
  <r>
    <x v="0"/>
  </r>
  <r>
    <x v="0"/>
  </r>
  <r>
    <x v="0"/>
  </r>
  <r>
    <x v="0"/>
  </r>
  <r>
    <x v="0"/>
  </r>
  <r>
    <x v="0"/>
  </r>
  <r>
    <x v="428"/>
  </r>
  <r>
    <x v="429"/>
  </r>
  <r>
    <x v="0"/>
  </r>
  <r>
    <x v="0"/>
  </r>
  <r>
    <x v="0"/>
  </r>
  <r>
    <x v="0"/>
  </r>
  <r>
    <x v="0"/>
  </r>
  <r>
    <x v="0"/>
  </r>
  <r>
    <x v="430"/>
  </r>
  <r>
    <x v="431"/>
  </r>
  <r>
    <x v="0"/>
  </r>
  <r>
    <x v="432"/>
  </r>
  <r>
    <x v="0"/>
  </r>
  <r>
    <x v="0"/>
  </r>
  <r>
    <x v="433"/>
  </r>
  <r>
    <x v="0"/>
  </r>
  <r>
    <x v="0"/>
  </r>
  <r>
    <x v="0"/>
  </r>
  <r>
    <x v="0"/>
  </r>
  <r>
    <x v="0"/>
  </r>
  <r>
    <x v="0"/>
  </r>
  <r>
    <x v="0"/>
  </r>
  <r>
    <x v="0"/>
  </r>
  <r>
    <x v="0"/>
  </r>
  <r>
    <x v="0"/>
  </r>
  <r>
    <x v="434"/>
  </r>
  <r>
    <x v="0"/>
  </r>
  <r>
    <x v="0"/>
  </r>
  <r>
    <x v="0"/>
  </r>
  <r>
    <x v="0"/>
  </r>
  <r>
    <x v="0"/>
  </r>
  <r>
    <x v="0"/>
  </r>
  <r>
    <x v="0"/>
  </r>
  <r>
    <x v="0"/>
  </r>
  <r>
    <x v="0"/>
  </r>
  <r>
    <x v="0"/>
  </r>
  <r>
    <x v="0"/>
  </r>
  <r>
    <x v="0"/>
  </r>
  <r>
    <x v="0"/>
  </r>
  <r>
    <x v="0"/>
  </r>
  <r>
    <x v="435"/>
  </r>
  <r>
    <x v="436"/>
  </r>
  <r>
    <x v="437"/>
  </r>
  <r>
    <x v="438"/>
  </r>
  <r>
    <x v="0"/>
  </r>
  <r>
    <x v="439"/>
  </r>
  <r>
    <x v="440"/>
  </r>
  <r>
    <x v="0"/>
  </r>
  <r>
    <x v="0"/>
  </r>
  <r>
    <x v="441"/>
  </r>
  <r>
    <x v="442"/>
  </r>
  <r>
    <x v="443"/>
  </r>
  <r>
    <x v="0"/>
  </r>
  <r>
    <x v="0"/>
  </r>
  <r>
    <x v="0"/>
  </r>
  <r>
    <x v="0"/>
  </r>
  <r>
    <x v="0"/>
  </r>
  <r>
    <x v="444"/>
  </r>
  <r>
    <x v="445"/>
  </r>
  <r>
    <x v="0"/>
  </r>
  <r>
    <x v="0"/>
  </r>
  <r>
    <x v="446"/>
  </r>
  <r>
    <x v="447"/>
  </r>
  <r>
    <x v="0"/>
  </r>
  <r>
    <x v="0"/>
  </r>
  <r>
    <x v="448"/>
  </r>
  <r>
    <x v="0"/>
  </r>
  <r>
    <x v="0"/>
  </r>
  <r>
    <x v="0"/>
  </r>
  <r>
    <x v="0"/>
  </r>
  <r>
    <x v="0"/>
  </r>
  <r>
    <x v="0"/>
  </r>
  <r>
    <x v="0"/>
  </r>
  <r>
    <x v="0"/>
  </r>
  <r>
    <x v="0"/>
  </r>
  <r>
    <x v="0"/>
  </r>
  <r>
    <x v="0"/>
  </r>
  <r>
    <x v="449"/>
  </r>
  <r>
    <x v="450"/>
  </r>
  <r>
    <x v="0"/>
  </r>
  <r>
    <x v="0"/>
  </r>
  <r>
    <x v="0"/>
  </r>
  <r>
    <x v="0"/>
  </r>
  <r>
    <x v="0"/>
  </r>
  <r>
    <x v="451"/>
  </r>
  <r>
    <x v="0"/>
  </r>
  <r>
    <x v="0"/>
  </r>
  <r>
    <x v="0"/>
  </r>
  <r>
    <x v="452"/>
  </r>
  <r>
    <x v="0"/>
  </r>
  <r>
    <x v="0"/>
  </r>
  <r>
    <x v="0"/>
  </r>
  <r>
    <x v="0"/>
  </r>
  <r>
    <x v="0"/>
  </r>
  <r>
    <x v="453"/>
  </r>
  <r>
    <x v="0"/>
  </r>
  <r>
    <x v="454"/>
  </r>
  <r>
    <x v="0"/>
  </r>
  <r>
    <x v="0"/>
  </r>
  <r>
    <x v="0"/>
  </r>
  <r>
    <x v="455"/>
  </r>
  <r>
    <x v="456"/>
  </r>
  <r>
    <x v="0"/>
  </r>
  <r>
    <x v="0"/>
  </r>
  <r>
    <x v="0"/>
  </r>
  <r>
    <x v="0"/>
  </r>
  <r>
    <x v="0"/>
  </r>
  <r>
    <x v="0"/>
  </r>
  <r>
    <x v="0"/>
  </r>
  <r>
    <x v="0"/>
  </r>
  <r>
    <x v="0"/>
  </r>
  <r>
    <x v="0"/>
  </r>
  <r>
    <x v="0"/>
  </r>
  <r>
    <x v="457"/>
  </r>
  <r>
    <x v="0"/>
  </r>
  <r>
    <x v="0"/>
  </r>
  <r>
    <x v="0"/>
  </r>
  <r>
    <x v="0"/>
  </r>
  <r>
    <x v="0"/>
  </r>
  <r>
    <x v="0"/>
  </r>
  <r>
    <x v="0"/>
  </r>
  <r>
    <x v="0"/>
  </r>
  <r>
    <x v="458"/>
  </r>
  <r>
    <x v="0"/>
  </r>
  <r>
    <x v="459"/>
  </r>
  <r>
    <x v="0"/>
  </r>
  <r>
    <x v="0"/>
  </r>
  <r>
    <x v="460"/>
  </r>
  <r>
    <x v="0"/>
  </r>
  <r>
    <x v="0"/>
  </r>
  <r>
    <x v="0"/>
  </r>
  <r>
    <x v="0"/>
  </r>
  <r>
    <x v="0"/>
  </r>
  <r>
    <x v="0"/>
  </r>
  <r>
    <x v="0"/>
  </r>
  <r>
    <x v="0"/>
  </r>
  <r>
    <x v="0"/>
  </r>
  <r>
    <x v="0"/>
  </r>
  <r>
    <x v="0"/>
  </r>
  <r>
    <x v="0"/>
  </r>
  <r>
    <x v="0"/>
  </r>
  <r>
    <x v="461"/>
  </r>
  <r>
    <x v="0"/>
  </r>
  <r>
    <x v="0"/>
  </r>
  <r>
    <x v="0"/>
  </r>
  <r>
    <x v="0"/>
  </r>
  <r>
    <x v="0"/>
  </r>
  <r>
    <x v="0"/>
  </r>
  <r>
    <x v="0"/>
  </r>
  <r>
    <x v="462"/>
  </r>
  <r>
    <x v="0"/>
  </r>
  <r>
    <x v="0"/>
  </r>
  <r>
    <x v="463"/>
  </r>
  <r>
    <x v="0"/>
  </r>
  <r>
    <x v="0"/>
  </r>
  <r>
    <x v="0"/>
  </r>
  <r>
    <x v="0"/>
  </r>
  <r>
    <x v="464"/>
  </r>
  <r>
    <x v="0"/>
  </r>
  <r>
    <x v="0"/>
  </r>
  <r>
    <x v="0"/>
  </r>
  <r>
    <x v="0"/>
  </r>
  <r>
    <x v="465"/>
  </r>
  <r>
    <x v="466"/>
  </r>
  <r>
    <x v="0"/>
  </r>
  <r>
    <x v="0"/>
  </r>
  <r>
    <x v="0"/>
  </r>
  <r>
    <x v="0"/>
  </r>
  <r>
    <x v="467"/>
  </r>
  <r>
    <x v="468"/>
  </r>
  <r>
    <x v="0"/>
  </r>
  <r>
    <x v="0"/>
  </r>
  <r>
    <x v="0"/>
  </r>
  <r>
    <x v="0"/>
  </r>
  <r>
    <x v="469"/>
  </r>
  <r>
    <x v="0"/>
  </r>
  <r>
    <x v="0"/>
  </r>
  <r>
    <x v="0"/>
  </r>
  <r>
    <x v="470"/>
  </r>
  <r>
    <x v="471"/>
  </r>
  <r>
    <x v="0"/>
  </r>
  <r>
    <x v="0"/>
  </r>
  <r>
    <x v="0"/>
  </r>
  <r>
    <x v="0"/>
  </r>
  <r>
    <x v="0"/>
  </r>
  <r>
    <x v="0"/>
  </r>
  <r>
    <x v="0"/>
  </r>
  <r>
    <x v="0"/>
  </r>
  <r>
    <x v="0"/>
  </r>
  <r>
    <x v="0"/>
  </r>
  <r>
    <x v="472"/>
  </r>
  <r>
    <x v="0"/>
  </r>
  <r>
    <x v="0"/>
  </r>
  <r>
    <x v="0"/>
  </r>
  <r>
    <x v="0"/>
  </r>
  <r>
    <x v="0"/>
  </r>
  <r>
    <x v="473"/>
  </r>
  <r>
    <x v="474"/>
  </r>
  <r>
    <x v="0"/>
  </r>
  <r>
    <x v="0"/>
  </r>
  <r>
    <x v="0"/>
  </r>
  <r>
    <x v="0"/>
  </r>
  <r>
    <x v="0"/>
  </r>
  <r>
    <x v="0"/>
  </r>
  <r>
    <x v="0"/>
  </r>
  <r>
    <x v="0"/>
  </r>
  <r>
    <x v="0"/>
  </r>
  <r>
    <x v="0"/>
  </r>
  <r>
    <x v="0"/>
  </r>
  <r>
    <x v="0"/>
  </r>
  <r>
    <x v="0"/>
  </r>
  <r>
    <x v="475"/>
  </r>
  <r>
    <x v="0"/>
  </r>
  <r>
    <x v="0"/>
  </r>
  <r>
    <x v="476"/>
  </r>
  <r>
    <x v="0"/>
  </r>
  <r>
    <x v="0"/>
  </r>
  <r>
    <x v="0"/>
  </r>
  <r>
    <x v="477"/>
  </r>
  <r>
    <x v="0"/>
  </r>
  <r>
    <x v="0"/>
  </r>
  <r>
    <x v="0"/>
  </r>
  <r>
    <x v="0"/>
  </r>
  <r>
    <x v="478"/>
  </r>
  <r>
    <x v="0"/>
  </r>
  <r>
    <x v="0"/>
  </r>
  <r>
    <x v="0"/>
  </r>
  <r>
    <x v="0"/>
  </r>
  <r>
    <x v="0"/>
  </r>
  <r>
    <x v="0"/>
  </r>
  <r>
    <x v="0"/>
  </r>
  <r>
    <x v="479"/>
  </r>
  <r>
    <x v="0"/>
  </r>
  <r>
    <x v="0"/>
  </r>
  <r>
    <x v="0"/>
  </r>
  <r>
    <x v="0"/>
  </r>
  <r>
    <x v="0"/>
  </r>
  <r>
    <x v="0"/>
  </r>
  <r>
    <x v="0"/>
  </r>
  <r>
    <x v="480"/>
  </r>
  <r>
    <x v="0"/>
  </r>
  <r>
    <x v="0"/>
  </r>
  <r>
    <x v="0"/>
  </r>
  <r>
    <x v="0"/>
  </r>
  <r>
    <x v="0"/>
  </r>
  <r>
    <x v="0"/>
  </r>
  <r>
    <x v="0"/>
  </r>
  <r>
    <x v="0"/>
  </r>
  <r>
    <x v="0"/>
  </r>
  <r>
    <x v="0"/>
  </r>
  <r>
    <x v="0"/>
  </r>
  <r>
    <x v="0"/>
  </r>
  <r>
    <x v="481"/>
  </r>
  <r>
    <x v="0"/>
  </r>
  <r>
    <x v="0"/>
  </r>
  <r>
    <x v="0"/>
  </r>
  <r>
    <x v="0"/>
  </r>
  <r>
    <x v="0"/>
  </r>
  <r>
    <x v="0"/>
  </r>
  <r>
    <x v="482"/>
  </r>
  <r>
    <x v="0"/>
  </r>
  <r>
    <x v="0"/>
  </r>
  <r>
    <x v="0"/>
  </r>
  <r>
    <x v="0"/>
  </r>
  <r>
    <x v="0"/>
  </r>
  <r>
    <x v="0"/>
  </r>
  <r>
    <x v="0"/>
  </r>
  <r>
    <x v="0"/>
  </r>
  <r>
    <x v="0"/>
  </r>
  <r>
    <x v="483"/>
  </r>
  <r>
    <x v="0"/>
  </r>
  <r>
    <x v="0"/>
  </r>
  <r>
    <x v="0"/>
  </r>
  <r>
    <x v="0"/>
  </r>
  <r>
    <x v="0"/>
  </r>
  <r>
    <x v="0"/>
  </r>
  <r>
    <x v="0"/>
  </r>
  <r>
    <x v="0"/>
  </r>
  <r>
    <x v="0"/>
  </r>
  <r>
    <x v="484"/>
  </r>
  <r>
    <x v="0"/>
  </r>
  <r>
    <x v="0"/>
  </r>
  <r>
    <x v="0"/>
  </r>
  <r>
    <x v="0"/>
  </r>
  <r>
    <x v="0"/>
  </r>
  <r>
    <x v="0"/>
  </r>
  <r>
    <x v="0"/>
  </r>
  <r>
    <x v="0"/>
  </r>
  <r>
    <x v="0"/>
  </r>
  <r>
    <x v="0"/>
  </r>
  <r>
    <x v="0"/>
  </r>
  <r>
    <x v="0"/>
  </r>
  <r>
    <x v="0"/>
  </r>
  <r>
    <x v="0"/>
  </r>
  <r>
    <x v="0"/>
  </r>
  <r>
    <x v="0"/>
  </r>
  <r>
    <x v="485"/>
  </r>
  <r>
    <x v="0"/>
  </r>
  <r>
    <x v="0"/>
  </r>
  <r>
    <x v="0"/>
  </r>
  <r>
    <x v="486"/>
  </r>
  <r>
    <x v="487"/>
  </r>
  <r>
    <x v="0"/>
  </r>
  <r>
    <x v="0"/>
  </r>
  <r>
    <x v="0"/>
  </r>
  <r>
    <x v="0"/>
  </r>
  <r>
    <x v="0"/>
  </r>
  <r>
    <x v="0"/>
  </r>
  <r>
    <x v="488"/>
  </r>
  <r>
    <x v="0"/>
  </r>
  <r>
    <x v="0"/>
  </r>
  <r>
    <x v="0"/>
  </r>
  <r>
    <x v="0"/>
  </r>
  <r>
    <x v="0"/>
  </r>
  <r>
    <x v="489"/>
  </r>
  <r>
    <x v="0"/>
  </r>
  <r>
    <x v="0"/>
  </r>
  <r>
    <x v="0"/>
  </r>
  <r>
    <x v="0"/>
  </r>
  <r>
    <x v="0"/>
  </r>
  <r>
    <x v="0"/>
  </r>
  <r>
    <x v="490"/>
  </r>
  <r>
    <x v="0"/>
  </r>
  <r>
    <x v="0"/>
  </r>
  <r>
    <x v="0"/>
  </r>
  <r>
    <x v="0"/>
  </r>
  <r>
    <x v="0"/>
  </r>
  <r>
    <x v="0"/>
  </r>
  <r>
    <x v="0"/>
  </r>
  <r>
    <x v="0"/>
  </r>
  <r>
    <x v="0"/>
  </r>
  <r>
    <x v="0"/>
  </r>
  <r>
    <x v="0"/>
  </r>
  <r>
    <x v="0"/>
  </r>
  <r>
    <x v="491"/>
  </r>
  <r>
    <x v="0"/>
  </r>
  <r>
    <x v="0"/>
  </r>
  <r>
    <x v="0"/>
  </r>
  <r>
    <x v="492"/>
  </r>
  <r>
    <x v="0"/>
  </r>
  <r>
    <x v="493"/>
  </r>
  <r>
    <x v="0"/>
  </r>
  <r>
    <x v="0"/>
  </r>
  <r>
    <x v="0"/>
  </r>
  <r>
    <x v="0"/>
  </r>
  <r>
    <x v="0"/>
  </r>
  <r>
    <x v="0"/>
  </r>
  <r>
    <x v="0"/>
  </r>
  <r>
    <x v="494"/>
  </r>
  <r>
    <x v="495"/>
  </r>
  <r>
    <x v="0"/>
  </r>
  <r>
    <x v="496"/>
  </r>
  <r>
    <x v="0"/>
  </r>
  <r>
    <x v="0"/>
  </r>
  <r>
    <x v="0"/>
  </r>
  <r>
    <x v="497"/>
  </r>
  <r>
    <x v="498"/>
  </r>
  <r>
    <x v="0"/>
  </r>
  <r>
    <x v="0"/>
  </r>
  <r>
    <x v="0"/>
  </r>
  <r>
    <x v="0"/>
  </r>
  <r>
    <x v="499"/>
  </r>
  <r>
    <x v="0"/>
  </r>
  <r>
    <x v="0"/>
  </r>
  <r>
    <x v="0"/>
  </r>
  <r>
    <x v="0"/>
  </r>
  <r>
    <x v="0"/>
  </r>
  <r>
    <x v="0"/>
  </r>
  <r>
    <x v="0"/>
  </r>
  <r>
    <x v="0"/>
  </r>
  <r>
    <x v="0"/>
  </r>
  <r>
    <x v="0"/>
  </r>
  <r>
    <x v="0"/>
  </r>
  <r>
    <x v="0"/>
  </r>
  <r>
    <x v="0"/>
  </r>
  <r>
    <x v="500"/>
  </r>
  <r>
    <x v="0"/>
  </r>
  <r>
    <x v="501"/>
  </r>
  <r>
    <x v="502"/>
  </r>
  <r>
    <x v="503"/>
  </r>
  <r>
    <x v="0"/>
  </r>
  <r>
    <x v="0"/>
  </r>
  <r>
    <x v="0"/>
  </r>
  <r>
    <x v="0"/>
  </r>
  <r>
    <x v="504"/>
  </r>
  <r>
    <x v="0"/>
  </r>
  <r>
    <x v="0"/>
  </r>
  <r>
    <x v="0"/>
  </r>
  <r>
    <x v="0"/>
  </r>
  <r>
    <x v="505"/>
  </r>
  <r>
    <x v="0"/>
  </r>
  <r>
    <x v="0"/>
  </r>
  <r>
    <x v="0"/>
  </r>
  <r>
    <x v="0"/>
  </r>
  <r>
    <x v="0"/>
  </r>
  <r>
    <x v="0"/>
  </r>
  <r>
    <x v="0"/>
  </r>
  <r>
    <x v="0"/>
  </r>
  <r>
    <x v="0"/>
  </r>
  <r>
    <x v="0"/>
  </r>
  <r>
    <x v="506"/>
  </r>
  <r>
    <x v="0"/>
  </r>
  <r>
    <x v="0"/>
  </r>
  <r>
    <x v="0"/>
  </r>
  <r>
    <x v="0"/>
  </r>
  <r>
    <x v="0"/>
  </r>
  <r>
    <x v="0"/>
  </r>
  <r>
    <x v="0"/>
  </r>
  <r>
    <x v="0"/>
  </r>
  <r>
    <x v="0"/>
  </r>
  <r>
    <x v="0"/>
  </r>
  <r>
    <x v="507"/>
  </r>
  <r>
    <x v="0"/>
  </r>
  <r>
    <x v="0"/>
  </r>
  <r>
    <x v="508"/>
  </r>
  <r>
    <x v="509"/>
  </r>
  <r>
    <x v="0"/>
  </r>
  <r>
    <x v="510"/>
  </r>
  <r>
    <x v="0"/>
  </r>
  <r>
    <x v="0"/>
  </r>
  <r>
    <x v="0"/>
  </r>
  <r>
    <x v="0"/>
  </r>
  <r>
    <x v="511"/>
  </r>
  <r>
    <x v="0"/>
  </r>
  <r>
    <x v="0"/>
  </r>
  <r>
    <x v="0"/>
  </r>
  <r>
    <x v="0"/>
  </r>
  <r>
    <x v="512"/>
  </r>
  <r>
    <x v="0"/>
  </r>
  <r>
    <x v="0"/>
  </r>
  <r>
    <x v="0"/>
  </r>
  <r>
    <x v="0"/>
  </r>
  <r>
    <x v="0"/>
  </r>
  <r>
    <x v="513"/>
  </r>
  <r>
    <x v="514"/>
  </r>
  <r>
    <x v="515"/>
  </r>
  <r>
    <x v="516"/>
  </r>
  <r>
    <x v="517"/>
  </r>
  <r>
    <x v="518"/>
  </r>
  <r>
    <x v="519"/>
  </r>
  <r>
    <x v="520"/>
  </r>
  <r>
    <x v="521"/>
  </r>
  <r>
    <x v="522"/>
  </r>
  <r>
    <x v="523"/>
  </r>
  <r>
    <x v="524"/>
  </r>
  <r>
    <x v="0"/>
  </r>
  <r>
    <x v="525"/>
  </r>
  <r>
    <x v="0"/>
  </r>
  <r>
    <x v="526"/>
  </r>
  <r>
    <x v="0"/>
  </r>
  <r>
    <x v="527"/>
  </r>
  <r>
    <x v="0"/>
  </r>
  <r>
    <x v="0"/>
  </r>
  <r>
    <x v="0"/>
  </r>
  <r>
    <x v="528"/>
  </r>
  <r>
    <x v="0"/>
  </r>
  <r>
    <x v="0"/>
  </r>
  <r>
    <x v="0"/>
  </r>
  <r>
    <x v="0"/>
  </r>
  <r>
    <x v="0"/>
  </r>
  <r>
    <x v="529"/>
  </r>
  <r>
    <x v="530"/>
  </r>
  <r>
    <x v="0"/>
  </r>
  <r>
    <x v="0"/>
  </r>
  <r>
    <x v="531"/>
  </r>
  <r>
    <x v="0"/>
  </r>
  <r>
    <x v="0"/>
  </r>
  <r>
    <x v="0"/>
  </r>
  <r>
    <x v="532"/>
  </r>
  <r>
    <x v="0"/>
  </r>
  <r>
    <x v="0"/>
  </r>
  <r>
    <x v="0"/>
  </r>
  <r>
    <x v="0"/>
  </r>
  <r>
    <x v="0"/>
  </r>
  <r>
    <x v="0"/>
  </r>
  <r>
    <x v="0"/>
  </r>
  <r>
    <x v="0"/>
  </r>
  <r>
    <x v="533"/>
  </r>
  <r>
    <x v="534"/>
  </r>
  <r>
    <x v="0"/>
  </r>
  <r>
    <x v="0"/>
  </r>
  <r>
    <x v="535"/>
  </r>
  <r>
    <x v="0"/>
  </r>
  <r>
    <x v="0"/>
  </r>
  <r>
    <x v="536"/>
  </r>
  <r>
    <x v="537"/>
  </r>
  <r>
    <x v="0"/>
  </r>
  <r>
    <x v="0"/>
  </r>
  <r>
    <x v="0"/>
  </r>
  <r>
    <x v="0"/>
  </r>
  <r>
    <x v="0"/>
  </r>
  <r>
    <x v="0"/>
  </r>
  <r>
    <x v="0"/>
  </r>
  <r>
    <x v="0"/>
  </r>
  <r>
    <x v="538"/>
  </r>
  <r>
    <x v="539"/>
  </r>
  <r>
    <x v="0"/>
  </r>
  <r>
    <x v="0"/>
  </r>
  <r>
    <x v="540"/>
  </r>
  <r>
    <x v="0"/>
  </r>
  <r>
    <x v="541"/>
  </r>
  <r>
    <x v="0"/>
  </r>
  <r>
    <x v="542"/>
  </r>
  <r>
    <x v="543"/>
  </r>
  <r>
    <x v="544"/>
  </r>
  <r>
    <x v="0"/>
  </r>
  <r>
    <x v="0"/>
  </r>
  <r>
    <x v="0"/>
  </r>
  <r>
    <x v="545"/>
  </r>
  <r>
    <x v="546"/>
  </r>
  <r>
    <x v="547"/>
  </r>
  <r>
    <x v="0"/>
  </r>
  <r>
    <x v="0"/>
  </r>
  <r>
    <x v="0"/>
  </r>
  <r>
    <x v="0"/>
  </r>
  <r>
    <x v="548"/>
  </r>
  <r>
    <x v="0"/>
  </r>
  <r>
    <x v="0"/>
  </r>
  <r>
    <x v="0"/>
  </r>
  <r>
    <x v="549"/>
  </r>
  <r>
    <x v="550"/>
  </r>
  <r>
    <x v="0"/>
  </r>
  <r>
    <x v="0"/>
  </r>
  <r>
    <x v="0"/>
  </r>
  <r>
    <x v="0"/>
  </r>
  <r>
    <x v="0"/>
  </r>
  <r>
    <x v="0"/>
  </r>
  <r>
    <x v="0"/>
  </r>
  <r>
    <x v="0"/>
  </r>
  <r>
    <x v="551"/>
  </r>
  <r>
    <x v="0"/>
  </r>
  <r>
    <x v="0"/>
  </r>
  <r>
    <x v="552"/>
  </r>
  <r>
    <x v="0"/>
  </r>
  <r>
    <x v="0"/>
  </r>
  <r>
    <x v="0"/>
  </r>
  <r>
    <x v="0"/>
  </r>
  <r>
    <x v="0"/>
  </r>
  <r>
    <x v="0"/>
  </r>
  <r>
    <x v="0"/>
  </r>
  <r>
    <x v="0"/>
  </r>
  <r>
    <x v="553"/>
  </r>
  <r>
    <x v="0"/>
  </r>
  <r>
    <x v="554"/>
  </r>
  <r>
    <x v="0"/>
  </r>
  <r>
    <x v="0"/>
  </r>
  <r>
    <x v="0"/>
  </r>
  <r>
    <x v="0"/>
  </r>
  <r>
    <x v="0"/>
  </r>
  <r>
    <x v="555"/>
  </r>
  <r>
    <x v="0"/>
  </r>
  <r>
    <x v="0"/>
  </r>
  <r>
    <x v="0"/>
  </r>
  <r>
    <x v="0"/>
  </r>
  <r>
    <x v="0"/>
  </r>
  <r>
    <x v="0"/>
  </r>
  <r>
    <x v="0"/>
  </r>
  <r>
    <x v="0"/>
  </r>
  <r>
    <x v="0"/>
  </r>
  <r>
    <x v="0"/>
  </r>
  <r>
    <x v="556"/>
  </r>
  <r>
    <x v="0"/>
  </r>
  <r>
    <x v="0"/>
  </r>
  <r>
    <x v="0"/>
  </r>
  <r>
    <x v="0"/>
  </r>
  <r>
    <x v="0"/>
  </r>
  <r>
    <x v="0"/>
  </r>
  <r>
    <x v="0"/>
  </r>
  <r>
    <x v="0"/>
  </r>
  <r>
    <x v="557"/>
  </r>
  <r>
    <x v="0"/>
  </r>
  <r>
    <x v="0"/>
  </r>
  <r>
    <x v="0"/>
  </r>
  <r>
    <x v="0"/>
  </r>
  <r>
    <x v="558"/>
  </r>
  <r>
    <x v="0"/>
  </r>
  <r>
    <x v="559"/>
  </r>
  <r>
    <x v="560"/>
  </r>
  <r>
    <x v="0"/>
  </r>
  <r>
    <x v="561"/>
  </r>
  <r>
    <x v="562"/>
  </r>
  <r>
    <x v="563"/>
  </r>
  <r>
    <x v="564"/>
  </r>
  <r>
    <x v="0"/>
  </r>
  <r>
    <x v="565"/>
  </r>
  <r>
    <x v="0"/>
  </r>
  <r>
    <x v="0"/>
  </r>
  <r>
    <x v="0"/>
  </r>
  <r>
    <x v="0"/>
  </r>
  <r>
    <x v="566"/>
  </r>
  <r>
    <x v="0"/>
  </r>
  <r>
    <x v="0"/>
  </r>
  <r>
    <x v="0"/>
  </r>
  <r>
    <x v="0"/>
  </r>
  <r>
    <x v="567"/>
  </r>
  <r>
    <x v="0"/>
  </r>
  <r>
    <x v="0"/>
  </r>
  <r>
    <x v="0"/>
  </r>
  <r>
    <x v="0"/>
  </r>
  <r>
    <x v="0"/>
  </r>
  <r>
    <x v="568"/>
  </r>
  <r>
    <x v="0"/>
  </r>
  <r>
    <x v="0"/>
  </r>
  <r>
    <x v="0"/>
  </r>
  <r>
    <x v="0"/>
  </r>
  <r>
    <x v="0"/>
  </r>
  <r>
    <x v="0"/>
  </r>
  <r>
    <x v="0"/>
  </r>
  <r>
    <x v="0"/>
  </r>
  <r>
    <x v="0"/>
  </r>
  <r>
    <x v="569"/>
  </r>
  <r>
    <x v="0"/>
  </r>
  <r>
    <x v="570"/>
  </r>
  <r>
    <x v="571"/>
  </r>
  <r>
    <x v="572"/>
  </r>
  <r>
    <x v="573"/>
  </r>
  <r>
    <x v="0"/>
  </r>
  <r>
    <x v="574"/>
  </r>
  <r>
    <x v="0"/>
  </r>
  <r>
    <x v="575"/>
  </r>
  <r>
    <x v="0"/>
  </r>
  <r>
    <x v="0"/>
  </r>
  <r>
    <x v="0"/>
  </r>
  <r>
    <x v="0"/>
  </r>
  <r>
    <x v="0"/>
  </r>
  <r>
    <x v="0"/>
  </r>
  <r>
    <x v="0"/>
  </r>
  <r>
    <x v="0"/>
  </r>
  <r>
    <x v="0"/>
  </r>
  <r>
    <x v="576"/>
  </r>
  <r>
    <x v="577"/>
  </r>
  <r>
    <x v="578"/>
  </r>
  <r>
    <x v="579"/>
  </r>
  <r>
    <x v="0"/>
  </r>
  <r>
    <x v="580"/>
  </r>
  <r>
    <x v="581"/>
  </r>
  <r>
    <x v="582"/>
  </r>
  <r>
    <x v="583"/>
  </r>
  <r>
    <x v="0"/>
  </r>
  <r>
    <x v="584"/>
  </r>
  <r>
    <x v="0"/>
  </r>
  <r>
    <x v="585"/>
  </r>
  <r>
    <x v="0"/>
  </r>
  <r>
    <x v="586"/>
  </r>
  <r>
    <x v="587"/>
  </r>
  <r>
    <x v="0"/>
  </r>
  <r>
    <x v="0"/>
  </r>
  <r>
    <x v="0"/>
  </r>
  <r>
    <x v="0"/>
  </r>
  <r>
    <x v="0"/>
  </r>
  <r>
    <x v="0"/>
  </r>
  <r>
    <x v="0"/>
  </r>
  <r>
    <x v="0"/>
  </r>
  <r>
    <x v="588"/>
  </r>
  <r>
    <x v="0"/>
  </r>
  <r>
    <x v="0"/>
  </r>
  <r>
    <x v="0"/>
  </r>
  <r>
    <x v="0"/>
  </r>
  <r>
    <x v="0"/>
  </r>
  <r>
    <x v="0"/>
  </r>
  <r>
    <x v="0"/>
  </r>
  <r>
    <x v="589"/>
  </r>
  <r>
    <x v="0"/>
  </r>
  <r>
    <x v="590"/>
  </r>
  <r>
    <x v="0"/>
  </r>
  <r>
    <x v="0"/>
  </r>
  <r>
    <x v="0"/>
  </r>
  <r>
    <x v="59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592"/>
  </r>
  <r>
    <x v="0"/>
  </r>
  <r>
    <x v="593"/>
  </r>
  <r>
    <x v="0"/>
  </r>
  <r>
    <x v="0"/>
  </r>
  <r>
    <x v="0"/>
  </r>
  <r>
    <x v="0"/>
  </r>
  <r>
    <x v="0"/>
  </r>
  <r>
    <x v="0"/>
  </r>
  <r>
    <x v="0"/>
  </r>
  <r>
    <x v="0"/>
  </r>
  <r>
    <x v="0"/>
  </r>
  <r>
    <x v="0"/>
  </r>
  <r>
    <x v="0"/>
  </r>
  <r>
    <x v="0"/>
  </r>
  <r>
    <x v="0"/>
  </r>
  <r>
    <x v="0"/>
  </r>
  <r>
    <x v="594"/>
  </r>
  <r>
    <x v="0"/>
  </r>
  <r>
    <x v="0"/>
  </r>
  <r>
    <x v="0"/>
  </r>
  <r>
    <x v="0"/>
  </r>
  <r>
    <x v="0"/>
  </r>
  <r>
    <x v="0"/>
  </r>
  <r>
    <x v="0"/>
  </r>
  <r>
    <x v="0"/>
  </r>
  <r>
    <x v="0"/>
  </r>
  <r>
    <x v="0"/>
  </r>
  <r>
    <x v="0"/>
  </r>
  <r>
    <x v="595"/>
  </r>
  <r>
    <x v="0"/>
  </r>
  <r>
    <x v="0"/>
  </r>
  <r>
    <x v="0"/>
  </r>
  <r>
    <x v="0"/>
  </r>
  <r>
    <x v="0"/>
  </r>
  <r>
    <x v="0"/>
  </r>
  <r>
    <x v="0"/>
  </r>
  <r>
    <x v="0"/>
  </r>
  <r>
    <x v="0"/>
  </r>
  <r>
    <x v="0"/>
  </r>
  <r>
    <x v="0"/>
  </r>
  <r>
    <x v="0"/>
  </r>
  <r>
    <x v="0"/>
  </r>
  <r>
    <x v="0"/>
  </r>
  <r>
    <x v="0"/>
  </r>
  <r>
    <x v="0"/>
  </r>
  <r>
    <x v="0"/>
  </r>
  <r>
    <x v="0"/>
  </r>
  <r>
    <x v="0"/>
  </r>
  <r>
    <x v="0"/>
  </r>
  <r>
    <x v="0"/>
  </r>
  <r>
    <x v="0"/>
  </r>
  <r>
    <x v="596"/>
  </r>
  <r>
    <x v="0"/>
  </r>
  <r>
    <x v="0"/>
  </r>
  <r>
    <x v="0"/>
  </r>
  <r>
    <x v="0"/>
  </r>
  <r>
    <x v="0"/>
  </r>
  <r>
    <x v="0"/>
  </r>
  <r>
    <x v="0"/>
  </r>
  <r>
    <x v="0"/>
  </r>
  <r>
    <x v="597"/>
  </r>
  <r>
    <x v="0"/>
  </r>
  <r>
    <x v="0"/>
  </r>
  <r>
    <x v="598"/>
  </r>
  <r>
    <x v="599"/>
  </r>
  <r>
    <x v="0"/>
  </r>
  <r>
    <x v="0"/>
  </r>
  <r>
    <x v="0"/>
  </r>
  <r>
    <x v="0"/>
  </r>
  <r>
    <x v="0"/>
  </r>
  <r>
    <x v="0"/>
  </r>
  <r>
    <x v="0"/>
  </r>
  <r>
    <x v="0"/>
  </r>
  <r>
    <x v="0"/>
  </r>
  <r>
    <x v="0"/>
  </r>
  <r>
    <x v="0"/>
  </r>
  <r>
    <x v="0"/>
  </r>
  <r>
    <x v="0"/>
  </r>
  <r>
    <x v="0"/>
  </r>
  <r>
    <x v="600"/>
  </r>
  <r>
    <x v="0"/>
  </r>
  <r>
    <x v="601"/>
  </r>
  <r>
    <x v="0"/>
  </r>
  <r>
    <x v="0"/>
  </r>
  <r>
    <x v="602"/>
  </r>
  <r>
    <x v="0"/>
  </r>
  <r>
    <x v="0"/>
  </r>
  <r>
    <x v="603"/>
  </r>
  <r>
    <x v="0"/>
  </r>
  <r>
    <x v="0"/>
  </r>
  <r>
    <x v="0"/>
  </r>
  <r>
    <x v="0"/>
  </r>
  <r>
    <x v="0"/>
  </r>
  <r>
    <x v="0"/>
  </r>
  <r>
    <x v="0"/>
  </r>
  <r>
    <x v="604"/>
  </r>
  <r>
    <x v="0"/>
  </r>
  <r>
    <x v="605"/>
  </r>
  <r>
    <x v="0"/>
  </r>
  <r>
    <x v="0"/>
  </r>
  <r>
    <x v="0"/>
  </r>
  <r>
    <x v="0"/>
  </r>
  <r>
    <x v="0"/>
  </r>
  <r>
    <x v="606"/>
  </r>
  <r>
    <x v="0"/>
  </r>
  <r>
    <x v="0"/>
  </r>
  <r>
    <x v="0"/>
  </r>
  <r>
    <x v="607"/>
  </r>
  <r>
    <x v="0"/>
  </r>
  <r>
    <x v="0"/>
  </r>
  <r>
    <x v="608"/>
  </r>
  <r>
    <x v="0"/>
  </r>
  <r>
    <x v="0"/>
  </r>
  <r>
    <x v="0"/>
  </r>
  <r>
    <x v="609"/>
  </r>
  <r>
    <x v="610"/>
  </r>
  <r>
    <x v="0"/>
  </r>
  <r>
    <x v="0"/>
  </r>
  <r>
    <x v="0"/>
  </r>
  <r>
    <x v="0"/>
  </r>
  <r>
    <x v="0"/>
  </r>
  <r>
    <x v="0"/>
  </r>
  <r>
    <x v="0"/>
  </r>
  <r>
    <x v="0"/>
  </r>
  <r>
    <x v="0"/>
  </r>
  <r>
    <x v="0"/>
  </r>
  <r>
    <x v="0"/>
  </r>
  <r>
    <x v="0"/>
  </r>
  <r>
    <x v="0"/>
  </r>
  <r>
    <x v="0"/>
  </r>
  <r>
    <x v="0"/>
  </r>
  <r>
    <x v="0"/>
  </r>
  <r>
    <x v="0"/>
  </r>
  <r>
    <x v="611"/>
  </r>
  <r>
    <x v="612"/>
  </r>
  <r>
    <x v="0"/>
  </r>
  <r>
    <x v="0"/>
  </r>
  <r>
    <x v="0"/>
  </r>
  <r>
    <x v="0"/>
  </r>
  <r>
    <x v="0"/>
  </r>
  <r>
    <x v="0"/>
  </r>
  <r>
    <x v="0"/>
  </r>
  <r>
    <x v="0"/>
  </r>
  <r>
    <x v="0"/>
  </r>
  <r>
    <x v="0"/>
  </r>
  <r>
    <x v="613"/>
  </r>
  <r>
    <x v="0"/>
  </r>
  <r>
    <x v="0"/>
  </r>
  <r>
    <x v="614"/>
  </r>
  <r>
    <x v="0"/>
  </r>
  <r>
    <x v="0"/>
  </r>
  <r>
    <x v="0"/>
  </r>
  <r>
    <x v="0"/>
  </r>
  <r>
    <x v="0"/>
  </r>
  <r>
    <x v="0"/>
  </r>
  <r>
    <x v="0"/>
  </r>
  <r>
    <x v="0"/>
  </r>
  <r>
    <x v="0"/>
  </r>
  <r>
    <x v="615"/>
  </r>
  <r>
    <x v="0"/>
  </r>
  <r>
    <x v="0"/>
  </r>
  <r>
    <x v="0"/>
  </r>
  <r>
    <x v="616"/>
  </r>
  <r>
    <x v="617"/>
  </r>
  <r>
    <x v="0"/>
  </r>
  <r>
    <x v="0"/>
  </r>
  <r>
    <x v="618"/>
  </r>
  <r>
    <x v="0"/>
  </r>
  <r>
    <x v="0"/>
  </r>
  <r>
    <x v="619"/>
  </r>
  <r>
    <x v="0"/>
  </r>
  <r>
    <x v="0"/>
  </r>
  <r>
    <x v="620"/>
  </r>
  <r>
    <x v="0"/>
  </r>
  <r>
    <x v="0"/>
  </r>
  <r>
    <x v="0"/>
  </r>
  <r>
    <x v="0"/>
  </r>
  <r>
    <x v="0"/>
  </r>
  <r>
    <x v="0"/>
  </r>
  <r>
    <x v="0"/>
  </r>
  <r>
    <x v="0"/>
  </r>
  <r>
    <x v="0"/>
  </r>
  <r>
    <x v="0"/>
  </r>
  <r>
    <x v="0"/>
  </r>
  <r>
    <x v="0"/>
  </r>
  <r>
    <x v="621"/>
  </r>
  <r>
    <x v="0"/>
  </r>
  <r>
    <x v="0"/>
  </r>
  <r>
    <x v="622"/>
  </r>
  <r>
    <x v="0"/>
  </r>
  <r>
    <x v="0"/>
  </r>
  <r>
    <x v="0"/>
  </r>
  <r>
    <x v="0"/>
  </r>
  <r>
    <x v="0"/>
  </r>
  <r>
    <x v="0"/>
  </r>
  <r>
    <x v="0"/>
  </r>
  <r>
    <x v="0"/>
  </r>
  <r>
    <x v="0"/>
  </r>
  <r>
    <x v="0"/>
  </r>
  <r>
    <x v="0"/>
  </r>
  <r>
    <x v="0"/>
  </r>
  <r>
    <x v="623"/>
  </r>
  <r>
    <x v="0"/>
  </r>
  <r>
    <x v="0"/>
  </r>
  <r>
    <x v="0"/>
  </r>
  <r>
    <x v="0"/>
  </r>
  <r>
    <x v="0"/>
  </r>
  <r>
    <x v="0"/>
  </r>
  <r>
    <x v="0"/>
  </r>
  <r>
    <x v="0"/>
  </r>
  <r>
    <x v="624"/>
  </r>
  <r>
    <x v="0"/>
  </r>
  <r>
    <x v="0"/>
  </r>
  <r>
    <x v="0"/>
  </r>
  <r>
    <x v="0"/>
  </r>
  <r>
    <x v="0"/>
  </r>
  <r>
    <x v="0"/>
  </r>
  <r>
    <x v="0"/>
  </r>
  <r>
    <x v="0"/>
  </r>
  <r>
    <x v="0"/>
  </r>
  <r>
    <x v="0"/>
  </r>
  <r>
    <x v="625"/>
  </r>
  <r>
    <x v="626"/>
  </r>
  <r>
    <x v="0"/>
  </r>
  <r>
    <x v="0"/>
  </r>
  <r>
    <x v="0"/>
  </r>
  <r>
    <x v="0"/>
  </r>
  <r>
    <x v="0"/>
  </r>
  <r>
    <x v="0"/>
  </r>
  <r>
    <x v="0"/>
  </r>
  <r>
    <x v="0"/>
  </r>
  <r>
    <x v="0"/>
  </r>
  <r>
    <x v="0"/>
  </r>
  <r>
    <x v="0"/>
  </r>
  <r>
    <x v="627"/>
  </r>
  <r>
    <x v="628"/>
  </r>
  <r>
    <x v="629"/>
  </r>
  <r>
    <x v="0"/>
  </r>
  <r>
    <x v="630"/>
  </r>
  <r>
    <x v="631"/>
  </r>
  <r>
    <x v="632"/>
  </r>
  <r>
    <x v="633"/>
  </r>
  <r>
    <x v="634"/>
  </r>
  <r>
    <x v="635"/>
  </r>
  <r>
    <x v="636"/>
  </r>
  <r>
    <x v="637"/>
  </r>
  <r>
    <x v="0"/>
  </r>
  <r>
    <x v="0"/>
  </r>
  <r>
    <x v="638"/>
  </r>
  <r>
    <x v="0"/>
  </r>
  <r>
    <x v="0"/>
  </r>
  <r>
    <x v="0"/>
  </r>
  <r>
    <x v="639"/>
  </r>
  <r>
    <x v="640"/>
  </r>
  <r>
    <x v="641"/>
  </r>
  <r>
    <x v="642"/>
  </r>
  <r>
    <x v="643"/>
  </r>
  <r>
    <x v="644"/>
  </r>
  <r>
    <x v="645"/>
  </r>
  <r>
    <x v="646"/>
  </r>
  <r>
    <x v="647"/>
  </r>
  <r>
    <x v="648"/>
  </r>
  <r>
    <x v="649"/>
  </r>
  <r>
    <x v="650"/>
  </r>
  <r>
    <x v="651"/>
  </r>
  <r>
    <x v="0"/>
  </r>
  <r>
    <x v="652"/>
  </r>
  <r>
    <x v="653"/>
  </r>
  <r>
    <x v="654"/>
  </r>
  <r>
    <x v="0"/>
  </r>
  <r>
    <x v="0"/>
  </r>
  <r>
    <x v="0"/>
  </r>
  <r>
    <x v="0"/>
  </r>
  <r>
    <x v="0"/>
  </r>
  <r>
    <x v="0"/>
  </r>
  <r>
    <x v="0"/>
  </r>
  <r>
    <x v="0"/>
  </r>
  <r>
    <x v="0"/>
  </r>
  <r>
    <x v="0"/>
  </r>
  <r>
    <x v="0"/>
  </r>
  <r>
    <x v="0"/>
  </r>
  <r>
    <x v="0"/>
  </r>
  <r>
    <x v="0"/>
  </r>
  <r>
    <x v="0"/>
  </r>
  <r>
    <x v="0"/>
  </r>
  <r>
    <x v="655"/>
  </r>
  <r>
    <x v="656"/>
  </r>
  <r>
    <x v="657"/>
  </r>
  <r>
    <x v="658"/>
  </r>
  <r>
    <x v="659"/>
  </r>
  <r>
    <x v="660"/>
  </r>
  <r>
    <x v="661"/>
  </r>
  <r>
    <x v="0"/>
  </r>
  <r>
    <x v="0"/>
  </r>
  <r>
    <x v="0"/>
  </r>
  <r>
    <x v="0"/>
  </r>
  <r>
    <x v="0"/>
  </r>
  <r>
    <x v="662"/>
  </r>
  <r>
    <x v="0"/>
  </r>
  <r>
    <x v="0"/>
  </r>
  <r>
    <x v="663"/>
  </r>
  <r>
    <x v="664"/>
  </r>
  <r>
    <x v="665"/>
  </r>
  <r>
    <x v="666"/>
  </r>
  <r>
    <x v="0"/>
  </r>
  <r>
    <x v="667"/>
  </r>
  <r>
    <x v="668"/>
  </r>
  <r>
    <x v="0"/>
  </r>
  <r>
    <x v="0"/>
  </r>
  <r>
    <x v="0"/>
  </r>
  <r>
    <x v="0"/>
  </r>
  <r>
    <x v="0"/>
  </r>
  <r>
    <x v="0"/>
  </r>
  <r>
    <x v="0"/>
  </r>
  <r>
    <x v="0"/>
  </r>
  <r>
    <x v="0"/>
  </r>
  <r>
    <x v="0"/>
  </r>
  <r>
    <x v="0"/>
  </r>
  <r>
    <x v="0"/>
  </r>
  <r>
    <x v="0"/>
  </r>
  <r>
    <x v="0"/>
  </r>
  <r>
    <x v="0"/>
  </r>
  <r>
    <x v="0"/>
  </r>
  <r>
    <x v="669"/>
  </r>
  <r>
    <x v="0"/>
  </r>
  <r>
    <x v="0"/>
  </r>
  <r>
    <x v="0"/>
  </r>
  <r>
    <x v="670"/>
  </r>
  <r>
    <x v="0"/>
  </r>
  <r>
    <x v="0"/>
  </r>
  <r>
    <x v="0"/>
  </r>
  <r>
    <x v="0"/>
  </r>
  <r>
    <x v="0"/>
  </r>
  <r>
    <x v="0"/>
  </r>
  <r>
    <x v="0"/>
  </r>
  <r>
    <x v="0"/>
  </r>
  <r>
    <x v="0"/>
  </r>
  <r>
    <x v="671"/>
  </r>
  <r>
    <x v="0"/>
  </r>
  <r>
    <x v="0"/>
  </r>
  <r>
    <x v="0"/>
  </r>
  <r>
    <x v="0"/>
  </r>
  <r>
    <x v="0"/>
  </r>
  <r>
    <x v="0"/>
  </r>
  <r>
    <x v="0"/>
  </r>
  <r>
    <x v="0"/>
  </r>
  <r>
    <x v="0"/>
  </r>
  <r>
    <x v="0"/>
  </r>
  <r>
    <x v="0"/>
  </r>
  <r>
    <x v="0"/>
  </r>
  <r>
    <x v="0"/>
  </r>
  <r>
    <x v="0"/>
  </r>
  <r>
    <x v="0"/>
  </r>
  <r>
    <x v="0"/>
  </r>
  <r>
    <x v="0"/>
  </r>
  <r>
    <x v="0"/>
  </r>
  <r>
    <x v="0"/>
  </r>
  <r>
    <x v="0"/>
  </r>
  <r>
    <x v="0"/>
  </r>
  <r>
    <x v="0"/>
  </r>
  <r>
    <x v="0"/>
  </r>
  <r>
    <x v="0"/>
  </r>
  <r>
    <x v="0"/>
  </r>
  <r>
    <x v="0"/>
  </r>
  <r>
    <x v="0"/>
  </r>
  <r>
    <x v="0"/>
  </r>
  <r>
    <x v="0"/>
  </r>
  <r>
    <x v="0"/>
  </r>
  <r>
    <x v="672"/>
  </r>
  <r>
    <x v="0"/>
  </r>
  <r>
    <x v="673"/>
  </r>
  <r>
    <x v="0"/>
  </r>
  <r>
    <x v="0"/>
  </r>
  <r>
    <x v="0"/>
  </r>
  <r>
    <x v="0"/>
  </r>
  <r>
    <x v="0"/>
  </r>
  <r>
    <x v="0"/>
  </r>
  <r>
    <x v="0"/>
  </r>
  <r>
    <x v="0"/>
  </r>
  <r>
    <x v="0"/>
  </r>
  <r>
    <x v="0"/>
  </r>
  <r>
    <x v="0"/>
  </r>
  <r>
    <x v="674"/>
  </r>
  <r>
    <x v="0"/>
  </r>
  <r>
    <x v="0"/>
  </r>
  <r>
    <x v="0"/>
  </r>
  <r>
    <x v="0"/>
  </r>
  <r>
    <x v="0"/>
  </r>
  <r>
    <x v="675"/>
  </r>
  <r>
    <x v="0"/>
  </r>
  <r>
    <x v="0"/>
  </r>
  <r>
    <x v="0"/>
  </r>
  <r>
    <x v="0"/>
  </r>
  <r>
    <x v="0"/>
  </r>
  <r>
    <x v="0"/>
  </r>
  <r>
    <x v="0"/>
  </r>
  <r>
    <x v="0"/>
  </r>
  <r>
    <x v="676"/>
  </r>
  <r>
    <x v="0"/>
  </r>
  <r>
    <x v="0"/>
  </r>
  <r>
    <x v="0"/>
  </r>
  <r>
    <x v="677"/>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678"/>
  </r>
  <r>
    <x v="0"/>
  </r>
  <r>
    <x v="0"/>
  </r>
  <r>
    <x v="0"/>
  </r>
  <r>
    <x v="679"/>
  </r>
  <r>
    <x v="0"/>
  </r>
  <r>
    <x v="680"/>
  </r>
  <r>
    <x v="0"/>
  </r>
  <r>
    <x v="0"/>
  </r>
  <r>
    <x v="0"/>
  </r>
  <r>
    <x v="0"/>
  </r>
  <r>
    <x v="0"/>
  </r>
  <r>
    <x v="0"/>
  </r>
  <r>
    <x v="0"/>
  </r>
  <r>
    <x v="0"/>
  </r>
  <r>
    <x v="0"/>
  </r>
  <r>
    <x v="681"/>
  </r>
  <r>
    <x v="0"/>
  </r>
  <r>
    <x v="0"/>
  </r>
  <r>
    <x v="0"/>
  </r>
  <r>
    <x v="682"/>
  </r>
  <r>
    <x v="0"/>
  </r>
  <r>
    <x v="0"/>
  </r>
  <r>
    <x v="0"/>
  </r>
  <r>
    <x v="0"/>
  </r>
  <r>
    <x v="0"/>
  </r>
  <r>
    <x v="0"/>
  </r>
  <r>
    <x v="0"/>
  </r>
  <r>
    <x v="0"/>
  </r>
  <r>
    <x v="0"/>
  </r>
  <r>
    <x v="0"/>
  </r>
  <r>
    <x v="0"/>
  </r>
  <r>
    <x v="0"/>
  </r>
  <r>
    <x v="0"/>
  </r>
  <r>
    <x v="0"/>
  </r>
  <r>
    <x v="0"/>
  </r>
  <r>
    <x v="0"/>
  </r>
  <r>
    <x v="0"/>
  </r>
  <r>
    <x v="0"/>
  </r>
  <r>
    <x v="0"/>
  </r>
  <r>
    <x v="0"/>
  </r>
  <r>
    <x v="0"/>
  </r>
  <r>
    <x v="0"/>
  </r>
  <r>
    <x v="0"/>
  </r>
  <r>
    <x v="0"/>
  </r>
  <r>
    <x v="0"/>
  </r>
  <r>
    <x v="0"/>
  </r>
  <r>
    <x v="0"/>
  </r>
  <r>
    <x v="0"/>
  </r>
  <r>
    <x v="683"/>
  </r>
  <r>
    <x v="0"/>
  </r>
  <r>
    <x v="0"/>
  </r>
  <r>
    <x v="0"/>
  </r>
  <r>
    <x v="0"/>
  </r>
  <r>
    <x v="0"/>
  </r>
  <r>
    <x v="0"/>
  </r>
  <r>
    <x v="0"/>
  </r>
  <r>
    <x v="0"/>
  </r>
  <r>
    <x v="0"/>
  </r>
  <r>
    <x v="0"/>
  </r>
  <r>
    <x v="0"/>
  </r>
  <r>
    <x v="0"/>
  </r>
  <r>
    <x v="684"/>
  </r>
  <r>
    <x v="0"/>
  </r>
  <r>
    <x v="685"/>
  </r>
  <r>
    <x v="686"/>
  </r>
  <r>
    <x v="687"/>
  </r>
  <r>
    <x v="688"/>
  </r>
  <r>
    <x v="0"/>
  </r>
  <r>
    <x v="0"/>
  </r>
  <r>
    <x v="0"/>
  </r>
  <r>
    <x v="0"/>
  </r>
  <r>
    <x v="0"/>
  </r>
  <r>
    <x v="0"/>
  </r>
  <r>
    <x v="0"/>
  </r>
  <r>
    <x v="0"/>
  </r>
  <r>
    <x v="0"/>
  </r>
  <r>
    <x v="0"/>
  </r>
  <r>
    <x v="0"/>
  </r>
  <r>
    <x v="0"/>
  </r>
  <r>
    <x v="689"/>
  </r>
  <r>
    <x v="690"/>
  </r>
  <r>
    <x v="0"/>
  </r>
  <r>
    <x v="0"/>
  </r>
  <r>
    <x v="0"/>
  </r>
  <r>
    <x v="0"/>
  </r>
  <r>
    <x v="0"/>
  </r>
  <r>
    <x v="0"/>
  </r>
  <r>
    <x v="0"/>
  </r>
  <r>
    <x v="0"/>
  </r>
  <r>
    <x v="0"/>
  </r>
  <r>
    <x v="0"/>
  </r>
  <r>
    <x v="0"/>
  </r>
  <r>
    <x v="0"/>
  </r>
  <r>
    <x v="0"/>
  </r>
  <r>
    <x v="0"/>
  </r>
  <r>
    <x v="0"/>
  </r>
  <r>
    <x v="0"/>
  </r>
  <r>
    <x v="0"/>
  </r>
  <r>
    <x v="0"/>
  </r>
  <r>
    <x v="0"/>
  </r>
  <r>
    <x v="0"/>
  </r>
  <r>
    <x v="0"/>
  </r>
  <r>
    <x v="0"/>
  </r>
  <r>
    <x v="0"/>
  </r>
  <r>
    <x v="0"/>
  </r>
  <r>
    <x v="0"/>
  </r>
  <r>
    <x v="0"/>
  </r>
  <r>
    <x v="69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692"/>
  </r>
  <r>
    <x v="0"/>
  </r>
  <r>
    <x v="0"/>
  </r>
  <r>
    <x v="0"/>
  </r>
  <r>
    <x v="0"/>
  </r>
  <r>
    <x v="0"/>
  </r>
  <r>
    <x v="0"/>
  </r>
  <r>
    <x v="0"/>
  </r>
  <r>
    <x v="0"/>
  </r>
  <r>
    <x v="0"/>
  </r>
  <r>
    <x v="0"/>
  </r>
  <r>
    <x v="0"/>
  </r>
  <r>
    <x v="0"/>
  </r>
  <r>
    <x v="0"/>
  </r>
  <r>
    <x v="693"/>
  </r>
  <r>
    <x v="0"/>
  </r>
  <r>
    <x v="0"/>
  </r>
  <r>
    <x v="0"/>
  </r>
  <r>
    <x v="0"/>
  </r>
  <r>
    <x v="0"/>
  </r>
  <r>
    <x v="0"/>
  </r>
  <r>
    <x v="0"/>
  </r>
  <r>
    <x v="0"/>
  </r>
  <r>
    <x v="0"/>
  </r>
  <r>
    <x v="0"/>
  </r>
  <r>
    <x v="694"/>
  </r>
  <r>
    <x v="0"/>
  </r>
  <r>
    <x v="0"/>
  </r>
  <r>
    <x v="0"/>
  </r>
  <r>
    <x v="0"/>
  </r>
  <r>
    <x v="0"/>
  </r>
  <r>
    <x v="0"/>
  </r>
  <r>
    <x v="0"/>
  </r>
  <r>
    <x v="0"/>
  </r>
  <r>
    <x v="0"/>
  </r>
  <r>
    <x v="0"/>
  </r>
  <r>
    <x v="0"/>
  </r>
  <r>
    <x v="0"/>
  </r>
  <r>
    <x v="0"/>
  </r>
  <r>
    <x v="0"/>
  </r>
  <r>
    <x v="0"/>
  </r>
  <r>
    <x v="0"/>
  </r>
  <r>
    <x v="695"/>
  </r>
  <r>
    <x v="696"/>
  </r>
  <r>
    <x v="0"/>
  </r>
  <r>
    <x v="0"/>
  </r>
  <r>
    <x v="0"/>
  </r>
  <r>
    <x v="0"/>
  </r>
  <r>
    <x v="0"/>
  </r>
  <r>
    <x v="697"/>
  </r>
  <r>
    <x v="0"/>
  </r>
  <r>
    <x v="0"/>
  </r>
  <r>
    <x v="0"/>
  </r>
  <r>
    <x v="0"/>
  </r>
  <r>
    <x v="0"/>
  </r>
  <r>
    <x v="698"/>
  </r>
  <r>
    <x v="0"/>
  </r>
  <r>
    <x v="0"/>
  </r>
  <r>
    <x v="699"/>
  </r>
  <r>
    <x v="0"/>
  </r>
  <r>
    <x v="0"/>
  </r>
  <r>
    <x v="0"/>
  </r>
  <r>
    <x v="700"/>
  </r>
  <r>
    <x v="0"/>
  </r>
  <r>
    <x v="0"/>
  </r>
  <r>
    <x v="0"/>
  </r>
  <r>
    <x v="0"/>
  </r>
  <r>
    <x v="0"/>
  </r>
  <r>
    <x v="0"/>
  </r>
  <r>
    <x v="0"/>
  </r>
  <r>
    <x v="0"/>
  </r>
  <r>
    <x v="0"/>
  </r>
  <r>
    <x v="701"/>
  </r>
  <r>
    <x v="0"/>
  </r>
  <r>
    <x v="0"/>
  </r>
  <r>
    <x v="0"/>
  </r>
  <r>
    <x v="702"/>
  </r>
  <r>
    <x v="703"/>
  </r>
  <r>
    <x v="0"/>
  </r>
  <r>
    <x v="0"/>
  </r>
  <r>
    <x v="704"/>
  </r>
  <r>
    <x v="0"/>
  </r>
  <r>
    <x v="705"/>
  </r>
  <r>
    <x v="706"/>
  </r>
  <r>
    <x v="0"/>
  </r>
  <r>
    <x v="0"/>
  </r>
  <r>
    <x v="0"/>
  </r>
  <r>
    <x v="0"/>
  </r>
  <r>
    <x v="0"/>
  </r>
  <r>
    <x v="0"/>
  </r>
  <r>
    <x v="0"/>
  </r>
  <r>
    <x v="0"/>
  </r>
  <r>
    <x v="0"/>
  </r>
  <r>
    <x v="0"/>
  </r>
  <r>
    <x v="0"/>
  </r>
  <r>
    <x v="0"/>
  </r>
  <r>
    <x v="0"/>
  </r>
  <r>
    <x v="0"/>
  </r>
  <r>
    <x v="0"/>
  </r>
  <r>
    <x v="0"/>
  </r>
  <r>
    <x v="0"/>
  </r>
  <r>
    <x v="0"/>
  </r>
  <r>
    <x v="0"/>
  </r>
  <r>
    <x v="0"/>
  </r>
  <r>
    <x v="0"/>
  </r>
  <r>
    <x v="707"/>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708"/>
  </r>
  <r>
    <x v="0"/>
  </r>
  <r>
    <x v="0"/>
  </r>
  <r>
    <x v="0"/>
  </r>
  <r>
    <x v="0"/>
  </r>
  <r>
    <x v="0"/>
  </r>
  <r>
    <x v="0"/>
  </r>
  <r>
    <x v="0"/>
  </r>
  <r>
    <x v="0"/>
  </r>
  <r>
    <x v="0"/>
  </r>
  <r>
    <x v="0"/>
  </r>
  <r>
    <x v="0"/>
  </r>
  <r>
    <x v="0"/>
  </r>
  <r>
    <x v="0"/>
  </r>
  <r>
    <x v="709"/>
  </r>
  <r>
    <x v="0"/>
  </r>
  <r>
    <x v="710"/>
  </r>
  <r>
    <x v="0"/>
  </r>
  <r>
    <x v="711"/>
  </r>
  <r>
    <x v="0"/>
  </r>
  <r>
    <x v="712"/>
  </r>
  <r>
    <x v="0"/>
  </r>
  <r>
    <x v="0"/>
  </r>
  <r>
    <x v="0"/>
  </r>
  <r>
    <x v="0"/>
  </r>
  <r>
    <x v="0"/>
  </r>
  <r>
    <x v="713"/>
  </r>
  <r>
    <x v="0"/>
  </r>
  <r>
    <x v="714"/>
  </r>
  <r>
    <x v="715"/>
  </r>
  <r>
    <x v="0"/>
  </r>
  <r>
    <x v="0"/>
  </r>
  <r>
    <x v="0"/>
  </r>
  <r>
    <x v="0"/>
  </r>
  <r>
    <x v="0"/>
  </r>
  <r>
    <x v="0"/>
  </r>
  <r>
    <x v="0"/>
  </r>
  <r>
    <x v="0"/>
  </r>
  <r>
    <x v="0"/>
  </r>
  <r>
    <x v="0"/>
  </r>
  <r>
    <x v="0"/>
  </r>
  <r>
    <x v="0"/>
  </r>
  <r>
    <x v="0"/>
  </r>
  <r>
    <x v="0"/>
  </r>
  <r>
    <x v="716"/>
  </r>
  <r>
    <x v="717"/>
  </r>
  <r>
    <x v="0"/>
  </r>
  <r>
    <x v="0"/>
  </r>
  <r>
    <x v="718"/>
  </r>
  <r>
    <x v="0"/>
  </r>
  <r>
    <x v="0"/>
  </r>
  <r>
    <x v="719"/>
  </r>
  <r>
    <x v="720"/>
  </r>
  <r>
    <x v="721"/>
  </r>
  <r>
    <x v="722"/>
  </r>
  <r>
    <x v="723"/>
  </r>
  <r>
    <x v="724"/>
  </r>
  <r>
    <x v="725"/>
  </r>
  <r>
    <x v="726"/>
  </r>
  <r>
    <x v="727"/>
  </r>
  <r>
    <x v="0"/>
  </r>
  <r>
    <x v="0"/>
  </r>
  <r>
    <x v="728"/>
  </r>
  <r>
    <x v="0"/>
  </r>
  <r>
    <x v="0"/>
  </r>
  <r>
    <x v="0"/>
  </r>
  <r>
    <x v="729"/>
  </r>
  <r>
    <x v="0"/>
  </r>
  <r>
    <x v="0"/>
  </r>
  <r>
    <x v="0"/>
  </r>
  <r>
    <x v="0"/>
  </r>
  <r>
    <x v="0"/>
  </r>
  <r>
    <x v="0"/>
  </r>
  <r>
    <x v="0"/>
  </r>
  <r>
    <x v="730"/>
  </r>
  <r>
    <x v="0"/>
  </r>
  <r>
    <x v="0"/>
  </r>
  <r>
    <x v="731"/>
  </r>
  <r>
    <x v="0"/>
  </r>
  <r>
    <x v="0"/>
  </r>
  <r>
    <x v="0"/>
  </r>
  <r>
    <x v="0"/>
  </r>
  <r>
    <x v="0"/>
  </r>
  <r>
    <x v="0"/>
  </r>
  <r>
    <x v="0"/>
  </r>
  <r>
    <x v="0"/>
  </r>
  <r>
    <x v="0"/>
  </r>
  <r>
    <x v="732"/>
  </r>
  <r>
    <x v="733"/>
  </r>
  <r>
    <x v="0"/>
  </r>
  <r>
    <x v="0"/>
  </r>
  <r>
    <x v="734"/>
  </r>
  <r>
    <x v="0"/>
  </r>
  <r>
    <x v="735"/>
  </r>
  <r>
    <x v="736"/>
  </r>
  <r>
    <x v="737"/>
  </r>
  <r>
    <x v="738"/>
  </r>
  <r>
    <x v="739"/>
  </r>
  <r>
    <x v="740"/>
  </r>
  <r>
    <x v="741"/>
  </r>
  <r>
    <x v="742"/>
  </r>
  <r>
    <x v="0"/>
  </r>
  <r>
    <x v="743"/>
  </r>
  <r>
    <x v="744"/>
  </r>
  <r>
    <x v="745"/>
  </r>
  <r>
    <x v="746"/>
  </r>
  <r>
    <x v="747"/>
  </r>
  <r>
    <x v="748"/>
  </r>
  <r>
    <x v="0"/>
  </r>
  <r>
    <x v="0"/>
  </r>
  <r>
    <x v="0"/>
  </r>
  <r>
    <x v="0"/>
  </r>
  <r>
    <x v="749"/>
  </r>
  <r>
    <x v="750"/>
  </r>
  <r>
    <x v="0"/>
  </r>
  <r>
    <x v="0"/>
  </r>
  <r>
    <x v="0"/>
  </r>
  <r>
    <x v="0"/>
  </r>
  <r>
    <x v="0"/>
  </r>
  <r>
    <x v="0"/>
  </r>
  <r>
    <x v="0"/>
  </r>
  <r>
    <x v="0"/>
  </r>
  <r>
    <x v="0"/>
  </r>
  <r>
    <x v="0"/>
  </r>
  <r>
    <x v="0"/>
  </r>
  <r>
    <x v="0"/>
  </r>
  <r>
    <x v="0"/>
  </r>
  <r>
    <x v="0"/>
  </r>
  <r>
    <x v="0"/>
  </r>
  <r>
    <x v="0"/>
  </r>
  <r>
    <x v="0"/>
  </r>
  <r>
    <x v="0"/>
  </r>
  <r>
    <x v="0"/>
  </r>
  <r>
    <x v="0"/>
  </r>
  <r>
    <x v="0"/>
  </r>
  <r>
    <x v="0"/>
  </r>
  <r>
    <x v="0"/>
  </r>
  <r>
    <x v="751"/>
  </r>
  <r>
    <x v="0"/>
  </r>
  <r>
    <x v="752"/>
  </r>
  <r>
    <x v="753"/>
  </r>
  <r>
    <x v="754"/>
  </r>
  <r>
    <x v="755"/>
  </r>
  <r>
    <x v="0"/>
  </r>
  <r>
    <x v="0"/>
  </r>
  <r>
    <x v="756"/>
  </r>
  <r>
    <x v="0"/>
  </r>
  <r>
    <x v="0"/>
  </r>
  <r>
    <x v="0"/>
  </r>
  <r>
    <x v="0"/>
  </r>
  <r>
    <x v="0"/>
  </r>
  <r>
    <x v="0"/>
  </r>
  <r>
    <x v="0"/>
  </r>
  <r>
    <x v="0"/>
  </r>
  <r>
    <x v="757"/>
  </r>
  <r>
    <x v="758"/>
  </r>
  <r>
    <x v="759"/>
  </r>
  <r>
    <x v="760"/>
  </r>
  <r>
    <x v="761"/>
  </r>
  <r>
    <x v="762"/>
  </r>
  <r>
    <x v="763"/>
  </r>
  <r>
    <x v="764"/>
  </r>
  <r>
    <x v="765"/>
  </r>
  <r>
    <x v="0"/>
  </r>
  <r>
    <x v="0"/>
  </r>
  <r>
    <x v="0"/>
  </r>
  <r>
    <x v="0"/>
  </r>
  <r>
    <x v="0"/>
  </r>
  <r>
    <x v="0"/>
  </r>
  <r>
    <x v="0"/>
  </r>
  <r>
    <x v="0"/>
  </r>
  <r>
    <x v="0"/>
  </r>
  <r>
    <x v="766"/>
  </r>
  <r>
    <x v="0"/>
  </r>
  <r>
    <x v="0"/>
  </r>
  <r>
    <x v="0"/>
  </r>
  <r>
    <x v="767"/>
  </r>
  <r>
    <x v="768"/>
  </r>
  <r>
    <x v="769"/>
  </r>
  <r>
    <x v="0"/>
  </r>
  <r>
    <x v="0"/>
  </r>
  <r>
    <x v="770"/>
  </r>
  <r>
    <x v="771"/>
  </r>
  <r>
    <x v="772"/>
  </r>
  <r>
    <x v="773"/>
  </r>
  <r>
    <x v="774"/>
  </r>
  <r>
    <x v="775"/>
  </r>
  <r>
    <x v="0"/>
  </r>
  <r>
    <x v="776"/>
  </r>
  <r>
    <x v="0"/>
  </r>
  <r>
    <x v="777"/>
  </r>
  <r>
    <x v="778"/>
  </r>
  <r>
    <x v="0"/>
  </r>
  <r>
    <x v="0"/>
  </r>
  <r>
    <x v="0"/>
  </r>
  <r>
    <x v="0"/>
  </r>
  <r>
    <x v="779"/>
  </r>
  <r>
    <x v="780"/>
  </r>
  <r>
    <x v="0"/>
  </r>
  <r>
    <x v="0"/>
  </r>
  <r>
    <x v="781"/>
  </r>
  <r>
    <x v="782"/>
  </r>
  <r>
    <x v="783"/>
  </r>
  <r>
    <x v="784"/>
  </r>
  <r>
    <x v="785"/>
  </r>
  <r>
    <x v="0"/>
  </r>
  <r>
    <x v="0"/>
  </r>
  <r>
    <x v="0"/>
  </r>
  <r>
    <x v="0"/>
  </r>
  <r>
    <x v="0"/>
  </r>
  <r>
    <x v="786"/>
  </r>
  <r>
    <x v="0"/>
  </r>
  <r>
    <x v="787"/>
  </r>
  <r>
    <x v="788"/>
  </r>
  <r>
    <x v="789"/>
  </r>
  <r>
    <x v="790"/>
  </r>
  <r>
    <x v="791"/>
  </r>
  <r>
    <x v="0"/>
  </r>
  <r>
    <x v="0"/>
  </r>
  <r>
    <x v="0"/>
  </r>
  <r>
    <x v="0"/>
  </r>
  <r>
    <x v="792"/>
  </r>
  <r>
    <x v="793"/>
  </r>
  <r>
    <x v="794"/>
  </r>
  <r>
    <x v="795"/>
  </r>
  <r>
    <x v="796"/>
  </r>
  <r>
    <x v="797"/>
  </r>
  <r>
    <x v="0"/>
  </r>
  <r>
    <x v="0"/>
  </r>
  <r>
    <x v="0"/>
  </r>
  <r>
    <x v="0"/>
  </r>
  <r>
    <x v="798"/>
  </r>
  <r>
    <x v="799"/>
  </r>
  <r>
    <x v="0"/>
  </r>
  <r>
    <x v="800"/>
  </r>
  <r>
    <x v="0"/>
  </r>
  <r>
    <x v="0"/>
  </r>
  <r>
    <x v="0"/>
  </r>
  <r>
    <x v="0"/>
  </r>
  <r>
    <x v="0"/>
  </r>
  <r>
    <x v="801"/>
  </r>
  <r>
    <x v="0"/>
  </r>
  <r>
    <x v="0"/>
  </r>
  <r>
    <x v="802"/>
  </r>
  <r>
    <x v="0"/>
  </r>
  <r>
    <x v="0"/>
  </r>
  <r>
    <x v="0"/>
  </r>
  <r>
    <x v="0"/>
  </r>
  <r>
    <x v="803"/>
  </r>
  <r>
    <x v="804"/>
  </r>
  <r>
    <x v="805"/>
  </r>
  <r>
    <x v="806"/>
  </r>
  <r>
    <x v="807"/>
  </r>
  <r>
    <x v="808"/>
  </r>
  <r>
    <x v="809"/>
  </r>
  <r>
    <x v="810"/>
  </r>
  <r>
    <x v="811"/>
  </r>
  <r>
    <x v="0"/>
  </r>
  <r>
    <x v="0"/>
  </r>
  <r>
    <x v="0"/>
  </r>
  <r>
    <x v="0"/>
  </r>
  <r>
    <x v="812"/>
  </r>
  <r>
    <x v="0"/>
  </r>
  <r>
    <x v="0"/>
  </r>
  <r>
    <x v="0"/>
  </r>
  <r>
    <x v="0"/>
  </r>
  <r>
    <x v="0"/>
  </r>
  <r>
    <x v="0"/>
  </r>
  <r>
    <x v="0"/>
  </r>
  <r>
    <x v="0"/>
  </r>
  <r>
    <x v="0"/>
  </r>
  <r>
    <x v="813"/>
  </r>
  <r>
    <x v="0"/>
  </r>
  <r>
    <x v="0"/>
  </r>
  <r>
    <x v="0"/>
  </r>
  <r>
    <x v="0"/>
  </r>
  <r>
    <x v="0"/>
  </r>
  <r>
    <x v="0"/>
  </r>
  <r>
    <x v="0"/>
  </r>
  <r>
    <x v="0"/>
  </r>
  <r>
    <x v="814"/>
  </r>
  <r>
    <x v="0"/>
  </r>
  <r>
    <x v="815"/>
  </r>
  <r>
    <x v="0"/>
  </r>
  <r>
    <x v="0"/>
  </r>
  <r>
    <x v="0"/>
  </r>
  <r>
    <x v="0"/>
  </r>
  <r>
    <x v="0"/>
  </r>
  <r>
    <x v="816"/>
  </r>
  <r>
    <x v="817"/>
  </r>
  <r>
    <x v="0"/>
  </r>
  <r>
    <x v="0"/>
  </r>
  <r>
    <x v="818"/>
  </r>
  <r>
    <x v="0"/>
  </r>
  <r>
    <x v="0"/>
  </r>
  <r>
    <x v="819"/>
  </r>
  <r>
    <x v="820"/>
  </r>
  <r>
    <x v="821"/>
  </r>
  <r>
    <x v="822"/>
  </r>
  <r>
    <x v="0"/>
  </r>
  <r>
    <x v="823"/>
  </r>
  <r>
    <x v="824"/>
  </r>
  <r>
    <x v="825"/>
  </r>
  <r>
    <x v="826"/>
  </r>
  <r>
    <x v="0"/>
  </r>
  <r>
    <x v="0"/>
  </r>
  <r>
    <x v="0"/>
  </r>
  <r>
    <x v="0"/>
  </r>
  <r>
    <x v="827"/>
  </r>
  <r>
    <x v="0"/>
  </r>
  <r>
    <x v="0"/>
  </r>
  <r>
    <x v="0"/>
  </r>
  <r>
    <x v="0"/>
  </r>
  <r>
    <x v="0"/>
  </r>
  <r>
    <x v="0"/>
  </r>
  <r>
    <x v="0"/>
  </r>
  <r>
    <x v="0"/>
  </r>
  <r>
    <x v="0"/>
  </r>
  <r>
    <x v="0"/>
  </r>
  <r>
    <x v="0"/>
  </r>
  <r>
    <x v="0"/>
  </r>
  <r>
    <x v="0"/>
  </r>
  <r>
    <x v="828"/>
  </r>
  <r>
    <x v="0"/>
  </r>
  <r>
    <x v="0"/>
  </r>
  <r>
    <x v="829"/>
  </r>
  <r>
    <x v="830"/>
  </r>
  <r>
    <x v="831"/>
  </r>
  <r>
    <x v="832"/>
  </r>
  <r>
    <x v="833"/>
  </r>
  <r>
    <x v="834"/>
  </r>
  <r>
    <x v="835"/>
  </r>
  <r>
    <x v="0"/>
  </r>
  <r>
    <x v="0"/>
  </r>
  <r>
    <x v="0"/>
  </r>
  <r>
    <x v="0"/>
  </r>
  <r>
    <x v="0"/>
  </r>
  <r>
    <x v="0"/>
  </r>
  <r>
    <x v="0"/>
  </r>
  <r>
    <x v="0"/>
  </r>
  <r>
    <x v="0"/>
  </r>
  <r>
    <x v="0"/>
  </r>
  <r>
    <x v="0"/>
  </r>
  <r>
    <x v="836"/>
  </r>
  <r>
    <x v="0"/>
  </r>
  <r>
    <x v="0"/>
  </r>
  <r>
    <x v="0"/>
  </r>
  <r>
    <x v="0"/>
  </r>
  <r>
    <x v="0"/>
  </r>
  <r>
    <x v="837"/>
  </r>
  <r>
    <x v="838"/>
  </r>
  <r>
    <x v="0"/>
  </r>
  <r>
    <x v="0"/>
  </r>
  <r>
    <x v="0"/>
  </r>
  <r>
    <x v="839"/>
  </r>
  <r>
    <x v="840"/>
  </r>
  <r>
    <x v="0"/>
  </r>
  <r>
    <x v="0"/>
  </r>
  <r>
    <x v="0"/>
  </r>
  <r>
    <x v="0"/>
  </r>
  <r>
    <x v="0"/>
  </r>
  <r>
    <x v="0"/>
  </r>
  <r>
    <x v="0"/>
  </r>
  <r>
    <x v="0"/>
  </r>
  <r>
    <x v="841"/>
  </r>
  <r>
    <x v="842"/>
  </r>
  <r>
    <x v="843"/>
  </r>
  <r>
    <x v="0"/>
  </r>
  <r>
    <x v="844"/>
  </r>
  <r>
    <x v="0"/>
  </r>
  <r>
    <x v="845"/>
  </r>
  <r>
    <x v="0"/>
  </r>
  <r>
    <x v="846"/>
  </r>
  <r>
    <x v="847"/>
  </r>
  <r>
    <x v="848"/>
  </r>
  <r>
    <x v="849"/>
  </r>
  <r>
    <x v="0"/>
  </r>
  <r>
    <x v="850"/>
  </r>
  <r>
    <x v="0"/>
  </r>
  <r>
    <x v="851"/>
  </r>
  <r>
    <x v="0"/>
  </r>
  <r>
    <x v="0"/>
  </r>
  <r>
    <x v="0"/>
  </r>
  <r>
    <x v="0"/>
  </r>
  <r>
    <x v="852"/>
  </r>
  <r>
    <x v="853"/>
  </r>
  <r>
    <x v="0"/>
  </r>
  <r>
    <x v="0"/>
  </r>
  <r>
    <x v="854"/>
  </r>
  <r>
    <x v="855"/>
  </r>
  <r>
    <x v="0"/>
  </r>
  <r>
    <x v="0"/>
  </r>
  <r>
    <x v="856"/>
  </r>
  <r>
    <x v="857"/>
  </r>
  <r>
    <x v="858"/>
  </r>
  <r>
    <x v="859"/>
  </r>
  <r>
    <x v="0"/>
  </r>
  <r>
    <x v="860"/>
  </r>
  <r>
    <x v="861"/>
  </r>
  <r>
    <x v="0"/>
  </r>
  <r>
    <x v="0"/>
  </r>
  <r>
    <x v="0"/>
  </r>
  <r>
    <x v="862"/>
  </r>
  <r>
    <x v="0"/>
  </r>
  <r>
    <x v="0"/>
  </r>
  <r>
    <x v="863"/>
  </r>
  <r>
    <x v="0"/>
  </r>
  <r>
    <x v="0"/>
  </r>
  <r>
    <x v="0"/>
  </r>
  <r>
    <x v="0"/>
  </r>
  <r>
    <x v="0"/>
  </r>
  <r>
    <x v="0"/>
  </r>
  <r>
    <x v="0"/>
  </r>
  <r>
    <x v="0"/>
  </r>
  <r>
    <x v="0"/>
  </r>
  <r>
    <x v="0"/>
  </r>
  <r>
    <x v="0"/>
  </r>
  <r>
    <x v="0"/>
  </r>
  <r>
    <x v="0"/>
  </r>
  <r>
    <x v="864"/>
  </r>
  <r>
    <x v="0"/>
  </r>
  <r>
    <x v="0"/>
  </r>
  <r>
    <x v="0"/>
  </r>
  <r>
    <x v="0"/>
  </r>
  <r>
    <x v="0"/>
  </r>
  <r>
    <x v="0"/>
  </r>
  <r>
    <x v="0"/>
  </r>
  <r>
    <x v="0"/>
  </r>
  <r>
    <x v="0"/>
  </r>
  <r>
    <x v="865"/>
  </r>
  <r>
    <x v="0"/>
  </r>
  <r>
    <x v="0"/>
  </r>
  <r>
    <x v="0"/>
  </r>
  <r>
    <x v="0"/>
  </r>
  <r>
    <x v="866"/>
  </r>
  <r>
    <x v="0"/>
  </r>
  <r>
    <x v="0"/>
  </r>
  <r>
    <x v="0"/>
  </r>
  <r>
    <x v="0"/>
  </r>
  <r>
    <x v="0"/>
  </r>
  <r>
    <x v="0"/>
  </r>
  <r>
    <x v="0"/>
  </r>
  <r>
    <x v="0"/>
  </r>
  <r>
    <x v="0"/>
  </r>
  <r>
    <x v="0"/>
  </r>
  <r>
    <x v="0"/>
  </r>
  <r>
    <x v="0"/>
  </r>
  <r>
    <x v="0"/>
  </r>
  <r>
    <x v="0"/>
  </r>
  <r>
    <x v="867"/>
  </r>
  <r>
    <x v="0"/>
  </r>
  <r>
    <x v="0"/>
  </r>
  <r>
    <x v="0"/>
  </r>
  <r>
    <x v="868"/>
  </r>
  <r>
    <x v="0"/>
  </r>
  <r>
    <x v="0"/>
  </r>
  <r>
    <x v="0"/>
  </r>
  <r>
    <x v="0"/>
  </r>
  <r>
    <x v="869"/>
  </r>
  <r>
    <x v="0"/>
  </r>
  <r>
    <x v="0"/>
  </r>
  <r>
    <x v="870"/>
  </r>
  <r>
    <x v="0"/>
  </r>
  <r>
    <x v="0"/>
  </r>
  <r>
    <x v="0"/>
  </r>
  <r>
    <x v="0"/>
  </r>
  <r>
    <x v="0"/>
  </r>
  <r>
    <x v="0"/>
  </r>
  <r>
    <x v="0"/>
  </r>
  <r>
    <x v="0"/>
  </r>
  <r>
    <x v="0"/>
  </r>
  <r>
    <x v="0"/>
  </r>
  <r>
    <x v="0"/>
  </r>
  <r>
    <x v="0"/>
  </r>
  <r>
    <x v="0"/>
  </r>
  <r>
    <x v="0"/>
  </r>
  <r>
    <x v="0"/>
  </r>
  <r>
    <x v="0"/>
  </r>
  <r>
    <x v="0"/>
  </r>
  <r>
    <x v="0"/>
  </r>
  <r>
    <x v="0"/>
  </r>
  <r>
    <x v="0"/>
  </r>
  <r>
    <x v="0"/>
  </r>
  <r>
    <x v="0"/>
  </r>
  <r>
    <x v="0"/>
  </r>
  <r>
    <x v="0"/>
  </r>
  <r>
    <x v="0"/>
  </r>
  <r>
    <x v="0"/>
  </r>
  <r>
    <x v="0"/>
  </r>
  <r>
    <x v="0"/>
  </r>
  <r>
    <x v="871"/>
  </r>
  <r>
    <x v="0"/>
  </r>
  <r>
    <x v="0"/>
  </r>
  <r>
    <x v="0"/>
  </r>
  <r>
    <x v="0"/>
  </r>
  <r>
    <x v="872"/>
  </r>
  <r>
    <x v="0"/>
  </r>
  <r>
    <x v="0"/>
  </r>
  <r>
    <x v="873"/>
  </r>
  <r>
    <x v="874"/>
  </r>
  <r>
    <x v="875"/>
  </r>
  <r>
    <x v="0"/>
  </r>
  <r>
    <x v="876"/>
  </r>
  <r>
    <x v="0"/>
  </r>
  <r>
    <x v="0"/>
  </r>
  <r>
    <x v="0"/>
  </r>
  <r>
    <x v="877"/>
  </r>
  <r>
    <x v="0"/>
  </r>
  <r>
    <x v="0"/>
  </r>
  <r>
    <x v="878"/>
  </r>
  <r>
    <x v="0"/>
  </r>
  <r>
    <x v="0"/>
  </r>
  <r>
    <x v="0"/>
  </r>
  <r>
    <x v="879"/>
  </r>
  <r>
    <x v="0"/>
  </r>
  <r>
    <x v="880"/>
  </r>
  <r>
    <x v="0"/>
  </r>
  <r>
    <x v="0"/>
  </r>
  <r>
    <x v="0"/>
  </r>
  <r>
    <x v="0"/>
  </r>
  <r>
    <x v="0"/>
  </r>
  <r>
    <x v="0"/>
  </r>
  <r>
    <x v="0"/>
  </r>
  <r>
    <x v="0"/>
  </r>
  <r>
    <x v="0"/>
  </r>
  <r>
    <x v="0"/>
  </r>
  <r>
    <x v="0"/>
  </r>
  <r>
    <x v="0"/>
  </r>
  <r>
    <x v="0"/>
  </r>
  <r>
    <x v="0"/>
  </r>
  <r>
    <x v="0"/>
  </r>
  <r>
    <x v="0"/>
  </r>
  <r>
    <x v="0"/>
  </r>
  <r>
    <x v="0"/>
  </r>
  <r>
    <x v="0"/>
  </r>
  <r>
    <x v="881"/>
  </r>
  <r>
    <x v="882"/>
  </r>
  <r>
    <x v="883"/>
  </r>
  <r>
    <x v="884"/>
  </r>
  <r>
    <x v="885"/>
  </r>
  <r>
    <x v="0"/>
  </r>
  <r>
    <x v="886"/>
  </r>
  <r>
    <x v="0"/>
  </r>
  <r>
    <x v="887"/>
  </r>
  <r>
    <x v="0"/>
  </r>
  <r>
    <x v="0"/>
  </r>
  <r>
    <x v="0"/>
  </r>
  <r>
    <x v="888"/>
  </r>
  <r>
    <x v="0"/>
  </r>
  <r>
    <x v="0"/>
  </r>
  <r>
    <x v="0"/>
  </r>
  <r>
    <x v="0"/>
  </r>
  <r>
    <x v="0"/>
  </r>
  <r>
    <x v="889"/>
  </r>
  <r>
    <x v="890"/>
  </r>
  <r>
    <x v="0"/>
  </r>
  <r>
    <x v="89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892"/>
  </r>
  <r>
    <x v="893"/>
  </r>
  <r>
    <x v="0"/>
  </r>
  <r>
    <x v="0"/>
  </r>
  <r>
    <x v="0"/>
  </r>
  <r>
    <x v="0"/>
  </r>
  <r>
    <x v="894"/>
  </r>
  <r>
    <x v="0"/>
  </r>
  <r>
    <x v="0"/>
  </r>
  <r>
    <x v="0"/>
  </r>
  <r>
    <x v="0"/>
  </r>
  <r>
    <x v="0"/>
  </r>
  <r>
    <x v="0"/>
  </r>
  <r>
    <x v="895"/>
  </r>
  <r>
    <x v="0"/>
  </r>
  <r>
    <x v="0"/>
  </r>
  <r>
    <x v="896"/>
  </r>
  <r>
    <x v="0"/>
  </r>
  <r>
    <x v="0"/>
  </r>
  <r>
    <x v="0"/>
  </r>
  <r>
    <x v="0"/>
  </r>
  <r>
    <x v="0"/>
  </r>
  <r>
    <x v="897"/>
  </r>
  <r>
    <x v="0"/>
  </r>
  <r>
    <x v="0"/>
  </r>
  <r>
    <x v="898"/>
  </r>
  <r>
    <x v="0"/>
  </r>
  <r>
    <x v="899"/>
  </r>
  <r>
    <x v="900"/>
  </r>
  <r>
    <x v="901"/>
  </r>
  <r>
    <x v="902"/>
  </r>
  <r>
    <x v="0"/>
  </r>
  <r>
    <x v="0"/>
  </r>
  <r>
    <x v="0"/>
  </r>
  <r>
    <x v="0"/>
  </r>
  <r>
    <x v="903"/>
  </r>
  <r>
    <x v="0"/>
  </r>
  <r>
    <x v="0"/>
  </r>
  <r>
    <x v="0"/>
  </r>
  <r>
    <x v="904"/>
  </r>
  <r>
    <x v="905"/>
  </r>
  <r>
    <x v="0"/>
  </r>
  <r>
    <x v="906"/>
  </r>
  <r>
    <x v="907"/>
  </r>
  <r>
    <x v="0"/>
  </r>
  <r>
    <x v="0"/>
  </r>
  <r>
    <x v="0"/>
  </r>
  <r>
    <x v="0"/>
  </r>
  <r>
    <x v="0"/>
  </r>
  <r>
    <x v="0"/>
  </r>
  <r>
    <x v="0"/>
  </r>
  <r>
    <x v="0"/>
  </r>
  <r>
    <x v="0"/>
  </r>
  <r>
    <x v="0"/>
  </r>
  <r>
    <x v="0"/>
  </r>
  <r>
    <x v="908"/>
  </r>
  <r>
    <x v="909"/>
  </r>
  <r>
    <x v="0"/>
  </r>
  <r>
    <x v="0"/>
  </r>
  <r>
    <x v="0"/>
  </r>
  <r>
    <x v="0"/>
  </r>
  <r>
    <x v="0"/>
  </r>
  <r>
    <x v="0"/>
  </r>
  <r>
    <x v="0"/>
  </r>
  <r>
    <x v="0"/>
  </r>
  <r>
    <x v="0"/>
  </r>
  <r>
    <x v="0"/>
  </r>
  <r>
    <x v="0"/>
  </r>
  <r>
    <x v="0"/>
  </r>
  <r>
    <x v="0"/>
  </r>
  <r>
    <x v="0"/>
  </r>
  <r>
    <x v="0"/>
  </r>
  <r>
    <x v="0"/>
  </r>
  <r>
    <x v="0"/>
  </r>
  <r>
    <x v="910"/>
  </r>
  <r>
    <x v="0"/>
  </r>
  <r>
    <x v="0"/>
  </r>
  <r>
    <x v="0"/>
  </r>
  <r>
    <x v="0"/>
  </r>
  <r>
    <x v="0"/>
  </r>
  <r>
    <x v="0"/>
  </r>
  <r>
    <x v="0"/>
  </r>
  <r>
    <x v="0"/>
  </r>
  <r>
    <x v="0"/>
  </r>
  <r>
    <x v="0"/>
  </r>
  <r>
    <x v="0"/>
  </r>
  <r>
    <x v="0"/>
  </r>
  <r>
    <x v="0"/>
  </r>
  <r>
    <x v="0"/>
  </r>
  <r>
    <x v="0"/>
  </r>
  <r>
    <x v="911"/>
  </r>
  <r>
    <x v="0"/>
  </r>
  <r>
    <x v="0"/>
  </r>
  <r>
    <x v="912"/>
  </r>
  <r>
    <x v="913"/>
  </r>
  <r>
    <x v="0"/>
  </r>
  <r>
    <x v="0"/>
  </r>
  <r>
    <x v="0"/>
  </r>
  <r>
    <x v="914"/>
  </r>
  <r>
    <x v="915"/>
  </r>
  <r>
    <x v="0"/>
  </r>
  <r>
    <x v="916"/>
  </r>
  <r>
    <x v="0"/>
  </r>
  <r>
    <x v="0"/>
  </r>
  <r>
    <x v="0"/>
  </r>
  <r>
    <x v="0"/>
  </r>
  <r>
    <x v="0"/>
  </r>
  <r>
    <x v="0"/>
  </r>
  <r>
    <x v="0"/>
  </r>
  <r>
    <x v="0"/>
  </r>
  <r>
    <x v="0"/>
  </r>
  <r>
    <x v="0"/>
  </r>
  <r>
    <x v="0"/>
  </r>
  <r>
    <x v="0"/>
  </r>
  <r>
    <x v="0"/>
  </r>
  <r>
    <x v="0"/>
  </r>
  <r>
    <x v="0"/>
  </r>
  <r>
    <x v="917"/>
  </r>
  <r>
    <x v="918"/>
  </r>
  <r>
    <x v="0"/>
  </r>
  <r>
    <x v="0"/>
  </r>
  <r>
    <x v="0"/>
  </r>
  <r>
    <x v="919"/>
  </r>
  <r>
    <x v="0"/>
  </r>
  <r>
    <x v="0"/>
  </r>
  <r>
    <x v="0"/>
  </r>
  <r>
    <x v="0"/>
  </r>
  <r>
    <x v="0"/>
  </r>
  <r>
    <x v="0"/>
  </r>
  <r>
    <x v="0"/>
  </r>
  <r>
    <x v="0"/>
  </r>
  <r>
    <x v="0"/>
  </r>
  <r>
    <x v="920"/>
  </r>
  <r>
    <x v="921"/>
  </r>
  <r>
    <x v="0"/>
  </r>
  <r>
    <x v="0"/>
  </r>
  <r>
    <x v="922"/>
  </r>
  <r>
    <x v="0"/>
  </r>
  <r>
    <x v="0"/>
  </r>
  <r>
    <x v="0"/>
  </r>
  <r>
    <x v="923"/>
  </r>
  <r>
    <x v="0"/>
  </r>
  <r>
    <x v="0"/>
  </r>
  <r>
    <x v="0"/>
  </r>
  <r>
    <x v="0"/>
  </r>
  <r>
    <x v="0"/>
  </r>
  <r>
    <x v="0"/>
  </r>
  <r>
    <x v="0"/>
  </r>
  <r>
    <x v="0"/>
  </r>
  <r>
    <x v="0"/>
  </r>
  <r>
    <x v="0"/>
  </r>
  <r>
    <x v="0"/>
  </r>
  <r>
    <x v="924"/>
  </r>
  <r>
    <x v="0"/>
  </r>
  <r>
    <x v="925"/>
  </r>
  <r>
    <x v="0"/>
  </r>
  <r>
    <x v="0"/>
  </r>
  <r>
    <x v="926"/>
  </r>
  <r>
    <x v="0"/>
  </r>
  <r>
    <x v="927"/>
  </r>
  <r>
    <x v="928"/>
  </r>
  <r>
    <x v="929"/>
  </r>
  <r>
    <x v="930"/>
  </r>
  <r>
    <x v="931"/>
  </r>
  <r>
    <x v="0"/>
  </r>
  <r>
    <x v="932"/>
  </r>
  <r>
    <x v="0"/>
  </r>
  <r>
    <x v="0"/>
  </r>
  <r>
    <x v="0"/>
  </r>
  <r>
    <x v="0"/>
  </r>
  <r>
    <x v="0"/>
  </r>
  <r>
    <x v="0"/>
  </r>
  <r>
    <x v="0"/>
  </r>
  <r>
    <x v="0"/>
  </r>
  <r>
    <x v="933"/>
  </r>
  <r>
    <x v="0"/>
  </r>
  <r>
    <x v="0"/>
  </r>
  <r>
    <x v="0"/>
  </r>
  <r>
    <x v="0"/>
  </r>
  <r>
    <x v="0"/>
  </r>
  <r>
    <x v="0"/>
  </r>
  <r>
    <x v="0"/>
  </r>
  <r>
    <x v="0"/>
  </r>
  <r>
    <x v="0"/>
  </r>
  <r>
    <x v="934"/>
  </r>
  <r>
    <x v="0"/>
  </r>
  <r>
    <x v="0"/>
  </r>
  <r>
    <x v="0"/>
  </r>
  <r>
    <x v="935"/>
  </r>
  <r>
    <x v="0"/>
  </r>
  <r>
    <x v="0"/>
  </r>
  <r>
    <x v="0"/>
  </r>
  <r>
    <x v="0"/>
  </r>
  <r>
    <x v="936"/>
  </r>
  <r>
    <x v="0"/>
  </r>
  <r>
    <x v="0"/>
  </r>
  <r>
    <x v="0"/>
  </r>
  <r>
    <x v="0"/>
  </r>
  <r>
    <x v="0"/>
  </r>
  <r>
    <x v="0"/>
  </r>
  <r>
    <x v="0"/>
  </r>
  <r>
    <x v="0"/>
  </r>
  <r>
    <x v="0"/>
  </r>
  <r>
    <x v="937"/>
  </r>
  <r>
    <x v="0"/>
  </r>
  <r>
    <x v="0"/>
  </r>
  <r>
    <x v="0"/>
  </r>
  <r>
    <x v="0"/>
  </r>
  <r>
    <x v="0"/>
  </r>
  <r>
    <x v="0"/>
  </r>
  <r>
    <x v="0"/>
  </r>
  <r>
    <x v="0"/>
  </r>
  <r>
    <x v="0"/>
  </r>
  <r>
    <x v="0"/>
  </r>
  <r>
    <x v="0"/>
  </r>
  <r>
    <x v="0"/>
  </r>
  <r>
    <x v="0"/>
  </r>
  <r>
    <x v="0"/>
  </r>
  <r>
    <x v="0"/>
  </r>
  <r>
    <x v="0"/>
  </r>
  <r>
    <x v="938"/>
  </r>
  <r>
    <x v="939"/>
  </r>
  <r>
    <x v="0"/>
  </r>
  <r>
    <x v="940"/>
  </r>
  <r>
    <x v="0"/>
  </r>
  <r>
    <x v="0"/>
  </r>
  <r>
    <x v="0"/>
  </r>
  <r>
    <x v="0"/>
  </r>
  <r>
    <x v="0"/>
  </r>
  <r>
    <x v="0"/>
  </r>
  <r>
    <x v="0"/>
  </r>
  <r>
    <x v="0"/>
  </r>
  <r>
    <x v="0"/>
  </r>
  <r>
    <x v="0"/>
  </r>
  <r>
    <x v="0"/>
  </r>
  <r>
    <x v="0"/>
  </r>
  <r>
    <x v="0"/>
  </r>
  <r>
    <x v="0"/>
  </r>
  <r>
    <x v="0"/>
  </r>
  <r>
    <x v="0"/>
  </r>
  <r>
    <x v="0"/>
  </r>
  <r>
    <x v="0"/>
  </r>
  <r>
    <x v="0"/>
  </r>
  <r>
    <x v="0"/>
  </r>
  <r>
    <x v="941"/>
  </r>
  <r>
    <x v="0"/>
  </r>
  <r>
    <x v="0"/>
  </r>
  <r>
    <x v="0"/>
  </r>
  <r>
    <x v="0"/>
  </r>
  <r>
    <x v="0"/>
  </r>
  <r>
    <x v="0"/>
  </r>
  <r>
    <x v="0"/>
  </r>
  <r>
    <x v="0"/>
  </r>
  <r>
    <x v="0"/>
  </r>
  <r>
    <x v="942"/>
  </r>
  <r>
    <x v="0"/>
  </r>
  <r>
    <x v="0"/>
  </r>
  <r>
    <x v="0"/>
  </r>
  <r>
    <x v="0"/>
  </r>
  <r>
    <x v="0"/>
  </r>
  <r>
    <x v="0"/>
  </r>
  <r>
    <x v="0"/>
  </r>
  <r>
    <x v="0"/>
  </r>
  <r>
    <x v="0"/>
  </r>
  <r>
    <x v="943"/>
  </r>
  <r>
    <x v="0"/>
  </r>
  <r>
    <x v="944"/>
  </r>
  <r>
    <x v="0"/>
  </r>
  <r>
    <x v="945"/>
  </r>
  <r>
    <x v="0"/>
  </r>
  <r>
    <x v="946"/>
  </r>
  <r>
    <x v="0"/>
  </r>
  <r>
    <x v="947"/>
  </r>
  <r>
    <x v="0"/>
  </r>
  <r>
    <x v="0"/>
  </r>
  <r>
    <x v="0"/>
  </r>
  <r>
    <x v="0"/>
  </r>
  <r>
    <x v="0"/>
  </r>
  <r>
    <x v="0"/>
  </r>
  <r>
    <x v="0"/>
  </r>
  <r>
    <x v="0"/>
  </r>
  <r>
    <x v="0"/>
  </r>
  <r>
    <x v="0"/>
  </r>
  <r>
    <x v="0"/>
  </r>
  <r>
    <x v="0"/>
  </r>
  <r>
    <x v="0"/>
  </r>
  <r>
    <x v="0"/>
  </r>
  <r>
    <x v="0"/>
  </r>
  <r>
    <x v="0"/>
  </r>
  <r>
    <x v="0"/>
  </r>
  <r>
    <x v="948"/>
  </r>
  <r>
    <x v="0"/>
  </r>
  <r>
    <x v="0"/>
  </r>
  <r>
    <x v="0"/>
  </r>
  <r>
    <x v="0"/>
  </r>
  <r>
    <x v="0"/>
  </r>
  <r>
    <x v="0"/>
  </r>
  <r>
    <x v="0"/>
  </r>
  <r>
    <x v="0"/>
  </r>
  <r>
    <x v="0"/>
  </r>
  <r>
    <x v="0"/>
  </r>
  <r>
    <x v="0"/>
  </r>
  <r>
    <x v="0"/>
  </r>
  <r>
    <x v="949"/>
  </r>
  <r>
    <x v="0"/>
  </r>
  <r>
    <x v="0"/>
  </r>
  <r>
    <x v="0"/>
  </r>
  <r>
    <x v="0"/>
  </r>
  <r>
    <x v="0"/>
  </r>
  <r>
    <x v="0"/>
  </r>
  <r>
    <x v="0"/>
  </r>
  <r>
    <x v="0"/>
  </r>
  <r>
    <x v="0"/>
  </r>
  <r>
    <x v="0"/>
  </r>
  <r>
    <x v="0"/>
  </r>
  <r>
    <x v="0"/>
  </r>
  <r>
    <x v="0"/>
  </r>
  <r>
    <x v="0"/>
  </r>
  <r>
    <x v="0"/>
  </r>
  <r>
    <x v="0"/>
  </r>
  <r>
    <x v="0"/>
  </r>
  <r>
    <x v="0"/>
  </r>
  <r>
    <x v="0"/>
  </r>
  <r>
    <x v="0"/>
  </r>
  <r>
    <x v="0"/>
  </r>
  <r>
    <x v="950"/>
  </r>
  <r>
    <x v="951"/>
  </r>
  <r>
    <x v="0"/>
  </r>
  <r>
    <x v="0"/>
  </r>
  <r>
    <x v="0"/>
  </r>
  <r>
    <x v="952"/>
  </r>
  <r>
    <x v="0"/>
  </r>
  <r>
    <x v="0"/>
  </r>
  <r>
    <x v="0"/>
  </r>
  <r>
    <x v="0"/>
  </r>
  <r>
    <x v="953"/>
  </r>
  <r>
    <x v="0"/>
  </r>
  <r>
    <x v="0"/>
  </r>
  <r>
    <x v="0"/>
  </r>
  <r>
    <x v="0"/>
  </r>
  <r>
    <x v="0"/>
  </r>
  <r>
    <x v="0"/>
  </r>
  <r>
    <x v="0"/>
  </r>
  <r>
    <x v="0"/>
  </r>
  <r>
    <x v="0"/>
  </r>
  <r>
    <x v="0"/>
  </r>
  <r>
    <x v="0"/>
  </r>
  <r>
    <x v="0"/>
  </r>
  <r>
    <x v="0"/>
  </r>
  <r>
    <x v="0"/>
  </r>
  <r>
    <x v="0"/>
  </r>
  <r>
    <x v="0"/>
  </r>
  <r>
    <x v="0"/>
  </r>
  <r>
    <x v="0"/>
  </r>
  <r>
    <x v="0"/>
  </r>
  <r>
    <x v="954"/>
  </r>
  <r>
    <x v="0"/>
  </r>
  <r>
    <x v="0"/>
  </r>
  <r>
    <x v="0"/>
  </r>
  <r>
    <x v="0"/>
  </r>
  <r>
    <x v="0"/>
  </r>
  <r>
    <x v="0"/>
  </r>
  <r>
    <x v="0"/>
  </r>
  <r>
    <x v="0"/>
  </r>
  <r>
    <x v="955"/>
  </r>
  <r>
    <x v="0"/>
  </r>
  <r>
    <x v="0"/>
  </r>
  <r>
    <x v="0"/>
  </r>
  <r>
    <x v="0"/>
  </r>
  <r>
    <x v="0"/>
  </r>
  <r>
    <x v="0"/>
  </r>
  <r>
    <x v="0"/>
  </r>
  <r>
    <x v="0"/>
  </r>
  <r>
    <x v="0"/>
  </r>
  <r>
    <x v="956"/>
  </r>
  <r>
    <x v="0"/>
  </r>
  <r>
    <x v="0"/>
  </r>
  <r>
    <x v="0"/>
  </r>
  <r>
    <x v="0"/>
  </r>
  <r>
    <x v="957"/>
  </r>
  <r>
    <x v="0"/>
  </r>
  <r>
    <x v="0"/>
  </r>
  <r>
    <x v="0"/>
  </r>
  <r>
    <x v="0"/>
  </r>
  <r>
    <x v="0"/>
  </r>
  <r>
    <x v="0"/>
  </r>
  <r>
    <x v="958"/>
  </r>
  <r>
    <x v="959"/>
  </r>
  <r>
    <x v="960"/>
  </r>
  <r>
    <x v="0"/>
  </r>
  <r>
    <x v="0"/>
  </r>
  <r>
    <x v="0"/>
  </r>
  <r>
    <x v="0"/>
  </r>
  <r>
    <x v="0"/>
  </r>
  <r>
    <x v="0"/>
  </r>
  <r>
    <x v="0"/>
  </r>
  <r>
    <x v="0"/>
  </r>
  <r>
    <x v="0"/>
  </r>
  <r>
    <x v="0"/>
  </r>
  <r>
    <x v="0"/>
  </r>
  <r>
    <x v="961"/>
  </r>
  <r>
    <x v="0"/>
  </r>
  <r>
    <x v="0"/>
  </r>
  <r>
    <x v="0"/>
  </r>
  <r>
    <x v="0"/>
  </r>
  <r>
    <x v="0"/>
  </r>
  <r>
    <x v="0"/>
  </r>
  <r>
    <x v="0"/>
  </r>
  <r>
    <x v="0"/>
  </r>
  <r>
    <x v="0"/>
  </r>
  <r>
    <x v="0"/>
  </r>
  <r>
    <x v="0"/>
  </r>
  <r>
    <x v="96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963"/>
  </r>
  <r>
    <x v="0"/>
  </r>
  <r>
    <x v="0"/>
  </r>
  <r>
    <x v="0"/>
  </r>
  <r>
    <x v="0"/>
  </r>
  <r>
    <x v="0"/>
  </r>
  <r>
    <x v="0"/>
  </r>
  <r>
    <x v="0"/>
  </r>
  <r>
    <x v="0"/>
  </r>
  <r>
    <x v="0"/>
  </r>
  <r>
    <x v="0"/>
  </r>
  <r>
    <x v="0"/>
  </r>
  <r>
    <x v="0"/>
  </r>
  <r>
    <x v="0"/>
  </r>
  <r>
    <x v="0"/>
  </r>
  <r>
    <x v="0"/>
  </r>
  <r>
    <x v="0"/>
  </r>
  <r>
    <x v="0"/>
  </r>
  <r>
    <x v="0"/>
  </r>
  <r>
    <x v="0"/>
  </r>
  <r>
    <x v="964"/>
  </r>
  <r>
    <x v="0"/>
  </r>
  <r>
    <x v="0"/>
  </r>
  <r>
    <x v="0"/>
  </r>
  <r>
    <x v="0"/>
  </r>
  <r>
    <x v="0"/>
  </r>
  <r>
    <x v="0"/>
  </r>
  <r>
    <x v="965"/>
  </r>
  <r>
    <x v="0"/>
  </r>
  <r>
    <x v="0"/>
  </r>
  <r>
    <x v="0"/>
  </r>
  <r>
    <x v="0"/>
  </r>
  <r>
    <x v="0"/>
  </r>
  <r>
    <x v="0"/>
  </r>
  <r>
    <x v="0"/>
  </r>
  <r>
    <x v="966"/>
  </r>
  <r>
    <x v="0"/>
  </r>
  <r>
    <x v="0"/>
  </r>
  <r>
    <x v="0"/>
  </r>
  <r>
    <x v="0"/>
  </r>
  <r>
    <x v="0"/>
  </r>
  <r>
    <x v="0"/>
  </r>
  <r>
    <x v="0"/>
  </r>
  <r>
    <x v="0"/>
  </r>
  <r>
    <x v="0"/>
  </r>
  <r>
    <x v="0"/>
  </r>
  <r>
    <x v="0"/>
  </r>
  <r>
    <x v="0"/>
  </r>
  <r>
    <x v="0"/>
  </r>
  <r>
    <x v="967"/>
  </r>
  <r>
    <x v="0"/>
  </r>
  <r>
    <x v="0"/>
  </r>
  <r>
    <x v="0"/>
  </r>
  <r>
    <x v="0"/>
  </r>
  <r>
    <x v="0"/>
  </r>
  <r>
    <x v="0"/>
  </r>
  <r>
    <x v="0"/>
  </r>
  <r>
    <x v="0"/>
  </r>
  <r>
    <x v="968"/>
  </r>
  <r>
    <x v="0"/>
  </r>
  <r>
    <x v="0"/>
  </r>
  <r>
    <x v="0"/>
  </r>
  <r>
    <x v="0"/>
  </r>
  <r>
    <x v="0"/>
  </r>
  <r>
    <x v="0"/>
  </r>
  <r>
    <x v="0"/>
  </r>
  <r>
    <x v="0"/>
  </r>
  <r>
    <x v="0"/>
  </r>
  <r>
    <x v="0"/>
  </r>
  <r>
    <x v="0"/>
  </r>
  <r>
    <x v="0"/>
  </r>
  <r>
    <x v="0"/>
  </r>
  <r>
    <x v="0"/>
  </r>
  <r>
    <x v="0"/>
  </r>
  <r>
    <x v="0"/>
  </r>
  <r>
    <x v="0"/>
  </r>
  <r>
    <x v="0"/>
  </r>
  <r>
    <x v="969"/>
  </r>
  <r>
    <x v="0"/>
  </r>
  <r>
    <x v="0"/>
  </r>
  <r>
    <x v="0"/>
  </r>
  <r>
    <x v="0"/>
  </r>
  <r>
    <x v="0"/>
  </r>
  <r>
    <x v="0"/>
  </r>
  <r>
    <x v="970"/>
  </r>
  <r>
    <x v="0"/>
  </r>
  <r>
    <x v="971"/>
  </r>
  <r>
    <x v="0"/>
  </r>
  <r>
    <x v="0"/>
  </r>
  <r>
    <x v="0"/>
  </r>
  <r>
    <x v="0"/>
  </r>
  <r>
    <x v="0"/>
  </r>
  <r>
    <x v="0"/>
  </r>
  <r>
    <x v="0"/>
  </r>
  <r>
    <x v="0"/>
  </r>
  <r>
    <x v="0"/>
  </r>
  <r>
    <x v="0"/>
  </r>
  <r>
    <x v="972"/>
  </r>
  <r>
    <x v="0"/>
  </r>
  <r>
    <x v="0"/>
  </r>
  <r>
    <x v="0"/>
  </r>
  <r>
    <x v="0"/>
  </r>
  <r>
    <x v="973"/>
  </r>
  <r>
    <x v="0"/>
  </r>
  <r>
    <x v="0"/>
  </r>
  <r>
    <x v="0"/>
  </r>
  <r>
    <x v="0"/>
  </r>
  <r>
    <x v="0"/>
  </r>
  <r>
    <x v="0"/>
  </r>
  <r>
    <x v="0"/>
  </r>
  <r>
    <x v="0"/>
  </r>
  <r>
    <x v="0"/>
  </r>
  <r>
    <x v="0"/>
  </r>
  <r>
    <x v="0"/>
  </r>
  <r>
    <x v="0"/>
  </r>
  <r>
    <x v="0"/>
  </r>
  <r>
    <x v="0"/>
  </r>
  <r>
    <x v="0"/>
  </r>
  <r>
    <x v="0"/>
  </r>
  <r>
    <x v="0"/>
  </r>
  <r>
    <x v="974"/>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975"/>
  </r>
  <r>
    <x v="0"/>
  </r>
  <r>
    <x v="976"/>
  </r>
  <r>
    <x v="0"/>
  </r>
  <r>
    <x v="0"/>
  </r>
  <r>
    <x v="0"/>
  </r>
  <r>
    <x v="0"/>
  </r>
  <r>
    <x v="0"/>
  </r>
  <r>
    <x v="0"/>
  </r>
  <r>
    <x v="0"/>
  </r>
  <r>
    <x v="977"/>
  </r>
  <r>
    <x v="0"/>
  </r>
  <r>
    <x v="0"/>
  </r>
  <r>
    <x v="0"/>
  </r>
  <r>
    <x v="0"/>
  </r>
  <r>
    <x v="0"/>
  </r>
  <r>
    <x v="0"/>
  </r>
  <r>
    <x v="0"/>
  </r>
  <r>
    <x v="0"/>
  </r>
  <r>
    <x v="0"/>
  </r>
  <r>
    <x v="0"/>
  </r>
  <r>
    <x v="0"/>
  </r>
  <r>
    <x v="0"/>
  </r>
  <r>
    <x v="978"/>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979"/>
  </r>
  <r>
    <x v="98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981"/>
  </r>
  <r>
    <x v="0"/>
  </r>
  <r>
    <x v="0"/>
  </r>
  <r>
    <x v="0"/>
  </r>
  <r>
    <x v="0"/>
  </r>
  <r>
    <x v="0"/>
  </r>
  <r>
    <x v="0"/>
  </r>
  <r>
    <x v="0"/>
  </r>
  <r>
    <x v="0"/>
  </r>
  <r>
    <x v="0"/>
  </r>
  <r>
    <x v="0"/>
  </r>
  <r>
    <x v="982"/>
  </r>
  <r>
    <x v="0"/>
  </r>
  <r>
    <x v="0"/>
  </r>
  <r>
    <x v="0"/>
  </r>
  <r>
    <x v="0"/>
  </r>
  <r>
    <x v="0"/>
  </r>
  <r>
    <x v="0"/>
  </r>
  <r>
    <x v="0"/>
  </r>
  <r>
    <x v="0"/>
  </r>
  <r>
    <x v="0"/>
  </r>
  <r>
    <x v="0"/>
  </r>
  <r>
    <x v="0"/>
  </r>
  <r>
    <x v="0"/>
  </r>
  <r>
    <x v="0"/>
  </r>
  <r>
    <x v="0"/>
  </r>
  <r>
    <x v="0"/>
  </r>
  <r>
    <x v="0"/>
  </r>
  <r>
    <x v="0"/>
  </r>
  <r>
    <x v="0"/>
  </r>
  <r>
    <x v="0"/>
  </r>
  <r>
    <x v="0"/>
  </r>
  <r>
    <x v="0"/>
  </r>
  <r>
    <x v="0"/>
  </r>
  <r>
    <x v="0"/>
  </r>
  <r>
    <x v="983"/>
  </r>
  <r>
    <x v="0"/>
  </r>
  <r>
    <x v="0"/>
  </r>
  <r>
    <x v="0"/>
  </r>
  <r>
    <x v="0"/>
  </r>
  <r>
    <x v="0"/>
  </r>
  <r>
    <x v="0"/>
  </r>
  <r>
    <x v="0"/>
  </r>
  <r>
    <x v="0"/>
  </r>
  <r>
    <x v="0"/>
  </r>
  <r>
    <x v="0"/>
  </r>
  <r>
    <x v="984"/>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1">
  <r>
    <x v="0"/>
    <x v="0"/>
    <s v="E-MAIL"/>
    <s v="ELECTRÓNICO"/>
    <s v="elmunequero@hotmail.com"/>
    <n v="1"/>
    <d v="2024-12-31T00:00:00"/>
    <s v="NA"/>
    <s v="ALVARO CAMILO GUETTE BORREGO"/>
    <s v="SUBGERENCIA GESTIÓN COMERCIAL Y SERVICIO AL CIUDADANO"/>
    <s v="atencionalusuario@essmar.gov.co"/>
    <s v="ROSANA DEL PILAR CARDENAS CASTAÑEDA"/>
    <m/>
    <s v="MANHOLE POZOS COLORADOS"/>
    <s v="Humberto Bartolini A."/>
    <s v="NA"/>
    <n v="15"/>
    <s v="2-2025-"/>
    <s v="1"/>
    <s v="2-2025-1"/>
    <s v="Lina G"/>
  </r>
  <r>
    <x v="0"/>
    <x v="1"/>
    <s v="E-MAIL"/>
    <s v="ELECTRÓNICO"/>
    <s v="j06pmsmta@cendoj.ramajudicial.gov.co"/>
    <n v="1"/>
    <d v="2025-02-02T00:00:00"/>
    <s v="2024-00458-00 "/>
    <s v="DIELA PATRICIA GARCES ESPITIA"/>
    <s v="OFICINA ASESORA DE CONTRATACIÓN"/>
    <s v="notificaciones.judiciales@essmar.gov.co"/>
    <s v="GLEIDIS CATIANA MERCADO DE LA HOZ"/>
    <m/>
    <s v="NOTIFICACIÓN VINCULACION TUTELA RAD. 2024-00458-00 ACCIÓN DE TUTELA  ANDREA CATALINA MORCOTE DUEÑAS VS ESSMAR E.S.P., y CONSTRUCTORA BOLÍVAR, VINCULACION BRISAS RESERVAS DE CURINCA Y SUPERSERVICIOS PUBLICOS"/>
    <s v="Juzgado 06 Penal Municipal Control Garantías - Magdalena - Santa Marta "/>
    <s v="Juzgado 06 Penal Municipal Control Garantías - Magdalena - Santa Marta "/>
    <n v="15"/>
    <s v="2-2025-"/>
    <n v="2"/>
    <s v="2-2025-2"/>
    <s v="Lina G"/>
  </r>
  <r>
    <x v="0"/>
    <x v="2"/>
    <s v="E-MAIL"/>
    <s v="ELECTRÓNICO"/>
    <s v="correocertificadonotificaciones@4-72.com.co"/>
    <n v="1"/>
    <d v="2025-02-01T00:00:00"/>
    <s v="20244306112351"/>
    <s v="ANDRÉS FELIPE MAYA LÓPEZ"/>
    <s v="SUBGERENCIA OPERACIONES Y OTROS SERVICIOS"/>
    <s v="andres.maya@essmar.gov.co"/>
    <s v="MARIANA DEL CARMEN MORALES ARRIETA"/>
    <m/>
    <s v="NOTIFICACIÓN ELECTRONICA"/>
    <s v="SSPD"/>
    <s v="SSPD"/>
    <n v="15"/>
    <s v="2-2025-"/>
    <n v="3"/>
    <s v="2-2025-3"/>
    <s v="Lina G"/>
  </r>
  <r>
    <x v="0"/>
    <x v="3"/>
    <s v="E-MAIL"/>
    <s v="ELECTRÓNICO"/>
    <s v="hsanchez@cidef.com.co"/>
    <n v="21"/>
    <d v="2025-02-02T00:00:00"/>
    <s v="47001600000202400018"/>
    <s v="DIELA PATRICIA GARCES ESPITIA"/>
    <s v="OFICINA ASESORA DE CONTRATACIÓN"/>
    <s v="notificaciones.judiciales@essmar.gov.co"/>
    <s v="YOISMAR GALEANA IBAÑEZ CASTRILLO"/>
    <m/>
    <s v="DERECHO DE PETICIÓN INICIAL"/>
    <s v="Harold Oswaldo Sánchez Vanegas "/>
    <s v="NA"/>
    <n v="15"/>
    <s v="2-2025-"/>
    <n v="4"/>
    <s v="2-2025-4"/>
    <s v="Lina G"/>
  </r>
  <r>
    <x v="0"/>
    <x v="4"/>
    <s v="E-MAIL"/>
    <s v="ELECTRÓNICO"/>
    <s v="teresuelvo@superservicios.gov.co"/>
    <n v="1"/>
    <d v="2025-02-02T00:00:00"/>
    <s v="20258000006332"/>
    <s v="ALVARO CAMILO GUETTE BORREGO"/>
    <s v="SUBGERENCIA GESTIÓN COMERCIAL Y SERVICIO AL CIUDADANO"/>
    <s v="atencionalusuario@essmar.gov.co"/>
    <s v="ROSANA DEL PILAR CARDENAS CASTAÑEDA"/>
    <m/>
    <s v="Derecho de Petición de su competencia – "/>
    <s v="SUPERSERVICIOS"/>
    <s v="SUPERSERVICIOS"/>
    <n v="15"/>
    <s v="2-2025-"/>
    <n v="5"/>
    <s v="2-2025-5"/>
    <s v="Lina G"/>
  </r>
  <r>
    <x v="0"/>
    <x v="5"/>
    <s v="E-MAIL"/>
    <s v="ELECTRÓNICO"/>
    <s v="atencionalciudadano@santamarta.gov.co"/>
    <n v="1"/>
    <d v="2025-02-02T00:00:00"/>
    <s v="NA"/>
    <s v="ALVARO CAMILO GUETTE BORREGO"/>
    <s v="SUBGERENCIA GESTIÓN COMERCIAL Y SERVICIO AL CIUDADANO"/>
    <s v="atencionalusuario@essmar.gov.co"/>
    <s v="ROSANA DEL PILAR CARDENAS CASTAÑEDA"/>
    <m/>
    <s v="Llamado de auxilio, estamos invadidos de basuras "/>
    <s v="ATENCION AL CIUDADANO"/>
    <s v="NA"/>
    <n v="15"/>
    <s v="2-2025-"/>
    <n v="6"/>
    <s v="2-2025-6"/>
    <s v="Lina G"/>
  </r>
  <r>
    <x v="0"/>
    <x v="6"/>
    <s v="E-MAIL"/>
    <s v="ELECTRÓNICO"/>
    <s v="notificacionmag@atesa.com.co"/>
    <n v="1"/>
    <d v="2025-02-02T00:00:00"/>
    <s v="ATESA-2024-0001"/>
    <s v="JAIR DAVID MARENCO CONTRERAS"/>
    <s v="DIRECCIÓN DE ASEO Y APROVECHAMIENTO"/>
    <s v="aseoyaprovechamiento@essmar.gov.co"/>
    <s v="JOHANA MARIA DIAZGRANADOS USCATEGUI"/>
    <m/>
    <s v="RESPUESTA A RAD NO. 3-2024-07614 PRESUNTO INCUMPLIMIENTO EN LAS FRECUENCIA DE RECOLECCIÓN DE CONTENEDORES AVENIDA LIBERTADOR"/>
    <s v="ATESA"/>
    <s v="ATESA"/>
    <n v="15"/>
    <s v="2-2025-"/>
    <n v="7"/>
    <s v="2-2025-7"/>
    <s v="Lina G"/>
  </r>
  <r>
    <x v="1"/>
    <x v="7"/>
    <s v="E-MAIL"/>
    <s v="ELECTRÓNICO"/>
    <s v="alcalde@santamarta.gov.co"/>
    <n v="4"/>
    <d v="2025-02-02T00:00:00"/>
    <s v="NA"/>
    <s v="ERNEY ALFONSO VELASQUEZ TORRES"/>
    <s v="GERENCIA"/>
    <s v="gerencia@essmar.gov.co"/>
    <s v="LUIS ALBERTO DELGADO LOZANO"/>
    <m/>
    <s v="Notificación y aplicación del Acuerdo Distrital No. 019 del 31 de diciembre de 2024"/>
    <s v="ALCALDIA DISTRITAL DE SANTA MARTA"/>
    <s v="ALCALDIA"/>
    <n v="15"/>
    <s v="2-2025-"/>
    <n v="8"/>
    <s v="2-2025-8"/>
    <s v="Lina G"/>
  </r>
  <r>
    <x v="1"/>
    <x v="8"/>
    <s v="E-MAIL"/>
    <s v="ELECTRÓNICO"/>
    <m/>
    <s v="paquete"/>
    <d v="2024-12-30T00:00:00"/>
    <s v="NA"/>
    <s v="YASMIN DEL CARMEN CONTRERAS SAYAS"/>
    <s v="DIRECCIÓN DE ACUEDUCTO"/>
    <s v="yasmin.contreras@essmar.gov.co"/>
    <s v="MARTHA ISMENIA REDONDO BURGOS"/>
    <m/>
    <s v="CARACTERIZACION DE AGUAS RESIDUALES "/>
    <s v="KAREN ANDREA CONTRERAS"/>
    <s v="SODIMAC CORONA"/>
    <n v="15"/>
    <s v="2-2025-"/>
    <n v="9"/>
    <s v="2-2025-9"/>
    <s v="Lina G"/>
  </r>
  <r>
    <x v="1"/>
    <x v="9"/>
    <s v="E-MAIL"/>
    <s v="ELECTRÓNICO"/>
    <s v="correocertificadonotificaciones@4-72.com.co"/>
    <n v="2"/>
    <d v="2025-01-03T00:00:00"/>
    <s v="20258200021071"/>
    <s v="ALVARO CAMILO GUETTE BORREGO"/>
    <s v="SUBGERENCIA GESTIÓN COMERCIAL Y SERVICIO AL CIUDADANO"/>
    <s v="atencionalusuario@essmar.gov.co"/>
    <s v="ROSANA DEL PILAR CARDENAS CASTAÑEDA"/>
    <s v="rosana.cardenas@essmar.gov.co"/>
    <s v="Notificacion electronica"/>
    <s v="SSPD"/>
    <s v="SSPD"/>
    <n v="5"/>
    <s v="2-2025-"/>
    <n v="10"/>
    <s v="2-2025-10"/>
    <s v="Lina G"/>
  </r>
  <r>
    <x v="1"/>
    <x v="10"/>
    <s v="E-MAIL"/>
    <s v="ELECTRÓNICO"/>
    <s v="correocertificadonotificaciones@4-72.com.co"/>
    <n v="2"/>
    <d v="2025-01-03T00:00:00"/>
    <s v="20258200021091"/>
    <s v="ALVARO CAMILO GUETTE BORREGO"/>
    <s v="SUBGERENCIA GESTIÓN COMERCIAL Y SERVICIO AL CIUDADANO"/>
    <s v="atencionalusuario@essmar.gov.co"/>
    <s v="ROSANA DEL PILAR CARDENAS CASTAÑEDA"/>
    <m/>
    <s v="Notificacion electronica"/>
    <s v="SSPD"/>
    <s v="SSPD"/>
    <n v="5"/>
    <s v="2-2025-"/>
    <n v="11"/>
    <s v="2-2025-11"/>
    <s v="Lina G"/>
  </r>
  <r>
    <x v="1"/>
    <x v="11"/>
    <s v="E-MAIL"/>
    <s v="ELECTRÓNICO"/>
    <s v="correocertificadonotificaciones@4-72.com.co"/>
    <n v="2"/>
    <d v="2025-01-03T00:00:00"/>
    <s v="20258200022861"/>
    <s v="ALVARO CAMILO GUETTE BORREGO"/>
    <s v="SUBGERENCIA GESTIÓN COMERCIAL Y SERVICIO AL CIUDADANO"/>
    <s v="atencionalusuario@essmar.gov.co"/>
    <s v="ROSANA DEL PILAR CARDENAS CASTAÑEDA"/>
    <m/>
    <s v="Notificacion electronica"/>
    <s v="SSPD"/>
    <s v="SSPD"/>
    <n v="15"/>
    <s v="2-2025-"/>
    <n v="12"/>
    <s v="2-2025-12"/>
    <s v="Lina G"/>
  </r>
  <r>
    <x v="1"/>
    <x v="11"/>
    <s v="E-MAIL"/>
    <s v="ELECTRÓNICO"/>
    <s v="correocertificadonotificaciones@4-72.com.co"/>
    <n v="2"/>
    <d v="2025-01-03T00:00:00"/>
    <s v="20258200022851"/>
    <s v="ALVARO CAMILO GUETTE BORREGO"/>
    <s v="SUBGERENCIA GESTIÓN COMERCIAL Y SERVICIO AL CIUDADANO"/>
    <s v="atencionalusuario@essmar.gov.co"/>
    <s v="ROSANA DEL PILAR CARDENAS CASTAÑEDA"/>
    <m/>
    <s v="Notificacion electronica"/>
    <s v="SSPD"/>
    <s v="SSPD"/>
    <n v="15"/>
    <s v="2-2025-"/>
    <n v="13"/>
    <s v="2-2025-13"/>
    <s v="Lina G"/>
  </r>
  <r>
    <x v="1"/>
    <x v="12"/>
    <s v="RECEPCIÓN"/>
    <s v="FISICO"/>
    <s v="comercial@svlambiental.com"/>
    <n v="3"/>
    <d v="2025-01-03T00:00:00"/>
    <s v="NA"/>
    <s v="MARCO AURELIO TOLEDO BOLIVAR"/>
    <s v="DIRECCIÓN DE ALCANTARILLADO"/>
    <s v="liset.garcia@essmar.gov.co"/>
    <s v="MARTHA ISMENIA REDONDO BURGOS"/>
    <m/>
    <s v="RESPUESTA AL OFICIO No. 3-2024-07415"/>
    <s v="JORGE ROMERO ESCOBAR"/>
    <s v="BE LA SIERRA"/>
    <n v="15"/>
    <s v="2-2025-"/>
    <n v="14"/>
    <s v="2-2025-14"/>
    <s v="Lina G"/>
  </r>
  <r>
    <x v="1"/>
    <x v="13"/>
    <s v="RECEPCIÓN"/>
    <s v="FISICO"/>
    <s v="NA"/>
    <n v="1"/>
    <d v="2025-01-03T00:00:00"/>
    <s v="NA"/>
    <s v="YENNIS PATRICIA PEDROZA CHARRIS"/>
    <s v="DIRECCIÓN DE CAPITAL HUMANO"/>
    <s v="yennis.pedroza@essmar.gov.co"/>
    <s v="DIANA MARCELA GOMEZ GUERRERO"/>
    <s v="diana.gomez@essmar.gov.co"/>
    <s v="VACACIONES "/>
    <s v="HARBY MATIUS"/>
    <s v="TICS ESSMAR"/>
    <s v="NA"/>
    <s v="2-2025-"/>
    <n v="15"/>
    <s v="2-2025-15"/>
    <s v="Lina G"/>
  </r>
  <r>
    <x v="1"/>
    <x v="14"/>
    <s v="E-MAIL"/>
    <s v="ELECTRÓNICO"/>
    <s v="correspondencia_positiva@positiva.gov.co"/>
    <n v="1"/>
    <d v="2025-01-03T00:00:00"/>
    <s v="SAL-2025 01 005 002721"/>
    <s v="YENNIS PATRICIA PEDROZA CHARRIS"/>
    <s v="DIRECCIÓN DE CAPITAL HUMANO"/>
    <s v="yennis.pedroza@essmar.gov.co"/>
    <s v="DIANA MARCELA GOMEZ GUERRERO"/>
    <m/>
    <s v="POSITIVA SA. GERENCIA DE INDEMNIZACIONES"/>
    <s v="POSITIVA"/>
    <s v="POSITIVA"/>
    <n v="15"/>
    <s v="2-2025-"/>
    <n v="16"/>
    <s v="2-2025-16"/>
    <s v="Lina G"/>
  </r>
  <r>
    <x v="1"/>
    <x v="15"/>
    <s v="RECEPCIÓN"/>
    <s v="FISICO"/>
    <s v="NA"/>
    <n v="1"/>
    <d v="2025-01-03T00:00:00"/>
    <s v="NA"/>
    <s v="YENNIS PATRICIA PEDROZA CHARRIS"/>
    <s v="DIRECCIÓN DE CAPITAL HUMANO"/>
    <s v="yennis.pedroza@essmar.gov.co"/>
    <s v="DIANA MARCELA GOMEZ GUERRERO"/>
    <s v="diana.gomez@essmar.gov.co"/>
    <s v="VACACIONES "/>
    <s v="JORGE MELENDES "/>
    <s v="OPERARIO DE DISTRIBUCIÓN ESSMAR"/>
    <n v="15"/>
    <s v="2-2025-"/>
    <n v="17"/>
    <s v="2-2025-17"/>
    <s v="Lina G"/>
  </r>
  <r>
    <x v="1"/>
    <x v="16"/>
    <s v="E-MAIL"/>
    <s v="ELECTRÓNICO"/>
    <s v=" jairog59@gmail.com"/>
    <n v="1"/>
    <d v="2025-01-03T00:00:00"/>
    <s v="NA"/>
    <s v="LEONARDO ENRIQUE GONZALEZ MARTINEZ"/>
    <s v="DIRECCIÓN ENERGIA Y ALUMBRADO PÚBLICO"/>
    <s v="alumbrado@essmar.gov.co"/>
    <s v="CIRO ALFONSO GONZALEZ AMADOR"/>
    <m/>
    <s v="SOLICITUD SERVICIO DE INSTALACIONES ALUMBRADO"/>
    <s v="MILTON PIÑA ARRIETA"/>
    <s v="NA"/>
    <n v="15"/>
    <s v="2-2025-"/>
    <n v="18"/>
    <s v="2-2025-18"/>
    <s v="Lina G"/>
  </r>
  <r>
    <x v="1"/>
    <x v="17"/>
    <s v="E-MAIL"/>
    <s v="ELECTRÓNICO"/>
    <s v="correocertificadonotificaciones@4-72.com.co"/>
    <n v="2"/>
    <d v="2025-01-03T00:00:00"/>
    <s v="20258200024931"/>
    <s v="ALVARO CAMILO GUETTE BORREGO"/>
    <s v="SUBGERENCIA GESTIÓN COMERCIAL Y SERVICIO AL CIUDADANO"/>
    <s v="atencionalusuario@essmar.gov.co"/>
    <s v="ROSANA DEL PILAR CARDENAS CASTAÑEDA"/>
    <m/>
    <s v="Notificacion electronica"/>
    <s v="SSPD"/>
    <s v="SSPD"/>
    <n v="15"/>
    <s v="2-2025-"/>
    <n v="19"/>
    <s v="2-2025-19"/>
    <s v="Lina G"/>
  </r>
  <r>
    <x v="1"/>
    <x v="17"/>
    <s v="E-MAIL"/>
    <s v="ELECTRÓNICO"/>
    <s v="correocertificadonotificaciones@4-72.com.co"/>
    <n v="1"/>
    <d v="2025-01-03T00:00:00"/>
    <s v="NA"/>
    <s v="ALVARO CAMILO GUETTE BORREGO"/>
    <s v="SUBGERENCIA GESTIÓN COMERCIAL Y SERVICIO AL CIUDADANO"/>
    <s v="atencionalusuario@essmar.gov.co"/>
    <s v="ROSANA DEL PILAR CARDENAS CASTAÑEDA"/>
    <m/>
    <s v="Notificacion electronica"/>
    <s v="SSPD"/>
    <s v="SSPD"/>
    <n v="15"/>
    <s v="2-2025-"/>
    <n v="20"/>
    <s v="2-2025-20"/>
    <s v="Lina G"/>
  </r>
  <r>
    <x v="1"/>
    <x v="18"/>
    <s v="RECEPCIÓN"/>
    <s v="FISICO"/>
    <s v="NA"/>
    <n v="1"/>
    <d v="2025-01-03T00:00:00"/>
    <s v="NA"/>
    <s v="CRISTIAN SILVA"/>
    <s v="SUBGERENCIA CORPORATIVA"/>
    <s v="tics@essmar.gov.co"/>
    <s v="NA"/>
    <m/>
    <s v="CONTRATACIÓN"/>
    <s v="ROCIO DEL SOCORRO GOMEZ"/>
    <s v="INFORMATICA Y TRIBUTOS S.A.S"/>
    <n v="15"/>
    <s v="2-2025-"/>
    <n v="21"/>
    <s v="2-2025-21"/>
    <s v="Lina G"/>
  </r>
  <r>
    <x v="1"/>
    <x v="19"/>
    <s v="RECEPCIÓN"/>
    <s v="FISICO"/>
    <s v="NA"/>
    <n v="1"/>
    <d v="2025-01-03T00:00:00"/>
    <s v="NA"/>
    <s v="YENNIS PATRICIA PEDROZA CHARRIS"/>
    <s v="DIRECCIÓN DE CAPITAL HUMANO"/>
    <s v="yennis.pedroza@essmar.gov.co"/>
    <s v="DIANA MARCELA GOMEZ GUERRERO"/>
    <m/>
    <s v="VACACIONES "/>
    <s v="AMPARO IGUARAN"/>
    <s v="ACUEDUCTO"/>
    <s v="NA"/>
    <s v="2-2025-"/>
    <n v="22"/>
    <s v="2-2025-22"/>
    <s v="Lina G"/>
  </r>
  <r>
    <x v="1"/>
    <x v="20"/>
    <s v="RECEPCIÓN"/>
    <s v="FISICO"/>
    <s v="NA"/>
    <n v="1"/>
    <d v="2025-01-03T00:00:00"/>
    <s v="NA"/>
    <s v="YENNIS PATRICIA PEDROZA CHARRIS"/>
    <s v="DIRECCIÓN DE CAPITAL HUMANO"/>
    <s v="yennis.pedroza@essmar.gov.co"/>
    <s v="DIANA MARCELA GOMEZ GUERRERO"/>
    <m/>
    <s v="VACACIONES "/>
    <s v="JOSE BBATIVA SANCHEZ"/>
    <s v="NA"/>
    <s v="NA"/>
    <s v="2-2025-"/>
    <n v="23"/>
    <s v="2-2025-23"/>
    <s v="Lina G"/>
  </r>
  <r>
    <x v="1"/>
    <x v="20"/>
    <s v="RECEPCIÓN"/>
    <s v="FISICO"/>
    <s v="NA"/>
    <s v="paquete"/>
    <d v="2025-01-03T00:00:00"/>
    <s v="NA"/>
    <s v="YENNIS PATRICIA PEDROZA CHARRIS"/>
    <s v="DIRECCIÓN DE CAPITAL HUMANO"/>
    <s v="yennis.pedroza@essmar.gov.co"/>
    <s v="DIANA MARCELA GOMEZ GUERRERO"/>
    <m/>
    <s v="VACACIONES "/>
    <s v="GUSTAVO VARGAS"/>
    <s v="NA"/>
    <s v="NA"/>
    <s v="2-2025-"/>
    <n v="24"/>
    <s v="2-2025-24"/>
    <s v="Lina G"/>
  </r>
  <r>
    <x v="2"/>
    <x v="21"/>
    <s v="E-MAIL"/>
    <s v="ELECTRÓNICO"/>
    <s v="vjjnarlis@hotmail.com"/>
    <n v="2"/>
    <d v="2024-01-04T00:00:00"/>
    <s v="NA"/>
    <s v="ALVARO CAMILO GUETTE BORREGO"/>
    <s v="SUBGERENCIA GESTIÓN COMERCIAL Y SERVICIO AL CIUDADANO"/>
    <s v="atencionalusuario@essmar.gov.co"/>
    <s v="ROSANA DEL PILAR CARDENAS CASTAÑEDA"/>
    <s v="rosana.cardenas@essmar.gov.co"/>
    <s v="RESPUESTA A SOLICITUD "/>
    <s v="Narlis Yepes De Arco"/>
    <s v="NA"/>
    <n v="15"/>
    <s v="2-2025-"/>
    <n v="25"/>
    <s v="2-2025-25"/>
    <s v="Lina G"/>
  </r>
  <r>
    <x v="2"/>
    <x v="22"/>
    <s v="E-MAIL"/>
    <s v="ELECTRÓNICO"/>
    <s v="correocertificadonotificaciones@4-72.com.co"/>
    <n v="2"/>
    <d v="2025-01-03T00:00:00"/>
    <s v="20248206085221"/>
    <s v="ALVARO CAMILO GUETTE BORREGO"/>
    <s v="SUBGERENCIA GESTIÓN COMERCIAL Y SERVICIO AL CIUDADANO"/>
    <s v="atencionalusuario@essmar.gov.co"/>
    <s v="ROSANA DEL PILAR CARDENAS CASTAÑEDA"/>
    <m/>
    <s v="Notificacion electronica"/>
    <s v="SSPD"/>
    <s v="SSPD"/>
    <n v="15"/>
    <s v="2-2025-"/>
    <n v="26"/>
    <s v="2-2025-26"/>
    <s v="Lina G"/>
  </r>
  <r>
    <x v="2"/>
    <x v="23"/>
    <s v="E-MAIL"/>
    <s v="ELECTRÓNICO"/>
    <s v="coordcalidad@hotrestaurante.com"/>
    <n v="3"/>
    <d v="2025-01-07T00:00:00"/>
    <s v="NA"/>
    <s v="MARCO AURELIO TOLEDO BOLIVAR"/>
    <s v="DIRECCIÓN DE ALCANTARILLADO"/>
    <s v="liset.garcia@essmar.gov.co"/>
    <s v="MARTHA ISMENIA REDONDO BURGOS"/>
    <m/>
    <s v="Reporte de Vertimientos NIT 890115294-2"/>
    <s v="Michel Miguel Pájaro Moreno"/>
    <s v="NA"/>
    <n v="15"/>
    <s v="2-2025-"/>
    <n v="27"/>
    <s v="2-2025-27"/>
    <s v="Lina G"/>
  </r>
  <r>
    <x v="2"/>
    <x v="24"/>
    <s v="E-MAIL"/>
    <s v="ELECTRÓNICO"/>
    <s v="notificacionmag@atesa.com.co"/>
    <n v="2"/>
    <d v="2025-01-07T00:00:00"/>
    <s v="ATESA – 2025-0006"/>
    <s v="JAIR DAVID MARENCO CONTRERAS"/>
    <s v="DIRECCIÓN DE ASEO Y APROVECHAMIENTO"/>
    <s v="aseoyaprovechamiento@essmar.gov.co"/>
    <s v="JOHANA MARIA DIAZGRANADOS USCATEGUI"/>
    <m/>
    <s v="Respuesta al oficio No. 3-2024-07670 del 31 de diciembre del 2024 – (Presunto incumplimiento por falencias en operación del relleno sanitario Palangana)."/>
    <s v="ATESA"/>
    <s v="ATESA"/>
    <n v="15"/>
    <s v="2-2025-"/>
    <n v="28"/>
    <s v="2-2025-28"/>
    <s v="Lina G"/>
  </r>
  <r>
    <x v="2"/>
    <x v="25"/>
    <s v="E-MAIL"/>
    <s v="ELECTRÓNICO"/>
    <s v="contactenos@magdalena.gov.co"/>
    <n v="1"/>
    <d v="2025-01-07T00:00:00"/>
    <s v="NA"/>
    <s v="MARCO AURELIO TOLEDO BOLIVAR"/>
    <s v="DIRECCIÓN DE ALCANTARILLADO"/>
    <s v="liset.garcia@essmar.gov.co"/>
    <s v="MARTHA ISMENIA REDONDO BURGOS"/>
    <m/>
    <s v="Denuncia ."/>
    <s v="Jose Domingo Charrasquiel Ortega "/>
    <s v="NA"/>
    <n v="15"/>
    <s v="2-2025-"/>
    <n v="29"/>
    <s v="2-2025-29"/>
    <s v="Lina G"/>
  </r>
  <r>
    <x v="2"/>
    <x v="26"/>
    <s v="E-MAIL"/>
    <s v="ELECTRÓNICO"/>
    <s v="marvece408@gmail.com"/>
    <n v="2"/>
    <d v="2025-01-07T00:00:00"/>
    <s v="NA"/>
    <s v="ALVARO CAMILO GUETTE BORREGO"/>
    <s v="SUBGERENCIA GESTIÓN COMERCIAL Y SERVICIO AL CIUDADANO"/>
    <s v="atencionalusuario@essmar.gov.co"/>
    <s v="ROSANA DEL PILAR CARDENAS CASTAÑEDA"/>
    <s v="rosana.cardenas@essmar.gov.co"/>
    <s v="PETICIÓN DE COBRO MÍNIMO y FACTURA ELECTRONICA POR VIVIENDA DESOCUPADA (PETICION ANONIMA)"/>
    <s v="MARTHA CECILIA"/>
    <s v="NA"/>
    <n v="15"/>
    <s v="2-2025-"/>
    <n v="30"/>
    <s v="2-2025-30"/>
    <s v="Lina G"/>
  </r>
  <r>
    <x v="2"/>
    <x v="27"/>
    <s v="E-MAIL"/>
    <s v="ELECTRÓNICO"/>
    <s v="secretariageneral@concejodesantamarta.gov.co"/>
    <n v="2"/>
    <d v="2025-01-07T00:00:00"/>
    <s v="NA"/>
    <s v="ANDRÉS FELIPE MAYA LÓPEZ"/>
    <s v="SUBGERENCIA OPERACIONES Y OTROS SERVICIOS"/>
    <s v="andres.maya@essmar.gov.co"/>
    <s v="LISET DAYANA GARCIA QUINTERO"/>
    <m/>
    <s v="DERECHO DE PETICIÓN ESSMAR"/>
    <s v="CONCEJO DISTRITAL"/>
    <s v="CONCEJO DISTRITAL"/>
    <n v="15"/>
    <s v="2-2025-"/>
    <n v="31"/>
    <s v="2-2025-31"/>
    <s v="Lina G"/>
  </r>
  <r>
    <x v="2"/>
    <x v="28"/>
    <s v="E-MAIL"/>
    <s v="ELECTRÓNICO"/>
    <s v="eabuabara@procuraduria.gov.co"/>
    <n v="2"/>
    <d v="2025-01-07T00:00:00"/>
    <s v="NA"/>
    <s v="ANDRÉS FELIPE MAYA LÓPEZ"/>
    <s v="SUBGERENCIA OPERACIONES Y OTROS SERVICIOS"/>
    <s v="andres.maya@essmar.gov.co"/>
    <s v="LISET DAYANA GARCIA QUINTERO"/>
    <m/>
    <s v="Envío de Documentación Requerida - Reunión de Visita Administrativa"/>
    <s v="PROCURADURIA GENERAL"/>
    <s v="PROCURADURIA GENERAL"/>
    <n v="15"/>
    <s v="2-2025-"/>
    <n v="32"/>
    <s v="2-2025-32"/>
    <s v="Lina G"/>
  </r>
  <r>
    <x v="2"/>
    <x v="29"/>
    <s v="E-MAIL"/>
    <s v="ELECTRÓNICO"/>
    <s v="correocertificadonotificaciones@4-72.com.co"/>
    <n v="2"/>
    <d v="2025-01-03T00:00:00"/>
    <s v="20258000046021"/>
    <s v="ALVARO CAMILO GUETTE BORREGO"/>
    <s v="SUBGERENCIA GESTIÓN COMERCIAL Y SERVICIO AL CIUDADANO"/>
    <s v="atencionalusuario@essmar.gov.co"/>
    <s v="ROSANA DEL PILAR CARDENAS CASTAÑEDA"/>
    <m/>
    <s v="Notificacion electronica"/>
    <s v="SSPD"/>
    <s v="SSPD"/>
    <n v="15"/>
    <s v="2-2025-"/>
    <n v="33"/>
    <s v="2-2025-33"/>
    <s v="Lina G"/>
  </r>
  <r>
    <x v="2"/>
    <x v="30"/>
    <s v="E-MAIL"/>
    <s v="ELECTRÓNICO"/>
    <s v="NA"/>
    <n v="2"/>
    <d v="2025-01-07T00:00:00"/>
    <s v="NA"/>
    <s v="ALVARO CAMILO GUETTE BORREGO"/>
    <s v="SUBGERENCIA GESTIÓN COMERCIAL Y SERVICIO AL CIUDADANO"/>
    <s v="atencionalusuario@essmar.gov.co"/>
    <s v="ROSANA DEL PILAR CARDENAS CASTAÑEDA"/>
    <m/>
    <s v="DERECHO DE PETICION"/>
    <s v="MARICELA CORDERO MEZA"/>
    <s v="NA"/>
    <n v="15"/>
    <s v="2-2025-"/>
    <n v="34"/>
    <s v="2-2025-34"/>
    <s v="Lina G"/>
  </r>
  <r>
    <x v="2"/>
    <x v="31"/>
    <s v="E-MAIL"/>
    <s v="ELECTRÓNICO"/>
    <s v="victoriafcg14@gmail.com"/>
    <n v="2"/>
    <d v="2025-01-07T00:00:00"/>
    <s v="NA"/>
    <s v="MARCO AURELIO TOLEDO BOLIVAR"/>
    <s v="DIRECCIÓN DE ALCANTARILLADO"/>
    <s v="liset.garcia@essmar.gov.co"/>
    <s v="MARTHA ISMENIA REDONDO BURGOS"/>
    <s v="martha.redondo@essmar.gov.co"/>
    <s v="Solicitud de Cambio de descargue de carro tangue en elMarco de la A.P"/>
    <s v="YANET CASTRO"/>
    <s v="NA"/>
    <n v="15"/>
    <s v="2-2025-"/>
    <n v="35"/>
    <s v="2-2025-35"/>
    <s v="Lina G"/>
  </r>
  <r>
    <x v="2"/>
    <x v="32"/>
    <s v="E-MAIL"/>
    <s v="ELECTRÓNICO"/>
    <s v="edus@santamarta.gov.co"/>
    <n v="2"/>
    <d v="2025-01-07T00:00:00"/>
    <s v="NA"/>
    <s v="LEONARDO ENRIQUE GONZALEZ MARTINEZ"/>
    <s v="DIRECCIÓN ENERGIA Y ALUMBRADO PÚBLICO"/>
    <s v="alumbrado@essmar.gov.co"/>
    <s v="CIRO ALFONSO GONZALEZ AMADOR"/>
    <m/>
    <s v="RESPUESTA A LA PETICION RAD 3-2024-07476"/>
    <s v="EDUS"/>
    <s v="EDUS"/>
    <n v="15"/>
    <s v="2-2025-"/>
    <n v="36"/>
    <s v="2-2025-36"/>
    <s v="Lina G"/>
  </r>
  <r>
    <x v="2"/>
    <x v="33"/>
    <s v="E-MAIL"/>
    <s v="ELECTRÓNICO"/>
    <s v="ayuda@juanchotepresta.com"/>
    <n v="6"/>
    <d v="2025-01-07T00:00:00"/>
    <s v="NA"/>
    <s v="YENNIS PATRICIA PEDROZA CHARRIS"/>
    <s v="DIRECCIÓN DE CAPITAL HUMANO"/>
    <s v="yennis.pedroza@essmar.gov.co"/>
    <s v="DIANA MARCELA GOMEZ GUERRERO"/>
    <m/>
    <s v=" Derecho de petición de interés particular sobre acuerdo operativo de libranza y descuento de nómina"/>
    <s v="Angie Vanessa Castro Ballesteros "/>
    <s v="NA"/>
    <n v="15"/>
    <s v="2-2025-"/>
    <n v="37"/>
    <s v="2-2025-37"/>
    <s v="Lina G"/>
  </r>
  <r>
    <x v="2"/>
    <x v="34"/>
    <s v="E-MAIL"/>
    <s v="ELECTRÓNICO"/>
    <s v="turismoreservadelmarph@gmail.com"/>
    <n v="1"/>
    <d v="2025-01-07T00:00:00"/>
    <s v="NA"/>
    <s v="MARCO AURELIO TOLEDO BOLIVAR"/>
    <s v="DIRECCIÓN DE ALCANTARILLADO"/>
    <s v="liset.garcia@essmar.gov.co"/>
    <s v="MARTHA ISMENIA REDONDO BURGOS"/>
    <m/>
    <s v="SOLICITUD CAPACITACION EN MANEJO DE RESIDUOS"/>
    <s v=" Eliodoro Pardo Montes "/>
    <s v="NA"/>
    <n v="15"/>
    <s v="2-2025-"/>
    <n v="38"/>
    <s v="2-2025-38"/>
    <s v="Lina G"/>
  </r>
  <r>
    <x v="2"/>
    <x v="35"/>
    <s v="E-MAIL"/>
    <s v="ELECTRÓNICO"/>
    <s v="NA"/>
    <n v="2"/>
    <d v="2025-01-07T00:00:00"/>
    <s v=" AX20240902874"/>
    <s v="LEONARDO ENRIQUE GONZALEZ MARTINEZ"/>
    <s v="DIRECCIÓN ENERGIA Y ALUMBRADO PÚBLICO"/>
    <s v="alumbrado@essmar.gov.co"/>
    <s v="CIRO ALFONSO GONZALEZ AMADOR"/>
    <m/>
    <s v="Petición"/>
    <s v="AIR-E"/>
    <s v="AIR-E"/>
    <n v="15"/>
    <s v="2-2025-"/>
    <n v="39"/>
    <s v="2-2025-39"/>
    <s v="Lina G"/>
  </r>
  <r>
    <x v="2"/>
    <x v="36"/>
    <s v="E-MAIL"/>
    <s v="ELECTRÓNICO"/>
    <s v="NA"/>
    <n v="2"/>
    <d v="2025-01-07T00:00:00"/>
    <s v="AX20240902872"/>
    <s v="LEONARDO ENRIQUE GONZALEZ MARTINEZ"/>
    <s v="DIRECCIÓN ENERGIA Y ALUMBRADO PÚBLICO"/>
    <s v="alumbrado@essmar.gov.co"/>
    <s v="CIRO ALFONSO GONZALEZ AMADOR"/>
    <s v="ciro.gonzalez@essmar.gov.co"/>
    <s v="Petición"/>
    <s v="AIR-E"/>
    <s v="AIR-E"/>
    <n v="15"/>
    <s v="2-2025-"/>
    <n v="40"/>
    <s v="2-2025-40"/>
    <s v="Lina G"/>
  </r>
  <r>
    <x v="2"/>
    <x v="37"/>
    <s v="E-MAIL"/>
    <s v="ELECTRÓNICO"/>
    <s v="notificacionmag@atesa.com.co"/>
    <n v="3"/>
    <d v="2025-01-07T00:00:00"/>
    <s v="ATESA-2025-0008"/>
    <s v="JAIR DAVID MARENCO CONTRERAS"/>
    <s v="DIRECCIÓN DE ASEO Y APROVECHAMIENTO"/>
    <s v="aseoyaprovechamiento@essmar.gov.co"/>
    <s v="JOHANA MARIA DIAZGRANADOS USCATEGUI"/>
    <m/>
    <s v="RESPUESTA A RAD NO. 3-2025-6 TRASLADO DE PETICIÓN POR COMPETENCIA ALBA HENRIQUE DE LA CRUZ – CONJUNTO RESIDENCIAL MIRADOR DE LA SIERRA"/>
    <s v="ATESA"/>
    <s v="ATESA"/>
    <n v="15"/>
    <s v="2-2025-"/>
    <n v="41"/>
    <s v="2-2025-41"/>
    <s v="Lina G"/>
  </r>
  <r>
    <x v="2"/>
    <x v="38"/>
    <s v="E-MAIL"/>
    <s v="ELECTRÓNICO"/>
    <s v="j08pmsmta@cendoj.ramajudicial.gov.co"/>
    <n v="7"/>
    <d v="2025-01-07T00:00:00"/>
    <s v="2024-00441"/>
    <s v="DIELA PATRICIA GARCES ESPITIA"/>
    <s v="OFICINA ASESORA DE CONTRATACIÓN"/>
    <s v="notificaciones.judiciales@essmar.gov.co"/>
    <s v="GLEIDIS CATIANA MERCADO DE LA HOZ"/>
    <m/>
    <s v="NOTIFICACION FALLO"/>
    <s v="Juzgado 08 Penal Municipal Control Garantías - Magdalena - Santa Marta "/>
    <s v="Juzgado 08 Penal Municipal Control Garantías - Magdalena - Santa Marta "/>
    <n v="15"/>
    <s v="2-2025-"/>
    <n v="42"/>
    <s v="2-2025-42"/>
    <s v="Lina G"/>
  </r>
  <r>
    <x v="2"/>
    <x v="39"/>
    <s v="E-MAIL"/>
    <s v="ELECTRÓNICO"/>
    <s v="amg@aguasdelmagdalena.com"/>
    <n v="1"/>
    <d v="2025-01-07T00:00:00"/>
    <s v="NA"/>
    <s v="ERNEY ALFONSO VELASQUEZ TORRES"/>
    <s v="GERENCIA"/>
    <s v="gerencia@essmar.gov.co"/>
    <s v="VIVIANA MARINA HERNANDEZ CAMARGO"/>
    <m/>
    <s v="AMG-0007-2025 Socialización obra redes de acueducto del Portal de las avenidas."/>
    <s v="Aguas Magdalena "/>
    <s v="Aguas Magdalena "/>
    <n v="2"/>
    <s v="2-2025-"/>
    <n v="43"/>
    <s v="2-2025-43"/>
    <s v="Lina G"/>
  </r>
  <r>
    <x v="3"/>
    <x v="40"/>
    <s v="E-MAIL"/>
    <s v="ELECTRÓNICO"/>
    <s v="correocertificadonotificaciones@4-72.com.co"/>
    <n v="2"/>
    <d v="2025-01-08T00:00:00"/>
    <s v="20258200053191"/>
    <s v="ALVARO CAMILO GUETTE BORREGO"/>
    <s v="SUBGERENCIA GESTIÓN COMERCIAL Y SERVICIO AL CIUDADANO"/>
    <s v="atencionalusuario@essmar.gov.co"/>
    <s v="ROSANA DEL PILAR CARDENAS CASTAÑEDA"/>
    <m/>
    <s v="Notificacion electronica"/>
    <s v="SSPD"/>
    <s v="SSPD"/>
    <n v="15"/>
    <s v="2-2025-"/>
    <n v="44"/>
    <s v="2-2025-44"/>
    <s v="Lina G"/>
  </r>
  <r>
    <x v="3"/>
    <x v="41"/>
    <s v="E-MAIL"/>
    <s v="ELECTRÓNICO"/>
    <s v="dlrodllegaz@enerbit.co"/>
    <n v="1"/>
    <d v="2025-01-08T00:00:00"/>
    <s v="NA"/>
    <s v="LEONARDO ENRIQUE GONZALEZ MARTINEZ"/>
    <s v="DIRECCIÓN ENERGIA Y ALUMBRADO PÚBLICO"/>
    <s v="alumbrado@essmar.gov.co"/>
    <s v="CIRO ALFONSO GONZALEZ AMADOR"/>
    <s v="ciro.gonzalez@essmar.gov.co"/>
    <s v="Solicitud Información para cobro de Alumbrado publico Santa Marta"/>
    <s v="Dora Liliana Rodallega "/>
    <s v="NA"/>
    <n v="15"/>
    <s v="2-2025-"/>
    <n v="45"/>
    <s v="2-2025-45"/>
    <s v="Lina G"/>
  </r>
  <r>
    <x v="3"/>
    <x v="42"/>
    <s v="RECEPCIÓN"/>
    <s v="FISICO"/>
    <s v="johan,perez@divinaprovidencia.com.co"/>
    <n v="28"/>
    <d v="2025-01-08T00:00:00"/>
    <s v="NA"/>
    <s v="MARCO AURELIO TOLEDO BOLIVAR"/>
    <s v="DIRECCIÓN DE ALCANTARILLADO"/>
    <s v="liset.garcia@essmar.gov.co"/>
    <s v="MARTHA ISMENIA REDONDO BURGOS"/>
    <m/>
    <s v="VERTIMEINTOS AGUAS RESIDUALES "/>
    <s v="LINA SANCHEZ PEÑA"/>
    <s v="IMACULADA GUADALUPE Y AMIGOS S.A.S"/>
    <n v="15"/>
    <s v="2-2025-"/>
    <n v="46"/>
    <s v="2-2025-46"/>
    <s v="Lina G"/>
  </r>
  <r>
    <x v="3"/>
    <x v="43"/>
    <s v="RECEPCIÓN"/>
    <s v="FISICO"/>
    <s v="NA"/>
    <n v="1"/>
    <d v="2025-01-08T00:00:00"/>
    <s v="NA"/>
    <s v="YENNIS PATRICIA PEDROZA CHARRIS"/>
    <s v="DIRECCIÓN DE CAPITAL HUMANO"/>
    <s v="yennis.pedroza@essmar.gov.co"/>
    <s v="DIANA MARCELA GOMEZ GUERRERO"/>
    <m/>
    <s v="VACACIONES "/>
    <s v="EDWIM TORRES"/>
    <s v="ACUEDUCTO ESSMAR"/>
    <s v="NA"/>
    <s v="2-2025-"/>
    <n v="47"/>
    <s v="2-2025-47"/>
    <s v="Lina G"/>
  </r>
  <r>
    <x v="3"/>
    <x v="44"/>
    <s v="E-MAIL"/>
    <s v="ELECTRÓNICO"/>
    <s v="gestionypension@hotmail.com"/>
    <n v="3"/>
    <d v="2025-01-08T00:00:00"/>
    <s v="NA"/>
    <s v="DIELA PATRICIA GARCES ESPITIA"/>
    <s v="OFICINA ASESORA DE CONTRATACIÓN"/>
    <s v="notificaciones.judiciales@essmar.gov.co"/>
    <s v="GLEIDIS CATIANA MERCADO DE LA HOZ"/>
    <m/>
    <s v="RECLAMACIÓN ADMINISTRATIVA Y/O DERECHO DE PETICIÓN KATERINE PAOLA MERIÑO PEREZ identificada con cedula de ciudadanía No. 1.082.977.213"/>
    <s v="CYC SERVICIOS JURIDICOS SAS "/>
    <s v="NA"/>
    <n v="15"/>
    <s v="2-2025-"/>
    <n v="48"/>
    <s v="2-2025-48"/>
    <s v="Lina G"/>
  </r>
  <r>
    <x v="3"/>
    <x v="24"/>
    <s v="RECEPCIÓN"/>
    <s v="FISICO"/>
    <s v="NA"/>
    <n v="1"/>
    <d v="2025-01-08T00:00:00"/>
    <s v="NA"/>
    <s v="YENNIS PATRICIA PEDROZA CHARRIS"/>
    <s v="DIRECCIÓN DE CAPITAL HUMANO"/>
    <s v="yennis.pedroza@essmar.gov.co"/>
    <s v="DIANA MARCELA GOMEZ GUERRERO"/>
    <m/>
    <s v="VACACIONES "/>
    <s v="YASMID ROA "/>
    <s v="AUXILIAR ADMINISTRATIVO ESSMAR"/>
    <s v="NA"/>
    <s v="2-2025-"/>
    <n v="49"/>
    <s v="2-2025-49"/>
    <s v="Lina G"/>
  </r>
  <r>
    <x v="3"/>
    <x v="45"/>
    <s v="E-MAIL"/>
    <s v="ELECTRÓNICO"/>
    <s v="correocertificadonotificaciones@4-72.com.co"/>
    <n v="2"/>
    <d v="2025-01-08T00:00:00"/>
    <s v="20255370043371"/>
    <s v="YEINYS MARY SOLANO GOMEZ"/>
    <s v="SECRETARÍA GENERAL"/>
    <s v="yeinys.solano@essmar.gov.co"/>
    <s v="NA"/>
    <s v="NA"/>
    <s v="Notificacion electronica"/>
    <s v="SSPD"/>
    <s v="SSPD"/>
    <s v="NA"/>
    <s v="2-2025-"/>
    <n v="50"/>
    <s v="2-2025-50"/>
    <s v="Lina G"/>
  </r>
  <r>
    <x v="3"/>
    <x v="11"/>
    <s v="E-MAIL"/>
    <s v="ELECTRÓNICO"/>
    <m/>
    <n v="1"/>
    <d v="2025-01-08T00:00:00"/>
    <s v="NA"/>
    <s v="ANDRÉS FELIPE MAYA LÓPEZ"/>
    <s v="SUBGERENCIA OPERACIONES Y OTROS SERVICIOS"/>
    <s v="andres.maya@essmar.gov.co"/>
    <s v="LISET DAYANA GARCIA QUINTERO"/>
    <m/>
    <s v="Remisión de comunicación vinculación de terceros civilmente responsables P.R.F. N°083 de 2024."/>
    <m/>
    <m/>
    <n v="15"/>
    <s v="2-2025-"/>
    <n v="51"/>
    <s v="2-2025-51"/>
    <s v="Lina G"/>
  </r>
  <r>
    <x v="3"/>
    <x v="1"/>
    <s v="E-MAIL"/>
    <s v="ELECTRÓNICO"/>
    <s v="correocertificadonotificaciones@4-72.com.co"/>
    <n v="2"/>
    <d v="2025-01-08T00:00:00"/>
    <s v="20255370043861"/>
    <s v="YEINYS MARY SOLANO GOMEZ"/>
    <s v="SECRETARÍA GENERAL"/>
    <s v="yeinys.solano@essmar.gov.co"/>
    <s v="NA"/>
    <s v="NA"/>
    <s v="Notificacion electronica"/>
    <s v="SSPD"/>
    <s v="SSPD"/>
    <s v="NA"/>
    <s v="2-2025-"/>
    <n v="52"/>
    <s v="2-2025-52"/>
    <s v="Lina G"/>
  </r>
  <r>
    <x v="3"/>
    <x v="46"/>
    <s v="RECEPCIÓN"/>
    <s v="FISICO"/>
    <s v="NA"/>
    <n v="1"/>
    <d v="2025-01-08T00:00:00"/>
    <s v="NA"/>
    <s v="YENNIS PATRICIA PEDROZA CHARRIS"/>
    <s v="DIRECCIÓN DE CAPITAL HUMANO"/>
    <s v="yennis.pedroza@essmar.gov.co"/>
    <s v="DIANA MARCELA GOMEZ GUERRERO"/>
    <m/>
    <s v="VACACIONES "/>
    <s v="JOSE ALBERTO SIERRA"/>
    <s v="OPERARIO DE ELECTRONICA ESSMAR"/>
    <s v="NA"/>
    <s v="2-2025-"/>
    <n v="53"/>
    <s v="2-2025-53"/>
    <s v="Lina G"/>
  </r>
  <r>
    <x v="3"/>
    <x v="47"/>
    <s v="E-MAIL"/>
    <s v="ELECTRÓNICO"/>
    <s v="correocertificadonotificaciones@4-72.com.co"/>
    <n v="2"/>
    <d v="2025-01-08T00:00:00"/>
    <s v="20255370043821"/>
    <s v="YEINYS MARY SOLANO GOMEZ"/>
    <s v="SECRETARÍA GENERAL"/>
    <s v="yeinys.solano@essmar.gov.co"/>
    <s v="NA"/>
    <s v="NA"/>
    <s v="Notificacion electronica"/>
    <s v="SSPD"/>
    <s v="SSPD"/>
    <s v="NA"/>
    <s v="2-2025-"/>
    <n v="54"/>
    <s v="2-2025-54"/>
    <s v="Lina G"/>
  </r>
  <r>
    <x v="3"/>
    <x v="48"/>
    <s v="E-MAIL"/>
    <s v="ELECTRÓNICO"/>
    <s v="seguridad@santamarta.gov.co"/>
    <n v="1"/>
    <d v="2025-01-08T00:00:00"/>
    <s v="NA"/>
    <s v="MARCO AURELIO TOLEDO BOLIVAR"/>
    <s v="DIRECCIÓN DE ALCANTARILLADO"/>
    <s v="liset.garcia@essmar.gov.co"/>
    <s v="MARTHA ISMENIA REDONDO BURGOS"/>
    <s v="martha.redondo@essmar.gov.co"/>
    <s v="Solicitud de apoyo con suministro de agua Centro Transitorio."/>
    <s v="Seguridad Santa Marta "/>
    <s v="NA"/>
    <n v="15"/>
    <s v="2-2025-"/>
    <n v="55"/>
    <s v="2-2025-55"/>
    <s v="Lina G"/>
  </r>
  <r>
    <x v="3"/>
    <x v="49"/>
    <s v="E-MAIL"/>
    <s v="ELECTRÓNICO"/>
    <s v="correocertificadonotificaciones@4-72.com.co"/>
    <n v="2"/>
    <d v="2025-01-08T00:00:00"/>
    <s v="20255370043881"/>
    <s v="YEINYS MARY SOLANO GOMEZ"/>
    <s v="SECRETARÍA GENERAL"/>
    <s v="yeinys.solano@essmar.gov.co"/>
    <s v="NA"/>
    <m/>
    <s v="Notificacion electronica"/>
    <s v="SSPD"/>
    <s v="SSPD"/>
    <s v="NA"/>
    <s v="2-2025-"/>
    <n v="56"/>
    <s v="2-2025-56"/>
    <s v="Lina G"/>
  </r>
  <r>
    <x v="3"/>
    <x v="50"/>
    <s v="E-MAIL"/>
    <s v="ELECTRÓNICO"/>
    <s v="correocertificadonotificaciones@4-72.com.co"/>
    <n v="2"/>
    <d v="2025-01-08T00:00:00"/>
    <s v="20255370044061"/>
    <s v="YEINYS MARY SOLANO GOMEZ"/>
    <s v="SECRETARÍA GENERAL"/>
    <s v="yeinys.solano@essmar.gov.co"/>
    <s v="NA"/>
    <m/>
    <s v="Notificacion electronica"/>
    <s v="SSPD"/>
    <s v="SSPD"/>
    <s v="NA"/>
    <s v="2-2025-"/>
    <n v="57"/>
    <s v="2-2025-57"/>
    <s v="Lina G"/>
  </r>
  <r>
    <x v="3"/>
    <x v="51"/>
    <s v="E-MAIL"/>
    <s v="ELECTRÓNICO"/>
    <s v="correocertificadonotificaciones@4-72.com.co"/>
    <n v="2"/>
    <d v="2025-01-08T00:00:00"/>
    <s v="20255370043991"/>
    <s v="YEINYS MARY SOLANO GOMEZ"/>
    <s v="SECRETARÍA GENERAL"/>
    <s v="yeinys.solano@essmar.gov.co"/>
    <s v="NA"/>
    <m/>
    <s v="Notificacion electronica"/>
    <s v="SSPD"/>
    <s v="SSPD"/>
    <s v="NA"/>
    <s v="2-2025-"/>
    <n v="58"/>
    <s v="2-2025-58"/>
    <s v="Lina G"/>
  </r>
  <r>
    <x v="3"/>
    <x v="51"/>
    <s v="E-MAIL"/>
    <s v="ELECTRÓNICO"/>
    <s v="correocertificadonotificaciones@4-72.com.co"/>
    <n v="2"/>
    <d v="2025-01-08T00:00:00"/>
    <s v="20255370044221"/>
    <s v="YEINYS MARY SOLANO GOMEZ"/>
    <s v="SECRETARÍA GENERAL"/>
    <s v="yeinys.solano@essmar.gov.co"/>
    <s v="NA"/>
    <m/>
    <s v="Notificacion electronica"/>
    <s v="SSPD"/>
    <s v="SSPD"/>
    <s v="NA"/>
    <s v="2-2025-"/>
    <n v="59"/>
    <s v="2-2025-59"/>
    <s v="Lina G"/>
  </r>
  <r>
    <x v="3"/>
    <x v="51"/>
    <s v="E-MAIL"/>
    <s v="ELECTRÓNICO"/>
    <s v="correocertificadonotificaciones@4-72.com.co"/>
    <n v="2"/>
    <d v="2025-01-08T00:00:00"/>
    <s v=" 20255370044181"/>
    <s v="YEINYS MARY SOLANO GOMEZ"/>
    <s v="SECRETARÍA GENERAL"/>
    <s v="yeinys.solano@essmar.gov.co"/>
    <s v="NA"/>
    <m/>
    <s v="Notificacion electronica"/>
    <s v="SSPD"/>
    <s v="SSPD"/>
    <s v="NA"/>
    <s v="2-2025-"/>
    <n v="60"/>
    <s v="2-2025-60"/>
    <s v="Lina G"/>
  </r>
  <r>
    <x v="3"/>
    <x v="51"/>
    <s v="E-MAIL"/>
    <s v="ELECTRÓNICO"/>
    <s v="correocertificadonotificaciones@4-72.com.co"/>
    <n v="2"/>
    <d v="2025-01-08T00:00:00"/>
    <s v="20255370044391"/>
    <s v="YEINYS MARY SOLANO GOMEZ"/>
    <s v="SECRETARÍA GENERAL"/>
    <s v="yeinys.solano@essmar.gov.co"/>
    <s v="NA"/>
    <m/>
    <s v="Notificacion electronica"/>
    <s v="SSPD"/>
    <s v="SSPD"/>
    <s v="NA"/>
    <s v="2-2025-"/>
    <n v="61"/>
    <s v="2-2025-61"/>
    <s v="Lina G"/>
  </r>
  <r>
    <x v="3"/>
    <x v="51"/>
    <s v="E-MAIL"/>
    <s v="ELECTRÓNICO"/>
    <s v="correocertificadonotificaciones@4-72.com.co"/>
    <n v="2"/>
    <d v="2025-01-08T00:00:00"/>
    <s v="20255370044511"/>
    <s v="YEINYS MARY SOLANO GOMEZ"/>
    <s v="SECRETARÍA GENERAL"/>
    <s v="yeinys.solano@essmar.gov.co"/>
    <s v="NA"/>
    <m/>
    <s v="Notificacion electronica"/>
    <s v="SSPD"/>
    <s v="SSPD"/>
    <s v="NA"/>
    <s v="2-2025-"/>
    <n v="62"/>
    <s v="2-2025-62"/>
    <s v="Lina G"/>
  </r>
  <r>
    <x v="3"/>
    <x v="51"/>
    <s v="E-MAIL"/>
    <s v="ELECTRÓNICO"/>
    <s v="correocertificadonotificaciones@4-72.com.co"/>
    <n v="2"/>
    <d v="2025-01-08T00:00:00"/>
    <s v="20255370044501"/>
    <s v="YEINYS MARY SOLANO GOMEZ"/>
    <s v="SECRETARÍA GENERAL"/>
    <s v="yeinys.solano@essmar.gov.co"/>
    <s v="NA"/>
    <m/>
    <s v="Notificacion electronica"/>
    <s v="SSPD"/>
    <s v="SSPD"/>
    <s v="NA"/>
    <s v="2-2025-"/>
    <n v="63"/>
    <s v="2-2025-63"/>
    <s v="Lina G"/>
  </r>
  <r>
    <x v="3"/>
    <x v="51"/>
    <s v="E-MAIL"/>
    <s v="ELECTRÓNICO"/>
    <s v="correocertificadonotificaciones@4-72.com.co"/>
    <n v="2"/>
    <d v="2025-01-08T00:00:00"/>
    <s v="20255370044531"/>
    <s v="YEINYS MARY SOLANO GOMEZ"/>
    <s v="SECRETARÍA GENERAL"/>
    <s v="yeinys.solano@essmar.gov.co"/>
    <s v="NA"/>
    <m/>
    <s v="Notificacion electronica"/>
    <s v="SSPD"/>
    <s v="SSPD"/>
    <s v="NA"/>
    <s v="2-2025-"/>
    <n v="64"/>
    <s v="2-2025-64"/>
    <s v="Lina G"/>
  </r>
  <r>
    <x v="3"/>
    <x v="52"/>
    <s v="E-MAIL"/>
    <s v="ELECTRÓNICO"/>
    <s v="correocertificadonotificaciones@4-72.com.co"/>
    <n v="2"/>
    <d v="2025-01-08T00:00:00"/>
    <s v="20255370044551"/>
    <s v="YEINYS MARY SOLANO GOMEZ"/>
    <s v="SECRETARÍA GENERAL"/>
    <s v="yeinys.solano@essmar.gov.co"/>
    <s v="NA"/>
    <m/>
    <s v="Notificacion electronica"/>
    <s v="SSPD"/>
    <s v="SSPD"/>
    <s v="NA"/>
    <s v="2-2025-"/>
    <n v="65"/>
    <s v="2-2025-65"/>
    <s v="Lina G"/>
  </r>
  <r>
    <x v="3"/>
    <x v="52"/>
    <s v="E-MAIL"/>
    <s v="ELECTRÓNICO"/>
    <s v="correocertificadonotificaciones@4-72.com.co"/>
    <n v="2"/>
    <d v="2025-01-08T00:00:00"/>
    <s v=" 20255370044461"/>
    <s v="YEINYS MARY SOLANO GOMEZ"/>
    <s v="SECRETARÍA GENERAL"/>
    <s v="yeinys.solano@essmar.gov.co"/>
    <s v="NA"/>
    <m/>
    <s v="Notificacion electronica"/>
    <s v="SSPD"/>
    <s v="SSPD"/>
    <s v="NA"/>
    <s v="2-2025-"/>
    <n v="66"/>
    <s v="2-2025-66"/>
    <s v="Lina G"/>
  </r>
  <r>
    <x v="3"/>
    <x v="52"/>
    <s v="E-MAIL"/>
    <s v="ELECTRÓNICO"/>
    <s v="correocertificadonotificaciones@4-72.com.co"/>
    <n v="2"/>
    <d v="2025-01-08T00:00:00"/>
    <s v="20255370044481"/>
    <s v="YEINYS MARY SOLANO GOMEZ"/>
    <s v="SECRETARÍA GENERAL"/>
    <s v="yeinys.solano@essmar.gov.co"/>
    <s v="NA"/>
    <m/>
    <s v="Notificacion electronica"/>
    <s v="SSPD"/>
    <s v="SSPD"/>
    <s v="NA"/>
    <s v="2-2025-"/>
    <n v="67"/>
    <s v="2-2025-67"/>
    <s v="Lina G"/>
  </r>
  <r>
    <x v="3"/>
    <x v="52"/>
    <s v="E-MAIL"/>
    <s v="ELECTRÓNICO"/>
    <s v="correocertificadonotificaciones@4-72.com.co"/>
    <n v="2"/>
    <d v="2025-01-08T00:00:00"/>
    <s v="20255370044651"/>
    <s v="YEINYS MARY SOLANO GOMEZ"/>
    <s v="SECRETARÍA GENERAL"/>
    <s v="yeinys.solano@essmar.gov.co"/>
    <s v="NA"/>
    <m/>
    <s v="Notificacion electronica"/>
    <s v="SSPD"/>
    <s v="SSPD"/>
    <s v="NA"/>
    <s v="2-2025-"/>
    <n v="68"/>
    <s v="2-2025-68"/>
    <s v="Lina G"/>
  </r>
  <r>
    <x v="3"/>
    <x v="52"/>
    <s v="E-MAIL"/>
    <s v="ELECTRÓNICO"/>
    <s v="correocertificadonotificaciones@4-72.com.co"/>
    <n v="2"/>
    <d v="2025-01-08T00:00:00"/>
    <s v="20255370044601"/>
    <s v="YEINYS MARY SOLANO GOMEZ"/>
    <s v="SECRETARÍA GENERAL"/>
    <s v="yeinys.solano@essmar.gov.co"/>
    <s v="NA"/>
    <m/>
    <s v="Notificacion electronica"/>
    <s v="SSPD"/>
    <s v="SSPD"/>
    <s v="NA"/>
    <s v="2-2025-"/>
    <n v="69"/>
    <s v="2-2025-69"/>
    <s v="Lina G"/>
  </r>
  <r>
    <x v="3"/>
    <x v="52"/>
    <s v="E-MAIL"/>
    <s v="ELECTRÓNICO"/>
    <s v="correocertificadonotificaciones@4-72.com.co"/>
    <n v="2"/>
    <d v="2025-01-08T00:00:00"/>
    <s v="20255370044561"/>
    <s v="YEINYS MARY SOLANO GOMEZ"/>
    <s v="SECRETARÍA GENERAL"/>
    <s v="yeinys.solano@essmar.gov.co"/>
    <s v="NA"/>
    <m/>
    <s v="Notificacion electronica"/>
    <s v="SSPD"/>
    <s v="SSPD"/>
    <s v="NA"/>
    <s v="2-2025-"/>
    <n v="70"/>
    <s v="2-2025-70"/>
    <s v="Lina G"/>
  </r>
  <r>
    <x v="3"/>
    <x v="52"/>
    <s v="E-MAIL"/>
    <s v="ELECTRÓNICO"/>
    <s v="correocertificadonotificaciones@4-72.com.co"/>
    <n v="2"/>
    <d v="2025-01-08T00:00:00"/>
    <s v="20255370044741"/>
    <s v="YEINYS MARY SOLANO GOMEZ"/>
    <s v="SECRETARÍA GENERAL"/>
    <s v="yeinys.solano@essmar.gov.co"/>
    <s v="NA"/>
    <m/>
    <s v="Notificacion electronica"/>
    <s v="SSPD"/>
    <s v="SSPD"/>
    <s v="NA"/>
    <s v="2-2025-"/>
    <n v="71"/>
    <s v="2-2025-71"/>
    <s v="Lina G"/>
  </r>
  <r>
    <x v="3"/>
    <x v="52"/>
    <s v="E-MAIL"/>
    <s v="ELECTRÓNICO"/>
    <s v="correocertificadonotificaciones@4-72.com.co"/>
    <n v="2"/>
    <d v="2025-01-08T00:00:00"/>
    <s v="20255370044961"/>
    <s v="YEINYS MARY SOLANO GOMEZ"/>
    <s v="SECRETARÍA GENERAL"/>
    <s v="yeinys.solano@essmar.gov.co"/>
    <s v="NA"/>
    <m/>
    <s v="Notificacion electronica"/>
    <s v="SSPD"/>
    <s v="SSPD"/>
    <s v="NA"/>
    <s v="2-2025-"/>
    <n v="72"/>
    <s v="2-2025-72"/>
    <s v="Lina G"/>
  </r>
  <r>
    <x v="3"/>
    <x v="53"/>
    <s v="RECEPCIÓN"/>
    <s v="FISICO"/>
    <s v="NA"/>
    <n v="1"/>
    <d v="2025-01-08T00:00:00"/>
    <s v="NA"/>
    <s v="ERNEY ALFONSO VELASQUEZ TORRES"/>
    <s v="GERENCIA"/>
    <s v="gerencia@essmar.gov.co"/>
    <s v="YENNIS PATRICIA PEDROZA CHARRIS"/>
    <m/>
    <s v="RENUNCIA VOLUNTARIA"/>
    <s v="ANDRES MAYA"/>
    <s v="SECRETARIO GENERAL ESSMAR"/>
    <n v="1"/>
    <s v="2-2025-"/>
    <n v="73"/>
    <s v="2-2025-73"/>
    <s v="Lina G"/>
  </r>
  <r>
    <x v="3"/>
    <x v="53"/>
    <s v="RECEPCIÓN"/>
    <s v="FISICO"/>
    <s v="NA"/>
    <n v="27"/>
    <d v="2025-01-08T00:00:00"/>
    <s v="NA"/>
    <s v="ERNEY ALFONSO VELASQUEZ TORRES"/>
    <s v="GERENCIA"/>
    <s v="gerencia@essmar.gov.co"/>
    <s v="YENNIS PATRICIA PEDROZA CHARRIS"/>
    <m/>
    <s v="INFORME DE ENTREGA"/>
    <s v="ANDRES MAYA"/>
    <s v="SECRETARIO GENERAL ESSMAR"/>
    <s v="NA"/>
    <s v="2-2025-"/>
    <n v="74"/>
    <s v="2-2025-74"/>
    <s v="Lina G"/>
  </r>
  <r>
    <x v="3"/>
    <x v="54"/>
    <s v="E-MAIL"/>
    <s v="ELECTRÓNICO"/>
    <s v="correocertificadonotificaciones@4-72.com.co"/>
    <n v="2"/>
    <d v="2025-01-08T00:00:00"/>
    <s v="20255370044851"/>
    <s v="YEINYS MARY SOLANO GOMEZ"/>
    <s v="SECRETARÍA GENERAL"/>
    <s v="yeinys.solano@essmar.gov.co"/>
    <s v="NA"/>
    <m/>
    <s v="Notificacion electronica"/>
    <s v="SSPD"/>
    <s v="SSPD"/>
    <s v="NA"/>
    <s v="2-2025-"/>
    <n v="75"/>
    <s v="2-2025-75"/>
    <s v="Lina G"/>
  </r>
  <r>
    <x v="3"/>
    <x v="54"/>
    <s v="E-MAIL"/>
    <s v="ELECTRÓNICO"/>
    <s v="correocertificadonotificaciones@4-72.com.co"/>
    <n v="2"/>
    <d v="2025-01-08T00:00:00"/>
    <s v=" 20255370045121"/>
    <s v="YEINYS MARY SOLANO GOMEZ"/>
    <s v="SECRETARÍA GENERAL"/>
    <s v="yeinys.solano@essmar.gov.co"/>
    <s v="NA"/>
    <m/>
    <s v="Notificacion electronica"/>
    <s v="SSPD"/>
    <s v="SSPD"/>
    <s v="NA"/>
    <s v="2-2025-"/>
    <n v="76"/>
    <s v="2-2025-76"/>
    <s v="Lina G"/>
  </r>
  <r>
    <x v="3"/>
    <x v="54"/>
    <s v="E-MAIL"/>
    <s v="ELECTRÓNICO"/>
    <s v="correocertificadonotificaciones@4-72.com.co"/>
    <n v="2"/>
    <d v="2025-01-08T00:00:00"/>
    <s v="20255370045241"/>
    <s v="YEINYS MARY SOLANO GOMEZ"/>
    <s v="SECRETARÍA GENERAL"/>
    <s v="yeinys.solano@essmar.gov.co"/>
    <s v="NA"/>
    <m/>
    <s v="Notificacion electronica"/>
    <s v="SSPD"/>
    <s v="SSPD"/>
    <s v="NA"/>
    <s v="2-2025-"/>
    <n v="77"/>
    <s v="2-2025-77"/>
    <s v="Lina G"/>
  </r>
  <r>
    <x v="3"/>
    <x v="54"/>
    <s v="E-MAIL"/>
    <s v="ELECTRÓNICO"/>
    <s v="correocertificadonotificaciones@4-72.com.co"/>
    <n v="2"/>
    <d v="2025-01-08T00:00:00"/>
    <s v="20255370045451"/>
    <s v="YEINYS MARY SOLANO GOMEZ"/>
    <s v="SECRETARÍA GENERAL"/>
    <s v="yeinys.solano@essmar.gov.co"/>
    <s v="NA"/>
    <m/>
    <s v="Notificacion electronica"/>
    <s v="SSPD"/>
    <s v="SSPD"/>
    <s v="NA"/>
    <s v="2-2025-"/>
    <n v="78"/>
    <s v="2-2025-78"/>
    <s v="Lina G"/>
  </r>
  <r>
    <x v="3"/>
    <x v="54"/>
    <s v="E-MAIL"/>
    <s v="ELECTRÓNICO"/>
    <s v="correocertificadonotificaciones@4-72.com.co"/>
    <n v="2"/>
    <d v="2025-01-08T00:00:00"/>
    <s v="20255370045751"/>
    <s v="YEINYS MARY SOLANO GOMEZ"/>
    <s v="SECRETARÍA GENERAL"/>
    <s v="yeinys.solano@essmar.gov.co"/>
    <s v="NA"/>
    <m/>
    <s v="Notificacion electronica"/>
    <s v="SSPD"/>
    <s v="SSPD"/>
    <s v="NA"/>
    <s v="2-2025-"/>
    <n v="79"/>
    <s v="2-2025-79"/>
    <s v="Lina G"/>
  </r>
  <r>
    <x v="3"/>
    <x v="55"/>
    <s v="E-MAIL"/>
    <s v="ELECTRÓNICO"/>
    <s v="presidentesintrasepd@gmail.com"/>
    <n v="1"/>
    <d v="2025-01-08T00:00:00"/>
    <s v="NA"/>
    <s v="YENNIS PATRICIA PEDROZA CHARRIS"/>
    <s v="DIRECCIÓN DE CAPITAL HUMANO"/>
    <s v="yennis.pedroza@essmar.gov.co"/>
    <s v="DIANA MARCELA GOMEZ GUERRERO"/>
    <s v="diana.gomez@essmar.gov.co"/>
    <s v="PERMISO SINDICAL"/>
    <s v="SINTRASEPD"/>
    <s v="SINTRASEPD"/>
    <n v="15"/>
    <s v="2-2025-"/>
    <n v="80"/>
    <s v="2-2025-80"/>
    <s v="Lina G"/>
  </r>
  <r>
    <x v="3"/>
    <x v="56"/>
    <s v="E-MAIL"/>
    <s v="ELECTRÓNICO"/>
    <s v="teresuelvo@superservicios.gov.co"/>
    <n v="2"/>
    <d v="2025-01-08T00:00:00"/>
    <s v="20258000042872"/>
    <s v="ALVARO CAMILO GUETTE BORREGO"/>
    <s v="SUBGERENCIA GESTIÓN COMERCIAL Y SERVICIO AL CIUDADANO"/>
    <s v="atencionalusuario@essmar.gov.co"/>
    <s v="ROSANA DEL PILAR CARDENAS CASTAÑEDA"/>
    <m/>
    <s v="Derecho de Petición de su competencia"/>
    <s v="TE RESUELVO SSPD"/>
    <s v="TE RESUELVO SSPD"/>
    <n v="15"/>
    <s v="2-2025-"/>
    <n v="81"/>
    <s v="2-2025-81"/>
    <s v="Lina G"/>
  </r>
  <r>
    <x v="3"/>
    <x v="57"/>
    <s v="E-MAIL"/>
    <s v="ELECTRÓNICO"/>
    <s v="rico.jesus903@gmail.com"/>
    <n v="2"/>
    <d v="2025-01-08T00:00:00"/>
    <s v="NA"/>
    <s v="WILMER PONCE OBREGON"/>
    <s v="SUBGERENCIA OPERACIÓN Y OTROS SERVICIOS"/>
    <s v="steffi.quintero@essmar.gov.co"/>
    <s v="MELISSA CELEDON TORRES"/>
    <m/>
    <s v="Solicitud información"/>
    <s v="Jesus Rico "/>
    <s v="DADSA"/>
    <n v="15"/>
    <s v="2-2025-"/>
    <n v="82"/>
    <s v="2-2025-82"/>
    <s v="Lina G"/>
  </r>
  <r>
    <x v="3"/>
    <x v="58"/>
    <s v="E-MAIL"/>
    <s v="ELECTRÓNICO"/>
    <s v="inspeccionnorte@santamarta.gov.co"/>
    <n v="1"/>
    <d v="2025-01-08T00:00:00"/>
    <s v="NA"/>
    <s v="ALVARO CAMILO GUETTE BORREGO"/>
    <s v="SUBGERENCIA GESTIÓN COMERCIAL Y SERVICIO AL CIUDADANO"/>
    <s v="atencionalusuario@essmar.gov.co"/>
    <s v="ROSANA DEL PILAR CARDENAS CASTAÑEDA"/>
    <m/>
    <s v="DERECHO DE PETICION DE INFORMACION "/>
    <s v="Inspección de Policia Zona Norte "/>
    <s v="Inspección de Policia Zona Norte "/>
    <n v="10"/>
    <s v="2-2025-"/>
    <n v="83"/>
    <s v="2-2025-83"/>
    <s v="Lina G"/>
  </r>
  <r>
    <x v="3"/>
    <x v="59"/>
    <s v="E-MAIL"/>
    <s v="ELECTRÓNICO"/>
    <s v="NA"/>
    <n v="1"/>
    <d v="2025-01-08T00:00:00"/>
    <s v="NA"/>
    <s v="YENNIS PATRICIA PEDROZA CHARRIS"/>
    <s v="DIRECCIÓN DE CAPITAL HUMANO"/>
    <s v="yennis.pedroza@essmar.gov.co"/>
    <s v="DIANA MARCELA GOMEZ GUERRERO"/>
    <m/>
    <s v="PERDIDA DE CARNET"/>
    <s v="RONAL CASTRO"/>
    <s v="NA"/>
    <s v="NA"/>
    <s v="2-2025-"/>
    <n v="84"/>
    <s v="2-2025-84"/>
    <s v="Lina G"/>
  </r>
  <r>
    <x v="3"/>
    <x v="60"/>
    <s v="E-MAIL"/>
    <s v="ELECTRÓNICO"/>
    <s v="dyna1281@hotmail.com"/>
    <n v="5"/>
    <d v="2025-01-08T00:00:00"/>
    <s v="NA"/>
    <s v="MARCO AURELIO TOLEDO BOLIVAR"/>
    <s v="DIRECCIÓN DE ALCANTARILLADO"/>
    <s v="liset.garcia@essmar.gov.co"/>
    <s v="MARTHA ISMENIA REDONDO BURGOS"/>
    <s v="martha.redondo@essmar.gov.co"/>
    <s v="Derecho de petición ESSMAR"/>
    <s v="Dullcelys Noche Arzuza"/>
    <s v="NA"/>
    <n v="15"/>
    <s v="2-2025-"/>
    <n v="85"/>
    <s v="2-2025-85"/>
    <s v="Lina G"/>
  </r>
  <r>
    <x v="3"/>
    <x v="15"/>
    <s v="E-MAIL"/>
    <s v="ELECTRÓNICO"/>
    <s v="notificaciones@dian.gov.co "/>
    <n v="10"/>
    <d v="2025-01-08T00:00:00"/>
    <s v="NA"/>
    <s v="ERNEY ALFONSO VELASQUEZ TORRES"/>
    <s v="GERENCIA"/>
    <s v="gerencia@essmar.gov.co"/>
    <s v="VIVIANA MARINA HERNANDEZ CAMARGO"/>
    <m/>
    <s v="Notificación de acto administrativo "/>
    <s v="DIAN"/>
    <s v="DIAN"/>
    <n v="5"/>
    <s v="2-2025-"/>
    <n v="86"/>
    <s v="2-2025-86"/>
    <s v="Lina G"/>
  </r>
  <r>
    <x v="3"/>
    <x v="61"/>
    <s v="E-MAIL"/>
    <s v="ELECTRÓNICO"/>
    <s v="calidad@lacarniceriaypunto.com"/>
    <n v="1"/>
    <d v="2025-01-08T00:00:00"/>
    <s v="NA"/>
    <s v="NATALIA CAROLINA FERNANDEZ FRANCO"/>
    <s v="SUBGERENCIA DE PROYECTOS Y SOSTENIBILIDAD"/>
    <s v="natalia.fernandez@essmar.gov.co"/>
    <s v="VICTOR HUGO ZAPATA MARQUEZ"/>
    <m/>
    <s v="SOLICITUD CERTIFICADOS OCTUBRE-NOVIEMBRE-DICIEMBRE"/>
    <s v="LA CARNICERIA Y PUNTO"/>
    <s v="NA"/>
    <n v="15"/>
    <s v="2-2025-"/>
    <n v="87"/>
    <s v="2-2025-87"/>
    <s v="Lina G"/>
  </r>
  <r>
    <x v="3"/>
    <x v="62"/>
    <s v="RECEPCIÓN"/>
    <s v="FISICO"/>
    <s v="NA"/>
    <n v="1"/>
    <d v="2025-01-08T00:00:00"/>
    <s v="NA"/>
    <s v="YENNIS PATRICIA PEDROZA CHARRIS"/>
    <s v="DIRECCIÓN DE CAPITAL HUMANO"/>
    <s v="yennis.pedroza@essmar.gov.co"/>
    <s v="DIANA MARCELA GOMEZ GUERRERO"/>
    <m/>
    <s v="RENUNCIA VOLUNTARIA"/>
    <s v="YISETH JIMENEZ"/>
    <s v="COMUNICACIONES ESSMAR"/>
    <s v="NA"/>
    <s v="2-2025-"/>
    <n v="88"/>
    <s v="2-2025-88"/>
    <s v="Lina G"/>
  </r>
  <r>
    <x v="3"/>
    <x v="63"/>
    <s v="E-MAIL"/>
    <s v="ELECTRÓNICO"/>
    <s v="ana.fonseca@essmar.gov.co"/>
    <n v="1"/>
    <d v="2025-01-08T00:00:00"/>
    <s v="NA"/>
    <s v="ALVARO CAMILO GUETTE BORREGO"/>
    <s v="SUBGERENCIA GESTIÓN COMERCIAL Y SERVICIO AL CIUDADANO"/>
    <s v="atencionalusuario@essmar.gov.co"/>
    <s v="ROSANA DEL PILAR CARDENAS CASTAÑEDA"/>
    <m/>
    <s v="DERECHO DE PETICION DE INTERESES PARTICULZR"/>
    <s v="EDILSA MATTOS"/>
    <s v="NA"/>
    <n v="15"/>
    <s v="2-2025-"/>
    <n v="89"/>
    <s v="2-2025-89"/>
    <s v="Lina G"/>
  </r>
  <r>
    <x v="3"/>
    <x v="64"/>
    <s v="RECEPCIÓN"/>
    <s v="FISICO"/>
    <s v="NA"/>
    <n v="5"/>
    <d v="2025-01-08T00:00:00"/>
    <s v="NA"/>
    <s v="LEONARDO ENRIQUE GONZALEZ MARTINEZ"/>
    <s v="DIRECCIÓN ENERGIA Y ALUMBRADO PÚBLICO"/>
    <s v="alumbrado@essmar.gov.co"/>
    <s v="CIRO ALFONSO GONZALEZ AMADOR"/>
    <s v="ciro.gonzalez@essmar.gov.co"/>
    <s v="PROYECTO CALLE 30 TRAMOS 1B, 3 Y 4"/>
    <s v="CONLUS"/>
    <s v="CONLUS"/>
    <n v="15"/>
    <s v="2-2025-"/>
    <n v="90"/>
    <s v="2-2025-90"/>
    <s v="Lina G"/>
  </r>
  <r>
    <x v="3"/>
    <x v="65"/>
    <s v="RECEPCIÓN"/>
    <s v="FISICO"/>
    <s v="NA"/>
    <n v="2"/>
    <d v="2025-01-08T00:00:00"/>
    <s v="NA"/>
    <s v="LEONARDO ENRIQUE GONZALEZ MARTINEZ"/>
    <s v="DIRECCIÓN ENERGIA Y ALUMBRADO PÚBLICO"/>
    <s v="alumbrado@essmar.gov.co"/>
    <s v="CIRO ALFONSO GONZALEZ AMADOR"/>
    <m/>
    <s v="PROYECTO DE ILUMINACION CARRERA 5TA DEL CENTRO HISTORICO"/>
    <s v="CONLUS"/>
    <s v="CONLUS"/>
    <n v="15"/>
    <s v="2-2025-"/>
    <n v="91"/>
    <s v="2-2025-91"/>
    <s v="Lina G"/>
  </r>
  <r>
    <x v="3"/>
    <x v="66"/>
    <s v="RECEPCIÓN"/>
    <s v="FISICO"/>
    <s v="NA"/>
    <n v="10"/>
    <d v="2025-01-08T00:00:00"/>
    <s v="NA"/>
    <s v="LEONARDO ENRIQUE GONZALEZ MARTINEZ"/>
    <s v="DIRECCIÓN ENERGIA Y ALUMBRADO PÚBLICO"/>
    <s v="alumbrado@essmar.gov.co"/>
    <s v="CIRO ALFONSO GONZALEZ AMADOR"/>
    <m/>
    <s v="FACTURA ELECTROICA "/>
    <s v="CONLUS"/>
    <s v="CONLUS"/>
    <n v="15"/>
    <s v="2-2025-"/>
    <n v="92"/>
    <s v="2-2025-92"/>
    <s v="Lina G"/>
  </r>
  <r>
    <x v="3"/>
    <x v="67"/>
    <s v="RECEPCIÓN"/>
    <s v="FISICO"/>
    <s v="NA"/>
    <n v="1"/>
    <d v="2025-01-08T00:00:00"/>
    <s v="NA"/>
    <s v="YENNIS PATRICIA PEDROZA CHARRIS"/>
    <s v="DIRECCIÓN DE CAPITAL HUMANO"/>
    <s v="yennis.pedroza@essmar.gov.co"/>
    <s v="DIANA MARCELA GOMEZ GUERRERO"/>
    <m/>
    <s v="RENUNCIA VOLUNTARIA"/>
    <s v="ESTEBAN ALFONSO ACUÑA "/>
    <s v="CONTROL INTERNO ESSMAR"/>
    <s v="NA"/>
    <s v="2-2025-"/>
    <n v="93"/>
    <s v="2-2025-93"/>
    <s v="Lina G"/>
  </r>
  <r>
    <x v="3"/>
    <x v="68"/>
    <s v="E-MAIL"/>
    <s v="ELECTRÓNICO"/>
    <s v="oadadsa@gmail.com"/>
    <n v="2"/>
    <d v="2025-01-08T00:00:00"/>
    <s v="1881"/>
    <s v="MARCO AURELIO TOLEDO BOLIVAR"/>
    <s v="DIRECCIÓN DE ALCANTARILLADO"/>
    <s v="liset.garcia@essmar.gov.co"/>
    <s v="MARTHA ISMENIA REDONDO BURGOS"/>
    <m/>
    <s v="NOTIFICACION "/>
    <s v="DADSA"/>
    <s v="DADSA"/>
    <n v="15"/>
    <s v="2-2025-"/>
    <n v="94"/>
    <s v="2-2025-94"/>
    <s v="Lina G"/>
  </r>
  <r>
    <x v="3"/>
    <x v="68"/>
    <s v="E-MAIL"/>
    <s v="ELECTRÓNICO"/>
    <s v="oadadsa@gmail.com"/>
    <n v="2"/>
    <d v="2025-01-08T00:00:00"/>
    <s v="1886"/>
    <s v="MARCO AURELIO TOLEDO BOLIVAR"/>
    <s v="DIRECCIÓN DE ALCANTARILLADO"/>
    <s v="liset.garcia@essmar.gov.co"/>
    <s v="MARTHA ISMENIA REDONDO BURGOS"/>
    <s v="martha.redondo@essmar.gov.co"/>
    <s v="NOTIFICACION "/>
    <s v="DADSA"/>
    <s v="DADSA"/>
    <n v="15"/>
    <s v="2-2025-"/>
    <n v="95"/>
    <s v="2-2025-95"/>
    <s v="Lina G"/>
  </r>
  <r>
    <x v="3"/>
    <x v="36"/>
    <s v="E-MAIL"/>
    <s v="ELECTRÓNICO"/>
    <s v="notificajuridicadadsa@gmail.com"/>
    <n v="10"/>
    <d v="2025-01-08T00:00:00"/>
    <s v="NA"/>
    <s v="ANDRÉS FELIPE MAYA LÓPEZ"/>
    <s v="SUBGERENCIA OPERACIONES Y OTROS SERVICIOS"/>
    <s v="andres.maya@essmar.gov.co"/>
    <s v="LISET DAYANA GARCIA QUINTERO"/>
    <m/>
    <s v="uto No. 001 del 08 de enero de 2025 DADSA"/>
    <s v="DADSA"/>
    <s v="DADSA"/>
    <n v="15"/>
    <s v="2-2025-"/>
    <n v="96"/>
    <s v="2-2025-96"/>
    <s v="Lina G"/>
  </r>
  <r>
    <x v="3"/>
    <x v="69"/>
    <s v="E-MAIL"/>
    <s v="ELECTRÓNICO"/>
    <s v="NA"/>
    <n v="1"/>
    <d v="2025-01-08T00:00:00"/>
    <s v="NA"/>
    <s v="LEONARDO ENRIQUE GONZALEZ MARTINEZ"/>
    <s v="DIRECCIÓN ENERGIA Y ALUMBRADO PÚBLICO"/>
    <s v="alumbrado@essmar.gov.co"/>
    <s v="CIRO ALFONSO GONZALEZ AMADOR"/>
    <m/>
    <s v="Solicitud de documento para energizar el alumbrado del tramo 1B del proyecto Calle 30"/>
    <s v="SETP"/>
    <s v="SETP"/>
    <n v="15"/>
    <s v="2-2025-"/>
    <n v="97"/>
    <s v="2-2025-97"/>
    <s v="Lina G"/>
  </r>
  <r>
    <x v="4"/>
    <x v="70"/>
    <s v="E-MAIL"/>
    <s v="ELECTRÓNICO"/>
    <s v="correoseguro@distrienvios.com"/>
    <n v="1"/>
    <d v="2025-01-09T00:00:00"/>
    <s v="202570018048"/>
    <s v="LEONARDO ENRIQUE GONZALEZ MARTINEZ"/>
    <s v="DIRECCIÓN ENERGIA Y ALUMBRADO PÚBLICO"/>
    <s v="alumbrado@essmar.gov.co"/>
    <s v="CIRO ALFONSO GONZALEZ AMADOR"/>
    <m/>
    <s v="Petición No. 49997698"/>
    <s v="AIR-E"/>
    <s v="AIR-E"/>
    <n v="15"/>
    <s v="2-2025-"/>
    <n v="98"/>
    <s v="2-2025-98"/>
    <s v="Lina G"/>
  </r>
  <r>
    <x v="4"/>
    <x v="71"/>
    <s v="E-MAIL"/>
    <s v="ELECTRÓNICO"/>
    <s v="correoseguro@distrienvios.com"/>
    <n v="1"/>
    <d v="2025-01-09T00:00:00"/>
    <s v="202570018100"/>
    <s v="LEONARDO ENRIQUE GONZALEZ MARTINEZ"/>
    <s v="DIRECCIÓN ENERGIA Y ALUMBRADO PÚBLICO"/>
    <s v="alumbrado@essmar.gov.co"/>
    <s v="CIRO ALFONSO GONZALEZ AMADOR"/>
    <m/>
    <s v="No. 49997499 "/>
    <s v="AIR-E"/>
    <s v="AIR-E"/>
    <n v="15"/>
    <s v="2-2025-"/>
    <n v="99"/>
    <s v="2-2025-99"/>
    <s v="Lina G"/>
  </r>
  <r>
    <x v="4"/>
    <x v="21"/>
    <s v="E-MAIL"/>
    <s v="ELECTRÓNICO"/>
    <s v="correoseguro@distrienvios.com"/>
    <n v="1"/>
    <d v="2025-01-09T00:00:00"/>
    <s v="202570018139"/>
    <s v="LEONARDO ENRIQUE GONZALEZ MARTINEZ"/>
    <s v="DIRECCIÓN ENERGIA Y ALUMBRADO PÚBLICO"/>
    <s v="alumbrado@essmar.gov.co"/>
    <s v="CIRO ALFONSO GONZALEZ AMADOR"/>
    <s v="ciro.gonzalez@essmar.gov.co"/>
    <s v=" Petición No. 49997245"/>
    <s v="AIR-E"/>
    <s v="AIR-E"/>
    <n v="15"/>
    <s v="2-2025-"/>
    <n v="100"/>
    <s v="2-2025-100"/>
    <s v="Lina G"/>
  </r>
  <r>
    <x v="4"/>
    <x v="72"/>
    <s v="E-MAIL"/>
    <s v="ELECTRÓNICO"/>
    <s v="gestiondelriesgosmr@santamarta.gov.co"/>
    <n v="1"/>
    <d v="2025-01-09T00:00:00"/>
    <s v="NA"/>
    <s v="ANDRÉS FELIPE MAYA LÓPEZ"/>
    <s v="SUBGERENCIA OPERACIONES Y OTROS SERVICIOS"/>
    <s v="andres.maya@essmar.gov.co"/>
    <s v="LISET DAYANA GARCIA QUINTERO"/>
    <m/>
    <s v="Respuesta a Solicitud de información sobre el estado del proyecto de REHABILITACIÓN DE LA EBAR NORTE."/>
    <s v="GESTION DEL RIESGO SANTA MARTA"/>
    <s v="GESTION DEL RIESGO SANTA MARTA"/>
    <n v="15"/>
    <s v="2-2025-"/>
    <n v="101"/>
    <s v="2-2025-101"/>
    <s v="Lina G"/>
  </r>
  <r>
    <x v="4"/>
    <x v="72"/>
    <s v="E-MAIL"/>
    <s v="ELECTRÓNICO"/>
    <s v="gestiondelriesgosmr@santamarta.gov.co"/>
    <n v="1"/>
    <d v="2025-01-09T00:00:00"/>
    <s v="NA"/>
    <s v="ANDRÉS FELIPE MAYA LÓPEZ"/>
    <s v="SUBGERENCIA OPERACIONES Y OTROS SERVICIOS"/>
    <s v="andres.maya@essmar.gov.co"/>
    <s v="LISET DAYANA GARCIA QUINTERO"/>
    <m/>
    <s v="Solicitud Urgente de Información sobre Situación de Abastecimiento de Agua en la ciudad de Santa Marta. "/>
    <s v="GESTION DEL RIESGO SANTA MARTA"/>
    <s v="GESTION DEL RIESGO SANTA MARTA"/>
    <n v="15"/>
    <s v="2-2025-"/>
    <n v="102"/>
    <s v="2-2025-102"/>
    <s v="Lina G"/>
  </r>
  <r>
    <x v="4"/>
    <x v="73"/>
    <s v="E-MAIL"/>
    <s v="ELECTRÓNICO"/>
    <s v="correspondencia_positiva@positiva.gov.co"/>
    <n v="2"/>
    <d v="2025-01-09T00:00:00"/>
    <s v="SAL-2025 01 005 009374"/>
    <s v="YENNIS PATRICIA PEDROZA CHARRIS"/>
    <s v="DIRECCIÓN DE CAPITAL HUMANO"/>
    <s v="yennis.pedroza@essmar.gov.co"/>
    <s v="DIANA MARCELA GOMEZ GUERRERO"/>
    <m/>
    <s v="POSITIVA SA. C.C. 79673037 JORGE LUIS PARDO ANTOLINEZ 4 GRUPO JUNTAS DE CALIFICACIÓN Nro SAL-2025 01 005 009374"/>
    <s v="POSITIVA"/>
    <s v="POSITIVA"/>
    <n v="15"/>
    <s v="2-2025-"/>
    <n v="103"/>
    <s v="2-2025-103"/>
    <s v="Lina G"/>
  </r>
  <r>
    <x v="4"/>
    <x v="74"/>
    <s v="E-MAIL"/>
    <s v="ELECTRÓNICO"/>
    <s v="facturas@vertebra.tech"/>
    <n v="1"/>
    <d v="2025-01-09T00:00:00"/>
    <s v="NA"/>
    <s v="LEONARDO ENRIQUE GONZALEZ MARTINEZ"/>
    <s v="DIRECCIÓN ENERGIA Y ALUMBRADO PÚBLICO"/>
    <s v="alumbrado@essmar.gov.co"/>
    <s v="CIRO ALFONSO GONZALEZ AMADOR"/>
    <m/>
    <s v="SOLICITUD FACTURA - MAGDALENA - ALUMBRADO PUBLICO"/>
    <s v="_x000a_Gestión Facturas Vertebra"/>
    <s v="NA"/>
    <n v="15"/>
    <s v="2-2025-"/>
    <n v="104"/>
    <s v="2-2025-104"/>
    <s v="Lina G"/>
  </r>
  <r>
    <x v="4"/>
    <x v="75"/>
    <s v="E-MAIL"/>
    <s v="ELECTRÓNICO"/>
    <s v="teresuelvo@superservicios.gov.co"/>
    <n v="1"/>
    <d v="2025-01-09T00:00:00"/>
    <s v=" 20258000056762"/>
    <s v="ALVARO CAMILO GUETTE BORREGO"/>
    <s v="SUBGERENCIA GESTIÓN COMERCIAL Y SERVICIO AL CIUDADANO"/>
    <s v="atencionalusuario@essmar.gov.co"/>
    <s v="ROSANA DEL PILAR CARDENAS CASTAÑEDA"/>
    <s v="rosana.cardenas@essmar.gov.co"/>
    <s v="Derecho de Petición de su competencia "/>
    <s v="TE RESUELVO SSPD"/>
    <s v="TE RESUELVO SSPD"/>
    <n v="15"/>
    <s v="2-2025-"/>
    <n v="105"/>
    <s v="2-2025-105"/>
    <s v="Lina G"/>
  </r>
  <r>
    <x v="4"/>
    <x v="75"/>
    <s v="E-MAIL"/>
    <s v="ELECTRÓNICO"/>
    <s v="sirfabiorm7@gmail.com"/>
    <n v="1"/>
    <d v="2025-01-09T00:00:00"/>
    <s v="NA"/>
    <s v="LEONARDO ENRIQUE GONZALEZ MARTINEZ"/>
    <s v="DIRECCIÓN ENERGIA Y ALUMBRADO PÚBLICO"/>
    <s v="alumbrado@essmar.gov.co"/>
    <s v="CIRO ALFONSO GONZALEZ AMADOR"/>
    <m/>
    <s v="Solicitud poda de árbol "/>
    <s v="FABIO RAFAEL"/>
    <s v="NA"/>
    <n v="15"/>
    <s v="2-2025-"/>
    <n v="106"/>
    <s v="2-2025-106"/>
    <s v="Lina G"/>
  </r>
  <r>
    <x v="4"/>
    <x v="76"/>
    <s v="E-MAIL"/>
    <s v="ELECTRÓNICO"/>
    <s v="edus@santamarta.gov.co"/>
    <n v="1"/>
    <d v="2025-01-09T00:00:00"/>
    <s v="NA"/>
    <s v="NATALIA CAROLINA FERNANDEZ FRANCO"/>
    <s v="SUBGERENCIA DE PROYECTOS Y SOSTENIBILIDAD"/>
    <s v="natalia.fernandez@essmar.gov.co"/>
    <s v="NATALIA CAROLINA FERNANDEZ FRANCO"/>
    <m/>
    <s v="oficio calle 14 "/>
    <s v="EDUS"/>
    <s v="EDUS"/>
    <n v="15"/>
    <s v="2-2025-"/>
    <n v="107"/>
    <s v="2-2025-107"/>
    <s v="Lina G"/>
  </r>
  <r>
    <x v="4"/>
    <x v="77"/>
    <s v="E-MAIL"/>
    <s v="ELECTRÓNICO"/>
    <s v="NA"/>
    <n v="1"/>
    <d v="2025-01-09T00:00:00"/>
    <s v="NA"/>
    <s v="YENNIS PATRICIA PEDROZA CHARRIS"/>
    <s v="DIRECCIÓN DE CAPITAL HUMANO"/>
    <s v="yennis.pedroza@essmar.gov.co"/>
    <s v="DIANA MARCELA GOMEZ GUERRERO"/>
    <m/>
    <s v="VACACIONES "/>
    <s v="FELIPE LARA"/>
    <s v="OPERARARIO DE ELECTRONICA ESSMAR"/>
    <s v="NA"/>
    <s v="2-2025-"/>
    <n v="108"/>
    <s v="2-2025-108"/>
    <s v="Lina G"/>
  </r>
  <r>
    <x v="4"/>
    <x v="78"/>
    <s v="E-MAIL"/>
    <s v="ELECTRÓNICO"/>
    <s v="NA"/>
    <n v="1"/>
    <d v="2025-01-09T00:00:00"/>
    <s v="NA"/>
    <s v="YENNIS PATRICIA PEDROZA CHARRIS"/>
    <s v="DIRECCIÓN DE CAPITAL HUMANO"/>
    <s v="yennis.pedroza@essmar.gov.co"/>
    <s v="DIANA MARCELA GOMEZ GUERRERO"/>
    <m/>
    <s v="VACACIONES "/>
    <s v="GEINER ZALASAR "/>
    <s v="OPERARARIO DE ELECTRONICA ESSMAR"/>
    <s v="NA"/>
    <s v="2-2025-"/>
    <n v="109"/>
    <s v="2-2025-109"/>
    <s v="Lina G"/>
  </r>
  <r>
    <x v="4"/>
    <x v="79"/>
    <s v="E-MAIL"/>
    <s v="ELECTRÓNICO"/>
    <s v="NA"/>
    <n v="1"/>
    <d v="2025-01-09T00:00:00"/>
    <s v="NA"/>
    <s v="YENNIS PATRICIA PEDROZA CHARRIS"/>
    <s v="DIRECCIÓN DE CAPITAL HUMANO"/>
    <s v="yennis.pedroza@essmar.gov.co"/>
    <s v="DIANA MARCELA GOMEZ GUERRERO"/>
    <s v="diana.gomez@essmar.gov.co"/>
    <s v="RENUNCIA VOLUNTARIA"/>
    <s v="YEINYS MARY SOLANO GOMEZ"/>
    <s v="SUBGERENTE CORPORATIVA"/>
    <s v="NA"/>
    <s v="2-2025-"/>
    <n v="110"/>
    <s v="2-2025-110"/>
    <s v="Lina G"/>
  </r>
  <r>
    <x v="4"/>
    <x v="68"/>
    <s v="E-MAIL"/>
    <s v="ELECTRÓNICO"/>
    <s v="beatrizlider2012@hotmail.com"/>
    <n v="1"/>
    <d v="2025-01-09T00:00:00"/>
    <s v="NA"/>
    <s v="MARCO AURELIO TOLEDO BOLIVAR"/>
    <s v="DIRECCIÓN DE ALCANTARILLADO"/>
    <s v="liset.garcia@essmar.gov.co"/>
    <s v="MARTHA ISMENIA REDONDO BURGOS"/>
    <m/>
    <s v="SOLICITUD DE REPOSICION DE TUBERIAS DE ALCANTARILLADO QUE SE ENCUENTRA EN LA CARRERA 8 ENTRE CALLES 23 Y 24 AVENIDA BABARIA ALFRENTE DE SAO"/>
    <s v="LUIS FRANCISCO MARTINEZ TEJEDA"/>
    <s v="NA"/>
    <n v="15"/>
    <s v="2-2025-"/>
    <n v="111"/>
    <s v="2-2025-111"/>
    <s v="Lina G"/>
  </r>
  <r>
    <x v="4"/>
    <x v="80"/>
    <s v="E-MAIL"/>
    <s v="ELECTRÓNICO"/>
    <s v="NA"/>
    <n v="1"/>
    <d v="2025-01-09T00:00:00"/>
    <s v="NA"/>
    <s v="YENNIS PATRICIA PEDROZA CHARRIS"/>
    <s v="DIRECCIÓN DE CAPITAL HUMANO"/>
    <s v="yennis.pedroza@essmar.gov.co"/>
    <s v="DIANA MARCELA GOMEZ GUERRERO"/>
    <m/>
    <s v="VACACIONES "/>
    <s v="CARLOS HURTADO"/>
    <s v="ACUEDUCTO ESSMAR"/>
    <s v="NA"/>
    <s v="2-2025-"/>
    <n v="112"/>
    <s v="2-2025-112"/>
    <s v="Lina G"/>
  </r>
  <r>
    <x v="4"/>
    <x v="81"/>
    <s v="E-MAIL"/>
    <s v="ELECTRÓNICO"/>
    <s v="NA"/>
    <n v="1"/>
    <d v="2025-01-09T00:00:00"/>
    <s v="NA"/>
    <s v="YENNIS PATRICIA PEDROZA CHARRIS"/>
    <s v="DIRECCIÓN DE CAPITAL HUMANO"/>
    <s v="yennis.pedroza@essmar.gov.co"/>
    <s v="DIANA MARCELA GOMEZ GUERRERO"/>
    <m/>
    <s v="VACACIONES "/>
    <s v="ARNOLD NUÑEZ"/>
    <s v="OBRA CIVIL ESSMAR"/>
    <s v="NA"/>
    <s v="2-2025-"/>
    <n v="113"/>
    <s v="2-2025-113"/>
    <s v="Lina G"/>
  </r>
  <r>
    <x v="4"/>
    <x v="82"/>
    <s v="E-MAIL"/>
    <s v="ELECTRÓNICO"/>
    <s v="correocertificadonotificaciones@4-72.com.co"/>
    <n v="1"/>
    <d v="2025-01-09T00:00:00"/>
    <s v="20258200069111"/>
    <s v="ALVARO CAMILO GUETTE BORREGO"/>
    <s v="SUBGERENCIA GESTIÓN COMERCIAL Y SERVICIO AL CIUDADANO"/>
    <s v="atencionalusuario@essmar.gov.co"/>
    <s v="ROSANA DEL PILAR CARDENAS CASTAÑEDA"/>
    <m/>
    <s v="Notificacion electronica"/>
    <s v="SSPD"/>
    <s v="SSPD"/>
    <n v="15"/>
    <s v="2-2025-"/>
    <n v="114"/>
    <s v="2-2025-114"/>
    <s v="Lina G"/>
  </r>
  <r>
    <x v="4"/>
    <x v="83"/>
    <s v="E-MAIL"/>
    <s v="ELECTRÓNICO"/>
    <s v="calidadsst@hotelariviera.com"/>
    <n v="1"/>
    <d v="2025-01-09T00:00:00"/>
    <s v="NA"/>
    <s v="MARCO AURELIO TOLEDO BOLIVAR"/>
    <s v="DIRECCIÓN DE ALCANTARILLADO"/>
    <s v="liset.garcia@essmar.gov.co"/>
    <s v="MARTHA ISMENIA REDONDO BURGOS"/>
    <s v="martha.redondo@essmar.gov.co"/>
    <s v="CARACTERIZACION DE AGUAS RESIDUALES "/>
    <s v="LEIDY FERNANDEZ "/>
    <s v="NA"/>
    <n v="15"/>
    <s v="2-2025-"/>
    <n v="115"/>
    <s v="2-2025-115"/>
    <s v="Lina G"/>
  </r>
  <r>
    <x v="4"/>
    <x v="84"/>
    <s v="E-MAIL"/>
    <s v="ELECTRÓNICO"/>
    <s v="ivan.olmedo_costa@manpowercolombia.com"/>
    <n v="1"/>
    <d v="2025-01-09T00:00:00"/>
    <s v="NA"/>
    <s v="WILMER PONCE OBREGON"/>
    <s v="SUBGERENCIA OPERACIÓN Y OTROS SERVICIOS"/>
    <s v="steffi.quintero@essmar.gov.co"/>
    <s v="MELISSA CELEDON TORRES"/>
    <m/>
    <s v="SOLICITUD de INGRESO SMA0007 - ESSMAR Por EMERGENCIA "/>
    <s v="Ivan Eduardo Olmedo Padilla_Huawei "/>
    <s v="NA"/>
    <n v="15"/>
    <s v="2-2025-"/>
    <n v="116"/>
    <s v="2-2025-116"/>
    <s v="Lina G"/>
  </r>
  <r>
    <x v="4"/>
    <x v="85"/>
    <s v="E-MAIL"/>
    <s v="ELECTRÓNICO"/>
    <s v="airiartea@cidef.com.co "/>
    <n v="21"/>
    <d v="2025-01-09T00:00:00"/>
    <s v="NA"/>
    <s v="LEONARDO ENRIQUE GONZALEZ MARTINEZ"/>
    <s v="DIRECCIÓN ENERGIA Y ALUMBRADO PÚBLICO"/>
    <s v="alumbrado@essmar.gov.co"/>
    <s v="CIRO ALFONSO GONZALEZ AMADOR"/>
    <m/>
    <s v="DERECHO DE PETICIÓN INICIA"/>
    <s v="HAROLD OSWALDO SÁNCHEZ VANEGAS"/>
    <s v=" CIDEF S.A.S"/>
    <n v="15"/>
    <s v="2-2025-"/>
    <n v="117"/>
    <s v="2-2025-117"/>
    <s v="Lina G"/>
  </r>
  <r>
    <x v="5"/>
    <x v="86"/>
    <s v="E-MAIL"/>
    <s v="ELECTRÓNICO"/>
    <s v="sintraemsdessantamarta@gmail.com"/>
    <n v="1"/>
    <d v="2025-01-10T00:00:00"/>
    <s v="NA"/>
    <s v="YENNIS PATRICIA PEDROZA CHARRIS"/>
    <s v="DIRECCIÓN DE CAPITAL HUMANO"/>
    <s v="yennis.pedroza@essmar.gov.co"/>
    <s v="DIANA MARCELA GOMEZ GUERRERO"/>
    <m/>
    <s v="PERMISO SINDICAL"/>
    <s v="SINTRAEMSDES"/>
    <s v="SINTRAEMSDES"/>
    <n v="4"/>
    <s v="2-2025-"/>
    <n v="118"/>
    <s v="2-2025-118"/>
    <s v="Lina G"/>
  </r>
  <r>
    <x v="5"/>
    <x v="71"/>
    <s v="E-MAIL"/>
    <s v="ELECTRÓNICO"/>
    <s v="sintraemsdessantamarta@gmail.com"/>
    <n v="1"/>
    <d v="2025-01-10T00:00:00"/>
    <s v="NA"/>
    <s v="YENNIS PATRICIA PEDROZA CHARRIS"/>
    <s v="DIRECCIÓN DE CAPITAL HUMANO"/>
    <s v="yennis.pedroza@essmar.gov.co"/>
    <s v="DIANA MARCELA GOMEZ GUERRERO"/>
    <m/>
    <s v="DESCUENTO DE CUOTA SINDICAL"/>
    <s v="SINTRAEMSDES"/>
    <s v="SINTRAEMSDES"/>
    <n v="15"/>
    <s v="2-2025-"/>
    <n v="119"/>
    <s v="2-2025-119"/>
    <s v="Lina G"/>
  </r>
  <r>
    <x v="5"/>
    <x v="87"/>
    <s v="E-MAIL"/>
    <s v="ELECTRÓNICO"/>
    <s v="correocertificadonotificaciones@4-72.com.co"/>
    <n v="1"/>
    <d v="2025-01-10T00:00:00"/>
    <s v="20254200070161"/>
    <s v="ALVARO CAMILO GUETTE BORREGO"/>
    <s v="SUBGERENCIA GESTIÓN COMERCIAL Y SERVICIO AL CIUDADANO"/>
    <s v="atencionalusuario@essmar.gov.co"/>
    <s v="ROSANA DEL PILAR CARDENAS CASTAÑEDA"/>
    <m/>
    <s v="Notificacion electronica"/>
    <s v="SSPD"/>
    <s v="SSPD"/>
    <n v="15"/>
    <s v="2-2025-"/>
    <n v="120"/>
    <s v="2-2025-120"/>
    <s v="Lina G"/>
  </r>
  <r>
    <x v="5"/>
    <x v="88"/>
    <s v="E-MAIL"/>
    <s v="ELECTRÓNICO"/>
    <s v="correocertificadonotificaciones@4-72.com.co"/>
    <n v="1"/>
    <d v="2025-01-10T00:00:00"/>
    <s v="20254200068491"/>
    <s v="ALVARO CAMILO GUETTE BORREGO"/>
    <s v="SUBGERENCIA GESTIÓN COMERCIAL Y SERVICIO AL CIUDADANO"/>
    <s v="atencionalusuario@essmar.gov.co"/>
    <s v="ROSANA DEL PILAR CARDENAS CASTAÑEDA"/>
    <m/>
    <s v="Notificacion electronica"/>
    <s v="SSPD"/>
    <s v="SSPD"/>
    <n v="15"/>
    <s v="2-2025-"/>
    <n v="121"/>
    <s v="2-2025-121"/>
    <s v="Lina G"/>
  </r>
  <r>
    <x v="5"/>
    <x v="89"/>
    <s v="RECEPCIÓN"/>
    <s v="FISICO"/>
    <s v="NA"/>
    <n v="1"/>
    <d v="2025-01-10T00:00:00"/>
    <s v="NA"/>
    <s v="YENNIS PATRICIA PEDROZA CHARRIS"/>
    <s v="DIRECCIÓN DE CAPITAL HUMANO"/>
    <s v="yennis.pedroza@essmar.gov.co"/>
    <s v="DIANA MARCELA GOMEZ GUERRERO"/>
    <m/>
    <s v="VACACIONES "/>
    <s v="JESUS QUISMA"/>
    <m/>
    <s v="NA"/>
    <s v="2-2025-"/>
    <n v="122"/>
    <s v="2-2025-122"/>
    <s v="Lina G"/>
  </r>
  <r>
    <x v="5"/>
    <x v="90"/>
    <s v="E-MAIL"/>
    <s v="ELECTRÓNICO"/>
    <s v="despacho@personeriadesantamarta.gov.co"/>
    <n v="1"/>
    <d v="2025-01-10T00:00:00"/>
    <s v="D.P. OFICIO No. 002"/>
    <s v="ANDRÉS FELIPE MAYA LÓPEZ"/>
    <s v="SUBGERENCIA OPERACIONES Y OTROS SERVICIOS"/>
    <s v="andres.maya@essmar.gov.co"/>
    <s v="LISET DAYANA GARCIA QUINTERO"/>
    <m/>
    <s v="CUMPLIMIENTO ACUERDO DISTRITAL NO. 019 DEL 31 DE DICIEMBRE DEL 2024."/>
    <s v="PERSONERIA DISTRITAL"/>
    <s v="PERSONERIA DISTRITAL"/>
    <n v="5"/>
    <s v="2-2025-"/>
    <n v="123"/>
    <s v="2-2025-123"/>
    <s v="Lina G"/>
  </r>
  <r>
    <x v="5"/>
    <x v="90"/>
    <s v="E-MAIL"/>
    <s v="ELECTRÓNICO"/>
    <s v="despacho@personeriadesantamarta.gov.co"/>
    <n v="1"/>
    <d v="2025-01-10T00:00:00"/>
    <s v="D.P. OFICIO No. 003"/>
    <s v="ANDRÉS FELIPE MAYA LÓPEZ"/>
    <s v="SUBGERENCIA OPERACIONES Y OTROS SERVICIOS"/>
    <s v="andres.maya@essmar.gov.co"/>
    <s v="LISET DAYANA GARCIA QUINTERO"/>
    <m/>
    <s v="SOLICITUD DE INFORMACIÓN – PROCESO PREVENTIVO RAD. 001-2024 P.P.D.P."/>
    <s v="PERSONERIA DISTRITAL"/>
    <s v="PERSONERIA DISTRITAL"/>
    <n v="15"/>
    <s v="2-2025-"/>
    <n v="124"/>
    <s v="2-2025-124"/>
    <s v="Lina G"/>
  </r>
  <r>
    <x v="5"/>
    <x v="91"/>
    <s v="E-MAIL"/>
    <s v="ELECTRÓNICO"/>
    <s v="gestor_correspondencia@corpamag.gov.co"/>
    <n v="1"/>
    <d v="2025-10-09T00:00:00"/>
    <s v="6878 "/>
    <s v="MARCO AURELIO TOLEDO BOLIVAR"/>
    <s v="DIRECCIÓN DE ALCANTARILLADO"/>
    <s v="liset.garcia@essmar.gov.co"/>
    <s v="MARTHA ISMENIA REDONDO BURGOS"/>
    <s v="martha.redondo@essmar.gov.co"/>
    <s v="Oficio CORPAMAG "/>
    <s v="CORPAMAG"/>
    <s v="CORPAMAG"/>
    <n v="15"/>
    <s v="2-2025-"/>
    <n v="125"/>
    <s v="2-2025-125"/>
    <s v="Lina G"/>
  </r>
  <r>
    <x v="5"/>
    <x v="92"/>
    <s v="E-MAIL"/>
    <s v="ELECTRÓNICO"/>
    <s v="gestor_correspondencia@corpamag.gov.co"/>
    <n v="1"/>
    <d v="2025-01-10T00:00:00"/>
    <s v="6985 "/>
    <s v="MARCO AURELIO TOLEDO BOLIVAR"/>
    <s v="DIRECCIÓN DE ALCANTARILLADO"/>
    <s v="liset.garcia@essmar.gov.co"/>
    <s v="MARTHA ISMENIA REDONDO BURGOS"/>
    <m/>
    <s v="Oficio CORPAMAG"/>
    <s v="CORPAMAG"/>
    <s v="CORPAMAG"/>
    <n v="15"/>
    <s v="2-2025-"/>
    <n v="126"/>
    <s v="2-2025-126"/>
    <m/>
  </r>
  <r>
    <x v="5"/>
    <x v="59"/>
    <s v="E-MAIL"/>
    <s v="ELECTRÓNICO"/>
    <s v="tecnica4@aguasdelmagdalena.com"/>
    <n v="1"/>
    <d v="2025-01-10T00:00:00"/>
    <s v="NA"/>
    <s v="NATALIA CAROLINA FERNANDEZ FRANCO"/>
    <s v="SUBGERENCIA DE PROYECTOS Y SOSTENIBILIDAD"/>
    <s v="natalia.fernandez@essmar.gov.co"/>
    <s v="NA"/>
    <m/>
    <s v="Envío de información para revisión del proyecto denominado “Construcción Redes de Acueducto del Barrio Portal de las Avenidas en la Ciudad de Santa Marta”"/>
    <s v="Aguas Magdalena "/>
    <s v="Aguas Magdalena "/>
    <n v="15"/>
    <s v="2-2025-"/>
    <n v="127"/>
    <s v="2-2025-127"/>
    <s v="Lina G"/>
  </r>
  <r>
    <x v="5"/>
    <x v="60"/>
    <s v="RECEPCIÓN"/>
    <s v="FISICO"/>
    <s v="contactenos@contraloriadistrital-santamarta-magdalena.gov.co"/>
    <n v="155"/>
    <d v="2025-01-10T00:00:00"/>
    <s v="NA"/>
    <s v="ANDRÉS FELIPE MAYA LÓPEZ"/>
    <s v="SUBGERENCIA OPERACIONES Y OTROS SERVICIOS"/>
    <s v="andres.maya@essmar.gov.co"/>
    <s v="LISET DAYANA GARCIA QUINTERO"/>
    <m/>
    <s v="INFORME DEFINITIVO AUDITORIA FINANCIERA Y DE GESTION VIGENCIA 2023"/>
    <s v="CONTRALORIA"/>
    <s v="CONTRALORIA"/>
    <n v="15"/>
    <s v="2-2025-"/>
    <n v="128"/>
    <s v="2-2025-128"/>
    <s v="Lina G"/>
  </r>
  <r>
    <x v="5"/>
    <x v="93"/>
    <s v="RECEPCIÓN"/>
    <s v="FISICO"/>
    <s v="NA"/>
    <s v="3 PAQUETES"/>
    <d v="2025-01-10T00:00:00"/>
    <s v="NA"/>
    <s v="LEONARDO ENRIQUE GONZALEZ MARTINEZ"/>
    <s v="DIRECCIÓN ENERGIA Y ALUMBRADO PÚBLICO"/>
    <s v="alumbrado@essmar.gov.co"/>
    <s v="CIRO ALFONSO GONZALEZ AMADOR"/>
    <m/>
    <s v="INFORME DE ACTIVIDADES CONTRACTUALES"/>
    <s v="CONLUS"/>
    <s v="CONLUS"/>
    <n v="15"/>
    <s v="2-2025-"/>
    <n v="129"/>
    <s v="2-2025-129"/>
    <s v="Lina G"/>
  </r>
  <r>
    <x v="5"/>
    <x v="94"/>
    <s v="E-MAIL"/>
    <s v="ELECTRÓNICO"/>
    <s v="notificacionmag@atesa.com.co"/>
    <n v="1"/>
    <d v="2025-01-10T00:00:00"/>
    <s v=" ATESA-2025-0010"/>
    <s v="JAIR DAVID MARENCO CONTRERAS"/>
    <s v="DIRECCIÓN DE ASEO Y APROVECHAMIENTO"/>
    <s v="aseoyaprovechamiento@essmar.gov.co"/>
    <s v="JOHANA MARIA DIAZGRANADOS USCATEGUI"/>
    <s v="johana.diazgranados@essmar.gov.co"/>
    <s v="Respuesta RAD N°. 3-2025-4, Requerimiento – Solicitud de respuesta a queja presentada por la señora ROCIO BARRERA PEREZ"/>
    <s v="ATESA"/>
    <s v="ATESA"/>
    <n v="15"/>
    <s v="2-2025-"/>
    <n v="130"/>
    <s v="2-2025-130"/>
    <s v="Lina G"/>
  </r>
  <r>
    <x v="5"/>
    <x v="63"/>
    <s v="E-MAIL"/>
    <s v="ELECTRÓNICO"/>
    <s v="carolina.bocanegra@compass-group.com.co"/>
    <n v="1"/>
    <d v="2025-01-10T00:00:00"/>
    <s v="NA"/>
    <s v="LINA MARGARITA DIAZ  ZAMBRANO"/>
    <s v="DIRECCIÓN ADMINISTRATIVA Y FINANCIERA"/>
    <s v="contabilidad@essmar.gov.co"/>
    <s v="NA"/>
    <m/>
    <s v="Solicitud de Conciliación de Cartera - Año Fiscal 2024"/>
    <s v="CAROLINA BOCANEGRA"/>
    <s v="CAROLINA BOCANEGRA"/>
    <n v="15"/>
    <s v="2-2025-"/>
    <n v="131"/>
    <s v="2-2025-131"/>
    <s v="Lina G"/>
  </r>
  <r>
    <x v="5"/>
    <x v="95"/>
    <s v="RECEPCIÓN"/>
    <s v="FISICO"/>
    <s v="NA"/>
    <n v="1"/>
    <d v="2025-01-10T00:00:00"/>
    <s v="NA"/>
    <s v="YENNIS PATRICIA PEDROZA CHARRIS"/>
    <s v="DIRECCIÓN DE CAPITAL HUMANO"/>
    <s v="yennis.pedroza@essmar.gov.co"/>
    <s v="DIANA MARCELA GOMEZ GUERRERO"/>
    <m/>
    <s v="RENUNCIA VOLUNTARIA"/>
    <s v="WILMER PONCE"/>
    <s v="SUBGERETE DE OTROS SERVICIOS ESSMAR"/>
    <s v="NA"/>
    <s v="2-2025-"/>
    <n v="132"/>
    <s v="2-2025-132"/>
    <s v="Lina G"/>
  </r>
  <r>
    <x v="5"/>
    <x v="96"/>
    <s v="RECEPCIÓN"/>
    <s v="FISICO"/>
    <s v="NA"/>
    <n v="1"/>
    <d v="2025-01-10T00:00:00"/>
    <s v="NA"/>
    <s v="YENNIS PATRICIA PEDROZA CHARRIS"/>
    <s v="DIRECCIÓN DE CAPITAL HUMANO"/>
    <s v="yennis.pedroza@essmar.gov.co"/>
    <s v="DIANA MARCELA GOMEZ GUERRERO"/>
    <m/>
    <s v="VACACIONES "/>
    <s v="EDWARD CABANA"/>
    <s v="AUXILIAR OPERATIVO REDES"/>
    <s v="NA"/>
    <s v="2-2025-"/>
    <n v="133"/>
    <s v="2-2025-133"/>
    <s v="Lina G"/>
  </r>
  <r>
    <x v="5"/>
    <x v="96"/>
    <s v="RECEPCIÓN"/>
    <s v="FISICO"/>
    <s v="NA"/>
    <n v="1"/>
    <d v="2025-01-10T00:00:00"/>
    <s v="NA"/>
    <s v="YENNIS PATRICIA PEDROZA CHARRIS"/>
    <s v="DIRECCIÓN DE CAPITAL HUMANO"/>
    <s v="yennis.pedroza@essmar.gov.co"/>
    <s v="DIANA MARCELA GOMEZ GUERRERO"/>
    <m/>
    <s v="VACACIONES "/>
    <s v="ALBERTO OLAYA"/>
    <s v="SUPERVISOR"/>
    <s v="NA"/>
    <s v="2-2025-"/>
    <n v="134"/>
    <s v="2-2025-134"/>
    <s v="Sugey A"/>
  </r>
  <r>
    <x v="5"/>
    <x v="96"/>
    <s v="RECEPCIÓN"/>
    <s v="FISICO"/>
    <s v="NA"/>
    <n v="1"/>
    <d v="2025-01-10T00:00:00"/>
    <s v="NA"/>
    <s v="YENNIS PATRICIA PEDROZA CHARRIS"/>
    <s v="DIRECCIÓN DE CAPITAL HUMANO"/>
    <s v="yennis.pedroza@essmar.gov.co"/>
    <s v="DIANA MARCELA GOMEZ GUERRERO"/>
    <m/>
    <s v="VACACIONES "/>
    <s v="GUSTAVO VARGAS"/>
    <s v="OPERADOR PLANTA"/>
    <s v="NA"/>
    <s v="2-2025-"/>
    <n v="135"/>
    <s v="2-2025-135"/>
    <s v="Sugey A"/>
  </r>
  <r>
    <x v="5"/>
    <x v="96"/>
    <s v="RECEPCIÓN"/>
    <s v="FISICO"/>
    <s v="NA"/>
    <n v="1"/>
    <d v="2025-01-10T00:00:00"/>
    <s v="NA"/>
    <s v="ERNEY ALFONSO VELASQUEZ TORRES"/>
    <s v="GERENCIA"/>
    <s v="gerencia@essmar.gov.co"/>
    <s v="VIVIANA MARINA HERNANDEZ CAMARGO"/>
    <m/>
    <s v="PROBLEMATICAS MURALLAS DEL PANDO"/>
    <s v="YARLIS OLAYA JUNTA DE ACCION COMUNAL PANDO"/>
    <s v="GERENCIA"/>
    <s v="NA"/>
    <s v="2-2025-"/>
    <n v="136"/>
    <s v="2-2025-136"/>
    <s v="Sugey A"/>
  </r>
  <r>
    <x v="5"/>
    <x v="97"/>
    <s v="E-MAIL"/>
    <s v="ELECTRÓNICO"/>
    <s v="gestor_correspondencia@corpamag.gov.co"/>
    <n v="1"/>
    <d v="2025-01-10T00:00:00"/>
    <s v="6912"/>
    <s v="MARCO AURELIO TOLEDO BOLIVAR"/>
    <s v="DIRECCIÓN DE ALCANTARILLADO"/>
    <s v="liset.garcia@essmar.gov.co"/>
    <s v="MARTHA ISMENIA REDONDO BURGOS"/>
    <m/>
    <s v="Oficio CORPAMAG"/>
    <s v="CORPAMAG"/>
    <s v="CORPAMAG"/>
    <n v="15"/>
    <s v="2-2025-"/>
    <n v="137"/>
    <s v="2-2025-137"/>
    <s v="Lina G"/>
  </r>
  <r>
    <x v="5"/>
    <x v="98"/>
    <s v="RECEPCIÓN"/>
    <s v="FISICO"/>
    <s v="contrato268@funadinca.org"/>
    <n v="2"/>
    <d v="2025-01-10T00:00:00"/>
    <s v="NA"/>
    <s v="YENNIS PATRICIA PEDROZA CHARRIS"/>
    <s v="DIRECCIÓN DE CAPITAL HUMANO"/>
    <s v="yennis.pedroza@essmar.gov.co"/>
    <s v="DIANA MARCELA GOMEZ GUERRERO"/>
    <m/>
    <s v="PRESENTACION DE LA ENTIDAD ADMIISTRADORA DEL SERVICIO Y SOLICITUD DE VINCULACION Y PARTICIPACION EN LOS ESPACIOS DE PRIMERA INFANCIA"/>
    <s v="FUNADINCA"/>
    <s v="NA"/>
    <n v="15"/>
    <s v="2-2025-"/>
    <n v="138"/>
    <s v="2-2025-138"/>
    <s v="Lina G"/>
  </r>
  <r>
    <x v="5"/>
    <x v="99"/>
    <s v="RECEPCIÓN"/>
    <s v="FISICO"/>
    <s v="contrato268@funadinca.org"/>
    <n v="2"/>
    <d v="2025-01-10T00:00:00"/>
    <s v="NA"/>
    <s v="YENNIS PATRICIA PEDROZA CHARRIS"/>
    <s v="DIRECCIÓN DE CAPITAL HUMANO"/>
    <s v="yennis.pedroza@essmar.gov.co"/>
    <s v="DIANA MARCELA GOMEZ GUERRERO"/>
    <m/>
    <s v="PRESENTACION DE LA ENTIDAD ADMIISTRADORA DEL SERVICIO Y SOLICITUD DE VINCULACION Y PARTICIPACION EN LOS ESPACIOS DE PRIMERA INFANCIA"/>
    <s v="FUNADINCA"/>
    <s v="NA"/>
    <n v="15"/>
    <s v="2-2025-"/>
    <n v="139"/>
    <s v="2-2025-139"/>
    <s v="Lina G"/>
  </r>
  <r>
    <x v="5"/>
    <x v="100"/>
    <s v="E-MAIL"/>
    <s v="ELECTRÓNICO"/>
    <s v="carolina.bocanegra@compass-group.com.co"/>
    <n v="1"/>
    <d v="2025-01-10T00:00:00"/>
    <s v="NA"/>
    <s v="LINA MARGARITA DIAZ  ZAMBRANO"/>
    <s v="DIRECCIÓN ADMINISTRATIVA Y FINANCIERA"/>
    <s v="contabilidad@essmar.gov.co"/>
    <s v="NA"/>
    <s v="NA"/>
    <s v="Solicitud de Conciliación de Cartera - Año Fiscal 2024"/>
    <s v="CAROLINA BOCANEGRA"/>
    <s v="CAROLINA BOCANEGRA"/>
    <n v="15"/>
    <s v="2-2025-"/>
    <n v="140"/>
    <s v="2-2025-140"/>
    <s v="Lina G"/>
  </r>
  <r>
    <x v="5"/>
    <x v="101"/>
    <s v="RECEPCIÓN"/>
    <s v="FISICO"/>
    <s v="NA"/>
    <n v="1"/>
    <d v="2025-01-10T00:00:00"/>
    <s v="NA"/>
    <s v="YENNIS PATRICIA PEDROZA CHARRIS"/>
    <s v="DIRECCIÓN DE CAPITAL HUMANO"/>
    <s v="yennis.pedroza@essmar.gov.co"/>
    <s v="DIANA MARCELA GOMEZ GUERRERO"/>
    <m/>
    <s v="VACACIONES "/>
    <s v="DIEGO BERDUGO "/>
    <s v="ACUEDUCTO ESSMAR"/>
    <s v="NA"/>
    <s v="2-2025-"/>
    <n v="141"/>
    <s v="2-2025-141"/>
    <s v="Lina G"/>
  </r>
  <r>
    <x v="5"/>
    <x v="101"/>
    <s v="RECEPCIÓN"/>
    <s v="FISICO"/>
    <s v="NA"/>
    <n v="1"/>
    <d v="2025-01-10T00:00:00"/>
    <s v="NA"/>
    <s v="YENNIS PATRICIA PEDROZA CHARRIS"/>
    <s v="DIRECCIÓN DE CAPITAL HUMANO"/>
    <s v="yennis.pedroza@essmar.gov.co"/>
    <s v="DIANA MARCELA GOMEZ GUERRERO"/>
    <m/>
    <s v="VACACIONES "/>
    <s v="ORLANDO EGUIS "/>
    <s v="OFICIAL ESSMAR"/>
    <s v="NA"/>
    <s v="2-2025-"/>
    <n v="142"/>
    <s v="2-2025-142"/>
    <s v="Lina G"/>
  </r>
  <r>
    <x v="5"/>
    <x v="101"/>
    <s v="RECEPCIÓN"/>
    <s v="FISICO"/>
    <s v="NA"/>
    <n v="1"/>
    <d v="2025-01-10T00:00:00"/>
    <s v="NA"/>
    <s v="YENNIS PATRICIA PEDROZA CHARRIS"/>
    <s v="DIRECCIÓN DE CAPITAL HUMANO"/>
    <s v="yennis.pedroza@essmar.gov.co"/>
    <s v="DIANA MARCELA GOMEZ GUERRERO"/>
    <m/>
    <s v="VACACIONES "/>
    <s v="HERMES BARROS"/>
    <s v="AUXIALIAR ANC ESSMAR"/>
    <s v="NA"/>
    <s v="2-2025-"/>
    <n v="143"/>
    <s v="2-2025-143"/>
    <s v="Lina G"/>
  </r>
  <r>
    <x v="5"/>
    <x v="101"/>
    <s v="RECEPCIÓN"/>
    <s v="FISICO"/>
    <s v="NA"/>
    <n v="1"/>
    <d v="2025-01-10T00:00:00"/>
    <s v="NA"/>
    <s v="YENNIS PATRICIA PEDROZA CHARRIS"/>
    <s v="DIRECCIÓN DE CAPITAL HUMANO"/>
    <s v="yennis.pedroza@essmar.gov.co"/>
    <s v="DIANA MARCELA GOMEZ GUERRERO"/>
    <m/>
    <s v="VACACIONES "/>
    <s v="JOSE VELEZ"/>
    <s v="AUXILIAR ANC ESSMAR"/>
    <s v="NA"/>
    <s v="2-2025-"/>
    <n v="144"/>
    <s v="2-2025-144"/>
    <s v="Lina G"/>
  </r>
  <r>
    <x v="5"/>
    <x v="101"/>
    <s v="RECEPCIÓN"/>
    <s v="FISICO"/>
    <s v="NA"/>
    <n v="1"/>
    <d v="2025-01-10T00:00:00"/>
    <s v="NA"/>
    <s v="YENNIS PATRICIA PEDROZA CHARRIS"/>
    <s v="DIRECCIÓN DE CAPITAL HUMANO"/>
    <s v="yennis.pedroza@essmar.gov.co"/>
    <s v="DIANA MARCELA GOMEZ GUERRERO"/>
    <s v="diana.gomez@essmar.gov.co"/>
    <s v="VACACIONES "/>
    <s v="JHON GARCIA"/>
    <s v="AUXILIAR ACUEDUCTO ESSMAR"/>
    <s v="NA"/>
    <s v="2-2025-"/>
    <n v="145"/>
    <s v="2-2025-145"/>
    <s v="Lina G"/>
  </r>
  <r>
    <x v="5"/>
    <x v="102"/>
    <s v="RECEPCIÓN"/>
    <s v="FISICO"/>
    <s v="NA"/>
    <n v="1"/>
    <d v="2025-01-10T00:00:00"/>
    <s v="NA"/>
    <s v="YENNIS PATRICIA PEDROZA CHARRIS"/>
    <s v="DIRECCIÓN DE CAPITAL HUMANO"/>
    <s v="yennis.pedroza@essmar.gov.co"/>
    <s v="DIANA MARCELA GOMEZ GUERRERO"/>
    <s v="diana.gomez@essmar.gov.co"/>
    <s v="VACACIONES "/>
    <s v="CESAR NIEBELS"/>
    <s v="ACUEDUCTO ESSMAR"/>
    <s v="NA"/>
    <s v="2-2025-"/>
    <n v="146"/>
    <s v="2-2025-146"/>
    <s v="Lina G"/>
  </r>
  <r>
    <x v="5"/>
    <x v="103"/>
    <s v="RECEPCIÓN"/>
    <s v="FISICO"/>
    <s v="NA"/>
    <n v="1"/>
    <d v="2025-01-10T00:00:00"/>
    <s v="NA"/>
    <s v="YENNIS PATRICIA PEDROZA CHARRIS"/>
    <s v="DIRECCIÓN DE CAPITAL HUMANO"/>
    <s v="yennis.pedroza@essmar.gov.co"/>
    <s v="DIANA MARCELA GOMEZ GUERRERO"/>
    <s v="diana.gomez@essmar.gov.co"/>
    <s v="VACACIONES "/>
    <s v="ARLNOLD AVILA"/>
    <s v="ACUEDUCTO ESSMAR"/>
    <s v="NA"/>
    <s v="2-2025-"/>
    <n v="147"/>
    <s v="2-2025-147"/>
    <s v="Lina G"/>
  </r>
  <r>
    <x v="5"/>
    <x v="104"/>
    <s v="RECEPCIÓN"/>
    <s v="FISICO"/>
    <s v="NA"/>
    <n v="1"/>
    <d v="2025-01-10T00:00:00"/>
    <s v="NA"/>
    <s v="YENNIS PATRICIA PEDROZA CHARRIS"/>
    <s v="DIRECCIÓN DE CAPITAL HUMANO"/>
    <s v="yennis.pedroza@essmar.gov.co"/>
    <s v="DIANA MARCELA GOMEZ GUERRERO"/>
    <s v="diana.gomez@essmar.gov.co"/>
    <s v="VACACIONES "/>
    <s v="JESUS JARAMILLO"/>
    <s v="ACUEDUCTO ESSMAR"/>
    <s v="NA"/>
    <s v="2-2025-"/>
    <n v="148"/>
    <s v="2-2025-148"/>
    <s v="Lina G"/>
  </r>
  <r>
    <x v="5"/>
    <x v="105"/>
    <s v="E-MAIL"/>
    <s v="ELECTRÓNICO"/>
    <s v="notificacionmag@atesa.com.co"/>
    <n v="1"/>
    <d v="2025-01-10T00:00:00"/>
    <s v="ATESA-2025-0015"/>
    <s v="JAIR DAVID MARENCO CONTRERAS"/>
    <s v="DIRECCIÓN DE ASEO Y APROVECHAMIENTO"/>
    <s v="aseoyaprovechamiento@essmar.gov.co"/>
    <s v="JOHANA MARIA DIAZGRANADOS USCATEGUI"/>
    <m/>
    <s v="RESPUESTA A LA SOLICITUD RAD No. 3-2025-24 DEL 07 DE ENERO DE 2025 – BRIGADA EN PLAYA SALGUERO"/>
    <s v="ATESA"/>
    <s v="ATESA"/>
    <n v="15"/>
    <s v="2-2025-"/>
    <n v="149"/>
    <s v="2-2025-149"/>
    <s v="Lina G"/>
  </r>
  <r>
    <x v="5"/>
    <x v="106"/>
    <s v="E-MAIL"/>
    <s v="ELECTRÓNICO"/>
    <s v="notificacionmag@atesa.com.co"/>
    <n v="1"/>
    <d v="2025-01-10T00:00:00"/>
    <s v="ATESA-2025-0016"/>
    <s v="JAIR DAVID MARENCO CONTRERAS"/>
    <s v="DIRECCIÓN DE ASEO Y APROVECHAMIENTO"/>
    <s v="aseoyaprovechamiento@essmar.gov.co"/>
    <s v="JOHANA MARIA DIAZGRANADOS USCATEGUI"/>
    <s v="johana.diazgranados@essmar.gov.co"/>
    <s v="Respuesta RAD N°. 3-2025-26, Requerimiento – Novedad bascula del relleno."/>
    <s v="ATESA"/>
    <s v="ATESA"/>
    <n v="15"/>
    <s v="2-2025-"/>
    <n v="150"/>
    <s v="2-2025-150"/>
    <s v="Lina G"/>
  </r>
  <r>
    <x v="6"/>
    <x v="107"/>
    <s v="E-MAIL"/>
    <s v="ELECTRÓNICO"/>
    <s v="landa.montero@zuana.com.co"/>
    <n v="6"/>
    <d v="2025-01-10T00:00:00"/>
    <s v="NA"/>
    <s v="MARCO AURELIO TOLEDO BOLIVAR"/>
    <s v="DIRECCIÓN DE ALCANTARILLADO"/>
    <s v="liset.garcia@essmar.gov.co"/>
    <s v="MARTHA ISMENIA REDONDO BURGOS"/>
    <m/>
    <s v="OFICIO ENTREGA CARACTERIZACIÓN ARD HOTEL ZUANA"/>
    <s v="Landa Zamara Montero Angarita "/>
    <s v="NA"/>
    <n v="15"/>
    <s v="2-2025-"/>
    <n v="151"/>
    <s v="2-2025-151"/>
    <s v="Lina G"/>
  </r>
  <r>
    <x v="6"/>
    <x v="108"/>
    <s v="E-MAIL"/>
    <s v="ELECTRÓNICO"/>
    <s v="correocertificadonotificaciones@4-72.com.co"/>
    <n v="2"/>
    <d v="2025-01-03T00:00:00"/>
    <s v="20258200029601"/>
    <s v="ALVARO CAMILO GUETTE BORREGO"/>
    <s v="SUBGERENCIA GESTIÓN COMERCIAL Y SERVICIO AL CIUDADANO"/>
    <s v="atencionalusuario@essmar.gov.co"/>
    <s v="ROSANA DEL PILAR CARDENAS CASTAÑEDA"/>
    <m/>
    <s v="Notificacion electronica"/>
    <s v="SSPD"/>
    <s v="SSPD"/>
    <n v="15"/>
    <s v="2-2025-"/>
    <n v="152"/>
    <s v="2-2025-152"/>
    <s v="Lina G"/>
  </r>
  <r>
    <x v="6"/>
    <x v="109"/>
    <s v="E-MAIL"/>
    <s v="ELECTRÓNICO"/>
    <s v="correoseguro@distrienvios.com"/>
    <n v="1"/>
    <d v="2025-01-11T00:00:00"/>
    <s v="202570028040"/>
    <s v="LEONARDO ENRIQUE GONZALEZ MARTINEZ"/>
    <s v="DIRECCIÓN ENERGIA Y ALUMBRADO PÚBLICO"/>
    <s v="alumbrado@essmar.gov.co"/>
    <s v="CIRO ALFONSO GONZALEZ AMADOR"/>
    <m/>
    <s v="Petición No. 50306831"/>
    <s v="AIR-E"/>
    <s v="AIR-E"/>
    <n v="15"/>
    <s v="2-2025-"/>
    <n v="153"/>
    <s v="2-2025-153"/>
    <s v="Lina G"/>
  </r>
  <r>
    <x v="6"/>
    <x v="110"/>
    <s v="E-MAIL"/>
    <s v="ELECTRÓNICO"/>
    <s v="consorcioaguassm@gmail.com"/>
    <n v="2"/>
    <d v="2025-01-11T00:00:00"/>
    <s v="NA"/>
    <s v="MARCO AURELIO TOLEDO BOLIVAR"/>
    <s v="DIRECCIÓN DE ALCANTARILLADO"/>
    <s v="liset.garcia@essmar.gov.co"/>
    <s v="MARTHA ISMENIA REDONDO BURGOS"/>
    <m/>
    <s v="Oficio 2022 SM - 147"/>
    <s v="Consorcio Aguas SM "/>
    <s v="NA"/>
    <n v="15"/>
    <s v="2-2025-"/>
    <n v="154"/>
    <s v="2-2025-154"/>
    <s v="Lina G"/>
  </r>
  <r>
    <x v="6"/>
    <x v="111"/>
    <s v="E-MAIL"/>
    <s v="ELECTRÓNICO"/>
    <s v="facturacion@proyectoemerawa.com"/>
    <s v="1 + 12 PLANOS"/>
    <d v="2025-01-11T00:00:00"/>
    <s v="NA"/>
    <s v="NATALIA CAROLINA FERNANDEZ FRANCO"/>
    <s v="SUBGERENCIA DE PROYECTOS Y SOSTENIBILIDAD"/>
    <s v="natalia.fernandez@essmar.gov.co"/>
    <s v="NA"/>
    <s v="NA"/>
    <s v="ENTREGA DE PLANOS DE LA RED DE ALCANTARILLADO "/>
    <s v="ADA LUZ OLIVO"/>
    <s v="EMERAWA"/>
    <n v="15"/>
    <s v="2-2025-"/>
    <n v="155"/>
    <s v="2-2025-155"/>
    <s v="Lina G"/>
  </r>
  <r>
    <x v="6"/>
    <x v="112"/>
    <s v="E-MAIL"/>
    <s v="ELECTRÓNICO"/>
    <s v="notificacionmag@atesa.com.co"/>
    <n v="1"/>
    <d v="2025-01-11T00:00:00"/>
    <s v="ATESA-2025-0009"/>
    <s v="JAIR DAVID MARENCO CONTRERAS"/>
    <s v="DIRECCIÓN DE ASEO Y APROVECHAMIENTO"/>
    <s v="aseoyaprovechamiento@essmar.gov.co"/>
    <s v="JOHANA MARIA DIAZGRANADOS USCATEGUI"/>
    <m/>
    <s v="Informe de PQR informadas por la interventoría mes de diciembre 2025"/>
    <s v="ATESA"/>
    <s v="ATESA"/>
    <n v="15"/>
    <s v="2-2025-"/>
    <n v="156"/>
    <s v="2-2025-156"/>
    <s v="Lina G"/>
  </r>
  <r>
    <x v="6"/>
    <x v="113"/>
    <s v="E-MAIL"/>
    <s v="ELECTRÓNICO"/>
    <s v="notificacionmag@atesa.com.co"/>
    <n v="1"/>
    <d v="2025-01-11T00:00:00"/>
    <s v="ATESA-2025-0041 "/>
    <s v="JAIR DAVID MARENCO CONTRERAS"/>
    <s v="DIRECCIÓN DE ASEO Y APROVECHAMIENTO"/>
    <s v="aseoyaprovechamiento@essmar.gov.co"/>
    <s v="JOHANA MARIA DIAZGRANADOS USCATEGUI"/>
    <m/>
    <s v="INFORME DE CUMPLIMIENTO MES DE DICIEMBRE DEL CONTRATO DE  CONCESIÓN 007 DEL 11 MARZO DE 1993."/>
    <s v="ATESA"/>
    <s v="ATESA"/>
    <n v="15"/>
    <s v="2-2025-"/>
    <n v="157"/>
    <s v="2-2025-157"/>
    <s v="Lina G"/>
  </r>
  <r>
    <x v="6"/>
    <x v="114"/>
    <s v="E-MAIL"/>
    <s v="ELECTRÓNICO"/>
    <s v="serviciospublicos@personeriadesantamarta.gov.co"/>
    <n v="1"/>
    <d v="2025-01-13T00:00:00"/>
    <s v="NA"/>
    <s v="ANDRÉS FELIPE MAYA LÓPEZ"/>
    <s v="SUBGERENCIA OPERACIONES Y OTROS SERVICIOS"/>
    <s v="andres.maya@essmar.gov.co"/>
    <s v="LISET DAYANA GARCIA QUINTERO"/>
    <m/>
    <s v="Solicitud de inspección en el barrio San Fernando y revisión de la red _x000a_domiciliaria de servicios públicos"/>
    <s v="PERSONERIA DISTRITAL"/>
    <s v="PERSONERIA DISTRITAL"/>
    <n v="15"/>
    <s v="2-2025-"/>
    <n v="158"/>
    <s v="2-2025-158"/>
    <s v="Lina G"/>
  </r>
  <r>
    <x v="6"/>
    <x v="23"/>
    <s v="E-MAIL"/>
    <s v="ELECTRÓNICO"/>
    <s v="alexander.henriquez@essmar.gov.co"/>
    <n v="1"/>
    <d v="2025-01-13T00:00:00"/>
    <s v="NA"/>
    <s v="MARCO AURELIO TOLEDO BOLIVAR"/>
    <s v="DIRECCIÓN DE ALCANTARILLADO"/>
    <s v="liset.garcia@essmar.gov.co"/>
    <s v="MARTHA ISMENIA REDONDO BURGOS"/>
    <m/>
    <s v="MANTENIMIENTO MANHOLES"/>
    <s v="ALEXANDER ENRRIQUE"/>
    <s v="NA"/>
    <n v="15"/>
    <s v="2-2025-"/>
    <n v="159"/>
    <s v="2-2025-159"/>
    <s v="Lina G"/>
  </r>
  <r>
    <x v="6"/>
    <x v="115"/>
    <s v="E-MAIL"/>
    <s v="ELECTRÓNICO"/>
    <s v="gestor_correspondencia@corpamag.gov.co"/>
    <n v="1"/>
    <d v="2025-01-13T00:00:00"/>
    <s v="6960 "/>
    <s v="MARCO AURELIO TOLEDO BOLIVAR"/>
    <s v="DIRECCIÓN DE ALCANTARILLADO"/>
    <s v="liset.garcia@essmar.gov.co"/>
    <s v="MARTHA ISMENIA REDONDO BURGOS"/>
    <s v="martha.redondo@essmar.gov.co"/>
    <s v="Oficio CORPAMAG"/>
    <s v="CORPAMAG"/>
    <s v="CORPAMAG"/>
    <n v="15"/>
    <s v="2-2025-"/>
    <n v="160"/>
    <s v="2-2025-160"/>
    <s v="Lina G"/>
  </r>
  <r>
    <x v="6"/>
    <x v="116"/>
    <s v="E-MAIL"/>
    <s v="ELECTRÓNICO"/>
    <s v="serviciospublicos@personeriadesantamarta.gov.co"/>
    <n v="1"/>
    <d v="2025-01-13T00:00:00"/>
    <s v="NA"/>
    <s v="ANDRÉS FELIPE MAYA LÓPEZ"/>
    <s v="SUBGERENCIA OPERACIONES Y OTROS SERVICIOS"/>
    <s v="andres.maya@essmar.gov.co"/>
    <s v="LISET DAYANA GARCIA QUINTERO"/>
    <m/>
    <s v="Solicitud de Información sobre Carrotanques y Vehículos Vactor"/>
    <s v="PERSONERIA DISTRITAL"/>
    <s v="PERSONERIA DISTRITAL"/>
    <n v="15"/>
    <s v="2-2025-"/>
    <n v="161"/>
    <s v="2-2025-161"/>
    <s v="Lina G"/>
  </r>
  <r>
    <x v="6"/>
    <x v="117"/>
    <s v="E-MAIL"/>
    <s v="ELECTRÓNICO"/>
    <s v="NA"/>
    <n v="5"/>
    <d v="2025-01-13T00:00:00"/>
    <s v="NA"/>
    <s v="ALVARO CAMILO GUETTE BORREGO"/>
    <s v="SUBGERENCIA GESTIÓN COMERCIAL Y SERVICIO AL CIUDADANO"/>
    <s v="atencionalusuario@essmar.gov.co"/>
    <s v="ROSANA DEL PILAR CARDENAS CASTAÑEDA"/>
    <m/>
    <s v="DERECHO DE PETCION"/>
    <s v="CARLOS ACOSTA"/>
    <s v="NA"/>
    <n v="15"/>
    <s v="2-2025-"/>
    <n v="162"/>
    <s v="2-2025-162"/>
    <s v="Lina G"/>
  </r>
  <r>
    <x v="6"/>
    <x v="118"/>
    <s v="E-MAIL"/>
    <s v="ELECTRÓNICO"/>
    <s v="ana.fonseca@essmar.gov.co"/>
    <n v="1"/>
    <d v="2025-01-13T00:00:00"/>
    <s v="NA"/>
    <s v="ALVARO CAMILO GUETTE BORREGO"/>
    <s v="SUBGERENCIA GESTIÓN COMERCIAL Y SERVICIO AL CIUDADANO"/>
    <s v="atencionalusuario@essmar.gov.co"/>
    <s v="ROSANA DEL PILAR CARDENAS CASTAÑEDA"/>
    <m/>
    <s v="SOLICITUD RADICADO NURC MAHOL SIN TAPA "/>
    <s v="Ana Veronica Fonseca Castro "/>
    <s v="NA"/>
    <n v="15"/>
    <s v="2-2025-"/>
    <n v="163"/>
    <s v="2-2025-163"/>
    <s v="Lina G"/>
  </r>
  <r>
    <x v="6"/>
    <x v="119"/>
    <s v="E-MAIL"/>
    <s v="ELECTRÓNICO"/>
    <s v="ambientalnorte.ext@terpel.com"/>
    <n v="104"/>
    <d v="2025-01-13T00:00:00"/>
    <s v="NA"/>
    <s v="MARCO AURELIO TOLEDO BOLIVAR"/>
    <s v="DIRECCIÓN DE ALCANTARILLADO"/>
    <s v="liset.garcia@essmar.gov.co"/>
    <s v="MARTHA ISMENIA REDONDO BURGOS"/>
    <m/>
    <s v=" Informe caracterización ARnD- Oficio No 3-2024-03184 del 22 de mayo de 2024"/>
    <s v="TERPEL"/>
    <s v="TERPEL"/>
    <n v="15"/>
    <s v="2-2025-"/>
    <n v="164"/>
    <s v="2-2025-164"/>
    <s v="Lina G"/>
  </r>
  <r>
    <x v="6"/>
    <x v="95"/>
    <s v="E-MAIL"/>
    <s v="ELECTRÓNICO"/>
    <s v="Angela.FuentesCardenas@davita.com"/>
    <n v="47"/>
    <d v="2024-01-13T00:00:00"/>
    <s v="NA"/>
    <s v="MARCO AURELIO TOLEDO BOLIVAR"/>
    <s v="DIRECCIÓN DE ALCANTARILLADO"/>
    <s v="liset.garcia@essmar.gov.co"/>
    <s v="MARTHA ISMENIA REDONDO BURGOS"/>
    <s v="martha.redondo@essmar.gov.co"/>
    <s v="INFORME CARACTERIZACION DE VERTIMIENTOS DE LIQUIDOS (CVL) AÑO 2024 - DAVITA S.A.S Ips."/>
    <s v="DAVITA"/>
    <s v="NA"/>
    <n v="15"/>
    <s v="2-2025-"/>
    <n v="165"/>
    <s v="2-2025-165"/>
    <s v="Lina G"/>
  </r>
  <r>
    <x v="6"/>
    <x v="120"/>
    <s v="E-MAIL"/>
    <s v="ELECTRÓNICO"/>
    <s v="gestor_correspondencia@corpamag.gov.co"/>
    <n v="1"/>
    <d v="2024-01-13T00:00:00"/>
    <s v=" 0055"/>
    <s v="ANDRÉS FELIPE MAYA LÓPEZ"/>
    <s v="SUBGERENCIA OPERACIONES Y OTROS SERVICIOS"/>
    <s v="andres.maya@essmar.gov.co"/>
    <s v="LISET DAYANA GARCIA QUINTERO"/>
    <m/>
    <s v="Oficio CORPAMAG"/>
    <s v="CORPAMAG"/>
    <s v="CORPAMAG"/>
    <n v="15"/>
    <s v="2-2025-"/>
    <n v="166"/>
    <s v="2-2025-166"/>
    <s v="Lina G"/>
  </r>
  <r>
    <x v="6"/>
    <x v="121"/>
    <s v="E-MAIL"/>
    <s v="ELECTRÓNICO"/>
    <s v="NA"/>
    <n v="1"/>
    <d v="2024-01-13T00:00:00"/>
    <s v="NA"/>
    <s v="LEONARDO ENRIQUE GONZALEZ MARTINEZ"/>
    <s v="DIRECCIÓN ENERGIA Y ALUMBRADO PÚBLICO"/>
    <s v="alumbrado@essmar.gov.co"/>
    <s v="CIRO ALFONSO GONZALEZ AMADOR"/>
    <m/>
    <s v="CONTRATO NO.333 CONLUS -ESSAMR"/>
    <s v="CONLUS"/>
    <s v="CONLUS"/>
    <n v="15"/>
    <s v="2-2025-"/>
    <n v="167"/>
    <s v="2-2025-167"/>
    <s v="Lina G"/>
  </r>
  <r>
    <x v="6"/>
    <x v="122"/>
    <s v="E-MAIL"/>
    <s v="ELECTRÓNICO"/>
    <s v="tecnicentrosantamarta@gmail.com"/>
    <n v="1"/>
    <d v="2025-01-13T00:00:00"/>
    <s v="NA"/>
    <s v="MARCO AURELIO TOLEDO BOLIVAR"/>
    <s v="DIRECCIÓN DE ALCANTARILLADO"/>
    <s v="liset.garcia@essmar.gov.co"/>
    <s v="MARTHA ISMENIA REDONDO BURGOS"/>
    <m/>
    <s v="ENTREGA CARACTERIZACIONES"/>
    <s v="TECNICENTR"/>
    <s v="TECNICENTR"/>
    <n v="15"/>
    <s v="2-2025-"/>
    <n v="168"/>
    <s v="2-2025-168"/>
    <s v="Lina G"/>
  </r>
  <r>
    <x v="6"/>
    <x v="123"/>
    <s v="E-MAIL"/>
    <s v="ELECTRÓNICO"/>
    <s v="NA"/>
    <n v="1"/>
    <d v="2025-01-13T00:00:00"/>
    <s v="NA"/>
    <s v="YENNIS PATRICIA PEDROZA CHARRIS"/>
    <s v="DIRECCIÓN DE CAPITAL HUMANO"/>
    <s v="yennis.pedroza@essmar.gov.co"/>
    <s v="DIANA MARCELA GOMEZ GUERRERO"/>
    <m/>
    <s v="RENUNCIA VOLUNTARIA"/>
    <s v="ALVARO GUETTE"/>
    <s v="SUBGERENTE DE GESTION COMERCIAL Y SERVICO AL CIUDADANO "/>
    <n v="15"/>
    <s v="2-2025-"/>
    <n v="169"/>
    <s v="2-2025-169"/>
    <s v="Lina G"/>
  </r>
  <r>
    <x v="6"/>
    <x v="124"/>
    <s v="E-MAIL"/>
    <s v="ELECTRÓNICO"/>
    <s v="jmfm73@icloud.com"/>
    <n v="2"/>
    <d v="2024-01-13T00:00:00"/>
    <s v="NA"/>
    <s v="MARCO AURELIO TOLEDO BOLIVAR"/>
    <s v="DIRECCIÓN DE ALCANTARILLADO"/>
    <s v="liset.garcia@essmar.gov.co"/>
    <s v="MARTHA ISMENIA REDONDO BURGOS"/>
    <s v="martha.redondo@essmar.gov.co"/>
    <s v="Informe de resultados aguas residuales "/>
    <s v="Juan Fergusson "/>
    <s v="NA"/>
    <n v="15"/>
    <s v="2-2025-"/>
    <n v="170"/>
    <s v="2-2025-170"/>
    <s v="Lina G"/>
  </r>
  <r>
    <x v="6"/>
    <x v="125"/>
    <s v="E-MAIL"/>
    <s v="ELECTRÓNICO"/>
    <s v="atencionalciudadano@santamarta.gov.co"/>
    <n v="5"/>
    <d v="2024-01-13T00:00:00"/>
    <s v="NA"/>
    <s v="ALVARO CAMILO GUETTE BORREGO"/>
    <s v="SUBGERENCIA GESTIÓN COMERCIAL Y SERVICIO AL CIUDADANO"/>
    <s v="atencionalusuario@essmar.gov.co"/>
    <s v="ROSANA DEL PILAR CARDENAS CASTAÑEDA"/>
    <m/>
    <s v="RV: Remisión Solicitud - Ticket N° GRC-2025-130093 / RELACIONAMIENTO CON EL CIUDADANO"/>
    <s v="ATENCION AL CIUDADANO"/>
    <s v="ATENCION AL CIUDADANO"/>
    <n v="15"/>
    <s v="2-2025-"/>
    <n v="171"/>
    <s v="2-2025-171"/>
    <s v="Lina G"/>
  </r>
  <r>
    <x v="6"/>
    <x v="126"/>
    <s v="E-MAIL"/>
    <s v="ELECTRÓNICO"/>
    <s v="operadorinsolvenciamaldonado@gmail.com"/>
    <n v="1"/>
    <d v="2024-01-13T00:00:00"/>
    <s v="NA"/>
    <s v="DIELA PATRICIA GARCES ESPITIA"/>
    <s v="OFICINA ASESORA DE CONTRATACIÓN"/>
    <s v="notificaciones.judiciales@essmar.gov.co"/>
    <s v="GLEIDIS CATIANA MERCADO DE LA HOZ"/>
    <m/>
    <s v="NOTIFICACIÓN PROCESO DE INSOLVENCIA CESAR RAFAEL CALERO ACOSTA RAD. XII-2024-243. OFICIO E. No. 611 de 2024"/>
    <s v="Germán E. Maldonado Valencia"/>
    <s v="Conciliador en Derecho y Operador Insolvencia en Persona Natural No Comerciante"/>
    <n v="15"/>
    <s v="2-2025-"/>
    <n v="172"/>
    <s v="2-2025-172"/>
    <s v="Lina G"/>
  </r>
  <r>
    <x v="6"/>
    <x v="127"/>
    <s v="E-MAIL"/>
    <s v="ELECTRÓNICO"/>
    <s v="infraestructura@santamarta.gov.co"/>
    <n v="1"/>
    <d v="2024-01-13T00:00:00"/>
    <s v="GI 0010-2025"/>
    <s v="DIELA PATRICIA GARCES ESPITIA"/>
    <s v="OFICINA ASESORA DE CONTRATACIÓN"/>
    <s v="notificaciones.judiciales@essmar.gov.co"/>
    <s v="LILIANA PAOLA BRITO GARCIA"/>
    <m/>
    <s v="REFERENCIA CONTRATACION EBAR NORTE"/>
    <s v="INFRAESTRUCTURA"/>
    <s v="INFRAESTRUCTURA"/>
    <n v="15"/>
    <s v="2-2025-"/>
    <n v="173"/>
    <s v="2-2025-173"/>
    <s v="Lina G"/>
  </r>
  <r>
    <x v="6"/>
    <x v="128"/>
    <s v="E-MAIL"/>
    <s v="ELECTRÓNICO"/>
    <s v="NA"/>
    <n v="1"/>
    <d v="2025-01-13T00:00:00"/>
    <s v="NA"/>
    <s v="YENNIS PATRICIA PEDROZA CHARRIS"/>
    <s v="DIRECCIÓN DE CAPITAL HUMANO"/>
    <s v="yennis.pedroza@essmar.gov.co"/>
    <s v="DIANA MARCELA GOMEZ GUERRERO"/>
    <m/>
    <s v="VACACIONES "/>
    <s v="MIGUEL BARROS"/>
    <s v="TRABAJADOR OFICIAL ESSMAR"/>
    <n v="15"/>
    <s v="2-2025-"/>
    <n v="174"/>
    <s v="2-2025-174"/>
    <s v="Lina G"/>
  </r>
  <r>
    <x v="6"/>
    <x v="128"/>
    <s v="E-MAIL"/>
    <s v="ELECTRÓNICO"/>
    <s v="NA"/>
    <n v="1"/>
    <d v="2025-01-13T00:00:00"/>
    <s v="NA"/>
    <s v="YENNIS PATRICIA PEDROZA CHARRIS"/>
    <s v="DIRECCIÓN DE CAPITAL HUMANO"/>
    <s v="yennis.pedroza@essmar.gov.co"/>
    <s v="DIANA MARCELA GOMEZ GUERRERO"/>
    <s v="diana.gomez@essmar.gov.co"/>
    <s v="VACACIONES "/>
    <s v="JOSE BAVATIVA"/>
    <s v="TRABAJADOR OFICIAL ESSMAR"/>
    <n v="15"/>
    <s v="2-2025-"/>
    <n v="175"/>
    <s v="2-2025-175"/>
    <s v="Lina G"/>
  </r>
  <r>
    <x v="6"/>
    <x v="128"/>
    <s v="E-MAIL"/>
    <s v="ELECTRÓNICO"/>
    <s v="NA"/>
    <n v="1"/>
    <d v="2025-01-13T00:00:00"/>
    <s v="NA"/>
    <s v="YENNIS PATRICIA PEDROZA CHARRIS"/>
    <s v="DIRECCIÓN DE CAPITAL HUMANO"/>
    <s v="yennis.pedroza@essmar.gov.co"/>
    <s v="DIANA MARCELA GOMEZ GUERRERO"/>
    <m/>
    <s v="VACACIONES "/>
    <s v="ALBERTO  GUTIERREZ"/>
    <s v="TRABAJADOR OFICIAL ESSMAR"/>
    <n v="15"/>
    <s v="2-2025-"/>
    <n v="176"/>
    <s v="2-2025-176"/>
    <s v="Lina G"/>
  </r>
  <r>
    <x v="6"/>
    <x v="128"/>
    <s v="E-MAIL"/>
    <s v="ELECTRÓNICO"/>
    <s v="NA"/>
    <n v="1"/>
    <d v="2025-01-13T00:00:00"/>
    <s v="NA"/>
    <s v="YENNIS PATRICIA PEDROZA CHARRIS"/>
    <s v="DIRECCIÓN DE CAPITAL HUMANO"/>
    <s v="yennis.pedroza@essmar.gov.co"/>
    <s v="DIANA MARCELA GOMEZ GUERRERO"/>
    <m/>
    <s v="VACACIONES "/>
    <s v="ISIDRO TORRES"/>
    <s v="TRABAJADOR OFICIAL ESSMAR"/>
    <n v="15"/>
    <s v="2-2025-"/>
    <n v="177"/>
    <s v="2-2025-177"/>
    <s v="Lina G"/>
  </r>
  <r>
    <x v="6"/>
    <x v="129"/>
    <s v="E-MAIL"/>
    <s v="ELECTRÓNICO"/>
    <s v="notificacionmag@atesa.com.co"/>
    <n v="1"/>
    <d v="2025-01-13T00:00:00"/>
    <s v="ATESA-2025-0046"/>
    <s v="JAIR DAVID MARENCO CONTRERAS"/>
    <s v="DIRECCIÓN DE ASEO Y APROVECHAMIENTO"/>
    <s v="aseoyaprovechamiento@essmar.gov.co"/>
    <s v="JOHANA MARIA DIAZGRANADOS USCATEGUI"/>
    <m/>
    <s v="RESPUESTA A RAD NO. 3-2025-33 de 08 de enero de 2025"/>
    <s v="ATESA"/>
    <s v="ATESA"/>
    <n v="15"/>
    <s v="2-2025-"/>
    <n v="178"/>
    <s v="2-2025-178"/>
    <s v="Lina G"/>
  </r>
  <r>
    <x v="7"/>
    <x v="130"/>
    <s v="E-MAIL"/>
    <s v="ELECTRÓNICO"/>
    <s v="jchaparro@cafam.com.co"/>
    <n v="1"/>
    <d v="2025-01-14T00:00:00"/>
    <s v="NA"/>
    <s v="MARCO AURELIO TOLEDO BOLIVAR"/>
    <s v="DIRECCIÓN DE ALCANTARILLADO"/>
    <s v="liset.garcia@essmar.gov.co"/>
    <s v="MARTHA ISMENIA REDONDO BURGOS"/>
    <m/>
    <s v="Reporte de vertimientos periodo 2024 Cafam CAS Santa Marta"/>
    <s v="Juan Alexander Chaparro Garcia "/>
    <s v="NA"/>
    <n v="15"/>
    <s v="2-2025-"/>
    <n v="179"/>
    <s v="2-2025-179"/>
    <s v="Lina G"/>
  </r>
  <r>
    <x v="7"/>
    <x v="131"/>
    <s v="E-MAIL"/>
    <s v="ELECTRÓNICO"/>
    <s v="&lt;mrudas@marval.com.co"/>
    <n v="1"/>
    <d v="2025-01-14T00:00:00"/>
    <s v="NA"/>
    <s v="ALVARO CAMILO GUETTE BORREGO"/>
    <s v="SUBGERENCIA GESTIÓN COMERCIAL Y SERVICIO AL CIUDADANO"/>
    <s v="atencionalusuario@essmar.gov.co"/>
    <s v="ROSANA DEL PILAR CARDENAS CASTAÑEDA"/>
    <s v="rosana.cardenas@essmar.gov.co"/>
    <s v="REQUISITOS PARA SACAR UNA FACTIBILIDAD DE UN PREDIO EN SANTA MARTA"/>
    <s v="Madeleine Rudas Montaño "/>
    <s v="NA"/>
    <n v="15"/>
    <s v="2-2025-"/>
    <n v="180"/>
    <s v="2-2025-180"/>
    <s v="Lina G"/>
  </r>
  <r>
    <x v="7"/>
    <x v="132"/>
    <s v="E-MAIL"/>
    <s v="ELECTRÓNICO"/>
    <m/>
    <n v="1"/>
    <d v="2025-01-10T00:00:00"/>
    <s v="20254200072201"/>
    <s v="ALVARO CAMILO GUETTE BORREGO"/>
    <s v="SUBGERENCIA GESTIÓN COMERCIAL Y SERVICIO AL CIUDADANO"/>
    <s v="atencionalusuario@essmar.gov.co"/>
    <s v="ROSANA DEL PILAR CARDENAS CASTAÑEDA"/>
    <m/>
    <s v="Notificacion electronica"/>
    <s v="SSPD"/>
    <s v="SSPD"/>
    <n v="15"/>
    <s v="2-2025-"/>
    <n v="181"/>
    <s v="2-2025-181"/>
    <s v="Lina G"/>
  </r>
  <r>
    <x v="7"/>
    <x v="133"/>
    <s v="E-MAIL"/>
    <s v="ELECTRÓNICO"/>
    <s v="jacanacarolina@gmail.com"/>
    <n v="1"/>
    <d v="2024-01-14T00:00:00"/>
    <s v="NA"/>
    <s v="ALVARO CAMILO GUETTE BORREGO"/>
    <s v="SUBGERENCIA GESTIÓN COMERCIAL Y SERVICIO AL CIUDADANO"/>
    <s v="atencionalusuario@essmar.gov.co"/>
    <s v="ROSANA DEL PILAR CARDENAS CASTAÑEDA"/>
    <m/>
    <s v="problemática de rebosamiento de ALCANTARILLADO"/>
    <s v="JAC ANA CAROLINA"/>
    <s v="NA"/>
    <n v="15"/>
    <s v="2-2025-"/>
    <n v="182"/>
    <s v="2-2025-182"/>
    <s v="Lina G"/>
  </r>
  <r>
    <x v="7"/>
    <x v="134"/>
    <s v="E-MAIL"/>
    <s v="ELECTRÓNICO"/>
    <s v="jacanacarolina@gmail.com"/>
    <n v="1"/>
    <d v="2024-01-14T00:00:00"/>
    <s v="NA"/>
    <s v="ALVARO CAMILO GUETTE BORREGO"/>
    <s v="SUBGERENCIA GESTIÓN COMERCIAL Y SERVICIO AL CIUDADANO"/>
    <s v="atencionalusuario@essmar.gov.co"/>
    <s v="ROSANA DEL PILAR CARDENAS CASTAÑEDA"/>
    <m/>
    <s v="INSTALACIÓN DE REDES DE ACUEDUCTO"/>
    <s v="JAC ANA CAROLINA"/>
    <s v="NA"/>
    <n v="15"/>
    <s v="2-2025-"/>
    <n v="183"/>
    <s v="2-2025-183"/>
    <s v="Lina G"/>
  </r>
  <r>
    <x v="7"/>
    <x v="135"/>
    <s v="E-MAIL"/>
    <s v="ELECTRÓNICO"/>
    <s v="oadadsa@gmail.com"/>
    <n v="1"/>
    <d v="2024-01-14T00:00:00"/>
    <s v="NA"/>
    <s v="ANDRÉS FELIPE MAYA LÓPEZ"/>
    <s v="SUBGERENCIA OPERACIONES Y OTROS SERVICIOS"/>
    <s v="andres.maya@essmar.gov.co"/>
    <s v="LISET DAYANA GARCIA QUINTERO"/>
    <m/>
    <s v="NOTIFICACION OFICIO"/>
    <s v="DADSA"/>
    <s v="DADSA"/>
    <n v="5"/>
    <s v="2-2025-"/>
    <n v="184"/>
    <s v="2-2025-184"/>
    <s v="Lina G"/>
  </r>
  <r>
    <x v="7"/>
    <x v="47"/>
    <s v="E-MAIL"/>
    <s v="ELECTRÓNICO"/>
    <s v="teresuelvo@superservicios.gov.co"/>
    <n v="1"/>
    <d v="2025-01-14T00:00:00"/>
    <s v="20258000116622"/>
    <s v="ALVARO CAMILO GUETTE BORREGO"/>
    <s v="SUBGERENCIA GESTIÓN COMERCIAL Y SERVICIO AL CIUDADANO"/>
    <s v="atencionalusuario@essmar.gov.co"/>
    <s v="ROSANA DEL PILAR CARDENAS CASTAÑEDA"/>
    <s v="rosana.cardenas@essmar.gov.co"/>
    <s v="Derecho de Petición de su competencia – Radicado ante Superservicios"/>
    <s v="TE RESUELVO SSPD"/>
    <s v="TE RESUELVO SSPD"/>
    <n v="15"/>
    <s v="2-2025-"/>
    <n v="185"/>
    <s v="2-2025-185"/>
    <s v="Lina G"/>
  </r>
  <r>
    <x v="7"/>
    <x v="136"/>
    <s v="E-MAIL"/>
    <s v="ELECTRÓNICO"/>
    <s v="teresuelvo@superservicios.gov.co"/>
    <n v="1"/>
    <d v="2025-01-14T00:00:00"/>
    <s v="20258000116902"/>
    <s v="ALVARO CAMILO GUETTE BORREGO"/>
    <s v="SUBGERENCIA GESTIÓN COMERCIAL Y SERVICIO AL CIUDADANO"/>
    <s v="atencionalusuario@essmar.gov.co"/>
    <s v="ROSANA DEL PILAR CARDENAS CASTAÑEDA"/>
    <s v="rosana.cardenas@essmar.gov.co"/>
    <s v="Derecho de Petición de su competencia – Radicado ante Superservicios"/>
    <s v="TE RESUELVO SSPD"/>
    <s v="TE RESUELVO SSPD"/>
    <n v="15"/>
    <s v="2-2025-"/>
    <n v="186"/>
    <s v="2-2025-186"/>
    <s v="Lina G"/>
  </r>
  <r>
    <x v="7"/>
    <x v="26"/>
    <s v="E-MAIL"/>
    <s v="ELECTRÓNICO"/>
    <s v="disciplinario@personeriadesantamarta.gov.co"/>
    <n v="1"/>
    <d v="2025-01-14T00:00:00"/>
    <s v="NA"/>
    <s v="ANDRÉS FELIPE MAYA LÓPEZ"/>
    <s v="SUBGERENCIA OPERACIONES Y OTROS SERVICIOS"/>
    <s v="andres.maya@essmar.gov.co"/>
    <s v="LISET DAYANA GARCIA QUINTERO"/>
    <m/>
    <s v="SOLICITUD DE RELACION DE PROCESOS DISCIPLINARIOS"/>
    <s v="PERSONERIA DISTRITAL"/>
    <s v="PERSONERIA DISTRITAL"/>
    <n v="15"/>
    <s v="2-2025-"/>
    <n v="187"/>
    <s v="2-2025-187"/>
    <s v="Lina G"/>
  </r>
  <r>
    <x v="7"/>
    <x v="27"/>
    <s v="E-MAIL"/>
    <s v="ELECTRÓNICO"/>
    <s v="mariad.pineda@contraloria.gov.co"/>
    <n v="1"/>
    <d v="2025-01-14T00:00:00"/>
    <s v="na"/>
    <s v="ERNEY ALFONSO VELASQUEZ TORRES"/>
    <s v="GERENCIA"/>
    <s v="gerencia@essmar.gov.co"/>
    <s v="VIVIANA MARINA HERNANDEZ CAMARGO"/>
    <m/>
    <s v="INVITACIÓN A MESA DE TRABAJO IED LIBANO 2000."/>
    <s v="CONTRALORIA"/>
    <s v="CONTRALORIA"/>
    <n v="3"/>
    <s v="2-2025-"/>
    <n v="188"/>
    <s v="2-2025-188"/>
    <s v="Lina G"/>
  </r>
  <r>
    <x v="7"/>
    <x v="137"/>
    <s v="E-MAIL"/>
    <s v="ELECTRÓNICO"/>
    <s v="isaspinach18@gmail.com"/>
    <n v="1"/>
    <d v="2025-01-14T00:00:00"/>
    <s v="NA"/>
    <s v="JAIR DAVID MARENCO CONTRERAS"/>
    <s v="DIRECCIÓN DE ASEO Y APROVECHAMIENTO"/>
    <s v="aseoyaprovechamiento@essmar.gov.co"/>
    <s v="JOHANA MARIA DIAZGRANADOS USCATEGUI"/>
    <m/>
    <s v="Estado deplorable de la ciudad, basuras, indigencia"/>
    <s v="ISABEL CHAVEZ"/>
    <s v="NA"/>
    <n v="15"/>
    <s v="2-2025-"/>
    <n v="189"/>
    <s v="2-2025-189"/>
    <s v="Lina G"/>
  </r>
  <r>
    <x v="7"/>
    <x v="32"/>
    <s v="E-MAIL"/>
    <s v="ELECTRÓNICO"/>
    <s v="controlinterno@santamarta.gov.co"/>
    <n v="1"/>
    <d v="2025-01-14T00:00:00"/>
    <s v="NA"/>
    <s v="YEINYS MARY SOLANO GOMEZ"/>
    <s v="SECRETARÍA GENERAL"/>
    <s v="yeinys.solano@essmar.gov.co"/>
    <s v="LISET DAYANA GARCIA QUINTERO"/>
    <s v="liset.garcia@essmar.gov.co "/>
    <s v="SOLICITUD DE INFORMACION EN  DERECHO DE PETICION.  "/>
    <s v="CONTROL INTERO "/>
    <s v="NA"/>
    <n v="15"/>
    <s v="2-2025-"/>
    <n v="190"/>
    <s v="2-2025-190"/>
    <s v="Lina G"/>
  </r>
  <r>
    <x v="7"/>
    <x v="138"/>
    <s v="E-MAIL"/>
    <s v="ELECTRÓNICO"/>
    <s v="NA"/>
    <n v="1"/>
    <d v="2025-01-14T00:00:00"/>
    <s v="NA"/>
    <s v="MARCO AURELIO TOLEDO BOLIVAR"/>
    <s v="DIRECCIÓN DE ALCANTARILLADO"/>
    <s v="liset.garcia@essmar.gov.co"/>
    <s v="MARTHA ISMENIA REDONDO BURGOS"/>
    <m/>
    <s v="ENTREGA CARACTERIZACIONES AGUAS RESIDUALES"/>
    <s v="CENTRO CARDIOVASCULAR "/>
    <s v="NA"/>
    <s v="NA"/>
    <s v="2-2025-"/>
    <n v="191"/>
    <s v="2-2025-191"/>
    <s v="Lina G"/>
  </r>
  <r>
    <x v="7"/>
    <x v="62"/>
    <s v="E-MAIL"/>
    <s v="ELECTRÓNICO"/>
    <s v="NA"/>
    <n v="1"/>
    <d v="2025-01-14T00:00:00"/>
    <s v="NA"/>
    <s v="MARCO AURELIO TOLEDO BOLIVAR"/>
    <s v="DIRECCIÓN DE ALCANTARILLADO"/>
    <s v="liset.garcia@essmar.gov.co"/>
    <s v="MARTHA ISMENIA REDONDO BURGOS"/>
    <m/>
    <s v="Radicación vertimientos Tienda + EDS Makro Santa Marta /  Suscriptor N°86862"/>
    <s v="MAKRO"/>
    <s v="MAKRO"/>
    <s v="NA"/>
    <s v="2-2025-"/>
    <n v="192"/>
    <s v="2-2025-192"/>
    <s v="Lina G"/>
  </r>
  <r>
    <x v="7"/>
    <x v="65"/>
    <s v="E-MAIL"/>
    <s v="ELECTRÓNICO"/>
    <s v="notificacionmag@atesa.com.co"/>
    <n v="3"/>
    <d v="2025-01-14T00:00:00"/>
    <s v="ATESA-2025-0047"/>
    <s v="JAIR DAVID MARENCO CONTRERAS"/>
    <s v="DIRECCIÓN DE ASEO Y APROVECHAMIENTO"/>
    <s v="aseoyaprovechamiento@essmar.gov.co"/>
    <s v="JOHANA MARIA DIAZGRANADOS USCATEGUI"/>
    <m/>
    <s v="RESPUESTA A RAD NO. 3-2025-30 de 08 de enero de 2025"/>
    <s v="ATESA"/>
    <s v="ATESA"/>
    <n v="15"/>
    <s v="2-2025-"/>
    <n v="193"/>
    <s v="2-2025-193"/>
    <s v="Lina G"/>
  </r>
  <r>
    <x v="7"/>
    <x v="139"/>
    <s v="E-MAIL"/>
    <s v="ELECTRÓNICO"/>
    <s v="correspondenciarentas@santamarta.gov.co"/>
    <n v="2"/>
    <d v="2025-01-14T00:00:00"/>
    <s v="NA"/>
    <s v="LEONARDO ENRIQUE GONZALEZ MARTINEZ"/>
    <s v="DIRECCIÓN ENERGIA Y ALUMBRADO PÚBLICO"/>
    <s v="alumbrado@essmar.gov.co"/>
    <s v="CIRO ALFONSO GONZALEZ AMADOR"/>
    <m/>
    <s v="REQUERIMIENTO - ESSMAR ESP"/>
    <s v="SECRETARIA DE HACIENDA"/>
    <s v="SECRETARIA DE HACIENDA"/>
    <n v="15"/>
    <s v="2-2025-"/>
    <n v="194"/>
    <s v="2-2025-194"/>
    <s v="Lina G"/>
  </r>
  <r>
    <x v="7"/>
    <x v="140"/>
    <s v="E-MAIL"/>
    <s v="ELECTRÓNICO"/>
    <s v="NA"/>
    <n v="1"/>
    <d v="2025-01-14T00:00:00"/>
    <s v="NA"/>
    <s v="YENNIS PATRICIA PEDROZA CHARRIS"/>
    <s v="DIRECCIÓN DE CAPITAL HUMANO"/>
    <s v="yennis.pedroza@essmar.gov.co"/>
    <s v="DIANA MARCELA GOMEZ GUERRERO"/>
    <s v="diana.gomez@essmar.gov.co"/>
    <s v="PERMISO SINDICAL"/>
    <s v="SINTRASEPD"/>
    <s v="NA"/>
    <s v="NA"/>
    <s v="2-2025-"/>
    <n v="195"/>
    <s v="2-2025-195"/>
    <s v="Lina G"/>
  </r>
  <r>
    <x v="7"/>
    <x v="141"/>
    <s v="E-MAIL"/>
    <s v="ELECTRÓNICO"/>
    <s v="coordinadordeproyectos@insas.co"/>
    <n v="2"/>
    <d v="2024-01-14T00:00:00"/>
    <s v="NA"/>
    <s v="NATALIA CAROLINA FERNANDEZ FRANCO"/>
    <s v="SUBGERENCIA DE PROYECTOS Y SOSTENIBILIDAD"/>
    <s v="natalia.fernandez@essmar.gov.co"/>
    <s v="NA"/>
    <m/>
    <s v="Solicitud disponibilida proyecto lunamar"/>
    <s v="JUAN CARLOS SIERRA ANDRADE"/>
    <s v="NA"/>
    <n v="15"/>
    <s v="2-2025-"/>
    <n v="196"/>
    <s v="2-2025-196"/>
    <s v="Lina G"/>
  </r>
  <r>
    <x v="7"/>
    <x v="142"/>
    <s v="RECEPCIÓN"/>
    <s v="FISICO"/>
    <s v="NA"/>
    <n v="3"/>
    <d v="2025-01-14T00:00:00"/>
    <s v="NA"/>
    <s v="ESTEBAN ALFONSO ACUÑA CANTILLO"/>
    <s v="DIRECCIÓN ACTIVIDADES COMPLEMENTARIAS Y SERVICIOS NO REGULADOS"/>
    <s v="esteban.acuna@essmar.gov.co"/>
    <s v="YASMID ZULEIMA ROA ORTIZ"/>
    <m/>
    <s v="SOLICTUD DE MAQUINAS PAJARITA"/>
    <s v="MAYERLIN NIRTO"/>
    <s v="NA"/>
    <n v="15"/>
    <s v="2-2025-"/>
    <n v="197"/>
    <s v="2-2025-197"/>
    <s v="Lina G"/>
  </r>
  <r>
    <x v="7"/>
    <x v="143"/>
    <s v="E-MAIL"/>
    <s v="ELECTRÓNICO"/>
    <s v="notificacionmag@atesa.com.co"/>
    <n v="3"/>
    <d v="2025-01-14T00:00:00"/>
    <s v="ATESA-2025-0061"/>
    <s v="JAIR DAVID MARENCO CONTRERAS"/>
    <s v="DIRECCIÓN DE ASEO Y APROVECHAMIENTO"/>
    <s v="aseoyaprovechamiento@essmar.gov.co"/>
    <s v="JOHANA MARIA DIAZGRANADOS USCATEGUI"/>
    <m/>
    <s v="RESPUESTA A RADICADO 3-2025-41 NOVEDAD CON LA PRESENTACIÓN DEL  SERVICIO DE ASEO EN LA CIUDAD DE SANTA MARTA."/>
    <s v="ATESA"/>
    <s v="ATESA"/>
    <n v="15"/>
    <s v="2-2025-"/>
    <n v="198"/>
    <s v="2-2025-198"/>
    <s v="Lina G"/>
  </r>
  <r>
    <x v="7"/>
    <x v="144"/>
    <s v="RECEPCIÓN"/>
    <s v="FISICO"/>
    <s v="NA"/>
    <n v="1"/>
    <d v="2025-01-14T00:00:00"/>
    <s v="NA"/>
    <s v="YENNIS PATRICIA PEDROZA CHARRIS"/>
    <s v="DIRECCIÓN DE CAPITAL HUMANO"/>
    <s v="yennis.pedroza@essmar.gov.co"/>
    <s v="DIANA MARCELA GOMEZ GUERRERO"/>
    <m/>
    <s v="VACACIONES "/>
    <s v="JESUS HERNANDEZ"/>
    <s v="NA"/>
    <n v="15"/>
    <s v="2-2025-"/>
    <n v="199"/>
    <s v="2-2025-199"/>
    <s v="Lina G"/>
  </r>
  <r>
    <x v="7"/>
    <x v="145"/>
    <s v="E-MAIL"/>
    <s v="ELECTRÓNICO"/>
    <s v="correocertificadonotificaciones@4-72.com.co"/>
    <n v="1"/>
    <d v="2025-01-14T00:00:00"/>
    <s v="20258000099441"/>
    <s v="ALVARO CAMILO GUETTE BORREGO"/>
    <s v="SUBGERENCIA GESTIÓN COMERCIAL Y SERVICIO AL CIUDADANO"/>
    <s v="atencionalusuario@essmar.gov.co"/>
    <s v="ROSANA DEL PILAR CARDENAS CASTAÑEDA"/>
    <s v="rosana.cardenas@essmar.gov.co"/>
    <s v="NOTIFICACION OFICIO"/>
    <s v="SSPD"/>
    <s v="SSPD"/>
    <n v="15"/>
    <s v="2-2025-"/>
    <n v="200"/>
    <s v="2-2025-200"/>
    <s v="Lina G"/>
  </r>
  <r>
    <x v="8"/>
    <x v="146"/>
    <s v="E-MAIL"/>
    <s v="ELECTRÓNICO"/>
    <s v="alcalde@santamarta.gov.co"/>
    <n v="2"/>
    <d v="2025-01-15T00:00:00"/>
    <s v="NA"/>
    <s v="ERNEY ALFONSO VELASQUEZ TORRES"/>
    <s v="GERENCIA"/>
    <s v="gerencia@essmar.gov.co"/>
    <s v="VIVIANA MARINA HERNANDEZ CAMARGO"/>
    <m/>
    <s v="Comunicación Decreto 012 del 8 de enero de 2025. "/>
    <s v="ALCALDIA DISTRITAL DE SANTA MARTA"/>
    <s v="ALCALDIA"/>
    <n v="15"/>
    <s v="2-2025-"/>
    <n v="201"/>
    <s v="2-2025-201"/>
    <s v="Lina G"/>
  </r>
  <r>
    <x v="8"/>
    <x v="146"/>
    <s v="E-MAIL"/>
    <s v="ELECTRÓNICO"/>
    <s v="marthalocampo03@gmail.com"/>
    <n v="2"/>
    <d v="2025-01-15T00:00:00"/>
    <s v="NA"/>
    <s v="JAIR DAVID MARENCO CONTRERAS"/>
    <s v="DIRECCIÓN DE ASEO Y APROVECHAMIENTO"/>
    <s v="aseoyaprovechamiento@essmar.gov.co"/>
    <s v="JOHANA MARIA DIAZGRANADOS USCATEGUI"/>
    <m/>
    <s v="SOLICITUD DE LIMPIEZA CALLE 8 ENTRE CARRERA 3, 4 Y 5 - Pescadito"/>
    <s v="Martha Ocampo "/>
    <s v="NA"/>
    <n v="15"/>
    <s v="2-2025-"/>
    <n v="202"/>
    <s v="2-2025-202"/>
    <s v="Lina G"/>
  </r>
  <r>
    <x v="8"/>
    <x v="147"/>
    <s v="E-MAIL"/>
    <s v="ELECTRÓNICO"/>
    <s v="peritajesviales@gmail.com"/>
    <n v="2"/>
    <d v="2025-01-15T00:00:00"/>
    <s v="NA"/>
    <s v="ALVARO CAMILO GUETTE BORREGO"/>
    <s v="SUBGERENCIA GESTIÓN COMERCIAL Y SERVICIO AL CIUDADANO"/>
    <s v="atencionalusuario@essmar.gov.co"/>
    <s v="ROSANA DEL PILAR CARDENAS CASTAÑEDA"/>
    <m/>
    <s v=" Derecho de petición Comunidad santa clara"/>
    <s v="ITALA OSPINA"/>
    <s v="NA"/>
    <n v="15"/>
    <s v="2-2025-"/>
    <n v="203"/>
    <s v="2-2025-203"/>
    <s v="Lina G"/>
  </r>
  <r>
    <x v="8"/>
    <x v="115"/>
    <s v="E-MAIL"/>
    <s v="ELECTRÓNICO"/>
    <s v="dproyectos@jconstructores.com"/>
    <n v="2"/>
    <d v="2025-01-15T00:00:00"/>
    <s v="NA"/>
    <s v="ALVARO CAMILO GUETTE BORREGO"/>
    <s v="SUBGERENCIA GESTIÓN COMERCIAL Y SERVICIO AL CIUDADANO"/>
    <s v="atencionalusuario@essmar.gov.co"/>
    <s v="ROSANA DEL PILAR CARDENAS CASTAÑEDA"/>
    <m/>
    <s v="Radicacion diseños Acueducto y Alcantarillado Terrabonga"/>
    <s v="karina perez "/>
    <s v="NA"/>
    <n v="15"/>
    <s v="2-2025-"/>
    <n v="204"/>
    <s v="2-2025-204"/>
    <s v="Lina G"/>
  </r>
  <r>
    <x v="8"/>
    <x v="148"/>
    <s v="E-MAIL"/>
    <s v="ELECTRÓNICO"/>
    <s v="correocertificadonotificaciones@4-72.com.co"/>
    <n v="2"/>
    <d v="2025-01-15T00:00:00"/>
    <s v="20248206064571"/>
    <s v="ALVARO CAMILO GUETTE BORREGO"/>
    <s v="SUBGERENCIA GESTIÓN COMERCIAL Y SERVICIO AL CIUDADANO"/>
    <s v="atencionalusuario@essmar.gov.co"/>
    <s v="ROSANA DEL PILAR CARDENAS CASTAÑEDA"/>
    <s v="rosana.cardenas@essmar.gov.co"/>
    <s v="Notificacion electronica"/>
    <s v="SSPD"/>
    <s v="SSPD"/>
    <n v="15"/>
    <s v="2-2025-"/>
    <n v="205"/>
    <s v="2-2025-205"/>
    <s v="Lina G"/>
  </r>
  <r>
    <x v="8"/>
    <x v="137"/>
    <s v="E-MAIL"/>
    <s v="ELECTRÓNICO"/>
    <s v="correocertificadonotificaciones@4-72.com.co"/>
    <n v="1"/>
    <d v="2025-01-15T00:00:00"/>
    <s v=" 20258000103051"/>
    <s v="ALVARO CAMILO GUETTE BORREGO"/>
    <s v="SUBGERENCIA GESTIÓN COMERCIAL Y SERVICIO AL CIUDADANO"/>
    <s v="atencionalusuario@essmar.gov.co"/>
    <s v="ROSANA DEL PILAR CARDENAS CASTAÑEDA"/>
    <s v="rosana.cardenas@essmar.gov.co"/>
    <s v="Notificacion electronica"/>
    <s v="SSPD"/>
    <s v="SSPD"/>
    <n v="15"/>
    <s v="2-2025-"/>
    <n v="206"/>
    <s v="2-2025-206"/>
    <s v="Lina G"/>
  </r>
  <r>
    <x v="8"/>
    <x v="149"/>
    <s v="E-MAIL"/>
    <s v="ELECTRÓNICO"/>
    <s v="amg@aguasdelmagdalena.com"/>
    <n v="1"/>
    <d v="2025-01-15T00:00:00"/>
    <s v="AMG-0010-2025"/>
    <s v="NATALIA CAROLINA FERNANDEZ FRANCO"/>
    <s v="SUBGERENCIA DE PROYECTOS Y SOSTENIBILIDAD"/>
    <s v="natalia.fernandez@essmar.gov.co"/>
    <s v="NA"/>
    <m/>
    <s v="Citación a reunión técnica – Problemática de alcantarillado en Cristo Rey"/>
    <s v="Aguas Magdalena "/>
    <s v="Aguas Magdalena "/>
    <n v="15"/>
    <s v="2-2025-"/>
    <n v="207"/>
    <s v="2-2025-207"/>
    <s v="Lina G"/>
  </r>
  <r>
    <x v="8"/>
    <x v="150"/>
    <s v="E-MAIL"/>
    <s v="ELECTRÓNICO"/>
    <s v="notificajuridicadadsa@gmail.com"/>
    <n v="1"/>
    <d v="2025-01-15T00:00:00"/>
    <s v="NA"/>
    <s v="YEINYS MARY SOLANO GOMEZ"/>
    <s v="SECRETARÍA GENERAL"/>
    <s v="yeinys.solano@essmar.gov.co"/>
    <s v="LISET DAYANA GARCIA QUINTERO"/>
    <m/>
    <s v="CITACION PARA NOTIFICACIÓN PERSONAL - AUTO 001 DEL 08 DE ENERO DE 2025"/>
    <s v="DADSA"/>
    <s v="DADSA"/>
    <n v="5"/>
    <s v="2-2025-"/>
    <n v="208"/>
    <s v="2-2025-208"/>
    <s v="Lina G"/>
  </r>
  <r>
    <x v="8"/>
    <x v="151"/>
    <s v="E-MAIL"/>
    <s v="ELECTRÓNICO"/>
    <s v="NA"/>
    <n v="1"/>
    <d v="2025-01-15T00:00:00"/>
    <s v="NA"/>
    <s v="ALVARO CAMILO GUETTE BORREGO"/>
    <s v="SUBGERENCIA GESTIÓN COMERCIAL Y SERVICIO AL CIUDADANO"/>
    <s v="atencionalusuario@essmar.gov.co"/>
    <s v="ROSANA DEL PILAR CARDENAS CASTAÑEDA"/>
    <m/>
    <s v="ENTREGA DE NEGOCIACION - ACTA NEGOCICACION PQR"/>
    <s v="ALEJANDRO MANUEL SOLANO"/>
    <s v="NA"/>
    <s v="NA"/>
    <s v="2-2025-"/>
    <n v="209"/>
    <s v="2-2025-209"/>
    <s v="Lina G"/>
  </r>
  <r>
    <x v="8"/>
    <x v="152"/>
    <s v="E-MAIL"/>
    <s v="ELECTRÓNICO"/>
    <s v="NA"/>
    <n v="1"/>
    <d v="2025-01-15T00:00:00"/>
    <s v="NA"/>
    <s v="YENNIS PATRICIA PEDROZA CHARRIS"/>
    <s v="DIRECCIÓN DE CAPITAL HUMANO"/>
    <s v="yennis.pedroza@essmar.gov.co"/>
    <s v="DIANA MARCELA GOMEZ GUERRERO"/>
    <s v="diana.gomez@essmar.gov.co"/>
    <s v="DERECHO DE PETICION SLICITANDO SOPORTE DE LOS PAGOS A CAJAMG CREDITOS DE LIBRANZ #0074403}"/>
    <s v="CARLOS HERRERA"/>
    <s v="NA"/>
    <n v="15"/>
    <s v="2-2025-"/>
    <n v="210"/>
    <s v="2-2025-210"/>
    <s v="Lina G"/>
  </r>
  <r>
    <x v="8"/>
    <x v="152"/>
    <s v="E-MAIL"/>
    <s v="ELECTRÓNICO"/>
    <s v="NA"/>
    <n v="1"/>
    <d v="2025-01-15T00:00:00"/>
    <s v="NA"/>
    <s v="CRISTIAN SILVA"/>
    <s v="SUBGERENCIA CORPORATIVA"/>
    <s v="tics@essmar.gov.co"/>
    <s v="NA"/>
    <m/>
    <s v="entrgea formal de archivos y base de datos del sitio web "/>
    <s v="DANILO BELLUCCIO "/>
    <s v="ADVANCE TECHNOLOGIES"/>
    <s v="NA"/>
    <s v="2-2025-"/>
    <n v="211"/>
    <s v="2-2025-211"/>
    <s v="Lina G"/>
  </r>
  <r>
    <x v="8"/>
    <x v="121"/>
    <s v="E-MAIL"/>
    <s v="ELECTRÓNICO"/>
    <s v="natalia.morales@crepesywaffles.com"/>
    <n v="1"/>
    <d v="2025-01-15T00:00:00"/>
    <s v="NA"/>
    <s v="NATALIA CAROLINA FERNANDEZ FRANCO"/>
    <s v="SUBGERENCIA DE PROYECTOS Y SOSTENIBILIDAD"/>
    <s v="natalia.fernandez@essmar.gov.co"/>
    <s v="VICTOR HUGO ZAPATA MARQUEZ"/>
    <m/>
    <s v="Solicitud de información "/>
    <s v="Natalia Andrea Morales Vega "/>
    <s v="NA"/>
    <n v="15"/>
    <s v="2-2025-"/>
    <n v="212"/>
    <s v="2-2025-212"/>
    <s v="Lina G"/>
  </r>
  <r>
    <x v="8"/>
    <x v="153"/>
    <s v="E-MAIL"/>
    <s v="ELECTRÓNICO"/>
    <s v="inspeccion.mercadopublico@santamarta.gov.co"/>
    <n v="1"/>
    <d v="2025-01-15T00:00:00"/>
    <s v="NA"/>
    <s v="ERNEY ALFONSO VELASQUEZ TORRES"/>
    <s v="GERENCIA"/>
    <s v="gerencia@essmar.gov.co"/>
    <s v="VIVIANA MARINA HERNANDEZ CAMARGO"/>
    <m/>
    <s v="MESA DE TRABAJO URGENTE PARA COORDINAR INTERVENCIÓN EN CUENTO A LA SALUBRIDAD, ASEO, HIGIENE, MOVILIDAD, MEDIO AMBIENTE Y SEGURIDAD EN EL SECTOR DEL MERCADO PÚBLICO."/>
    <s v="IBETH PARRAO DE LA ROSA"/>
    <s v="Inspectora de Policia Mercado público"/>
    <n v="15"/>
    <s v="2-2025-"/>
    <n v="213"/>
    <s v="2-2025-213"/>
    <s v="Lina G"/>
  </r>
  <r>
    <x v="8"/>
    <x v="81"/>
    <s v="RECEPCIÓN"/>
    <s v="FISICO"/>
    <s v="NA"/>
    <n v="1"/>
    <d v="2025-01-15T00:00:00"/>
    <s v="NA"/>
    <s v="MARCO AURELIO TOLEDO BOLIVAR"/>
    <s v="DIRECCIÓN DE ALCANTARILLADO"/>
    <s v="liset.garcia@essmar.gov.co"/>
    <s v="MARTHA ISMENIA REDONDO BURGOS"/>
    <m/>
    <s v="ENTRGA RESSULTADOS CARACTERIZACION"/>
    <s v="GIOMAR ZAPATA "/>
    <s v="NA"/>
    <s v="NA"/>
    <s v="2-2025-"/>
    <n v="214"/>
    <s v="2-2025-214"/>
    <s v="Lina G"/>
  </r>
  <r>
    <x v="8"/>
    <x v="81"/>
    <s v="RECEPCIÓN"/>
    <s v="FISICO"/>
    <s v="NA"/>
    <n v="1"/>
    <d v="2025-01-15T00:00:00"/>
    <s v="NA"/>
    <s v="MARCO AURELIO TOLEDO BOLIVAR"/>
    <s v="DIRECCIÓN DE ALCANTARILLADO"/>
    <s v="liset.garcia@essmar.gov.co"/>
    <s v="MARTHA ISMENIA REDONDO BURGOS"/>
    <s v="martha.redondo@essmar.gov.co"/>
    <s v="ENTRGA RESSULTADOS CARACTERIZACION"/>
    <s v="MAYE PINO"/>
    <s v="NA"/>
    <s v="NA"/>
    <s v="2-2025-"/>
    <n v="215"/>
    <s v="2-2025-215"/>
    <s v="Lina G"/>
  </r>
  <r>
    <x v="8"/>
    <x v="81"/>
    <s v="RECEPCIÓN"/>
    <s v="FISICO"/>
    <s v="NA"/>
    <n v="1"/>
    <d v="2025-01-15T00:00:00"/>
    <s v="NA"/>
    <s v="MARCO AURELIO TOLEDO BOLIVAR"/>
    <s v="DIRECCIÓN DE ALCANTARILLADO"/>
    <s v="liset.garcia@essmar.gov.co"/>
    <s v="MARTHA ISMENIA REDONDO BURGOS"/>
    <m/>
    <s v="ENTRGA RESSULTADOS CARACTERIZACION"/>
    <s v="PEDRO YADRE"/>
    <s v="NA"/>
    <s v="NA"/>
    <s v="2-2025-"/>
    <n v="216"/>
    <s v="2-2025-216"/>
    <s v="Lina G"/>
  </r>
  <r>
    <x v="8"/>
    <x v="81"/>
    <s v="RECEPCIÓN"/>
    <s v="FISICO"/>
    <s v="NA"/>
    <n v="1"/>
    <d v="2025-01-15T00:00:00"/>
    <s v="NA"/>
    <s v="MARCO AURELIO TOLEDO BOLIVAR"/>
    <s v="DIRECCIÓN DE ALCANTARILLADO"/>
    <s v="liset.garcia@essmar.gov.co"/>
    <s v="MARTHA ISMENIA REDONDO BURGOS"/>
    <m/>
    <s v="ENTRGA RESSULTADOS CARACTERIZACION"/>
    <s v="FREY G"/>
    <s v="NA"/>
    <s v="NA"/>
    <s v="2-2025-"/>
    <n v="217"/>
    <s v="2-2025-217"/>
    <s v="Lina G"/>
  </r>
  <r>
    <x v="8"/>
    <x v="154"/>
    <s v="RECEPCIÓN"/>
    <s v="FISICO"/>
    <s v="NA"/>
    <n v="1"/>
    <d v="2025-01-15T00:00:00"/>
    <s v="NA"/>
    <s v="LEONARDO ENRIQUE GONZALEZ MARTINEZ"/>
    <s v="DIRECCIÓN ENERGIA Y ALUMBRADO PÚBLICO"/>
    <s v="alumbrado@essmar.gov.co"/>
    <s v="CIRO ALFONSO GONZALEZ AMADOR"/>
    <m/>
    <s v="PROGRAMA DE MANTENIMIETO PREVENTIVO Y CORRECTIVO "/>
    <s v="CONLUS"/>
    <s v="CONLUS"/>
    <n v="15"/>
    <s v="2-2025-"/>
    <n v="218"/>
    <s v="2-2025-218"/>
    <s v="Lina G"/>
  </r>
  <r>
    <x v="8"/>
    <x v="155"/>
    <s v="RECEPCIÓN"/>
    <s v="FISICO"/>
    <s v="karinazarainnn@hotmail.com"/>
    <n v="1"/>
    <d v="2025-01-15T00:00:00"/>
    <s v="NA"/>
    <s v="ERNEY ALFONSO VELASQUEZ TORRES"/>
    <s v="GERENCIA"/>
    <s v="gerencia@essmar.gov.co"/>
    <s v="VIVIANA MARINA HERNANDEZ CAMARGO"/>
    <m/>
    <s v="INVITACION A SESIÓN PRESENCIAL ORDINARIA DE LA jac LOCALIDAD UNO EL MARTES 21 DE ENERO DE 2025 HORA 9:00AM"/>
    <s v="KARINA ROJANO"/>
    <s v="JUNTA ADMINISTRADORA LOCAL CULTURAL TAYRONA SAN PEDRO ALENADRINO"/>
    <n v="3"/>
    <s v="2-2025-"/>
    <n v="219"/>
    <s v="2-2025-219"/>
    <s v="Lina G"/>
  </r>
  <r>
    <x v="8"/>
    <x v="124"/>
    <s v="RECEPCIÓN"/>
    <s v="FISICO"/>
    <s v="NA"/>
    <n v="1"/>
    <d v="2025-01-15T00:00:00"/>
    <s v="NA"/>
    <s v="ERNEY ALFONSO VELASQUEZ TORRES"/>
    <s v="GERENCIA"/>
    <s v="gerencia@essmar.gov.co"/>
    <s v="VIVIANA MARINA HERNANDEZ CAMARGO"/>
    <s v="viviana.hernandez@essmar.gov.co"/>
    <s v="Recurso de apelación en contra del Acto Administrativo de fecha 30 de diciembre 2024 – con Radicado 3-2024-07620"/>
    <s v="LEONARDO DIRECTOR"/>
    <s v="NA"/>
    <s v="NA"/>
    <s v="2-2025-"/>
    <n v="220"/>
    <s v="2-2025-220"/>
    <s v="Lina G"/>
  </r>
  <r>
    <x v="8"/>
    <x v="156"/>
    <s v="E-MAIL"/>
    <s v="ELECTRÓNICO"/>
    <s v="hernando.guida@camara.gov.co"/>
    <n v="1"/>
    <d v="2025-01-15T00:00:00"/>
    <s v="NA"/>
    <s v="DIELA PATRICIA GARCES ESPITIA"/>
    <s v="OFICINA ASESORA DE CONTRATACIÓN"/>
    <s v="notificaciones.judiciales@essmar.gov.co"/>
    <s v="LILIANA PAOLA BRITO GARCIA"/>
    <m/>
    <s v=": DERECHO DE PETICION - ESTADO CONTRATACION VIGENCIA 2024"/>
    <s v="Hernando Guida Ponce HR "/>
    <s v="NA"/>
    <n v="15"/>
    <s v="2-2025-"/>
    <n v="221"/>
    <s v="2-2025-221"/>
    <s v="Lina G"/>
  </r>
  <r>
    <x v="9"/>
    <x v="157"/>
    <s v="E-MAIL"/>
    <s v="ELECTRÓNICO"/>
    <s v="yara.perea@santamarta.gov.co&gt;"/>
    <n v="2"/>
    <d v="2025-01-16T00:00:00"/>
    <s v="NA"/>
    <s v="YEINYS MARY SOLANO GOMEZ"/>
    <s v="SECRETARÍA GENERAL"/>
    <s v="yeinys.solano@essmar.gov.co"/>
    <s v="LISET DAYANA GARCIA QUINTERO"/>
    <m/>
    <s v="REQUERIMIENDO COMPLETAR INFORMACIÓN ALCALCE A CIRCULAR 302 DE 2024"/>
    <s v="Yara Perea Torres "/>
    <s v="NA"/>
    <n v="15"/>
    <s v="2-2025-"/>
    <n v="222"/>
    <s v="2-2025-222"/>
    <s v="Lina G"/>
  </r>
  <r>
    <x v="9"/>
    <x v="158"/>
    <s v="E-MAIL"/>
    <s v="ELECTRÓNICO"/>
    <s v="correocertificadonotificaciones@4-72.com.co"/>
    <n v="2"/>
    <d v="2025-01-16T00:00:00"/>
    <s v="20258200082931"/>
    <s v="ROSANNA DE JESÚS PARDO DE ANDREIS"/>
    <s v="SUBGERENCIA GESTIÓN COMERCIAL Y SERVICIO AL CIUDADANO"/>
    <s v="atencionalusuario@essmar.gov.co"/>
    <s v="ROSANA DEL PILAR CARDENAS CASTAÑEDA"/>
    <m/>
    <s v="Notificacion electronica"/>
    <s v="SSPD"/>
    <s v="SSPD"/>
    <n v="15"/>
    <s v="2-2025-"/>
    <n v="223"/>
    <s v="2-2025-223"/>
    <s v="Lina G"/>
  </r>
  <r>
    <x v="9"/>
    <x v="88"/>
    <s v="E-MAIL"/>
    <s v="ELECTRÓNICO"/>
    <s v="NA"/>
    <n v="1"/>
    <d v="2025-01-16T00:00:00"/>
    <s v="NA"/>
    <s v="YENNIS PATRICIA PEDROZA CHARRIS"/>
    <s v="DIRECCIÓN DE CAPITAL HUMANO"/>
    <s v="yennis.pedroza@essmar.gov.co"/>
    <s v="DIANA MARCELA GOMEZ GUERRERO"/>
    <m/>
    <s v="Accidente de Trabajo 16/12/2024 CARLOS ALONSO BELLOZO CARVAJAL"/>
    <s v="POSITIVA"/>
    <s v="POSITIVA"/>
    <s v="NA"/>
    <s v="2-2025-"/>
    <n v="224"/>
    <s v="2-2025-224"/>
    <s v="Lina G"/>
  </r>
  <r>
    <x v="9"/>
    <x v="159"/>
    <s v="E-MAIL"/>
    <s v="ELECTRÓNICO"/>
    <s v="rebiky04@gmail.com"/>
    <n v="1"/>
    <d v="2025-01-16T00:00:00"/>
    <s v="NA"/>
    <s v="ROSANNA DE JESÚS PARDO DE ANDREIS"/>
    <s v="SUBGERENCIA GESTIÓN COMERCIAL Y SERVICIO AL CIUDADANO"/>
    <s v="atencionalusuario@essmar.gov.co"/>
    <s v="ROSANA DEL PILAR CARDENAS CASTAÑEDA"/>
    <s v="rosana.cardenas@essmar.gov.co"/>
    <s v="Observación"/>
    <s v="Victoria Londoño "/>
    <s v="NA"/>
    <n v="15"/>
    <s v="2-2025-"/>
    <n v="225"/>
    <s v="2-2025-225"/>
    <s v="Lina G"/>
  </r>
  <r>
    <x v="9"/>
    <x v="91"/>
    <s v="E-MAIL"/>
    <s v="ELECTRÓNICO"/>
    <s v="j04cmsmta@cendoj.ramajudicial.gov.co"/>
    <n v="2"/>
    <d v="2025-01-16T00:00:00"/>
    <s v="NA"/>
    <s v="DIELA PATRICIA GARCES ESPITIA"/>
    <s v="OFICINA ASESORA DE CONTRATACIÓN"/>
    <s v="notificaciones.judiciales@essmar.gov.co"/>
    <s v="GLEIDIS CATIANA MERCADO DE LA HOZ"/>
    <m/>
    <s v="NOT DE FALLO DE ACCION DE TUTELA RAD: 2024-00824 POS NULIDAD"/>
    <s v="Juzgado 04 Civil Municipal - Magdalena - Santa Marta "/>
    <s v="NA"/>
    <n v="15"/>
    <s v="2-2025-"/>
    <n v="226"/>
    <s v="2-2025-226"/>
    <s v="Lina G"/>
  </r>
  <r>
    <x v="9"/>
    <x v="160"/>
    <s v="E-MAIL"/>
    <s v="ELECTRÓNICO"/>
    <s v="amelinospino.09@gmail.com"/>
    <n v="1"/>
    <d v="2025-01-16T00:00:00"/>
    <s v="NA"/>
    <s v="ROSANNA DE JESÚS PARDO DE ANDREIS"/>
    <s v="SUBGERENCIA GESTIÓN COMERCIAL Y SERVICIO AL CIUDADANO"/>
    <s v="atencionalusuario@essmar.gov.co"/>
    <s v="ROSANA DEL PILAR CARDENAS CASTAÑEDA"/>
    <m/>
    <s v="Queja por falta de servicio de agua potable en el barrio Divino Niño 2, localidad 5"/>
    <m/>
    <m/>
    <m/>
    <s v="2-2025-"/>
    <n v="227"/>
    <s v="2-2025-227"/>
    <s v="Lina G"/>
  </r>
  <r>
    <x v="9"/>
    <x v="46"/>
    <s v="E-MAIL"/>
    <s v="ELECTRÓNICO"/>
    <s v="coordinadordeproyectos@insas.co"/>
    <n v="1"/>
    <d v="2025-01-16T00:00:00"/>
    <s v="NA"/>
    <s v="NATALIA CAROLINA FERNANDEZ FRANCO"/>
    <s v="SUBGERENCIA DE PROYECTOS Y SOSTENIBILIDAD"/>
    <s v="natalia.fernandez@essmar.gov.co"/>
    <s v="NA"/>
    <m/>
    <s v="Solicitud disponibilidad proyecto lunamar"/>
    <s v="JUAN CARLOS SIERRA ANDRADE"/>
    <s v="NA"/>
    <n v="15"/>
    <s v="2-2025-"/>
    <n v="228"/>
    <s v="2-2025-228"/>
    <s v="Lina G"/>
  </r>
  <r>
    <x v="9"/>
    <x v="161"/>
    <s v="E-MAIL"/>
    <s v="ELECTRÓNICO"/>
    <s v="NA"/>
    <n v="1"/>
    <d v="2025-01-16T00:00:00"/>
    <s v="NA"/>
    <s v="MARCO AURELIO TOLEDO BOLIVAR"/>
    <s v="DIRECCIÓN DE ALCANTARILLADO"/>
    <s v="liset.garcia@essmar.gov.co"/>
    <s v="MARTHA ISMENIA REDONDO BURGOS"/>
    <m/>
    <s v="ENTREGA CARACTERIZACION"/>
    <s v="PUERTO DE SANTA MARTA"/>
    <s v="NA"/>
    <s v="NA"/>
    <s v="2-2025-"/>
    <n v="229"/>
    <s v="2-2025-229"/>
    <s v="Lina G"/>
  </r>
  <r>
    <x v="9"/>
    <x v="162"/>
    <s v="E-MAIL"/>
    <s v="ELECTRÓNICO"/>
    <s v="NA"/>
    <n v="1"/>
    <d v="2025-01-16T00:00:00"/>
    <s v="NA"/>
    <s v="ERNEY ALFONSO VELASQUEZ TORRES"/>
    <s v="GERENCIA"/>
    <s v="gerencia@essmar.gov.co"/>
    <s v="VIVIANA MARINA HERNANDEZ CAMARGO"/>
    <s v="viviana.hernandez@essmar.gov.co"/>
    <s v="ENTREGA DE INFORME SUBGERECIA DE OPERACIONES Y OTROS SERVICIOS"/>
    <s v="WILMER PONCE"/>
    <s v="NA"/>
    <s v="NA"/>
    <s v="2-2025-"/>
    <n v="230"/>
    <s v="2-2025-230"/>
    <s v="Lina G"/>
  </r>
  <r>
    <x v="9"/>
    <x v="162"/>
    <s v="E-MAIL"/>
    <s v="ELECTRÓNICO"/>
    <s v="daortiz@procuraduria.gov.co"/>
    <n v="1"/>
    <d v="2025-01-16T00:00:00"/>
    <s v=" 087"/>
    <s v="YEINYS MARY SOLANO GOMEZ"/>
    <s v="SECRETARÍA GENERAL"/>
    <s v="yeinys.solano@essmar.gov.co"/>
    <s v="LISET DAYANA GARCIA QUINTERO"/>
    <m/>
    <s v="PROCURADURÍA PROVINCIAL INSTRUCCIÓN SANTA MARTA REQUERIMIENTO PROBATORIO"/>
    <s v="PROCURADURIA GENERAL"/>
    <s v="PROCURADURIA GENERAL"/>
    <n v="15"/>
    <s v="2-2025-"/>
    <n v="231"/>
    <s v="2-2025-231"/>
    <s v="Lina G"/>
  </r>
  <r>
    <x v="9"/>
    <x v="57"/>
    <s v="E-MAIL"/>
    <s v="ELECTRÓNICO"/>
    <s v="correocertificadonotificaciones@4-72.com.co"/>
    <n v="1"/>
    <d v="2025-01-16T00:00:00"/>
    <s v="NA"/>
    <s v="ROSANNA DE JESÚS PARDO DE ANDREIS"/>
    <s v="SUBGERENCIA GESTIÓN COMERCIAL Y SERVICIO AL CIUDADANO"/>
    <s v="atencionalusuario@essmar.gov.co"/>
    <s v="ROSANA DEL PILAR CARDENAS CASTAÑEDA"/>
    <m/>
    <s v="Notificacion electronica"/>
    <s v="SSPD"/>
    <s v="SSPD"/>
    <n v="15"/>
    <s v="2-2025-"/>
    <n v="232"/>
    <s v="2-2025-232"/>
    <s v="Lina G"/>
  </r>
  <r>
    <x v="9"/>
    <x v="30"/>
    <s v="E-MAIL"/>
    <s v="ELECTRÓNICO"/>
    <s v="NA"/>
    <n v="1"/>
    <d v="2025-01-16T00:00:00"/>
    <s v="NA"/>
    <s v="MARCO AURELIO TOLEDO BOLIVAR"/>
    <s v="DIRECCIÓN DE ALCANTARILLADO"/>
    <s v="liset.garcia@essmar.gov.co"/>
    <s v="MARTHA ISMENIA REDONDO BURGOS"/>
    <m/>
    <s v="ENTREGA CARACTERIZACION"/>
    <s v="CARLOS DIAZ "/>
    <s v="NA"/>
    <s v="NA"/>
    <s v="2-2025-"/>
    <n v="233"/>
    <s v="2-2025-233"/>
    <s v="Lina G"/>
  </r>
  <r>
    <x v="9"/>
    <x v="163"/>
    <s v="E-MAIL"/>
    <s v="ELECTRÓNICO"/>
    <s v="NA"/>
    <n v="1"/>
    <d v="2025-01-16T00:00:00"/>
    <s v="NA"/>
    <s v="ERNEY ALFONSO VELASQUEZ TORRES"/>
    <s v="GERENCIA"/>
    <s v="gerencia@essmar.gov.co"/>
    <s v="VIVIANA MARINA HERNANDEZ CAMARGO"/>
    <m/>
    <s v="INFORME DE ENTREGA CARGO GERENCIA"/>
    <s v="ISIS NAVARRO"/>
    <s v="NA"/>
    <s v="NA"/>
    <s v="2-2025-"/>
    <n v="234"/>
    <s v="2-2025-234"/>
    <s v="Lina G"/>
  </r>
  <r>
    <x v="9"/>
    <x v="152"/>
    <s v="E-MAIL"/>
    <s v="ELECTRÓNICO"/>
    <s v="controlfiscal@contraloriadistrital-santamarta-magdalena.gov.co"/>
    <n v="1"/>
    <d v="2025-01-16T00:00:00"/>
    <s v="NA"/>
    <s v="YEINYS MARY SOLANO GOMEZ"/>
    <s v="SECRETARÍA GENERAL"/>
    <s v="yeinys.solano@essmar.gov.co"/>
    <s v="LISET DAYANA GARCIA QUINTERO"/>
    <s v="liset.garcia@essmar.gov.co "/>
    <s v="Aclaración parcial sobre transcripción hallazgo definitivo de la auditoria financiera y de gestión-vigencia 2023"/>
    <s v="CONTRALORIA"/>
    <s v="CONTRALORIA"/>
    <n v="15"/>
    <s v="2-2025-"/>
    <n v="235"/>
    <s v="2-2025-235"/>
    <s v="Lina G"/>
  </r>
  <r>
    <x v="9"/>
    <x v="120"/>
    <s v="E-MAIL"/>
    <s v="ELECTRÓNICO"/>
    <s v="tutjuz01pccmsmta@cendoj.ramajudicial.gov.co"/>
    <n v="6"/>
    <d v="2025-01-16T00:00:00"/>
    <s v="NA"/>
    <s v="DIELA PATRICIA GARCES ESPITIA"/>
    <s v="OFICINA ASESORA DE CONTRATACIÓN"/>
    <s v="notificaciones.judiciales@essmar.gov.co"/>
    <s v="GLEIDIS CATIANA MERCADO DE LA HOZ"/>
    <m/>
    <s v="OF 0023 NOTIFICACION REQUERIMIENTO PREVIO ID RAD. 47.001.4189.001.2024.00994.00"/>
    <s v="Tutelas Juzgado 01 Pequeñas Causas Competencia Múltiple "/>
    <s v="NA"/>
    <n v="2"/>
    <s v="2-2025-"/>
    <n v="236"/>
    <s v="2-2025-236"/>
    <s v="Lina G"/>
  </r>
  <r>
    <x v="9"/>
    <x v="164"/>
    <s v="RECEPCIÓN"/>
    <s v="FISICO"/>
    <s v="NA"/>
    <n v="3"/>
    <d v="2025-01-16T00:00:00"/>
    <s v="NA"/>
    <s v="YENNIS PATRICIA PEDROZA CHARRIS"/>
    <s v="DIRECCIÓN DE CAPITAL HUMANO"/>
    <s v="yennis.pedroza@essmar.gov.co"/>
    <s v="DIANA MARCELA GOMEZ GUERRERO"/>
    <m/>
    <s v="SOLICITUD DE DESCUENTO SINDICAL"/>
    <s v="SINTRASEPD"/>
    <s v="NA"/>
    <n v="15"/>
    <s v="2-2025-"/>
    <n v="237"/>
    <s v="2-2025-237"/>
    <s v="Lina G"/>
  </r>
  <r>
    <x v="9"/>
    <x v="164"/>
    <s v="RECEPCIÓN"/>
    <s v="FISICO"/>
    <s v="NA"/>
    <n v="3"/>
    <d v="2025-01-16T00:00:00"/>
    <s v="NA"/>
    <s v="MARCO AURELIO TOLEDO BOLIVAR"/>
    <s v="DIRECCIÓN DE ALCANTARILLADO"/>
    <s v="liset.garcia@essmar.gov.co"/>
    <s v="MARTHA ISMENIA REDONDO BURGOS"/>
    <m/>
    <s v="ENTREGA CARACTERIZACIONES"/>
    <s v="BRAULIO GOMEZ"/>
    <s v="NA"/>
    <s v="NA"/>
    <s v="2-2025-"/>
    <n v="238"/>
    <s v="2-2025-238"/>
    <s v="Lina G"/>
  </r>
  <r>
    <x v="9"/>
    <x v="164"/>
    <s v="RECEPCIÓN"/>
    <s v="FISICO"/>
    <s v="NA"/>
    <n v="3"/>
    <d v="2025-01-16T00:00:00"/>
    <s v="NA"/>
    <s v="MARCO AURELIO TOLEDO BOLIVAR"/>
    <s v="DIRECCIÓN DE ALCANTARILLADO"/>
    <s v="liset.garcia@essmar.gov.co"/>
    <s v="MARTHA ISMENIA REDONDO BURGOS"/>
    <m/>
    <s v="ENTREGA CARACTERIZACIONES"/>
    <s v="YOVELIS PERALTA"/>
    <s v="NA"/>
    <s v="NA"/>
    <s v="2-2025-"/>
    <n v="239"/>
    <s v="2-2025-239"/>
    <s v="Lina G"/>
  </r>
  <r>
    <x v="9"/>
    <x v="164"/>
    <s v="RECEPCIÓN"/>
    <s v="FISICO"/>
    <s v="NA"/>
    <n v="3"/>
    <d v="2025-01-16T00:00:00"/>
    <s v="NA"/>
    <s v="MARCO AURELIO TOLEDO BOLIVAR"/>
    <s v="DIRECCIÓN DE ALCANTARILLADO"/>
    <s v="liset.garcia@essmar.gov.co"/>
    <s v="MARTHA ISMENIA REDONDO BURGOS"/>
    <s v="martha.redondo@essmar.gov.co"/>
    <s v="ENTREGA CARACTERIZACIONES"/>
    <s v="CARLOS PALMERA"/>
    <s v="NA"/>
    <s v="NA"/>
    <s v="2-2025-"/>
    <n v="240"/>
    <s v="2-2025-240"/>
    <s v="Lina G"/>
  </r>
  <r>
    <x v="9"/>
    <x v="164"/>
    <s v="RECEPCIÓN"/>
    <s v="FISICO"/>
    <s v="NA"/>
    <n v="3"/>
    <d v="2025-01-16T00:00:00"/>
    <s v="NA"/>
    <s v="MARCO AURELIO TOLEDO BOLIVAR"/>
    <s v="DIRECCIÓN DE ALCANTARILLADO"/>
    <s v="liset.garcia@essmar.gov.co"/>
    <s v="MARTHA ISMENIA REDONDO BURGOS"/>
    <m/>
    <s v="ENTREGA CARACTERIZACIONES"/>
    <s v="OSCAR CAMPUZANO"/>
    <s v="NA"/>
    <s v="NA"/>
    <s v="2-2025-"/>
    <n v="241"/>
    <s v="2-2025-241"/>
    <s v="Lina G"/>
  </r>
  <r>
    <x v="9"/>
    <x v="164"/>
    <s v="RECEPCIÓN"/>
    <s v="FISICO"/>
    <s v="NA"/>
    <n v="3"/>
    <d v="2025-01-16T00:00:00"/>
    <s v="NA"/>
    <s v="MARCO AURELIO TOLEDO BOLIVAR"/>
    <s v="DIRECCIÓN DE ALCANTARILLADO"/>
    <s v="liset.garcia@essmar.gov.co"/>
    <s v="MARTHA ISMENIA REDONDO BURGOS"/>
    <m/>
    <s v="ENTREGA CARACTERIZACIONES"/>
    <s v="YANET KLEUS"/>
    <s v="NA"/>
    <s v="NA"/>
    <s v="2-2025-"/>
    <n v="242"/>
    <s v="2-2025-242"/>
    <s v="Lina G"/>
  </r>
  <r>
    <x v="9"/>
    <x v="164"/>
    <s v="RECEPCIÓN"/>
    <s v="FISICO"/>
    <s v="NA"/>
    <n v="3"/>
    <d v="2025-01-16T00:00:00"/>
    <s v="NA"/>
    <s v="MARCO AURELIO TOLEDO BOLIVAR"/>
    <s v="DIRECCIÓN DE ALCANTARILLADO"/>
    <s v="liset.garcia@essmar.gov.co"/>
    <s v="MARTHA ISMENIA REDONDO BURGOS"/>
    <m/>
    <s v="ENTREGA CARACTERIZACIONES"/>
    <s v="PAISA PIZZA"/>
    <s v="NA"/>
    <s v="NA"/>
    <s v="2-2025-"/>
    <n v="243"/>
    <s v="2-2025-243"/>
    <s v="Lina G"/>
  </r>
  <r>
    <x v="9"/>
    <x v="164"/>
    <s v="RECEPCIÓN"/>
    <s v="FISICO"/>
    <s v="NA"/>
    <n v="3"/>
    <d v="2025-01-16T00:00:00"/>
    <s v="NA"/>
    <s v="MARCO AURELIO TOLEDO BOLIVAR"/>
    <s v="DIRECCIÓN DE ALCANTARILLADO"/>
    <s v="liset.garcia@essmar.gov.co"/>
    <s v="MARTHA ISMENIA REDONDO BURGOS"/>
    <m/>
    <s v="ENTREGA CARACTERIZACIONES"/>
    <s v="CESAR OROZCO"/>
    <s v="NA"/>
    <s v="NA"/>
    <s v="2-2025-"/>
    <n v="244"/>
    <s v="2-2025-244"/>
    <s v="Lina G"/>
  </r>
  <r>
    <x v="9"/>
    <x v="165"/>
    <s v="E-MAIL"/>
    <s v="ELECTRÓNICO"/>
    <s v="notificajuridicadadsa@gmail.com"/>
    <n v="1"/>
    <d v="2025-01-16T00:00:00"/>
    <s v=" 004"/>
    <s v="YEINYS MARY SOLANO GOMEZ"/>
    <s v="SECRETARÍA GENERAL"/>
    <s v="yeinys.solano@essmar.gov.co"/>
    <s v="LISET DAYANA GARCIA QUINTERO"/>
    <s v="liset.garcia@essmar.gov.co "/>
    <s v="No. 004 del 14 de enero de 2025 DADSA"/>
    <s v="DADSA"/>
    <s v="DADSA"/>
    <n v="15"/>
    <s v="2-2025-"/>
    <n v="245"/>
    <s v="2-2025-245"/>
    <s v="Lina G"/>
  </r>
  <r>
    <x v="9"/>
    <x v="166"/>
    <s v="E-MAIL"/>
    <s v="ELECTRÓNICO"/>
    <s v="bienservi@hotmail.com"/>
    <n v="1"/>
    <d v="2025-01-16T00:00:00"/>
    <s v="NA"/>
    <s v="DIELA PATRICIA GARCES ESPITIA"/>
    <s v="OFICINA ASESORA DE CONTRATACIÓN"/>
    <s v="notificaciones.judiciales@essmar.gov.co"/>
    <s v="LILIANA PAOLA BRITO GARCIA"/>
    <m/>
    <s v="Solicitud de aclaración sobre el requisito de RUP en el proceso de contratación N.º SPO_x0002_2025-003"/>
    <s v="NICOLAS LOPEZ"/>
    <s v="NA"/>
    <n v="15"/>
    <s v="2-2025-"/>
    <n v="246"/>
    <s v="2-2025-246"/>
    <s v="Lina G"/>
  </r>
  <r>
    <x v="9"/>
    <x v="97"/>
    <s v="E-MAIL"/>
    <s v="ELECTRÓNICO"/>
    <s v="serviciospublicos@personeriadesantamarta.gov.co"/>
    <n v="1"/>
    <d v="2025-01-16T00:00:00"/>
    <s v="NA"/>
    <s v="YEINYS MARY SOLANO GOMEZ"/>
    <s v="SECRETARÍA GENERAL"/>
    <s v="yeinys.solano@essmar.gov.co"/>
    <s v="LISET DAYANA GARCIA QUINTERO"/>
    <m/>
    <s v="Solicitud de pronunciamiento respecto al posible programa de titulación de predios en el _x000a_corredor férreo del sector Villa Betel"/>
    <s v="PERSONERIA DISTRITAL"/>
    <s v="PERSONERIA DISTRITAL"/>
    <n v="15"/>
    <s v="2-2025-"/>
    <n v="247"/>
    <s v="2-2025-247"/>
    <s v="Lina G"/>
  </r>
  <r>
    <x v="9"/>
    <x v="99"/>
    <s v="RECEPCIÓN"/>
    <s v="FISICO"/>
    <s v="NA"/>
    <n v="1"/>
    <d v="2025-01-16T00:00:00"/>
    <s v="NA"/>
    <s v="ROSANNA DE JESÚS PARDO DE ANDREIS"/>
    <s v="SUBGERENCIA GESTIÓN COMERCIAL Y SERVICIO AL CIUDADANO"/>
    <s v="atencionalusuario@essmar.gov.co"/>
    <s v="ROSANA DEL PILAR CARDENAS CASTAÑEDA"/>
    <m/>
    <s v="SOLICITUD AUROTIZACION CONEXIÓN DE ALCANTARILLADO"/>
    <s v="ERNESTO SERRANO"/>
    <s v="NA"/>
    <n v="15"/>
    <s v="2-2025-"/>
    <n v="248"/>
    <s v="2-2025-248"/>
    <s v="Lina G"/>
  </r>
  <r>
    <x v="9"/>
    <x v="6"/>
    <s v="E-MAIL"/>
    <s v="ELECTRÓNICO"/>
    <s v="servisupersantamarta@hotmail.com"/>
    <n v="1"/>
    <d v="2025-01-16T00:00:00"/>
    <s v="NA"/>
    <s v="LINA MARGARITA DIAZ  ZAMBRANO"/>
    <s v="DIRECCIÓN ADMINISTRATIVA Y FINANCIERA"/>
    <s v="contabilidad@essmar.gov.co"/>
    <s v="YASMID ZULEIMA ROA ORTIZ"/>
    <m/>
    <s v="SOLICITUD CERTIFICADO RTE IVA"/>
    <s v="Aylyn Martínez"/>
    <s v="NA"/>
    <n v="15"/>
    <s v="2-2025-"/>
    <n v="249"/>
    <s v="2-2025-249"/>
    <s v="Lina G"/>
  </r>
  <r>
    <x v="9"/>
    <x v="167"/>
    <s v="E-MAIL"/>
    <s v="ELECTRÓNICO"/>
    <s v="ambiental@sasisosas.com"/>
    <n v="6"/>
    <d v="2025-01-16T00:00:00"/>
    <s v="NA"/>
    <s v="MARCO AURELIO TOLEDO BOLIVAR"/>
    <s v="DIRECCIÓN DE ALCANTARILLADO"/>
    <s v="liset.garcia@essmar.gov.co"/>
    <s v="MARTHA ISMENIA REDONDO BURGOS"/>
    <s v="martha.redondo@essmar.gov.co"/>
    <s v="RESPUESTA A LA SOLICITUD DE ENTREGA DE LA CARACTERIZACIÓN DE LAS AGUAS RESIDUALES DE TAYRONA AUTOMOTRIZ S.A.S. - SEDE MINUTO"/>
    <s v="SOLUCIONES AMBIENTALES Y SISO DE COLOMBIA S.A.S."/>
    <s v="NA"/>
    <s v="NA"/>
    <s v="2-2025-"/>
    <n v="250"/>
    <s v="2-2025-250"/>
    <s v="Lina G"/>
  </r>
  <r>
    <x v="9"/>
    <x v="143"/>
    <s v="E-MAIL"/>
    <s v="ELECTRÓNICO"/>
    <s v="notificacionmag@atesa.com.co"/>
    <n v="2"/>
    <d v="2025-01-16T00:00:00"/>
    <s v="ATESA-2025-0065"/>
    <s v="JAIR DAVID MARENCO CONTRERAS"/>
    <s v="DIRECCIÓN DE ASEO Y APROVECHAMIENTO"/>
    <s v="aseoyaprovechamiento@essmar.gov.co"/>
    <s v="JOHANA MARIA DIAZGRANADOS USCATEGUI"/>
    <m/>
    <s v="SOLICITUD DE CERTIFICADO DE NO SINIESTRO 2024."/>
    <s v="ATESA"/>
    <s v="ATESA"/>
    <n v="15"/>
    <s v="2-2025-"/>
    <n v="251"/>
    <s v="2-2025-251"/>
    <s v="Lina G"/>
  </r>
  <r>
    <x v="9"/>
    <x v="168"/>
    <s v="E-MAIL"/>
    <s v="ELECTRÓNICO"/>
    <s v="notificacionmag@atesa.com.co"/>
    <n v="2"/>
    <d v="2025-01-16T00:00:00"/>
    <s v="ATESA-2025-0066"/>
    <s v="JAIR DAVID MARENCO CONTRERAS"/>
    <s v="DIRECCIÓN DE ASEO Y APROVECHAMIENTO"/>
    <s v="aseoyaprovechamiento@essmar.gov.co"/>
    <s v="JOHANA MARIA DIAZGRANADOS USCATEGUI"/>
    <m/>
    <s v="Informe de incorporación, altas, reclasificaciones, no facturados mes de diciembre de 2024"/>
    <s v="ATESA"/>
    <s v="ATESA"/>
    <n v="15"/>
    <s v="2-2025-"/>
    <n v="252"/>
    <s v="2-2025-252"/>
    <s v="Lina G"/>
  </r>
  <r>
    <x v="9"/>
    <x v="101"/>
    <s v="E-MAIL"/>
    <s v="ELECTRÓNICO"/>
    <s v="gestor_correspondencia@corpamag.gov.co"/>
    <n v="1"/>
    <d v="2025-01-16T00:00:00"/>
    <s v="0146 "/>
    <s v="MARCO AURELIO TOLEDO BOLIVAR"/>
    <s v="DIRECCIÓN DE ALCANTARILLADO"/>
    <s v="liset.garcia@essmar.gov.co"/>
    <s v="MARTHA ISMENIA REDONDO BURGOS"/>
    <m/>
    <s v="Oficio CORPAMAG"/>
    <s v="CORPAMAG"/>
    <s v="CORPAMAG"/>
    <n v="15"/>
    <s v="2-2025-"/>
    <n v="253"/>
    <s v="2-2025-253"/>
    <s v="Lina G"/>
  </r>
  <r>
    <x v="9"/>
    <x v="169"/>
    <s v="RECEPCIÓN"/>
    <s v="FISICO"/>
    <s v="NA"/>
    <n v="3"/>
    <d v="2025-01-16T00:00:00"/>
    <s v="NA"/>
    <s v="MARCO AURELIO TOLEDO BOLIVAR"/>
    <s v="DIRECCIÓN DE ALCANTARILLADO"/>
    <s v="liset.garcia@essmar.gov.co"/>
    <s v="MARTHA ISMENIA REDONDO BURGOS"/>
    <m/>
    <s v="ENTREGA CARACTERIZACIONES"/>
    <s v="SMART TRAVELS SAS - OPERADOR HOTEL TAYBO"/>
    <s v="NA"/>
    <s v="NA"/>
    <s v="2-2025-"/>
    <n v="254"/>
    <s v="2-2025-254"/>
    <s v="Lina G"/>
  </r>
  <r>
    <x v="9"/>
    <x v="169"/>
    <s v="RECEPCIÓN"/>
    <s v="FISICO"/>
    <s v="NA"/>
    <n v="3"/>
    <d v="2025-01-16T00:00:00"/>
    <s v="NA"/>
    <s v="MARCO AURELIO TOLEDO BOLIVAR"/>
    <s v="DIRECCIÓN DE ALCANTARILLADO"/>
    <s v="liset.garcia@essmar.gov.co"/>
    <s v="MARTHA ISMENIA REDONDO BURGOS"/>
    <m/>
    <s v="ENTREGA CARACTERIZACIONES"/>
    <s v="SMART TRAVELS SAS - OPERADOR HOTEL TAYBO"/>
    <s v="NA"/>
    <s v="NA"/>
    <s v="2-2025-"/>
    <n v="255"/>
    <s v="2-2025-255"/>
    <s v="Lina G"/>
  </r>
  <r>
    <x v="9"/>
    <x v="169"/>
    <s v="RECEPCIÓN"/>
    <s v="FISICO"/>
    <s v="NA"/>
    <n v="3"/>
    <d v="2025-01-16T00:00:00"/>
    <s v="NA"/>
    <s v="MARCO AURELIO TOLEDO BOLIVAR"/>
    <s v="DIRECCIÓN DE ALCANTARILLADO"/>
    <s v="liset.garcia@essmar.gov.co"/>
    <s v="MARTHA ISMENIA REDONDO BURGOS"/>
    <m/>
    <s v="ENTREGA CARACTERIZACIONES"/>
    <s v="KETY SAMPER"/>
    <s v="NA"/>
    <s v="NA"/>
    <s v="2-2025-"/>
    <n v="256"/>
    <s v="2-2025-256"/>
    <s v="Lina G"/>
  </r>
  <r>
    <x v="9"/>
    <x v="169"/>
    <s v="RECEPCIÓN"/>
    <s v="FISICO"/>
    <s v="NA"/>
    <n v="3"/>
    <d v="2025-01-16T00:00:00"/>
    <s v="NA"/>
    <s v="MARCO AURELIO TOLEDO BOLIVAR"/>
    <s v="DIRECCIÓN DE ALCANTARILLADO"/>
    <s v="liset.garcia@essmar.gov.co"/>
    <s v="MARTHA ISMENIA REDONDO BURGOS"/>
    <m/>
    <s v="ENTREGA CARACTERIZACIONES"/>
    <s v="BAGUETTINA"/>
    <s v="NA"/>
    <s v="NA"/>
    <s v="2-2025-"/>
    <n v="257"/>
    <s v="2-2025-257"/>
    <s v="Lina G"/>
  </r>
  <r>
    <x v="9"/>
    <x v="169"/>
    <s v="RECEPCIÓN"/>
    <s v="FISICO"/>
    <s v="NA"/>
    <n v="3"/>
    <d v="2025-01-16T00:00:00"/>
    <s v="NA"/>
    <s v="MARCO AURELIO TOLEDO BOLIVAR"/>
    <s v="DIRECCIÓN DE ALCANTARILLADO"/>
    <s v="liset.garcia@essmar.gov.co"/>
    <s v="MARTHA ISMENIA REDONDO BURGOS"/>
    <m/>
    <s v="ENTREGA CARACTERIZACIONES"/>
    <s v="HOTEL SOL INN"/>
    <s v="NA"/>
    <s v="NA"/>
    <s v="2-2025-"/>
    <n v="258"/>
    <s v="2-2025-258"/>
    <s v="Lina G"/>
  </r>
  <r>
    <x v="9"/>
    <x v="169"/>
    <s v="RECEPCIÓN"/>
    <s v="FISICO"/>
    <s v="NA"/>
    <n v="3"/>
    <d v="2025-01-16T00:00:00"/>
    <s v="NA"/>
    <s v="MARCO AURELIO TOLEDO BOLIVAR"/>
    <s v="DIRECCIÓN DE ALCANTARILLADO"/>
    <s v="liset.garcia@essmar.gov.co"/>
    <s v="MARTHA ISMENIA REDONDO BURGOS"/>
    <m/>
    <s v="ENTREGA CARACTERIZACIONES"/>
    <s v="ERIKA RAMIREZ"/>
    <s v="NA"/>
    <s v="NA"/>
    <s v="2-2025-"/>
    <n v="259"/>
    <s v="2-2025-259"/>
    <s v="Lina G"/>
  </r>
  <r>
    <x v="9"/>
    <x v="104"/>
    <s v="RECEPCIÓN"/>
    <s v="FISICO"/>
    <s v="NA"/>
    <n v="1"/>
    <d v="2025-01-16T00:00:00"/>
    <s v="NA"/>
    <s v="YEINYS MARY SOLANO GOMEZ"/>
    <s v="SECRETARÍA GENERAL"/>
    <s v="yeinys.solano@essmar.gov.co"/>
    <s v="LISET DAYANA GARCIA QUINTERO"/>
    <s v="liset.garcia@essmar.gov.co "/>
    <s v="SOLICITUD DE INFORMACION EXP R.F NO. 083,084,085 Y 092 DE 2024"/>
    <s v="CONTRALORIA"/>
    <s v="CONTRALORIA"/>
    <n v="15"/>
    <s v="2-2025-"/>
    <n v="260"/>
    <s v="2-2025-260"/>
    <s v="Lina G"/>
  </r>
  <r>
    <x v="9"/>
    <x v="170"/>
    <s v="E-MAIL"/>
    <s v="ELECTRÓNICO"/>
    <s v="notificacionmag@atesa.com.co"/>
    <n v="2"/>
    <d v="2025-01-16T00:00:00"/>
    <s v="ATESA-2025-0071"/>
    <s v="JAIR DAVID MARENCO CONTRERAS"/>
    <s v="DIRECCIÓN DE ASEO Y APROVECHAMIENTO"/>
    <s v="aseoyaprovechamiento@essmar.gov.co"/>
    <s v="JOHANA MARIA DIAZGRANADOS USCATEGUI"/>
    <m/>
    <s v="RESPUESTA OFICIO ESSMAR RADICADO No. 3-2025-130. SOLICITUD DE PODA DE ARBOL."/>
    <s v="ATESA"/>
    <s v="ATESA"/>
    <n v="15"/>
    <s v="2-2025-"/>
    <n v="261"/>
    <s v="2-2025-261"/>
    <s v="Lina G"/>
  </r>
  <r>
    <x v="9"/>
    <x v="171"/>
    <s v="E-MAIL"/>
    <s v="ELECTRÓNICO"/>
    <s v="notificacionmag@atesa.com.co"/>
    <n v="5"/>
    <d v="2025-01-16T00:00:00"/>
    <s v="ATESA-2025-0071"/>
    <s v="JAIR DAVID MARENCO CONTRERAS"/>
    <s v="DIRECCIÓN DE ASEO Y APROVECHAMIENTO"/>
    <s v="aseoyaprovechamiento@essmar.gov.co"/>
    <s v="JOHANA MARIA DIAZGRANADOS USCATEGUI"/>
    <m/>
    <s v="SOLICITUD INTERVENCIÓN EN PUNTO DE ACOPIO NO AUTORIZADO DEL SECTOR PLAYA LOS COCOS"/>
    <s v="ATESA"/>
    <s v="ATESA"/>
    <n v="15"/>
    <s v="2-2025-"/>
    <n v="262"/>
    <s v="2-2025-262"/>
    <s v="Lina G"/>
  </r>
  <r>
    <x v="10"/>
    <x v="172"/>
    <s v="E-MAIL"/>
    <s v="ELECTRÓNICO"/>
    <s v="daortiz@procuraduria.gov.co"/>
    <n v="1"/>
    <d v="2025-01-16T00:00:00"/>
    <s v=" 086"/>
    <s v="YEINYS MARY SOLANO GOMEZ"/>
    <s v="SECRETARÍA GENERAL"/>
    <s v="yeinys.solano@essmar.gov.co"/>
    <s v="LISET DAYANA GARCIA QUINTERO"/>
    <m/>
    <s v="PROCURADURÍA PROVINCIAL INSTRUCCIÓN SANTA MARTA REQUERIMIENTO PROBATORIO"/>
    <s v="PROCURADURIA GENERAL"/>
    <s v="PROCURADURIA GENERAL"/>
    <n v="10"/>
    <s v="2-2025-"/>
    <n v="263"/>
    <s v="2-2025-263"/>
    <s v="Lina G"/>
  </r>
  <r>
    <x v="10"/>
    <x v="130"/>
    <s v="E-MAIL"/>
    <s v="ELECTRÓNICO"/>
    <s v="masivosin@positivaenlinea.com"/>
    <n v="1"/>
    <d v="2025-01-17T00:00:00"/>
    <s v="NA"/>
    <s v="YENNIS PATRICIA PEDROZA CHARRIS"/>
    <s v="DIRECCIÓN DE CAPITAL HUMANO"/>
    <s v="yennis.pedroza@essmar.gov.co"/>
    <s v="DIANA MARCELA GOMEZ GUERRERO"/>
    <m/>
    <s v="Registro Accidente de Trabajo Contact Center #MID_95676538"/>
    <s v="POSITIVA"/>
    <s v="POSITIVA"/>
    <s v="NA"/>
    <s v="2-2025-"/>
    <n v="264"/>
    <s v="2-2025-264"/>
    <s v="Lina G"/>
  </r>
  <r>
    <x v="10"/>
    <x v="173"/>
    <s v="E-MAIL"/>
    <s v="ELECTRÓNICO"/>
    <s v="gestor_correspondencia@corpamag.gov.co"/>
    <n v="1"/>
    <d v="2025-01-17T00:00:00"/>
    <s v="NA"/>
    <s v="MARCO AURELIO TOLEDO BOLIVAR"/>
    <s v="DIRECCIÓN DE ALCANTARILLADO"/>
    <s v="liset.garcia@essmar.gov.co"/>
    <s v="MARTHA ISMENIA REDONDO BURGOS"/>
    <s v="martha.redondo@essmar.gov.co"/>
    <s v="OFICIO CORPAMAG"/>
    <s v="CORPAMAG"/>
    <s v="CORPAMAG"/>
    <n v="15"/>
    <s v="2-2025-"/>
    <n v="265"/>
    <s v="2-2025-265"/>
    <s v="Lina G"/>
  </r>
  <r>
    <x v="10"/>
    <x v="112"/>
    <s v="E-MAIL"/>
    <s v="ELECTRÓNICO"/>
    <s v="notificaciones@kof.com"/>
    <n v="1"/>
    <d v="2025-01-17T00:00:00"/>
    <s v="NA"/>
    <s v="MARCO AURELIO TOLEDO BOLIVAR"/>
    <s v="DIRECCIÓN DE ALCANTARILLADO"/>
    <s v="liset.garcia@essmar.gov.co"/>
    <s v="MARTHA ISMENIA REDONDO BURGOS"/>
    <m/>
    <s v="3-2024-04681 - Respuesta solicitud entrega caracterización agua residual vigencia 2024 - Industria Nacional de Gaseosas S.A. "/>
    <s v="CAROL PAOLA CORTÉS PRIETO"/>
    <s v="INDUSTRIA NACIONAL DE GASEOSAS – INDEGA S.A."/>
    <s v="NA"/>
    <s v="2-2025-"/>
    <n v="266"/>
    <s v="2-2025-266"/>
    <s v="Lina G"/>
  </r>
  <r>
    <x v="10"/>
    <x v="174"/>
    <s v="E-MAIL"/>
    <s v="ELECTRÓNICO"/>
    <s v="NA"/>
    <n v="6"/>
    <d v="2025-01-17T00:00:00"/>
    <s v="NA"/>
    <s v="YENNIS PATRICIA PEDROZA CHARRIS"/>
    <s v="DIRECCIÓN DE CAPITAL HUMANO"/>
    <s v="yennis.pedroza@essmar.gov.co"/>
    <s v="DIANA MARCELA GOMEZ GUERRERO"/>
    <m/>
    <s v="DESCUENTO DE CUOTA SINDICAL"/>
    <s v="SINTRASERPUCOL"/>
    <s v="SINTRASERPUCOL"/>
    <s v="NA"/>
    <s v="2-2025-"/>
    <n v="267"/>
    <s v="2-2025-267"/>
    <s v="Lina G"/>
  </r>
  <r>
    <x v="10"/>
    <x v="175"/>
    <s v="RECEPCIÓN"/>
    <s v="FISICO"/>
    <s v="NA"/>
    <n v="3"/>
    <d v="2025-01-17T00:00:00"/>
    <s v="NA"/>
    <s v="YASMIN DEL CARMEN CONTRERAS SAYAS"/>
    <s v="DIRECCIÓN DE ACUEDUCTO"/>
    <s v="yasmin.contreras@essmar.gov.co"/>
    <s v="MARTHA ISMENIA REDONDO BURGOS"/>
    <m/>
    <s v="CARACTERIZACION DE AGUAS RESIDUALES "/>
    <s v="RESTAURANTE PALMARENA PLAZA"/>
    <s v="RESTAURANTE PALMARENA PLAZA"/>
    <s v="NA"/>
    <s v="2-2025-"/>
    <n v="268"/>
    <s v="2-2025-268"/>
    <s v="Sugey A"/>
  </r>
  <r>
    <x v="10"/>
    <x v="175"/>
    <s v="RECEPCIÓN"/>
    <s v="FISICO"/>
    <s v="NA"/>
    <n v="3"/>
    <d v="2025-01-17T00:00:00"/>
    <s v="NA"/>
    <s v="YASMIN DEL CARMEN CONTRERAS SAYAS"/>
    <s v="DIRECCIÓN DE ACUEDUCTO"/>
    <s v="yasmin.contreras@essmar.gov.co"/>
    <s v="MARTHA ISMENIA REDONDO BURGOS"/>
    <m/>
    <s v="CARACTERIZACION DE AGUAS RESIDUALES "/>
    <s v="RESTAURANTE MI PUEBLITO PAISA"/>
    <s v="RESTAURANTE MI PUEBLITO PAISA"/>
    <s v="NA"/>
    <s v="2-2025-"/>
    <n v="269"/>
    <s v="2-2025-269"/>
    <s v="Sugey A"/>
  </r>
  <r>
    <x v="10"/>
    <x v="176"/>
    <s v="E-MAIL"/>
    <s v="ELECTRÓNICO"/>
    <s v="notificaciones@interaseo.com.co"/>
    <n v="2"/>
    <d v="2025-01-17T00:00:00"/>
    <s v="NA"/>
    <s v="YASMIN DEL CARMEN CONTRERAS SAYAS"/>
    <s v="DIRECCIÓN DE ACUEDUCTO"/>
    <s v="yasmin.contreras@essmar.gov.co"/>
    <s v="MARTHA ISMENIA REDONDO BURGOS"/>
    <s v="martha.redondo@essmar.gov.co"/>
    <s v="Actas de disposición final de estopas y lodos de la Estación Norte y Gaira."/>
    <s v="INTERASEO"/>
    <s v="INTERASEO"/>
    <s v="NA"/>
    <s v="2-2025-"/>
    <n v="270"/>
    <s v="2-2025-270"/>
    <s v="Lina G"/>
  </r>
  <r>
    <x v="10"/>
    <x v="177"/>
    <s v="E-MAIL"/>
    <s v="ELECTRÓNICO"/>
    <s v="comercialcongreso@acodal.org.co"/>
    <n v="2"/>
    <d v="2025-01-17T00:00:00"/>
    <s v="NA"/>
    <s v="ERNEY ALFONSO VELASQUEZ TORRES"/>
    <s v="GERENCIA"/>
    <s v="gerencia@essmar.gov.co"/>
    <s v="VIVIANA MARINA HERNANDEZ CAMARGO"/>
    <m/>
    <s v="INFORMACION 68° CONGRESO / EMPRESA DE SERVICIOS PÚBLICOS DEL DISTRITO DE SANTA MARTA E.S.P."/>
    <s v="COMERCIAL CONGRESO"/>
    <s v="COMERCIAL CONGRESO"/>
    <s v="NA"/>
    <s v="2-2025-"/>
    <n v="271"/>
    <s v="2-2025-271"/>
    <s v="Lina G"/>
  </r>
  <r>
    <x v="10"/>
    <x v="94"/>
    <s v="E-MAIL"/>
    <s v="ELECTRÓNICO"/>
    <s v="swilches@wilchesabogados.com"/>
    <n v="6"/>
    <d v="2025-01-17T00:00:00"/>
    <s v="NA"/>
    <s v="DIELA PATRICIA GARCES ESPITIA"/>
    <s v="OFICINA ASESORA DE CONTRATACIÓN"/>
    <s v="notificaciones.judiciales@essmar.gov.co"/>
    <s v="GLEIDIS CATIANA MERCADO DE LA HOZ"/>
    <m/>
    <s v="PROCESO RAD. 2024-00016- CONTESTACIÓN DEMANDA Y PRONUNCIAMIENTO LLAMAMIENTO EN GARANTÍA- ROXANA PAOLA MORELOS POLO Y OTROS VS TOTAL ECO S.A.S. Y OTROS "/>
    <s v="JURIDICA"/>
    <s v="NA"/>
    <n v="15"/>
    <s v="2-2025-"/>
    <n v="272"/>
    <s v="2-2025-272"/>
    <s v="Lina G"/>
  </r>
  <r>
    <x v="10"/>
    <x v="66"/>
    <s v="E-MAIL"/>
    <s v="ELECTRÓNICO"/>
    <s v="cflorez@titote.co"/>
    <n v="1"/>
    <d v="2025-01-17T00:00:00"/>
    <s v="NA"/>
    <s v="NATALIA CAROLINA FERNANDEZ FRANCO"/>
    <s v="SUBGERENCIA DE PROYECTOS Y SOSTENIBILIDAD"/>
    <s v="natalia.fernandez@essmar.gov.co"/>
    <s v="VICTOR HUGO ZAPATA MARQUEZ"/>
    <m/>
    <s v="SOLICITUD DE CERTIFICADOS DE CALIDAD DEL AGUA "/>
    <s v="MAIRA"/>
    <s v="NA"/>
    <n v="15"/>
    <s v="2-2025-"/>
    <n v="273"/>
    <s v="2-2025-273"/>
    <s v="Lina G"/>
  </r>
  <r>
    <x v="10"/>
    <x v="67"/>
    <s v="E-MAIL"/>
    <s v="ELECTRÓNICO"/>
    <s v="correocertificadonotificaciones@4-72.com.co"/>
    <n v="1"/>
    <d v="2025-01-17T00:00:00"/>
    <s v="20256000137291"/>
    <s v="YEINYS MARY SOLANO GOMEZ"/>
    <s v="SECRETARÍA GENERAL"/>
    <s v="yeinys.solano@essmar.gov.co"/>
    <s v="LISET DAYANA GARCIA QUINTERO"/>
    <m/>
    <s v="Notificacion electronica"/>
    <s v="SSPD"/>
    <s v="SSPD"/>
    <n v="15"/>
    <s v="2-2025-"/>
    <n v="274"/>
    <s v="2-2025-274"/>
    <s v="Lina G"/>
  </r>
  <r>
    <x v="10"/>
    <x v="122"/>
    <s v="E-MAIL"/>
    <s v="ELECTRÓNICO"/>
    <s v="secretariadeinfraestructura@magdalena.gov.co"/>
    <n v="1"/>
    <d v="2025-01-17T00:00:00"/>
    <s v="NA"/>
    <s v="NATALIA CAROLINA FERNANDEZ FRANCO"/>
    <s v="SUBGERENCIA DE PROYECTOS Y SOSTENIBILIDAD"/>
    <s v="natalia.fernandez@essmar.gov.co"/>
    <s v="NA"/>
    <s v="NA"/>
    <s v="Aprobación por parte de La Gobernación del Magdalena diseños de reposición de redes Tramos Mi Calle Santa Marta (gobernación del Magdalena)"/>
    <s v="INFRAESTRUCTURA"/>
    <s v="INFRAESTRUCTURA"/>
    <n v="15"/>
    <s v="2-2025-"/>
    <n v="275"/>
    <s v="2-2025-275"/>
    <s v="Lina G"/>
  </r>
  <r>
    <x v="10"/>
    <x v="68"/>
    <s v="E-MAIL"/>
    <s v="ELECTRÓNICO"/>
    <s v="recepcion@msierramar.com"/>
    <n v="2"/>
    <d v="2025-01-17T00:00:00"/>
    <s v="NA"/>
    <s v="YASMIN DEL CARMEN CONTRERAS SAYAS"/>
    <s v="DIRECCIÓN DE ACUEDUCTO"/>
    <s v="yasmin.contreras@essmar.gov.co"/>
    <s v="MARTHA ISMENIA REDONDO BURGOS"/>
    <m/>
    <s v="SOLICITUD REPARACION CARPETA ASFALTICA PR90+600"/>
    <s v="SIERRA MAR"/>
    <s v="NA"/>
    <n v="15"/>
    <s v="2-2025-"/>
    <n v="276"/>
    <s v="2-2025-276"/>
    <s v="Lina G"/>
  </r>
  <r>
    <x v="10"/>
    <x v="155"/>
    <s v="E-MAIL"/>
    <s v="ELECTRÓNICO"/>
    <s v="amg@aguasdelmagdalena.com"/>
    <n v="5"/>
    <d v="2025-01-17T00:00:00"/>
    <s v="OFICIO OFSM-091"/>
    <s v="NATALIA CAROLINA FERNANDEZ FRANCO"/>
    <s v="SUBGERENCIA DE PROYECTOS Y SOSTENIBILIDAD"/>
    <s v="natalia.fernandez@essmar.gov.co"/>
    <s v="NA"/>
    <m/>
    <s v=" Correcciones al Diseño de alternativa a red de alcantarillado cristo rey"/>
    <s v="FELIX CARREÑO ROMERO"/>
    <s v="NA"/>
    <n v="15"/>
    <s v="2-2025-"/>
    <n v="277"/>
    <s v="2-2025-277"/>
    <s v="Lina G"/>
  </r>
  <r>
    <x v="10"/>
    <x v="178"/>
    <s v="E-MAIL"/>
    <s v="ELECTRÓNICO"/>
    <s v="controlsocialpubliconacional@gmail.com"/>
    <n v="14"/>
    <d v="2025-01-17T00:00:00"/>
    <s v="NA"/>
    <s v="YEINYS MARY SOLANO GOMEZ"/>
    <s v="SECRETARÍA GENERAL"/>
    <s v="yeinys.solano@essmar.gov.co"/>
    <s v="LISET DAYANA GARCIA QUINTERO"/>
    <m/>
    <s v=" INTERVENCION VEEDURIA CIUDADANA - PRESUNTA ILEGALIDAD EN LA RADICACION, TRAMITE, APROBACION Y POSIBLE SANCION DEL PROYECTO DE ACUERDO MEDIANTE EL CUAL EL DISTRITO BUSCA TOMAR RECURSOS DEL PATRIMONIO DE UNA EMPRESA INTERVENIDA CON EL FIN DE ASUMIR Y.."/>
    <s v="VIGILANCIA CONTROL SOSTENIBLE "/>
    <s v="NA"/>
    <n v="15"/>
    <s v="2-2025-"/>
    <n v="278"/>
    <s v="2-2025-278"/>
    <s v="Lina G"/>
  </r>
  <r>
    <x v="10"/>
    <x v="143"/>
    <s v="E-MAIL"/>
    <s v="ELECTRÓNICO"/>
    <s v="amadys.alvarez@zentria.com.co"/>
    <n v="2"/>
    <d v="2025-01-17T00:00:00"/>
    <s v="NA"/>
    <s v="YASMIN DEL CARMEN CONTRERAS SAYAS"/>
    <s v="DIRECCIÓN DE ACUEDUCTO"/>
    <s v="yasmin.contreras@essmar.gov.co"/>
    <s v="MARTHA ISMENIA REDONDO BURGOS"/>
    <m/>
    <s v="Radicación caracterización de vertimiento 2024 - Programas Especiales Magdalena"/>
    <s v="Amadys Alvarez Lambrano"/>
    <s v="NA"/>
    <s v="NA"/>
    <s v="2-2025-"/>
    <n v="279"/>
    <s v="2-2025-279"/>
    <s v="Lina G"/>
  </r>
  <r>
    <x v="10"/>
    <x v="123"/>
    <s v="E-MAIL"/>
    <s v="ELECTRÓNICO"/>
    <s v="restructuraavivasierra@gmail.com"/>
    <n v="1"/>
    <d v="2025-01-17T00:00:00"/>
    <s v="NA"/>
    <s v="ESTEBAN ALFONSO ACUÑA CANTILLO"/>
    <s v="DIRECCIÓN ACTIVIDADES COMPLEMENTARIAS Y SERVICIOS NO REGULADOS"/>
    <s v="esteban.acuna@essmar.gov.co"/>
    <s v="YASMID ZULEIMA ROA ORTIZ"/>
    <s v="yasmid.roa@essmar.gov.co"/>
    <s v="SOLICITUD DE SERVICIO PARTICULAR"/>
    <s v="JAIME CAMPO"/>
    <s v="NA"/>
    <n v="15"/>
    <s v="2-2025-"/>
    <n v="280"/>
    <s v="2-2025-280"/>
    <s v="Lina G"/>
  </r>
  <r>
    <x v="10"/>
    <x v="170"/>
    <s v="E-MAIL"/>
    <s v="ELECTRÓNICO"/>
    <s v="amadys.alvarez@zentria.com.co"/>
    <n v="2"/>
    <d v="2025-01-17T00:00:00"/>
    <s v="NA"/>
    <s v="YASMIN DEL CARMEN CONTRERAS SAYAS"/>
    <s v="DIRECCIÓN DE ACUEDUCTO"/>
    <s v="yasmin.contreras@essmar.gov.co"/>
    <s v="MARTHA ISMENIA REDONDO BURGOS"/>
    <m/>
    <s v="Radicación caracterización de vertimiento 2024 - Imágenes del Norte"/>
    <s v="Amadys Alvarez Lambrano"/>
    <s v="NA"/>
    <s v="NA"/>
    <s v="2-2025-"/>
    <n v="281"/>
    <s v="2-2025-281"/>
    <s v="Lina G"/>
  </r>
  <r>
    <x v="10"/>
    <x v="85"/>
    <s v="E-MAIL"/>
    <s v="ELECTRÓNICO"/>
    <s v="NA"/>
    <n v="1"/>
    <d v="2025-01-17T00:00:00"/>
    <s v="NA"/>
    <s v="DIELA PATRICIA GARCES ESPITIA"/>
    <s v="OFICINA ASESORA DE CONTRATACIÓN"/>
    <s v="notificaciones.judiciales@essmar.gov.co"/>
    <s v="GLEIDIS CATIANA MERCADO DE LA HOZ"/>
    <m/>
    <s v="PROCESO DE CONTRATACION SUO -2025-004"/>
    <s v="GUSTAVO ADOLFO PERES JIMENEZ"/>
    <s v="NA"/>
    <s v="NA"/>
    <s v="2-2025-"/>
    <n v="282"/>
    <s v="2-2025-282"/>
    <s v="Lina G"/>
  </r>
  <r>
    <x v="11"/>
    <x v="158"/>
    <s v="RECEPCIÓN"/>
    <s v="FISICO"/>
    <s v="NA"/>
    <n v="1"/>
    <d v="2025-01-20T00:00:00"/>
    <s v="NA"/>
    <s v="ANDRÉS FELIPE MAYA LÓPEZ"/>
    <s v="SUBGERENCIA OPERACIONES Y OTROS SERVICIOS"/>
    <s v="andres.maya@essmar.gov.co"/>
    <s v="JAIR DAVID MARENCO CONTRERAS"/>
    <m/>
    <s v="Solicitud de prioridad de inversion en comunidades aledañas al relleno sanitario palangana"/>
    <s v="DIVINO NIÑO"/>
    <s v="NA"/>
    <n v="15"/>
    <s v="2-2025-"/>
    <n v="283"/>
    <s v="2-2025-283"/>
    <s v="Lina G"/>
  </r>
  <r>
    <x v="11"/>
    <x v="108"/>
    <s v="E-MAIL"/>
    <s v="ELECTRÓNICO"/>
    <s v="amadys.alvarez@zentria.com.co"/>
    <n v="2"/>
    <d v="2025-01-17T00:00:00"/>
    <s v="NA"/>
    <s v="YASMIN DEL CARMEN CONTRERAS SAYAS"/>
    <s v="DIRECCIÓN DE ACUEDUCTO"/>
    <s v="yasmin.contreras@essmar.gov.co"/>
    <s v="MARTHA ISMENIA REDONDO BURGOS"/>
    <m/>
    <s v="Radicación caracterización de vertimiento 2024 - PES Magdalena"/>
    <s v="Amadys Alvarez Lambrano"/>
    <s v="NA"/>
    <s v="NA"/>
    <s v="2-2025-"/>
    <n v="284"/>
    <s v="2-2025-284"/>
    <s v="Lina G"/>
  </r>
  <r>
    <x v="11"/>
    <x v="179"/>
    <s v="E-MAIL"/>
    <s v="ELECTRÓNICO"/>
    <s v="klener.terraza@zentria.com.co"/>
    <n v="10"/>
    <d v="2025-01-20T00:00:00"/>
    <s v="NA"/>
    <s v="YASMIN DEL CARMEN CONTRERAS SAYAS"/>
    <s v="DIRECCIÓN DE ACUEDUCTO"/>
    <s v="yasmin.contreras@essmar.gov.co"/>
    <s v="MARTHA ISMENIA REDONDO BURGOS"/>
    <s v="martha.redondo@essmar.gov.co"/>
    <s v="Radicado caracterización de vertimientos Organización Clínica la Milagrosa 2024- Magdalena "/>
    <s v="Klener Alexander Terraza Meza"/>
    <s v="NA"/>
    <s v="NA"/>
    <s v="2-2025-"/>
    <n v="285"/>
    <s v="2-2025-285"/>
    <s v="Lina G"/>
  </r>
  <r>
    <x v="11"/>
    <x v="180"/>
    <s v="E-MAIL"/>
    <s v="ELECTRÓNICO"/>
    <s v="correocertificadonotificaciones@4-72.com.co"/>
    <n v="1"/>
    <d v="2025-01-20T00:00:00"/>
    <s v="20258200124721"/>
    <s v="ROSANA DEL PILAR CARDENAS CASTAÑEDA"/>
    <s v="SUBGERENCIA GESTIÓN COMERCIAL Y SERVICIO AL CIUDADANO"/>
    <s v="rosana.cardenas@essmar.gov.co"/>
    <s v="ROSANA DEL PILAR CARDENAS CASTAÑEDA"/>
    <m/>
    <s v="Notificacion electronica"/>
    <s v="SSPD"/>
    <s v="SSPD"/>
    <n v="15"/>
    <s v="2-2025-"/>
    <n v="286"/>
    <s v="2-2025-286"/>
    <s v="Lina G"/>
  </r>
  <r>
    <x v="11"/>
    <x v="181"/>
    <s v="E-MAIL"/>
    <s v="ELECTRÓNICO"/>
    <s v="correocertificadonotificaciones@4-72.com.co"/>
    <n v="1"/>
    <d v="2025-01-20T00:00:00"/>
    <s v="20258200110361"/>
    <s v="ROSANA DEL PILAR CARDENAS CASTAÑEDA"/>
    <s v="SUBGERENCIA GESTIÓN COMERCIAL Y SERVICIO AL CIUDADANO"/>
    <s v="rosana.cardenas@essmar.gov.co"/>
    <s v="ROSANA DEL PILAR CARDENAS CASTAÑEDA"/>
    <m/>
    <s v="Notificacion electronica"/>
    <s v="SSPD"/>
    <s v="SSPD"/>
    <n v="15"/>
    <s v="2-2025-"/>
    <n v="287"/>
    <s v="2-2025-287"/>
    <s v="Lina G"/>
  </r>
  <r>
    <x v="11"/>
    <x v="182"/>
    <s v="E-MAIL"/>
    <s v="ELECTRÓNICO"/>
    <s v="correocertificadonotificaciones@4-72.com.co"/>
    <n v="1"/>
    <d v="2025-01-20T00:00:00"/>
    <s v="20258200142861"/>
    <s v="ROSANA DEL PILAR CARDENAS CASTAÑEDA"/>
    <s v="SUBGERENCIA GESTIÓN COMERCIAL Y SERVICIO AL CIUDADANO"/>
    <s v="rosana.cardenas@essmar.gov.co"/>
    <s v="ROSANA DEL PILAR CARDENAS CASTAÑEDA"/>
    <m/>
    <s v="Notificacion electronica"/>
    <s v="SSPD"/>
    <s v="SSPD"/>
    <n v="15"/>
    <s v="2-2025-"/>
    <n v="288"/>
    <s v="2-2025-288"/>
    <s v="Lina G"/>
  </r>
  <r>
    <x v="11"/>
    <x v="183"/>
    <s v="E-MAIL"/>
    <s v="ELECTRÓNICO"/>
    <s v="correspondencia_positiva@positiva.gov.co"/>
    <n v="2"/>
    <d v="2025-01-20T00:00:00"/>
    <s v="NA"/>
    <s v="YENNIS PATRICIA PEDROZA CHARRIS"/>
    <s v="DIRECCIÓN DE CAPITAL HUMANO"/>
    <s v="yennis.pedroza@essmar.gov.co"/>
    <s v="DIANA MARCELA GOMEZ GUERRERO"/>
    <m/>
    <s v="POSITIVA SA. (HONJNL) C.C. 79673037 JORGE LUIS PARDO ANTOLINEZ. 4 GRUPO JUNTAS DE CALIFICACIÓN Nro SAL-2025 01 005 025859"/>
    <s v="POSITIVA"/>
    <s v="POSITIVA"/>
    <n v="15"/>
    <s v="2-2025-"/>
    <n v="289"/>
    <s v="2-2025-289"/>
    <s v="Lina G"/>
  </r>
  <r>
    <x v="11"/>
    <x v="184"/>
    <s v="E-MAIL"/>
    <s v="ELECTRÓNICO"/>
    <s v="correocertificadonotificaciones@4-72.com.co"/>
    <n v="1"/>
    <d v="2025-01-20T00:00:00"/>
    <s v="20258200144511"/>
    <s v="ROSANA DEL PILAR CARDENAS CASTAÑEDA"/>
    <s v="SUBGERENCIA GESTIÓN COMERCIAL Y SERVICIO AL CIUDADANO"/>
    <s v="rosana.cardenas@essmar.gov.co"/>
    <s v="ROSANA DEL PILAR CARDENAS CASTAÑEDA"/>
    <s v="rosana.cardenas@essmar.gov.co"/>
    <s v="Notificacion electronica "/>
    <s v="SSPD"/>
    <s v="SSPD"/>
    <n v="15"/>
    <s v="2-2025-"/>
    <n v="290"/>
    <s v="2-2025-290"/>
    <s v="Lina G"/>
  </r>
  <r>
    <x v="11"/>
    <x v="185"/>
    <s v="E-MAIL"/>
    <s v="ELECTRÓNICO"/>
    <s v="secretariadeinfraestructura@magdalena.gov.co"/>
    <n v="2"/>
    <d v="2025-01-20T00:00:00"/>
    <s v="NA"/>
    <s v="NATALIA CAROLINA FERNANDEZ FRANCO"/>
    <s v="SUBGERENCIA DE PROYECTOS Y SOSTENIBILIDAD"/>
    <s v="natalia.fernandez@essmar.gov.co"/>
    <s v="NA"/>
    <m/>
    <s v="Aprobación por parte de La Gobernación del Magdalena diseños de reposición de redes Tramos Mi Calle Santa Marta (gobernación del Magdalena)"/>
    <s v="INFRAESTRUCTURA"/>
    <s v="INFRAESTRUCTURA"/>
    <n v="15"/>
    <s v="2-2025-"/>
    <n v="291"/>
    <s v="2-2025-291"/>
    <s v="Lina G"/>
  </r>
  <r>
    <x v="11"/>
    <x v="186"/>
    <s v="E-MAIL"/>
    <s v="ELECTRÓNICO"/>
    <s v="notificacionmag@atesa.com.co"/>
    <n v="2"/>
    <d v="2025-01-20T00:00:00"/>
    <s v="ATESA – 2025-0044"/>
    <s v="JAIR DAVID MARENCO CONTRERAS"/>
    <s v="DIRECCIÓN DE ASEO Y APROVECHAMIENTO"/>
    <s v="aseoyaprovechamiento@essmar.gov.co"/>
    <s v="JOHANA MARIA DIAZGRANADOS USCATEGUI"/>
    <m/>
    <s v="Respuesta al oficio No. 3-2025-85 del 13 de enero del 2025 / Solicitud de información."/>
    <s v="ATESA"/>
    <s v="ATESA"/>
    <n v="15"/>
    <s v="2-2025-"/>
    <n v="292"/>
    <s v="2-2025-292"/>
    <s v="Lina G"/>
  </r>
  <r>
    <x v="11"/>
    <x v="187"/>
    <s v="E-MAIL"/>
    <s v="ELECTRÓNICO"/>
    <s v="notificacionmag@atesa.com.co"/>
    <n v="2"/>
    <d v="2025-01-20T00:00:00"/>
    <s v="ATESA-2025-0079"/>
    <s v="JAIR DAVID MARENCO CONTRERAS"/>
    <s v="DIRECCIÓN DE ASEO Y APROVECHAMIENTO"/>
    <s v="aseoyaprovechamiento@essmar.gov.co"/>
    <s v="JOHANA MARIA DIAZGRANADOS USCATEGUI"/>
    <m/>
    <s v="RESPUESTA OFICIO ESSMAR RAD N°. 3-2025-129, TRASLADO DE SOLICITUD DEL SEÑOR JESUS RICO"/>
    <s v="ATESA"/>
    <s v="ATESA"/>
    <n v="15"/>
    <s v="2-2025-"/>
    <n v="293"/>
    <s v="2-2025-293"/>
    <s v="Lina G"/>
  </r>
  <r>
    <x v="11"/>
    <x v="188"/>
    <s v="RECEPCIÓN"/>
    <s v="FISICO"/>
    <s v="elievilla16@gmail.com"/>
    <n v="5"/>
    <d v="2025-01-20T00:00:00"/>
    <s v="NA"/>
    <s v="LEONARDO ENRIQUE GONZALEZ MARTINEZ"/>
    <s v="DIRECCIÓN ENERGIA Y ALUMBRADO PÚBLICO"/>
    <s v="alumbrado@essmar.gov.co"/>
    <s v="CIRO ALFONSO GONZALEZ AMADOR"/>
    <m/>
    <s v="DERECHO DE REPOSICION EN SUBSIDIO EL DE APELACION "/>
    <s v="ELIECER VILLALOBOS"/>
    <s v="NA"/>
    <n v="3"/>
    <s v="2-2025-"/>
    <n v="294"/>
    <s v="2-2025-294"/>
    <s v="Lina G"/>
  </r>
  <r>
    <x v="11"/>
    <x v="4"/>
    <s v="RECEPCIÓN"/>
    <s v="FISICO"/>
    <s v="asistente.gerencia@zuaa.com.co"/>
    <n v="24"/>
    <d v="2025-01-20T00:00:00"/>
    <s v="NA"/>
    <s v="LEONARDO ENRIQUE GONZALEZ MARTINEZ"/>
    <s v="DIRECCIÓN ENERGIA Y ALUMBRADO PÚBLICO"/>
    <s v="alumbrado@essmar.gov.co"/>
    <s v="CIRO ALFONSO GONZALEZ AMADOR"/>
    <s v="ciro.gonzalez@essmar.gov.co"/>
    <s v="SOLICTUD DE COMPENSACIO TARIFA DEL IMPUESTO DE ALUMBRADO PUBLICO. ACUERDO DISTRITAL 004 DEL 19 DE MARZO DE 2016. ARTICULO 192"/>
    <s v="DANIEL  CABRALES"/>
    <s v="ZUANA"/>
    <s v="NA"/>
    <s v="2-2025-"/>
    <n v="295"/>
    <s v="2-2025-295"/>
    <s v="Lina G"/>
  </r>
  <r>
    <x v="11"/>
    <x v="189"/>
    <s v="E-MAIL"/>
    <s v="ELECTRÓNICO"/>
    <s v="notificacionmag@atesa.com.co"/>
    <n v="2"/>
    <d v="2025-01-20T00:00:00"/>
    <s v="ATESA-2025-0080"/>
    <s v="JAIR DAVID MARENCO CONTRERAS"/>
    <s v="DIRECCIÓN DE ASEO Y APROVECHAMIENTO"/>
    <s v="aseoyaprovechamiento@essmar.gov.co"/>
    <s v="JOHANA MARIA DIAZGRANADOS USCATEGUI"/>
    <m/>
    <s v="INFORME DE SEGUNDO SEMESTRE DEL CONTRATO DE CONCESIÓN 007 DEL 11 MARZO DE 1993."/>
    <s v="ATESA"/>
    <s v="ATESA"/>
    <n v="15"/>
    <s v="2-2025-"/>
    <n v="296"/>
    <s v="2-2025-296"/>
    <s v="Lina G"/>
  </r>
  <r>
    <x v="11"/>
    <x v="176"/>
    <s v="E-MAIL"/>
    <s v="ELECTRÓNICO"/>
    <s v="laura.argel@bioteccaribe.com"/>
    <n v="1"/>
    <d v="2025-01-20T00:00:00"/>
    <s v="NA"/>
    <s v="ROSANA DEL PILAR CARDENAS CASTAÑEDA"/>
    <s v="SUBGERENCIA GESTIÓN COMERCIAL Y SERVICIO AL CIUDADANO"/>
    <s v="rosana.cardenas@essmar.gov.co"/>
    <s v="ROSANA DEL PILAR CARDENAS CASTAÑEDA"/>
    <m/>
    <s v="DISPOSICIÓN AGUAS RESIDUALES"/>
    <s v="Laura Argel "/>
    <s v="NA"/>
    <n v="15"/>
    <s v="2-2025-"/>
    <n v="297"/>
    <s v="2-2025-297"/>
    <s v="Lina G"/>
  </r>
  <r>
    <x v="11"/>
    <x v="190"/>
    <s v="E-MAIL"/>
    <s v="ELECTRÓNICO"/>
    <s v="infraestructura@santamarta.gov.co"/>
    <n v="1"/>
    <d v="2025-01-20T00:00:00"/>
    <s v="NA"/>
    <s v="YASMIN DEL CARMEN CONTRERAS SAYAS"/>
    <s v="DIRECCIÓN DE ACUEDUCTO"/>
    <s v="yasmin.contreras@essmar.gov.co"/>
    <s v="MARTHA ISMENIA REDONDO BURGOS"/>
    <m/>
    <s v="RESPUESTA PERMISO DE EXCAVACION EN LA CANCHA DE SOFTBOL DEL POLIDEPORTIVO SUR RAD N°3-2024-07003"/>
    <s v="INFRAESTRUCTURA"/>
    <s v="INFRAESTRUCTURA"/>
    <n v="15"/>
    <s v="2-2025-"/>
    <n v="298"/>
    <s v="2-2025-298"/>
    <s v="Lina G"/>
  </r>
  <r>
    <x v="11"/>
    <x v="191"/>
    <s v="E-MAIL"/>
    <s v="ELECTRÓNICO"/>
    <s v="crhistianmuñoz@petrobras.com"/>
    <n v="1"/>
    <d v="2025-01-20T00:00:00"/>
    <s v="NA"/>
    <s v="YASMIN DEL CARMEN CONTRERAS SAYAS"/>
    <s v="DIRECCIÓN DE ACUEDUCTO"/>
    <s v="yasmin.contreras@essmar.gov.co"/>
    <s v="MARTHA ISMENIA REDONDO BURGOS"/>
    <m/>
    <s v="CARACTERIZACION DE AGUAS RESIDUALES "/>
    <s v="CHRISTIAN MUÑOZ"/>
    <s v="NA"/>
    <s v="NA"/>
    <s v="2-2025-"/>
    <n v="299"/>
    <s v="2-2025-299"/>
    <s v="Lina G"/>
  </r>
  <r>
    <x v="11"/>
    <x v="94"/>
    <s v="E-MAIL"/>
    <s v="ELECTRÓNICO"/>
    <s v="gerenciamaquiagrosas@gmail.com"/>
    <n v="1"/>
    <d v="2025-01-20T00:00:00"/>
    <s v="NA"/>
    <s v="ROSANA DEL PILAR CARDENAS CASTAÑEDA"/>
    <s v="SUBGERENCIA GESTIÓN COMERCIAL Y SERVICIO AL CIUDADANO"/>
    <s v="rosana.cardenas@essmar.gov.co"/>
    <s v="ROSANA DEL PILAR CARDENAS CASTAÑEDA"/>
    <s v="rosana.cardenas@essmar.gov.co"/>
    <s v="RECORDATORIO DE SOLICITUD- EMERGENCIA SANITARIA"/>
    <s v="GINNA PADILLA ESCORCIA"/>
    <s v="NA"/>
    <n v="15"/>
    <s v="2-2025-"/>
    <n v="300"/>
    <s v="2-2025-300"/>
    <s v="Lina G"/>
  </r>
  <r>
    <x v="11"/>
    <x v="192"/>
    <s v="E-MAIL"/>
    <s v="ELECTRÓNICO"/>
    <s v="cmultifamiliargaulchovang@gmail.com"/>
    <n v="1"/>
    <d v="2025-01-20T00:00:00"/>
    <s v="NA"/>
    <s v="YASMIN DEL CARMEN CONTRERAS SAYAS"/>
    <s v="DIRECCIÓN DE ACUEDUCTO"/>
    <s v="yasmin.contreras@essmar.gov.co"/>
    <s v="MARTHA ISMENIA REDONDO BURGOS"/>
    <m/>
    <s v="SOLICITUD CITA"/>
    <s v="Conjunto Multifamiliar Gaulchovang"/>
    <s v="NA"/>
    <n v="15"/>
    <s v="2-2025-"/>
    <n v="301"/>
    <s v="2-2025-301"/>
    <s v="Lina G"/>
  </r>
  <r>
    <x v="11"/>
    <x v="193"/>
    <s v="E-MAIL"/>
    <s v="ELECTRÓNICO"/>
    <s v="planeacion@santamarta.gov.co"/>
    <n v="1"/>
    <d v="2025-01-20T00:00:00"/>
    <s v="7063"/>
    <s v="ROSANNA DE JESÚS PARDO DE ANDREIS"/>
    <s v="SUBGERENCIA GESTIÓN COMERCIAL Y SERVICIO AL CIUDADANO"/>
    <s v="atencionalusuario@essmar.gov.co"/>
    <s v="ROSANA DEL PILAR CARDENAS CASTAÑEDA"/>
    <m/>
    <s v="OFICIO"/>
    <s v="PLANEACION"/>
    <s v="NA"/>
    <n v="15"/>
    <s v="2-2025-"/>
    <n v="302"/>
    <s v="2-2025-302"/>
    <s v="Lina G"/>
  </r>
  <r>
    <x v="11"/>
    <x v="194"/>
    <s v="E-MAIL"/>
    <s v="ELECTRÓNICO"/>
    <s v="compras@topoconstrucciones.com"/>
    <n v="1"/>
    <d v="2025-01-20T00:00:00"/>
    <s v="NA"/>
    <s v="ESTEBAN ALFONSO ACUÑA CANTILLO"/>
    <s v="DIRECCIÓN ACTIVIDADES COMPLEMENTARIAS Y SERVICIOS NO REGULADOS"/>
    <s v="esteban.acuna@essmar.gov.co"/>
    <s v="YASMID ZULEIMA ROA ORTIZ"/>
    <m/>
    <s v="Solicitud de prestación de servicio de disposición de material RCD"/>
    <s v="Yesika Tatiana Vesga Velandia"/>
    <s v="NA"/>
    <n v="15"/>
    <s v="2-2025-"/>
    <n v="303"/>
    <s v="2-2025-303"/>
    <s v="Lina G"/>
  </r>
  <r>
    <x v="11"/>
    <x v="166"/>
    <s v="E-MAIL"/>
    <s v="ELECTRÓNICO"/>
    <s v="Ana.Arteaga@epm.com.co"/>
    <n v="1"/>
    <d v="2025-01-20T00:00:00"/>
    <s v="NA"/>
    <s v="YEINYS MARY SOLANO GOMEZ"/>
    <s v="SECRETARÍA GENERAL"/>
    <s v="yeinys.solano@essmar.gov.co"/>
    <s v="JAIME ANDRÉS SAUMET JIMÉNEZ"/>
    <m/>
    <s v=" Solicitud de prueba documental investigación disciplinaria 162-2024."/>
    <s v="ANA LUCIA ARTEAGA ECHAVARRIA"/>
    <s v="NA"/>
    <n v="5"/>
    <s v="2-2025-"/>
    <n v="304"/>
    <s v="2-2025-304"/>
    <s v="Lina G"/>
  </r>
  <r>
    <x v="11"/>
    <x v="195"/>
    <s v="E-MAIL"/>
    <s v="ELECTRÓNICO"/>
    <s v="secretariadeinfraestructura@magdalena.gov.co"/>
    <n v="1"/>
    <d v="2025-01-20T00:00:00"/>
    <s v="NA"/>
    <s v="NATALIA CAROLINA FERNANDEZ FRANCO"/>
    <s v="SUBGERENCIA DE PROYECTOS Y SOSTENIBILIDAD"/>
    <s v="natalia.fernandez@essmar.gov.co"/>
    <s v="NA"/>
    <s v="NA"/>
    <s v="Solicitud de supervisor de ESSMAR en el Tramo LA COQUERA (Gaira) Por colapso en el sistema de acueducto y alcantarillado. Proyecto Mi Calle Santa Marta (gobernación del Magdalena)"/>
    <s v="INFRAESTRUCTURA"/>
    <s v="INFRAESTRUCTURA"/>
    <n v="15"/>
    <s v="2-2025-"/>
    <n v="305"/>
    <s v="2-2025-305"/>
    <s v="Lina G"/>
  </r>
  <r>
    <x v="11"/>
    <x v="196"/>
    <s v="E-MAIL"/>
    <s v="ELECTRÓNICO"/>
    <s v="regional.magdalena@procuraduria.gov.co"/>
    <n v="1"/>
    <d v="2025-01-20T00:00:00"/>
    <s v="NA"/>
    <s v="YEINYS MARY SOLANO GOMEZ"/>
    <s v="SECRETARÍA GENERAL"/>
    <s v="yeinys.solano@essmar.gov.co"/>
    <s v="LISET DAYANA GARCIA QUINTERO"/>
    <m/>
    <s v="CONTINUACIÓN MESA DE TRABAJO – RELLENOS SANITARIOS DE SANTA MARTA Y CIENAGA – IUS E-2024-629507"/>
    <s v="PROCURADURIA GENERAL"/>
    <s v="PROCURADURIA GENERAL"/>
    <n v="15"/>
    <s v="2-2025-"/>
    <n v="306"/>
    <s v="2-2025-306"/>
    <s v="Lina G"/>
  </r>
  <r>
    <x v="12"/>
    <x v="197"/>
    <s v="E-MAIL"/>
    <s v="ELECTRÓNICO"/>
    <s v="costajuridica@hotmail.com"/>
    <n v="1"/>
    <d v="2025-01-21T00:00:00"/>
    <s v="NA"/>
    <s v="LEONARDO ENRIQUE GONZALEZ MARTINEZ"/>
    <s v="DIRECCIÓN ENERGIA Y ALUMBRADO PÚBLICO"/>
    <s v="alumbrado@essmar.gov.co"/>
    <s v="CIRO ALFONSO GONZALEZ AMADOR"/>
    <m/>
    <s v="ACCIÓN POPULAR DE VICTOR HUGO SEGURA Y OTROS VS DISTRITO- ESSMAR E,S.P RAD No. 47001333300120240032200 "/>
    <s v="Asesores Juridicos Del Caribe "/>
    <s v="NA"/>
    <n v="15"/>
    <s v="2-2025-"/>
    <n v="307"/>
    <s v="2-2025-307"/>
    <s v="Lina G"/>
  </r>
  <r>
    <x v="12"/>
    <x v="198"/>
    <s v="E-MAIL"/>
    <s v="ELECTRÓNICO"/>
    <s v="carlosgomez@arquitecturayconcreto.com"/>
    <n v="1"/>
    <d v="2025-01-21T00:00:00"/>
    <s v="NA"/>
    <s v="ROSANNA DE JESÚS PARDO DE ANDREIS"/>
    <s v="SUBGERENCIA GESTIÓN COMERCIAL Y SERVICIO AL CIUDADANO"/>
    <s v="atencionalusuario@essmar.gov.co"/>
    <s v="ROSANA DEL PILAR CARDENAS CASTAÑEDA"/>
    <m/>
    <s v="PROYECTO QUINTESSENCE-BAHIA SOLICITUD DISPONIBILIDAD DE SERVICIO NURC 2.2024-0390 "/>
    <s v="CARLOS EDUARDO GOMEZ MONTERO "/>
    <s v=" QUINTESSENCE BAHIA "/>
    <n v="15"/>
    <s v="2-2025-"/>
    <n v="308"/>
    <s v="2-2025-308"/>
    <s v="Lina G"/>
  </r>
  <r>
    <x v="12"/>
    <x v="174"/>
    <s v="E-MAIL"/>
    <s v="ELECTRÓNICO"/>
    <s v="atencionalciudadano@santamarta.gov.co"/>
    <n v="1"/>
    <d v="2025-01-21T00:00:00"/>
    <s v="NA"/>
    <s v="YASMIN DEL CARMEN CONTRERAS SAYAS"/>
    <s v="DIRECCIÓN DE ACUEDUCTO"/>
    <s v="yasmin.contreras@essmar.gov.co"/>
    <s v="MARTHA ISMENIA REDONDO BURGOS"/>
    <m/>
    <s v="SOLICITUD AVANCES COMPROMISOS ALCALDÍAS AL BARRIO 2024"/>
    <m/>
    <m/>
    <n v="15"/>
    <s v="2-2025-"/>
    <n v="309"/>
    <s v="2-2025-309"/>
    <m/>
  </r>
  <r>
    <x v="12"/>
    <x v="44"/>
    <s v="E-MAIL"/>
    <s v="ELECTRÓNICO"/>
    <s v="correocertificadonotificaciones@4-72.com.co"/>
    <n v="2"/>
    <d v="2025-01-21T00:00:00"/>
    <s v="20258200150561"/>
    <s v="ROSANNA DE JESÚS PARDO DE ANDREIS"/>
    <s v="SUBGERENCIA GESTIÓN COMERCIAL Y SERVICIO AL CIUDADANO"/>
    <s v="atencionalusuario@essmar.gov.co"/>
    <s v="ROSANA DEL PILAR CARDENAS CASTAÑEDA"/>
    <s v="rosana.cardenas@essmar.gov.co"/>
    <s v="Notificacion electronica "/>
    <s v="SSPD"/>
    <s v="SSPD"/>
    <n v="15"/>
    <s v="2-2025-"/>
    <n v="310"/>
    <s v="2-2025-310"/>
    <s v="Lina G"/>
  </r>
  <r>
    <x v="12"/>
    <x v="199"/>
    <s v="E-MAIL"/>
    <s v="ELECTRÓNICO"/>
    <s v="auditoria@surgifast.com.co"/>
    <n v="2"/>
    <d v="2025-01-21T00:00:00"/>
    <s v="NA"/>
    <s v="YASMIN DEL CARMEN CONTRERAS SAYAS"/>
    <s v="DIRECCIÓN DE ACUEDUCTO"/>
    <s v="yasmin.contreras@essmar.gov.co"/>
    <s v="MARTHA ISMENIA REDONDO BURGOS"/>
    <m/>
    <s v="REPORTE DE AGUAS RESIDUALES 2024 NIT 819006339"/>
    <s v="Auditoria Surgifast "/>
    <s v="NA"/>
    <s v="NA"/>
    <s v="2-2025-"/>
    <n v="311"/>
    <s v="2-2025-311"/>
    <s v="Lina G"/>
  </r>
  <r>
    <x v="12"/>
    <x v="161"/>
    <s v="RECEPCIÓN"/>
    <s v="FISICO"/>
    <s v="karinazarainnn@hotmail.com"/>
    <n v="1"/>
    <d v="2025-01-21T00:00:00"/>
    <s v="NA"/>
    <s v="LEONARDO ENRIQUE GONZALEZ MARTINEZ"/>
    <s v="DIRECCIÓN ENERGIA Y ALUMBRADO PÚBLICO"/>
    <s v="alumbrado@essmar.gov.co"/>
    <s v="CIRO ALFONSO GONZALEZ AMADOR"/>
    <m/>
    <s v="SOLICITUD DE REUBICACION DE PUNTOS LUMINICOS EN EL IPC"/>
    <s v="KARINA ROJANO"/>
    <s v="NA"/>
    <n v="15"/>
    <s v="2-2025-"/>
    <n v="312"/>
    <s v="2-2025-312"/>
    <s v="Lina G"/>
  </r>
  <r>
    <x v="12"/>
    <x v="92"/>
    <s v="E-MAIL"/>
    <s v="ELECTRÓNICO"/>
    <s v="planeacion@santamarta.gov.co"/>
    <n v="2"/>
    <d v="2025-01-21T00:00:00"/>
    <s v="0277"/>
    <s v="JAIR DAVID MARENCO CONTRERAS"/>
    <s v="DIRECCIÓN DE ASEO Y APROVECHAMIENTO"/>
    <s v="aseoyaprovechamiento@essmar.gov.co"/>
    <s v="JOHANA MARIA DIAZGRANADOS USCATEGUI"/>
    <m/>
    <s v="OFICIO 0277-2025"/>
    <s v="PLANEACION"/>
    <s v="PLANEACION "/>
    <n v="15"/>
    <s v="2-2025-"/>
    <n v="313"/>
    <s v="2-2025-313"/>
    <s v="Lina G"/>
  </r>
  <r>
    <x v="12"/>
    <x v="200"/>
    <s v="E-MAIL"/>
    <s v="ELECTRÓNICO"/>
    <s v="notificacionmag@atesa.com.co"/>
    <n v="1"/>
    <d v="2025-01-21T00:00:00"/>
    <s v="ATESA-2025-0067"/>
    <s v="JAIR DAVID MARENCO CONTRERAS"/>
    <s v="DIRECCIÓN DE ASEO Y APROVECHAMIENTO"/>
    <s v="aseoyaprovechamiento@essmar.gov.co"/>
    <s v="JOHANA MARIA DIAZGRANADOS USCATEGUI"/>
    <m/>
    <s v="RADICACION INFORME DE FACTURACION CONJUNTA Y DIRECTA ATESA DICIEMBRE DE 2024."/>
    <s v="ATESA"/>
    <s v="ATESA"/>
    <n v="15"/>
    <s v="2-2025-"/>
    <n v="314"/>
    <s v="2-2025-314"/>
    <s v="Lina G"/>
  </r>
  <r>
    <x v="12"/>
    <x v="31"/>
    <s v="E-MAIL"/>
    <s v="ELECTRÓNICO"/>
    <s v="mesan.ofjuz@policia.gov.co"/>
    <n v="1"/>
    <d v="2025-01-18T00:00:00"/>
    <s v="NA"/>
    <s v="ROSANNA DE JESÚS PARDO DE ANDREIS"/>
    <s v="SUBGERENCIA GESTIÓN COMERCIAL Y SERVICIO AL CIUDADANO"/>
    <s v="atencionalusuario@essmar.gov.co"/>
    <s v="ROSANA DEL PILAR CARDENAS CASTAÑEDA"/>
    <s v="rosana.cardenas@essmar.gov.co"/>
    <s v="SOLICITUD DE INFORMACIÓN."/>
    <s v="MESAN OFJUZ"/>
    <s v="NA"/>
    <n v="15"/>
    <s v="2-2025-"/>
    <n v="315"/>
    <s v="2-2025-315"/>
    <s v="Lina G"/>
  </r>
  <r>
    <x v="12"/>
    <x v="201"/>
    <s v="RECEPCIÓN"/>
    <s v="FISICO"/>
    <s v="NA"/>
    <n v="2"/>
    <d v="2025-01-20T00:00:00"/>
    <s v="NA"/>
    <s v="LEONARDO ENRIQUE GONZALEZ MARTINEZ"/>
    <s v="DIRECCIÓN ENERGIA Y ALUMBRADO PÚBLICO"/>
    <s v="alumbrado@essmar.gov.co"/>
    <s v="CIRO ALFONSO GONZALEZ AMADOR"/>
    <m/>
    <s v="IMPOSIBILIDAD LEGAL DE SUSPENDER PAGOS A CONLUS"/>
    <s v="CONLUS"/>
    <s v="CONLUS"/>
    <n v="15"/>
    <s v="2-2025-"/>
    <n v="316"/>
    <s v="2-2025-316"/>
    <s v="Lina G"/>
  </r>
  <r>
    <x v="12"/>
    <x v="190"/>
    <s v="E-MAIL"/>
    <s v="ELECTRÓNICO"/>
    <s v="clubhouseph@outlook.es"/>
    <n v="3"/>
    <d v="2025-01-21T00:00:00"/>
    <s v="NA"/>
    <s v="ROSANNA DE JESÚS PARDO DE ANDREIS"/>
    <s v="SUBGERENCIA GESTIÓN COMERCIAL Y SERVICIO AL CIUDADANO"/>
    <s v="atencionalusuario@essmar.gov.co"/>
    <s v="ROSANA DEL PILAR CARDENAS CASTAÑEDA"/>
    <m/>
    <s v="SOLICITUD VIABILIDAD ALCANTARILLADO"/>
    <s v="CONJUNTO CLUB HOUSE "/>
    <s v="NA"/>
    <n v="15"/>
    <s v="2-2025-"/>
    <n v="317"/>
    <s v="2-2025-317"/>
    <s v="Lina G"/>
  </r>
  <r>
    <x v="12"/>
    <x v="191"/>
    <s v="E-MAIL"/>
    <s v="ELECTRÓNICO"/>
    <s v="gestor_correspondencia@corpamag.gov.co"/>
    <n v="13"/>
    <d v="2025-01-21T00:00:00"/>
    <s v="0243 "/>
    <s v="YASMIN DEL CARMEN CONTRERAS SAYAS"/>
    <s v="DIRECCIÓN DE ACUEDUCTO"/>
    <s v="yasmin.contreras@essmar.gov.co"/>
    <s v="MARTHA ISMENIA REDONDO BURGOS"/>
    <m/>
    <s v="Oficio CORPAMAG "/>
    <s v="CORPAMAG"/>
    <s v="CORPAMAG"/>
    <n v="15"/>
    <s v="2-2025-"/>
    <n v="318"/>
    <s v="2-2025-318"/>
    <s v="Lina G"/>
  </r>
  <r>
    <x v="12"/>
    <x v="164"/>
    <s v="E-MAIL"/>
    <s v="ELECTRÓNICO"/>
    <s v="gestionypension@hotmail.com"/>
    <n v="2"/>
    <d v="2025-01-21T00:00:00"/>
    <s v="NA"/>
    <s v="DIELA PATRICIA GARCES ESPITIA"/>
    <s v="OFICINA ASESORA DE CONTRATACIÓN"/>
    <s v="notificaciones.judiciales@essmar.gov.co"/>
    <s v="GLEIDIS CATIANA MERCADO DE LA HOZ"/>
    <m/>
    <s v="RADICADO Nro. 470013105001-2024-00246-00 PROCESO Ordinario Laboral. DEMANDANTE: JUAN ALBERTO ACOSTA ROJAS DEMANDADO: EMPRESA DE SERVICIOS PÚBLICOS DEL DISTRITO DE SANTA MARTA ESSMAR ESP."/>
    <s v="CYC SERVICIOS JURIDICOS SAS"/>
    <s v="NA"/>
    <n v="15"/>
    <s v="2-2025-"/>
    <n v="319"/>
    <s v="2-2025-319"/>
    <s v="Lina G"/>
  </r>
  <r>
    <x v="12"/>
    <x v="202"/>
    <s v="E-MAIL"/>
    <s v="ELECTRÓNICO"/>
    <s v="correocertificadonotificaciones@4-72.com.co"/>
    <n v="2"/>
    <d v="2025-01-21T00:00:00"/>
    <s v="20258200143141"/>
    <s v="ROSANNA DE JESÚS PARDO DE ANDREIS"/>
    <s v="SUBGERENCIA GESTIÓN COMERCIAL Y SERVICIO AL CIUDADANO"/>
    <s v="atencionalusuario@essmar.gov.co"/>
    <s v="ROSANA DEL PILAR CARDENAS CASTAÑEDA"/>
    <s v="rosana.cardenas@essmar.gov.co"/>
    <s v="Notificacion electronica "/>
    <s v="SSPD"/>
    <s v="SSPD"/>
    <n v="15"/>
    <s v="2-2025-"/>
    <n v="320"/>
    <s v="2-2025-320"/>
    <s v="Lina G"/>
  </r>
  <r>
    <x v="12"/>
    <x v="203"/>
    <s v="E-MAIL"/>
    <s v="ELECTRÓNICO"/>
    <s v="infraestructura@santamarta.gov.co"/>
    <n v="1"/>
    <d v="2025-01-21T00:00:00"/>
    <s v="NA"/>
    <s v="ROSANNA DE JESÚS PARDO DE ANDREIS"/>
    <s v="SUBGERENCIA GESTIÓN COMERCIAL Y SERVICIO AL CIUDADANO"/>
    <s v="atencionalusuario@essmar.gov.co"/>
    <s v="ROSANA DEL PILAR CARDENAS CASTAÑEDA"/>
    <m/>
    <s v="PARA PLANEACION, CATASTRO MULTIPROPOSITO  Y SECRETARIA DE HACIENDA"/>
    <s v="INFRAESTRUCTURA"/>
    <s v="INFRAESTRUCTURA"/>
    <n v="15"/>
    <s v="2-2025-"/>
    <n v="321"/>
    <s v="2-2025-321"/>
    <s v="Lina G"/>
  </r>
  <r>
    <x v="12"/>
    <x v="166"/>
    <s v="E-MAIL"/>
    <s v="ELECTRÓNICO"/>
    <m/>
    <n v="4"/>
    <d v="2025-01-21T00:00:00"/>
    <s v="NA"/>
    <s v="LEONARDO ENRIQUE GONZALEZ MARTINEZ"/>
    <s v="DIRECCIÓN ENERGIA Y ALUMBRADO PÚBLICO"/>
    <s v="alumbrado@essmar.gov.co"/>
    <s v="CIRO ALFONSO GONZALEZ AMADOR"/>
    <m/>
    <s v="RESPUESTA No. 3-2025-52"/>
    <s v="SETP"/>
    <s v="SETP"/>
    <n v="15"/>
    <s v="2-2025-"/>
    <n v="322"/>
    <s v="2-2025-322"/>
    <s v="Lina G"/>
  </r>
  <r>
    <x v="12"/>
    <x v="204"/>
    <s v="E-MAIL"/>
    <s v="ELECTRÓNICO"/>
    <s v="NA"/>
    <n v="15"/>
    <d v="2025-01-21T00:00:00"/>
    <s v="NA"/>
    <s v="YASMIN DEL CARMEN CONTRERAS SAYAS"/>
    <s v="DIRECCIÓN DE ACUEDUCTO"/>
    <s v="yasmin.contreras@essmar.gov.co"/>
    <s v="MARTHA ISMENIA REDONDO BURGOS"/>
    <m/>
    <s v="CARACTERIZACION DE AGUAS RESIDUALES "/>
    <s v="STANZIA SANTA MARTA SAS"/>
    <s v="NA"/>
    <s v="NA"/>
    <s v="2-2025-"/>
    <n v="323"/>
    <s v="2-2025-323"/>
    <s v="Lina G"/>
  </r>
  <r>
    <x v="12"/>
    <x v="205"/>
    <s v="E-MAIL"/>
    <s v="ELECTRÓNICO"/>
    <s v="NA"/>
    <n v="2"/>
    <d v="2025-01-21T00:00:00"/>
    <s v="NA"/>
    <s v="LEONARDO ENRIQUE GONZALEZ MARTINEZ"/>
    <s v="DIRECCIÓN ENERGIA Y ALUMBRADO PÚBLICO"/>
    <s v="alumbrado@essmar.gov.co"/>
    <s v="CIRO ALFONSO GONZALEZ AMADOR"/>
    <m/>
    <s v="ARRENDAMIENTO DE ILUMINACIÓN, PUESTA EN MARCHA, _x000a_MANTENIMIENTO PREVENTIVO, CORRECTIVO Y DESMONTE DEL ALUMBRADO _x000a_NAVIDEÑO PARA EL DISTRITO DE SANTA MARTA."/>
    <s v="ANGELICA GONZALEZ TRIVIÑO"/>
    <s v="NA"/>
    <n v="15"/>
    <s v="2-2025-"/>
    <n v="324"/>
    <s v="2-2025-324"/>
    <s v="Lina G"/>
  </r>
  <r>
    <x v="12"/>
    <x v="206"/>
    <s v="E-MAIL"/>
    <s v="ELECTRÓNICO"/>
    <s v="g.ambiental@jardinesdepazdesantamarta.com"/>
    <n v="2"/>
    <d v="2025-01-21T00:00:00"/>
    <s v="NA"/>
    <s v="YASMIN DEL CARMEN CONTRERAS SAYAS"/>
    <s v="DIRECCIÓN DE ACUEDUCTO"/>
    <s v="yasmin.contreras@essmar.gov.co"/>
    <s v="MARTHA ISMENIA REDONDO BURGOS"/>
    <s v="martha.redondo@essmar.gov.co"/>
    <s v="Respuesta Radicado RAD No. 3-2024-04133"/>
    <s v="JARDINEZ DE PAZ"/>
    <s v="NA"/>
    <s v="NA"/>
    <s v="2-2025-"/>
    <n v="325"/>
    <s v="2-2025-325"/>
    <s v="Lina G"/>
  </r>
  <r>
    <x v="13"/>
    <x v="207"/>
    <s v="E-MAIL"/>
    <s v="ELECTRÓNICO"/>
    <s v="secretariadeinfraestructura@magdalena.gov.co"/>
    <n v="1"/>
    <d v="2025-01-22T00:00:00"/>
    <s v="NA"/>
    <s v="NATALIA CAROLINA FERNANDEZ FRANCO"/>
    <s v="SUBGERENCIA DE PROYECTOS Y SOSTENIBILIDAD"/>
    <s v="natalia.fernandez@essmar.gov.co"/>
    <s v="JUAN CARLOS SALGADO PEREZ"/>
    <m/>
    <s v="Solicitud de supervisor de ESSMAR en el Tramo LA COQUERA (Gaira) Por colapso en el sistema de acueducto y alcantarillado. Proyecto Mi Calle Santa Marta (gobernación del Magdalena)"/>
    <s v="INFRAESTRUCTURA"/>
    <s v="INFRAESTRUCTURA"/>
    <n v="15"/>
    <s v="2-2025-"/>
    <n v="326"/>
    <s v="2-2025-326"/>
    <s v="Lina G"/>
  </r>
  <r>
    <x v="13"/>
    <x v="208"/>
    <s v="E-MAIL"/>
    <s v="ELECTRÓNICO"/>
    <s v="notificacionmag@atesa.com.co"/>
    <n v="3"/>
    <d v="2025-01-22T00:00:00"/>
    <s v="ATESA-2025-096"/>
    <s v="JAIR DAVID MARENCO CONTRERAS"/>
    <s v="DIRECCIÓN DE ASEO Y APROVECHAMIENTO"/>
    <s v="aseoyaprovechamiento@essmar.gov.co"/>
    <s v="JOHANA MARIA DIAZGRANADOS USCATEGUI"/>
    <m/>
    <s v="RESPUESTA OFICIO ESSMAR RAD. 3-2025-200: PRESUNTO INCUMPLIMIENTO EN LA RUTA 4730010902052"/>
    <s v="ATESA"/>
    <s v="ATESA"/>
    <n v="15"/>
    <s v="2-2025-"/>
    <n v="327"/>
    <s v="2-2025-327"/>
    <s v="Lina G"/>
  </r>
  <r>
    <x v="13"/>
    <x v="209"/>
    <s v="E-MAIL"/>
    <s v="ELECTRÓNICO"/>
    <s v="regional.magdalena@procuraduria.gov.co"/>
    <n v="1"/>
    <d v="2025-01-22T00:00:00"/>
    <s v="NA"/>
    <s v="YEINYS MARY SOLANO GOMEZ"/>
    <s v="SECRETARÍA GENERAL"/>
    <s v="yeinys.solano@essmar.gov.co"/>
    <s v="LISET DAYANA GARCIA QUINTERO"/>
    <m/>
    <s v="CONTINUACIÓN MESA DE TRABAJO – RELLENOS SANITARIOS DE SANTA MARTA Y CIENAGA – IUS E-2024-629507"/>
    <s v="PROCURADURIA GENERAL"/>
    <s v="PROCURADURIA GENERAL"/>
    <n v="15"/>
    <s v="2-2025-"/>
    <n v="328"/>
    <s v="2-2025-328"/>
    <s v="Lina G"/>
  </r>
  <r>
    <x v="13"/>
    <x v="210"/>
    <s v="E-MAIL"/>
    <s v="ELECTRÓNICO"/>
    <s v="legolaz1990@gmail.com"/>
    <n v="1"/>
    <d v="2025-01-22T00:00:00"/>
    <s v="NA"/>
    <s v="ROSANNA DE JESÚS PARDO DE ANDREIS"/>
    <s v="SUBGERENCIA GESTIÓN COMERCIAL Y SERVICIO AL CIUDADANO"/>
    <s v="atencionalusuario@essmar.gov.co"/>
    <s v="ROSANA DEL PILAR CARDENAS CASTAÑEDA"/>
    <m/>
    <s v="Solicitud de alcantarillado"/>
    <s v="LUIS GOMEZ"/>
    <s v="NA"/>
    <n v="15"/>
    <s v="2-2025-"/>
    <n v="329"/>
    <s v="2-2025-329"/>
    <s v="Lina G"/>
  </r>
  <r>
    <x v="13"/>
    <x v="157"/>
    <s v="E-MAIL"/>
    <s v="ELECTRÓNICO"/>
    <s v="direccionproyectos@jberingenieria.com"/>
    <n v="2"/>
    <d v="2025-01-22T00:00:00"/>
    <s v="NA"/>
    <s v="ROSANNA DE JESÚS PARDO DE ANDREIS"/>
    <s v="SUBGERENCIA GESTIÓN COMERCIAL Y SERVICIO AL CIUDADANO"/>
    <s v="atencionalusuario@essmar.gov.co"/>
    <s v="ROSANA DEL PILAR CARDENAS CASTAÑEDA"/>
    <s v="rosana.cardenas@essmar.gov.co"/>
    <s v="LICENCIA DE URBANISMO MONTEQUIARI"/>
    <s v="direccion proyectos jber "/>
    <s v="NA"/>
    <n v="15"/>
    <s v="2-2025-"/>
    <n v="330"/>
    <s v="2-2025-330"/>
    <s v="Lina G"/>
  </r>
  <r>
    <x v="13"/>
    <x v="211"/>
    <s v="E-MAIL"/>
    <s v="ELECTRÓNICO"/>
    <s v="dlrodllegaz@enerbit.co"/>
    <n v="1"/>
    <d v="2025-01-22T00:00:00"/>
    <s v="NA"/>
    <s v="LEONARDO ENRIQUE GONZALEZ MARTINEZ"/>
    <s v="DIRECCIÓN ENERGIA Y ALUMBRADO PÚBLICO"/>
    <s v="alumbrado@essmar.gov.co"/>
    <s v="CIRO ALFONSO GONZALEZ AMADOR"/>
    <m/>
    <s v="Solicitud Información para cobro de Alumbrado publico Santa Marta "/>
    <s v="Dora Liliana Rodallega "/>
    <s v="NA"/>
    <n v="15"/>
    <s v="2-2025-"/>
    <n v="331"/>
    <s v="2-2025-331"/>
    <s v="Lina G"/>
  </r>
  <r>
    <x v="13"/>
    <x v="212"/>
    <s v="E-MAIL"/>
    <s v="ELECTRÓNICO"/>
    <s v="hsanchez@cidef.com.co"/>
    <n v="20"/>
    <d v="2025-01-22T00:00:00"/>
    <s v="NA"/>
    <s v="DIELA PATRICIA GARCES ESPITIA"/>
    <s v="OFICINA ASESORA DE CONTRATACIÓN"/>
    <s v="notificaciones.judiciales@essmar.gov.co"/>
    <s v="LILIANA PAOLA BRITO GARCIA"/>
    <m/>
    <s v="DERECHO DE PETICIÓN INICIAL - RAD.: 470016099369202310330 - ORDEN 1 - CASO: VIRNA LIZI JOHNSON SALCEDO - ENTIDAD: ESSMAR E.S.P. "/>
    <s v="Harold Oswaldo Sánchez Vanegas "/>
    <s v="NA"/>
    <n v="15"/>
    <s v="2-2025-"/>
    <n v="332"/>
    <s v="2-2025-332"/>
    <s v="Lina G"/>
  </r>
  <r>
    <x v="13"/>
    <x v="213"/>
    <s v="E-MAIL"/>
    <s v="ELECTRÓNICO"/>
    <s v="NA"/>
    <n v="1"/>
    <d v="2025-01-22T00:00:00"/>
    <s v="NA"/>
    <s v="YENNIS PATRICIA PEDROZA CHARRIS"/>
    <s v="DIRECCIÓN DE CAPITAL HUMANO"/>
    <s v="yennis.pedroza@essmar.gov.co"/>
    <s v="DIANA MARCELA GOMEZ GUERRERO"/>
    <m/>
    <s v="SISTEGLOBAL S.A.S – SISTEMA DE SERVICIOS GLOBAL "/>
    <s v="POSITIVA"/>
    <s v="POSITIVA"/>
    <n v="15"/>
    <s v="2-2025-"/>
    <n v="333"/>
    <s v="2-2025-333"/>
    <s v="Lina G"/>
  </r>
  <r>
    <x v="13"/>
    <x v="214"/>
    <s v="RECEPCIÓN"/>
    <s v="FISICO"/>
    <s v="NA"/>
    <n v="1"/>
    <d v="2025-01-22T00:00:00"/>
    <s v="NA"/>
    <s v="LEONARDO ENRIQUE GONZALEZ MARTINEZ"/>
    <s v="DIRECCIÓN ENERGIA Y ALUMBRADO PÚBLICO"/>
    <s v="alumbrado@essmar.gov.co"/>
    <s v="CIRO ALFONSO GONZALEZ AMADOR"/>
    <m/>
    <s v="CONTRATO No. 33 CONLUS -ESSMAR"/>
    <s v="CONLUS"/>
    <s v="CONLUS"/>
    <n v="15"/>
    <s v="2-2025-"/>
    <n v="334"/>
    <s v="2-2025-334"/>
    <s v="Lina G"/>
  </r>
  <r>
    <x v="13"/>
    <x v="55"/>
    <s v="E-MAIL"/>
    <s v="ELECTRÓNICO"/>
    <s v="correo@cra.gov.co"/>
    <n v="1"/>
    <d v="2025-01-22T00:00:00"/>
    <s v="NA"/>
    <s v="ERNEY ALFONSO VELASQUEZ TORRES"/>
    <s v="GERENCIA"/>
    <s v="gerencia@essmar.gov.co"/>
    <s v="VIVIANA MARINA HERNANDEZ CAMARGO"/>
    <s v="viviana.hernandez@essmar.gov.co"/>
    <s v="Circular No. 002 del 13 de enero de 2025- Anticipo Vigencia 2025 Contribuciones Especiales"/>
    <s v="COMISION DE REGULACION DE AGUAS POTABLES Y SANEAMIENTO BASICO"/>
    <s v="NA"/>
    <s v="NA"/>
    <s v="2-2025-"/>
    <n v="335"/>
    <s v="2-2025-335"/>
    <s v="Lina G"/>
  </r>
  <r>
    <x v="13"/>
    <x v="150"/>
    <s v="E-MAIL"/>
    <s v="ELECTRÓNICO"/>
    <s v="pqrnotificacion@atesa.com.co"/>
    <n v="7"/>
    <d v="2025-01-22T00:00:00"/>
    <s v="ATESA-2025-0099"/>
    <s v="JAIR DAVID MARENCO CONTRERAS"/>
    <s v="DIRECCIÓN DE ASEO Y APROVECHAMIENTO"/>
    <s v="aseoyaprovechamiento@essmar.gov.co"/>
    <s v="JOHANA MARIA DIAZGRANADOS USCATEGUI"/>
    <m/>
    <s v="RESPUESTA DERECHO DE PETICIÓN DEL 17 DE ENERO DEL 2025 – QUEJA SOBRE RECOLECCIÓN OPORTUNA."/>
    <s v="ATESA"/>
    <s v="ATESA"/>
    <n v="15"/>
    <s v="2-2025-"/>
    <n v="336"/>
    <s v="2-2025-336"/>
    <s v="Lina G"/>
  </r>
  <r>
    <x v="13"/>
    <x v="56"/>
    <s v="E-MAIL"/>
    <s v="ELECTRÓNICO"/>
    <s v="masivosin@positivaenlinea.com"/>
    <n v="1"/>
    <d v="2025-01-22T00:00:00"/>
    <s v="NA"/>
    <s v="YENNIS PATRICIA PEDROZA CHARRIS"/>
    <s v="DIRECCIÓN DE CAPITAL HUMANO"/>
    <s v="yennis.pedroza@essmar.gov.co"/>
    <s v="DIANA MARCELA GOMEZ GUERRERO"/>
    <m/>
    <s v="Registro Accidente de Trabajo Contact Center #MID_95853868"/>
    <s v="POSITIVA"/>
    <s v="POSITIVA"/>
    <n v="15"/>
    <s v="2-2025-"/>
    <n v="337"/>
    <s v="2-2025-337"/>
    <s v="Lina G"/>
  </r>
  <r>
    <x v="13"/>
    <x v="118"/>
    <s v="E-MAIL"/>
    <s v="ELECTRÓNICO"/>
    <s v="hsanchez@cidef.com.co"/>
    <n v="19"/>
    <d v="2025-01-22T00:00:00"/>
    <s v="NA"/>
    <s v="YENNIS PATRICIA PEDROZA CHARRIS"/>
    <s v="DIRECCIÓN DE CAPITAL HUMANO"/>
    <s v="yennis.pedroza@essmar.gov.co"/>
    <s v="DIANA MARCELA GOMEZ GUERRERO"/>
    <m/>
    <s v="PRIMERA REITERACIÓN DEL DERECHO DE PETICIÓN INICIAL - RAD.: 470016001020202312530 - ORDEN 1 - CASO: RAFAEL ALEJANDRO MARTÍNEZ - ENTIDAD: EMPRESA DE SERVICIOS PÚBLICOS DE SANTA MARTA - ESSMAR E.S.P."/>
    <s v="Harold Oswaldo Sánchez Vanegas "/>
    <s v="NA"/>
    <n v="15"/>
    <s v="2-2025-"/>
    <n v="338"/>
    <s v="2-2025-338"/>
    <s v="Lina G"/>
  </r>
  <r>
    <x v="13"/>
    <x v="215"/>
    <s v="E-MAIL"/>
    <s v="ELECTRÓNICO"/>
    <s v="teresuelvo@superservicios.gov.co"/>
    <n v="3"/>
    <d v="2025-01-22T00:00:00"/>
    <s v="20258000244652"/>
    <s v="ROSANNA DE JESÚS PARDO DE ANDREIS"/>
    <s v="SUBGERENCIA GESTIÓN COMERCIAL Y SERVICIO AL CIUDADANO"/>
    <s v="atencionalusuario@essmar.gov.co"/>
    <s v="ROSANA DEL PILAR CARDENAS CASTAÑEDA"/>
    <m/>
    <s v="Derecho de Petición de su competencia – Radicado ante Superservicios #20258000244652"/>
    <s v="Superservicios"/>
    <s v="NA"/>
    <n v="15"/>
    <s v="2-2025-"/>
    <n v="339"/>
    <s v="2-2025-339"/>
    <s v="Lina G"/>
  </r>
  <r>
    <x v="13"/>
    <x v="163"/>
    <s v="E-MAIL"/>
    <s v="ELECTRÓNICO"/>
    <s v="alvaroguette@gmail.com"/>
    <n v="11"/>
    <d v="2025-01-22T00:00:00"/>
    <s v="NA"/>
    <s v="ERNEY ALFONSO VELASQUEZ TORRES"/>
    <s v="GERENCIA"/>
    <s v="gerencia@essmar.gov.co"/>
    <s v="VIVIANA MARINA HERNANDEZ CAMARGO"/>
    <s v="viviana.hernandez@essmar.gov.co"/>
    <s v="INFORME DE ENTREGA CARGO DE GESTION COMERCIAL Y ATENCION AL CIUDADANO"/>
    <s v="ALVARO GUETTE"/>
    <s v="NA"/>
    <s v="NA"/>
    <s v="2-2025-"/>
    <n v="340"/>
    <s v="2-2025-340"/>
    <s v="Lina G"/>
  </r>
  <r>
    <x v="13"/>
    <x v="152"/>
    <s v="E-MAIL"/>
    <s v="ELECTRÓNICO"/>
    <s v="cartera@alcaltda.co"/>
    <n v="6"/>
    <d v="2025-01-22T00:00:00"/>
    <s v="NA"/>
    <s v="YENNIS PATRICIA PEDROZA CHARRIS"/>
    <s v="DIRECCIÓN DE CAPITAL HUMANO"/>
    <s v="yennis.pedroza@essmar.gov.co"/>
    <s v="DIANA MARCELA GOMEZ GUERRERO"/>
    <m/>
    <s v="RETENCION SALARIAL 19617894_x0009_MADRID RAMOS JUAN CARLOS"/>
    <s v="MAYRA RUEDA "/>
    <s v="NA"/>
    <n v="15"/>
    <s v="2-2025-"/>
    <n v="341"/>
    <s v="2-2025-341"/>
    <s v="Lina G"/>
  </r>
  <r>
    <x v="13"/>
    <x v="216"/>
    <s v="E-MAIL"/>
    <s v="ELECTRÓNICO"/>
    <s v="correspondencia_positiva@positiva.gov.co"/>
    <n v="2"/>
    <d v="2025-01-22T00:00:00"/>
    <s v="NA"/>
    <s v="YENNIS PATRICIA PEDROZA CHARRIS"/>
    <s v="DIRECCIÓN DE CAPITAL HUMANO"/>
    <s v="yennis.pedroza@essmar.gov.co"/>
    <s v="DIANA MARCELA GOMEZ GUERRERO"/>
    <m/>
    <s v="POSITIVA SA. (PRUDAT) C.C. 85476661 DARWIN ANTONIO MENDOZA GUTIERREZ. 4 GRUPO CENTRO DE EXCELENCIA Nro SAL-2025 01 005 030802"/>
    <s v="POSITIVA"/>
    <s v="POSITIVA"/>
    <n v="15"/>
    <s v="2-2025-"/>
    <n v="342"/>
    <s v="2-2025-342"/>
    <s v="Lina G"/>
  </r>
  <r>
    <x v="13"/>
    <x v="217"/>
    <s v="E-MAIL"/>
    <s v="ELECTRÓNICO"/>
    <s v="correoseguro@distrienvios.com"/>
    <n v="2"/>
    <d v="2025-01-22T00:00:00"/>
    <s v="202570056201"/>
    <s v="LEONARDO ENRIQUE GONZALEZ MARTINEZ"/>
    <s v="DIRECCIÓN ENERGIA Y ALUMBRADO PÚBLICO"/>
    <s v="alumbrado@essmar.gov.co"/>
    <s v="CIRO ALFONSO GONZALEZ AMADOR"/>
    <m/>
    <s v="DOCUMENTO "/>
    <s v="AIR-E"/>
    <s v="AIR-E"/>
    <n v="15"/>
    <s v="2-2025-"/>
    <n v="343"/>
    <s v="2-2025-343"/>
    <s v="Lina G"/>
  </r>
  <r>
    <x v="13"/>
    <x v="218"/>
    <s v="E-MAIL"/>
    <s v="ELECTRÓNICO"/>
    <s v="daniela.villalba@armada.mil.co"/>
    <n v="5"/>
    <d v="2025-01-22T00:00:00"/>
    <s v="NA"/>
    <s v="ROSANNA DE JESÚS PARDO DE ANDREIS"/>
    <s v="SUBGERENCIA GESTIÓN COMERCIAL Y SERVICIO AL CIUDADANO"/>
    <s v="atencionalusuario@essmar.gov.co"/>
    <s v="ROSANA DEL PILAR CARDENAS CASTAÑEDA"/>
    <m/>
    <s v=" Solicitud conexión servicio de alcantarillado"/>
    <s v="Daniela Alejandra Villalba Sanchez "/>
    <s v="NA"/>
    <n v="15"/>
    <s v="2-2025-"/>
    <n v="344"/>
    <s v="2-2025-344"/>
    <s v="Lina G"/>
  </r>
  <r>
    <x v="13"/>
    <x v="219"/>
    <s v="E-MAIL"/>
    <s v="ELECTRÓNICO"/>
    <s v="sintraserpucolsm@hotmail.com"/>
    <n v="2"/>
    <d v="2025-01-22T00:00:00"/>
    <s v="NA"/>
    <s v="YENNIS PATRICIA PEDROZA CHARRIS"/>
    <s v="DIRECCIÓN DE CAPITAL HUMANO"/>
    <s v="yennis.pedroza@essmar.gov.co"/>
    <s v="DIANA MARCELA GOMEZ GUERRERO"/>
    <s v="diana.gomez@essmar.gov.co"/>
    <s v="Solicitud permiso sindical"/>
    <s v="SINTRASERPUCOL"/>
    <s v="NA"/>
    <n v="15"/>
    <s v="2-2025-"/>
    <n v="345"/>
    <s v="2-2025-345"/>
    <s v="Lina G"/>
  </r>
  <r>
    <x v="13"/>
    <x v="220"/>
    <s v="E-MAIL"/>
    <s v="ELECTRÓNICO"/>
    <s v="notificajuridicadadsa@gmail.com"/>
    <n v="10"/>
    <d v="2025-01-22T00:00:00"/>
    <s v="NA"/>
    <s v="YEINYS MARY SOLANO GOMEZ"/>
    <s v="SECRETARÍA GENERAL"/>
    <s v="yeinys.solano@essmar.gov.co"/>
    <s v="LISET DAYANA GARCIA QUINTERO"/>
    <m/>
    <s v="AUTO no. 001 DEL 08 DE ENERO DE 2025 DADSA"/>
    <s v="DADSA"/>
    <s v="DADSA"/>
    <n v="15"/>
    <s v="2-2025-"/>
    <n v="346"/>
    <s v="2-2025-346"/>
    <s v="Lina G"/>
  </r>
  <r>
    <x v="13"/>
    <x v="221"/>
    <s v="E-MAIL"/>
    <s v="ELECTRÓNICO"/>
    <s v="notificajuridicadadsa@gmail.com"/>
    <n v="10"/>
    <d v="2025-01-22T00:00:00"/>
    <s v="NA"/>
    <s v="YEINYS MARY SOLANO GOMEZ"/>
    <s v="SECRETARÍA GENERAL"/>
    <s v="yeinys.solano@essmar.gov.co"/>
    <s v="LISET DAYANA GARCIA QUINTERO"/>
    <m/>
    <s v="AUTO no. 004 DEL 14 DE ENERO DE 2024 DADSA"/>
    <s v="DADSA"/>
    <s v="DADSA"/>
    <n v="15"/>
    <s v="2-2025-"/>
    <n v="347"/>
    <s v="2-2025-347"/>
    <s v="Lina G"/>
  </r>
  <r>
    <x v="13"/>
    <x v="222"/>
    <s v="RECEPCIÓN"/>
    <s v="FISICO"/>
    <s v="ledisma12@gemail.com"/>
    <n v="2"/>
    <d v="2025-01-22T00:00:00"/>
    <s v="NA"/>
    <s v="ERNEY ALFONSO VELASQUEZ TORRES"/>
    <s v="GERENCIA"/>
    <s v="gerencia@essmar.gov.co"/>
    <s v="VIVIANA MARINA HERNANDEZ CAMARGO"/>
    <m/>
    <s v="CITACION   "/>
    <s v="LEDISMINA AGULAR"/>
    <s v="NA"/>
    <n v="15"/>
    <s v="2-2025-"/>
    <n v="348"/>
    <s v="2-2025-348"/>
    <s v="Lina G"/>
  </r>
  <r>
    <x v="13"/>
    <x v="166"/>
    <s v="RECEPCIÓN"/>
    <s v="FISICO"/>
    <s v="NA"/>
    <n v="1"/>
    <d v="2025-01-22T00:00:00"/>
    <s v="NA"/>
    <s v="LEONARDO ENRIQUE GONZALEZ MARTINEZ"/>
    <s v="DIRECCIÓN ENERGIA Y ALUMBRADO PÚBLICO"/>
    <s v="alumbrado@essmar.gov.co"/>
    <s v="CIRO ALFONSO GONZALEZ AMADOR"/>
    <m/>
    <s v="SOLICITUD DE MANTENIMIENTO"/>
    <s v="OMAR SIERRA"/>
    <s v="NA"/>
    <n v="15"/>
    <s v="2-2025-"/>
    <n v="349"/>
    <s v="2-2025-349"/>
    <s v="Lina G"/>
  </r>
  <r>
    <x v="13"/>
    <x v="97"/>
    <s v="RECEPCIÓN"/>
    <s v="FISICO"/>
    <s v="NA"/>
    <n v="1"/>
    <d v="2025-01-22T00:00:00"/>
    <s v="NA"/>
    <s v="YASMIN DEL CARMEN CONTRERAS SAYAS"/>
    <s v="DIRECCIÓN DE ACUEDUCTO"/>
    <s v="yasmin.contreras@essmar.gov.co"/>
    <s v="MARTHA ISMENIA REDONDO BURGOS"/>
    <s v="martha.redondo@essmar.gov.co"/>
    <s v="CARACTERIZACION DE AGUAS RESIDUALES "/>
    <s v="EDGAR VILLAMIL"/>
    <s v="NA"/>
    <s v="NA"/>
    <s v="2-2025-"/>
    <n v="350"/>
    <s v="2-2025-350"/>
    <s v="Lina G"/>
  </r>
  <r>
    <x v="13"/>
    <x v="99"/>
    <s v="RECEPCIÓN"/>
    <s v="FISICO"/>
    <s v="NA"/>
    <n v="1"/>
    <d v="2025-01-22T00:00:00"/>
    <s v="NA"/>
    <s v="YASMIN DEL CARMEN CONTRERAS SAYAS"/>
    <s v="DIRECCIÓN DE ACUEDUCTO"/>
    <s v="yasmin.contreras@essmar.gov.co"/>
    <s v="MARTHA ISMENIA REDONDO BURGOS"/>
    <s v="martha.redondo@essmar.gov.co"/>
    <s v="CARACTERIZACION DE AGUAS RESIDUALES "/>
    <s v="CARLOS ERNESTO PACHON"/>
    <s v="NA"/>
    <s v="NA"/>
    <s v="2-2025-"/>
    <n v="351"/>
    <s v="2-2025-351"/>
    <s v="Lina G"/>
  </r>
  <r>
    <x v="13"/>
    <x v="125"/>
    <s v="E-MAIL"/>
    <s v="ELECTRÓNICO"/>
    <s v="jcomunallibano@gmail.com"/>
    <n v="1"/>
    <d v="2025-01-22T00:00:00"/>
    <s v="NA"/>
    <s v="ROSANNA DE JESÚS PARDO DE ANDREIS"/>
    <s v="SUBGERENCIA GESTIÓN COMERCIAL Y SERVICIO AL CIUDADANO"/>
    <s v="atencionalusuario@essmar.gov.co"/>
    <s v="ROSANA DEL PILAR CARDENAS CASTAÑEDA"/>
    <m/>
    <s v="Solicitud Limpieza alcantarillado, Manholes y Servicio del Carro Cisterna"/>
    <s v="Junta de Acción Comunal Libano "/>
    <s v="NA"/>
    <n v="15"/>
    <s v="2-2025-"/>
    <n v="352"/>
    <s v="2-2025-352"/>
    <s v="Lina G"/>
  </r>
  <r>
    <x v="13"/>
    <x v="19"/>
    <s v="E-MAIL"/>
    <s v="ELECTRÓNICO"/>
    <s v="notificacionmag@atesa.com.co"/>
    <n v="4"/>
    <d v="2025-01-22T00:00:00"/>
    <s v="ATESA-2025-0102"/>
    <s v="JAIR DAVID MARENCO CONTRERAS"/>
    <s v="DIRECCIÓN DE ASEO Y APROVECHAMIENTO"/>
    <s v="aseoyaprovechamiento@essmar.gov.co"/>
    <s v="JOHANA MARIA DIAZGRANADOS USCATEGUI"/>
    <m/>
    <s v="RESPUESTA OFICIO ESSMAR RADICADO 3-2025-135 – ALERTA DE PRENSA"/>
    <s v="ATESA"/>
    <s v="ATESA"/>
    <n v="15"/>
    <s v="2-2025-"/>
    <n v="353"/>
    <s v="2-2025-353"/>
    <s v="Lina G"/>
  </r>
  <r>
    <x v="14"/>
    <x v="223"/>
    <s v="E-MAIL"/>
    <s v="ELECTRÓNICO"/>
    <s v="alcalde@santamarta.gov.co"/>
    <n v="2"/>
    <d v="2025-01-22T00:00:00"/>
    <s v="NA"/>
    <s v="ERNEY ALFONSO VELASQUEZ TORRES"/>
    <s v="GERENCIA"/>
    <s v="gerencia@essmar.gov.co"/>
    <s v="VIVIANA MARINA HERNANDEZ CAMARGO"/>
    <m/>
    <s v="CONVOCATORIA ALCALDIA AL BARRIO 1 DE FEBRERO DE 2024. "/>
    <s v="ALCALDIA DISTRITAL DE SANTA MARTA"/>
    <s v="ALCALDIA"/>
    <n v="5"/>
    <s v="2-2025-"/>
    <n v="354"/>
    <s v="2-2025-354"/>
    <s v="Lina G"/>
  </r>
  <r>
    <x v="14"/>
    <x v="224"/>
    <s v="E-MAIL"/>
    <s v="ELECTRÓNICO"/>
    <s v="correocertificadonotificaciones@4-72.com.co"/>
    <n v="1"/>
    <d v="2025-01-23T00:00:00"/>
    <s v="20258200187561"/>
    <s v="ROSANNA DE JESÚS PARDO DE ANDREIS"/>
    <s v="SUBGERENCIA GESTIÓN COMERCIAL Y SERVICIO AL CIUDADANO"/>
    <s v="atencionalusuario@essmar.gov.co"/>
    <s v="ROSANA DEL PILAR CARDENAS CASTAÑEDA"/>
    <s v="rosana.cardenas@essmar.gov.co"/>
    <s v="Notificacion electronica "/>
    <s v="SSPD"/>
    <s v="SSPD"/>
    <n v="15"/>
    <s v="2-2025-"/>
    <n v="355"/>
    <s v="2-2025-355"/>
    <s v="Lina G"/>
  </r>
  <r>
    <x v="14"/>
    <x v="225"/>
    <s v="E-MAIL"/>
    <s v="ELECTRÓNICO"/>
    <s v="correocertificadonotificaciones@4-72.com.co"/>
    <n v="2"/>
    <d v="2025-01-23T00:00:00"/>
    <s v="20258000189811"/>
    <s v="ROSANNA DE JESÚS PARDO DE ANDREIS"/>
    <s v="SUBGERENCIA GESTIÓN COMERCIAL Y SERVICIO AL CIUDADANO"/>
    <s v="atencionalusuario@essmar.gov.co"/>
    <s v="ROSANA DEL PILAR CARDENAS CASTAÑEDA"/>
    <m/>
    <s v="Notificacion electronica "/>
    <s v="SSPD"/>
    <s v="SSPD"/>
    <n v="15"/>
    <s v="2-2025-"/>
    <n v="356"/>
    <s v="2-2025-356"/>
    <s v="Lina G"/>
  </r>
  <r>
    <x v="14"/>
    <x v="226"/>
    <s v="E-MAIL"/>
    <s v="ELECTRÓNICO"/>
    <s v="correocertificadonotificaciones@4-72.com.co"/>
    <n v="2"/>
    <d v="2025-01-23T00:00:00"/>
    <s v="20258000189761"/>
    <s v="ROSANNA DE JESÚS PARDO DE ANDREIS"/>
    <s v="SUBGERENCIA GESTIÓN COMERCIAL Y SERVICIO AL CIUDADANO"/>
    <s v="atencionalusuario@essmar.gov.co"/>
    <s v="ROSANA DEL PILAR CARDENAS CASTAÑEDA"/>
    <m/>
    <s v="Notificacion electronica "/>
    <s v="SSPD"/>
    <s v="SSPD"/>
    <n v="15"/>
    <s v="2-2025-"/>
    <n v="357"/>
    <s v="2-2025-357"/>
    <s v="Lina G"/>
  </r>
  <r>
    <x v="14"/>
    <x v="182"/>
    <s v="E-MAIL"/>
    <s v="ELECTRÓNICO"/>
    <s v="ingcarloscorrea1993@gmail.com"/>
    <n v="19"/>
    <d v="2025-01-23T00:00:00"/>
    <s v="NA"/>
    <s v="NATALIA CAROLINA FERNANDEZ FRANCO"/>
    <s v="SUBGERENCIA DE PROYECTOS Y SOSTENIBILIDAD"/>
    <s v="natalia.fernandez@essmar.gov.co"/>
    <s v="JUAN CARLOS SALGADO PEREZ"/>
    <m/>
    <s v="Certificación de calibración frente nueva colombia primer tramos colocación de 19 medidores"/>
    <s v="CARLOS CORREA "/>
    <s v="NA"/>
    <n v="15"/>
    <s v="2-2025-"/>
    <n v="358"/>
    <s v="2-2025-358"/>
    <s v="Lina G"/>
  </r>
  <r>
    <x v="14"/>
    <x v="213"/>
    <s v="E-MAIL"/>
    <s v="ELECTRÓNICO"/>
    <s v="correocertificadonotificaciones@4-72.com.co"/>
    <n v="2"/>
    <d v="2025-01-23T00:00:00"/>
    <s v="20258000190491"/>
    <s v="ROSANNA DE JESÚS PARDO DE ANDREIS"/>
    <s v="SUBGERENCIA GESTIÓN COMERCIAL Y SERVICIO AL CIUDADANO"/>
    <s v="atencionalusuario@essmar.gov.co"/>
    <s v="ROSANA DEL PILAR CARDENAS CASTAÑEDA"/>
    <m/>
    <s v="Notificacion electronica "/>
    <s v="SSPD"/>
    <s v="SSPD"/>
    <n v="15"/>
    <s v="2-2025-"/>
    <n v="359"/>
    <s v="2-2025-359"/>
    <s v="Lina G"/>
  </r>
  <r>
    <x v="14"/>
    <x v="227"/>
    <s v="E-MAIL"/>
    <s v="ELECTRÓNICO"/>
    <s v="NA"/>
    <n v="11"/>
    <d v="2025-01-23T00:00:00"/>
    <s v="NA"/>
    <s v="YENNIS PATRICIA PEDROZA CHARRIS"/>
    <s v="DIRECCIÓN DE CAPITAL HUMANO"/>
    <s v="yennis.pedroza@essmar.gov.co"/>
    <s v="DIANA MARCELA GOMEZ GUERRERO"/>
    <s v="diana.gomez@essmar.gov.co"/>
    <s v="RETIRO DE CESANTIAS "/>
    <s v="SANDRA MILENA ROMERO "/>
    <s v="NA"/>
    <s v="NA"/>
    <s v="2-2025-"/>
    <n v="360"/>
    <s v="2-2025-360"/>
    <s v="Lina G"/>
  </r>
  <r>
    <x v="14"/>
    <x v="147"/>
    <s v="E-MAIL"/>
    <s v="ELECTRÓNICO"/>
    <s v="j01cmsmta@cendoj.ramajudicial.gov.co"/>
    <n v="25"/>
    <d v="2025-01-23T00:00:00"/>
    <s v="NA"/>
    <s v="DIELA PATRICIA GARCES ESPITIA"/>
    <s v="OFICINA ASESORA DE CONTRATACIÓN"/>
    <s v="notificaciones.judiciales@essmar.gov.co"/>
    <s v="GLEIDIS CATIANA MERCADO DE LA HOZ"/>
    <m/>
    <s v="RADICACION No. 47001405300120240106400.- ACCION DE TUTELA - NOTIFICACION FALLO DE TUTELAAU"/>
    <s v="Juzgado 01 Civil Municipal - Magdalena - Santa "/>
    <s v="NA"/>
    <n v="15"/>
    <s v="2-2025-"/>
    <n v="361"/>
    <s v="2-2025-361"/>
    <s v="Lina G"/>
  </r>
  <r>
    <x v="14"/>
    <x v="228"/>
    <s v="E-MAIL"/>
    <s v="ELECTRÓNICO"/>
    <s v="jdittac@air-e.com"/>
    <n v="4"/>
    <d v="2025-01-23T00:00:00"/>
    <s v="NA"/>
    <s v="LEONARDO ENRIQUE GONZALEZ MARTINEZ"/>
    <s v="DIRECCIÓN ENERGIA Y ALUMBRADO PÚBLICO"/>
    <s v="alumbrado@essmar.gov.co"/>
    <s v="CIRO ALFONSO GONZALEZ AMADOR"/>
    <m/>
    <s v="RAD 3-2024-06908 - AIR-E - Notificacion alumbrado navideño 2024 Aire - 06-11-2024"/>
    <s v="AIR-E"/>
    <s v="AIR-E"/>
    <n v="15"/>
    <s v="2-2025-"/>
    <n v="362"/>
    <s v="2-2025-362"/>
    <s v="Lina G"/>
  </r>
  <r>
    <x v="14"/>
    <x v="229"/>
    <s v="E-MAIL"/>
    <s v="ELECTRÓNICO"/>
    <s v="correocertificadonotificaciones@4-72.com.co"/>
    <n v="2"/>
    <d v="2025-01-23T00:00:00"/>
    <s v="20254200176581"/>
    <s v="ROSANNA DE JESÚS PARDO DE ANDREIS"/>
    <s v="SUBGERENCIA GESTIÓN COMERCIAL Y SERVICIO AL CIUDADANO"/>
    <s v="atencionalusuario@essmar.gov.co"/>
    <s v="ROSANA DEL PILAR CARDENAS CASTAÑEDA"/>
    <m/>
    <s v="Notificacion electronica "/>
    <s v="SSPD"/>
    <s v="SSPD"/>
    <n v="15"/>
    <s v="2-2025-"/>
    <n v="363"/>
    <s v="2-2025-363"/>
    <s v="Lina G"/>
  </r>
  <r>
    <x v="14"/>
    <x v="2"/>
    <s v="E-MAIL"/>
    <s v="ELECTRÓNICO"/>
    <s v="NA"/>
    <n v="1"/>
    <d v="2025-01-23T00:00:00"/>
    <s v="NA"/>
    <s v="YENNIS PATRICIA PEDROZA CHARRIS"/>
    <s v="DIRECCIÓN DE CAPITAL HUMANO"/>
    <s v="yennis.pedroza@essmar.gov.co"/>
    <s v="DIANA MARCELA GOMEZ GUERRERO"/>
    <m/>
    <s v="VACACIONES "/>
    <s v="CLARA GARCIA"/>
    <s v="NA"/>
    <s v="NA"/>
    <s v="2-2025-"/>
    <n v="364"/>
    <s v="2-2025-364"/>
    <s v="Lina G"/>
  </r>
  <r>
    <x v="14"/>
    <x v="230"/>
    <s v="E-MAIL"/>
    <s v="ELECTRÓNICO"/>
    <s v="notificajuridicadadsa@gmail.com"/>
    <m/>
    <d v="2025-01-23T00:00:00"/>
    <s v="NA"/>
    <s v="YEINYS MARY SOLANO GOMEZ"/>
    <s v="SECRETARÍA GENERAL"/>
    <s v="yeinys.solano@essmar.gov.co"/>
    <s v="LISET DAYANA GARCIA QUINTERO"/>
    <s v="liset.garcia@essmar.gov.co "/>
    <s v="AUTO 005 DEL 21 DE ENERO DE 2025 - DADSA"/>
    <s v="DADSA"/>
    <s v="DADSA"/>
    <n v="15"/>
    <s v="2-2025-"/>
    <n v="365"/>
    <s v="2-2025-365"/>
    <s v="Lina G"/>
  </r>
  <r>
    <x v="14"/>
    <x v="231"/>
    <s v="E-MAIL"/>
    <s v="ELECTRÓNICO"/>
    <s v="NA"/>
    <n v="1"/>
    <d v="2025-01-23T00:00:00"/>
    <s v="NA"/>
    <s v="YENNIS PATRICIA PEDROZA CHARRIS"/>
    <s v="DIRECCIÓN DE CAPITAL HUMANO"/>
    <s v="yennis.pedroza@essmar.gov.co"/>
    <s v="DIANA MARCELA GOMEZ GUERRERO"/>
    <m/>
    <s v="VACACIONES "/>
    <s v="YURIS BALLESTERO"/>
    <s v="NA"/>
    <n v="15"/>
    <s v="2-2025-"/>
    <n v="366"/>
    <s v="2-2025-366"/>
    <s v="Lina G"/>
  </r>
  <r>
    <x v="14"/>
    <x v="151"/>
    <s v="E-MAIL"/>
    <s v="ELECTRÓNICO"/>
    <s v="correspondencia_positiva@positiva.gov.co"/>
    <n v="1"/>
    <d v="2025-01-23T00:00:00"/>
    <s v="NA"/>
    <s v="YENNIS PATRICIA PEDROZA CHARRIS"/>
    <s v="DIRECCIÓN DE CAPITAL HUMANO"/>
    <s v="yennis.pedroza@essmar.gov.co"/>
    <s v="DIANA MARCELA GOMEZ GUERRERO"/>
    <m/>
    <s v="POSITIVA SA. (PRUDAT) C.C. 1082995282 NATALIA CAROLINA FERNANDEZ FRANCO. 3 GRUPO CENTRO DE EXCELENCIA Nro SAL-2025 01 005 032664"/>
    <s v="POSITIVA"/>
    <s v="POSITIVA"/>
    <s v="NA"/>
    <s v="2-2025-"/>
    <n v="367"/>
    <s v="2-2025-367"/>
    <s v="Lina G"/>
  </r>
  <r>
    <x v="14"/>
    <x v="151"/>
    <s v="E-MAIL"/>
    <s v="ELECTRÓNICO"/>
    <s v="samuelldg@gmail.com"/>
    <n v="3"/>
    <d v="2025-01-23T00:00:00"/>
    <s v="NA"/>
    <s v="NATALIA CAROLINA FERNANDEZ FRANCO"/>
    <s v="SUBGERENCIA DE PROYECTOS Y SOSTENIBILIDAD"/>
    <s v="natalia.fernandez@essmar.gov.co"/>
    <s v="MARCO AURELIO TOLEDO BOLIVAR"/>
    <m/>
    <s v="informes hidrogeologicos, trazabilidad y prueba de bombeo POZO PLAN PARCIAL BURECHE"/>
    <s v="SAMUEL DIAZ"/>
    <s v="NA"/>
    <n v="15"/>
    <s v="2-2025-"/>
    <n v="368"/>
    <s v="2-2025-368"/>
    <s v="Lina G"/>
  </r>
  <r>
    <x v="14"/>
    <x v="31"/>
    <s v="E-MAIL"/>
    <s v="ELECTRÓNICO"/>
    <s v="pragcosas@gmail.com"/>
    <n v="6"/>
    <d v="2025-01-23T00:00:00"/>
    <s v="NA"/>
    <s v="ROSANNA DE JESÚS PARDO DE ANDREIS"/>
    <s v="SUBGERENCIA GESTIÓN COMERCIAL Y SERVICIO AL CIUDADANO"/>
    <s v="atencionalusuario@essmar.gov.co"/>
    <s v="ROSANA DEL PILAR CARDENAS CASTAÑEDA"/>
    <m/>
    <s v="Respuesta oficio RAD No. 3-2025-74"/>
    <s v="JOSE ROJAS"/>
    <s v="NA"/>
    <n v="15"/>
    <s v="2-2025-"/>
    <n v="369"/>
    <s v="2-2025-369"/>
    <s v="Lina G"/>
  </r>
  <r>
    <x v="14"/>
    <x v="232"/>
    <s v="RECEPCIÓN"/>
    <s v="FISICO"/>
    <s v="NA"/>
    <n v="4"/>
    <d v="2025-01-23T00:00:00"/>
    <s v="NA"/>
    <s v="NATALIA CAROLINA FERNANDEZ FRANCO"/>
    <s v="SUBGERENCIA DE PROYECTOS Y SOSTENIBILIDAD"/>
    <s v="natalia.fernandez@essmar.gov.co"/>
    <s v="NA"/>
    <s v="NA"/>
    <s v="ENTREGA DE PLANOS PROYECTO LA COQUERA"/>
    <s v="JHEZER MENDOZAQ"/>
    <s v="NA"/>
    <n v="15"/>
    <s v="2-2025-"/>
    <n v="370"/>
    <s v="2-2025-370"/>
    <s v="Lina G"/>
  </r>
  <r>
    <x v="14"/>
    <x v="232"/>
    <s v="RECEPCIÓN"/>
    <s v="FISICO"/>
    <m/>
    <n v="1"/>
    <d v="2025-01-23T00:00:00"/>
    <s v="NA"/>
    <s v="DIELA PATRICIA GARCES ESPITIA"/>
    <s v="OFICINA ASESORA DE CONTRATACIÓN"/>
    <s v="notificaciones.judiciales@essmar.gov.co"/>
    <s v="GLEIDIS CATIANA MERCADO DE LA HOZ"/>
    <m/>
    <s v="Comunicación - Proceso de Insolvencia."/>
    <s v="NA"/>
    <s v="NA"/>
    <n v="15"/>
    <s v="2-2025-"/>
    <n v="371"/>
    <s v="2-2025-371"/>
    <s v="Lina G"/>
  </r>
  <r>
    <x v="14"/>
    <x v="66"/>
    <s v="E-MAIL"/>
    <s v="ELECTRÓNICO"/>
    <s v="correocertificadonotificaciones@4-72.com.co"/>
    <n v="2"/>
    <d v="2025-01-23T00:00:00"/>
    <s v="20258200197651"/>
    <s v="ROSANNA DE JESÚS PARDO DE ANDREIS"/>
    <s v="SUBGERENCIA GESTIÓN COMERCIAL Y SERVICIO AL CIUDADANO"/>
    <s v="atencionalusuario@essmar.gov.co"/>
    <s v="ROSANA DEL PILAR CARDENAS CASTAÑEDA"/>
    <m/>
    <s v="Notificacion electronica "/>
    <s v="SSPD"/>
    <s v="SSPD"/>
    <n v="15"/>
    <s v="2-2025-"/>
    <n v="372"/>
    <s v="2-2025-372"/>
    <s v="Lina G"/>
  </r>
  <r>
    <x v="14"/>
    <x v="233"/>
    <s v="E-MAIL"/>
    <s v="ELECTRÓNICO"/>
    <s v="cmicalle2023wapg@gmail.com"/>
    <n v="1"/>
    <d v="2025-01-23T00:00:00"/>
    <s v="NA"/>
    <s v="ROSANNA DE JESÚS PARDO DE ANDREIS"/>
    <s v="SUBGERENCIA GESTIÓN COMERCIAL Y SERVICIO AL CIUDADANO"/>
    <s v="atencionalusuario@essmar.gov.co"/>
    <s v="ROSANA DEL PILAR CARDENAS CASTAÑEDA"/>
    <m/>
    <s v="Solicitud de reubicación de tubería"/>
    <s v="cmicalle2023 wapg "/>
    <s v="NA"/>
    <n v="15"/>
    <s v="2-2025-"/>
    <n v="373"/>
    <s v="2-2025-373"/>
    <s v="Lina G"/>
  </r>
  <r>
    <x v="14"/>
    <x v="234"/>
    <s v="E-MAIL"/>
    <s v="ELECTRÓNICO"/>
    <s v="jac.urbgalicia2022@gmail.com"/>
    <n v="1"/>
    <d v="2025-01-23T00:00:00"/>
    <s v="NA"/>
    <s v="JAIR DAVID MARENCO CONTRERAS"/>
    <s v="DIRECCIÓN DE ASEO Y APROVECHAMIENTO"/>
    <s v="aseoyaprovechamiento@essmar.gov.co"/>
    <s v="JOHANA MARIA DIAZGRANADOS USCATEGUI"/>
    <m/>
    <s v=" Petición - Retiro Contenedores Urb. Galicia"/>
    <s v="Junta acción comunal Urbanización Galicia "/>
    <s v="NA"/>
    <n v="15"/>
    <s v="2-2025-"/>
    <n v="374"/>
    <s v="2-2025-374"/>
    <s v="Lina G"/>
  </r>
  <r>
    <x v="14"/>
    <x v="78"/>
    <s v="E-MAIL"/>
    <s v="ELECTRÓNICO"/>
    <s v="correocertificadonotificaciones@4-72.com.co"/>
    <n v="2"/>
    <d v="2025-01-23T00:00:00"/>
    <s v="20258000201271"/>
    <s v="ROSANNA DE JESÚS PARDO DE ANDREIS"/>
    <s v="SUBGERENCIA GESTIÓN COMERCIAL Y SERVICIO AL CIUDADANO"/>
    <s v="atencionalusuario@essmar.gov.co"/>
    <s v="ROSANA DEL PILAR CARDENAS CASTAÑEDA"/>
    <s v="rosana.cardenas@essmar.gov.co"/>
    <s v="Notificacion electronica "/>
    <s v="SSPD"/>
    <s v="SSPD"/>
    <n v="15"/>
    <s v="2-2025-"/>
    <n v="375"/>
    <s v="2-2025-375"/>
    <s v="Lina G"/>
  </r>
  <r>
    <x v="14"/>
    <x v="218"/>
    <s v="RECEPCIÓN"/>
    <s v="FISICO"/>
    <s v="NA"/>
    <n v="20"/>
    <d v="2025-01-23T00:00:00"/>
    <s v="NA"/>
    <s v="YASMIN DEL CARMEN CONTRERAS SAYAS"/>
    <s v="DIRECCIÓN DE ACUEDUCTO"/>
    <s v="yasmin.contreras@essmar.gov.co"/>
    <s v="MARTHA ISMENIA REDONDO BURGOS"/>
    <m/>
    <s v="CARACTERIZACION DE AGUAS RESIDUALES "/>
    <s v="DAYANA MENDOZA"/>
    <s v="NA"/>
    <s v="NA"/>
    <s v="2-2025-"/>
    <n v="376"/>
    <s v="2-2025-376"/>
    <s v="Lina G"/>
  </r>
  <r>
    <x v="14"/>
    <x v="222"/>
    <s v="RECEPCIÓN"/>
    <s v="FISICO"/>
    <s v="NA"/>
    <s v="PAQUETES"/>
    <d v="2025-01-23T00:00:00"/>
    <s v="NA"/>
    <s v="LEONARDO ENRIQUE GONZALEZ MARTINEZ"/>
    <s v="DIRECCIÓN ENERGIA Y ALUMBRADO PÚBLICO"/>
    <s v="alumbrado@essmar.gov.co"/>
    <s v="CIRO ALFONSO GONZALEZ AMADOR"/>
    <m/>
    <s v="INFORME EJECUTIVO CONLUS"/>
    <s v="CONLUS"/>
    <s v="CONLUS"/>
    <n v="15"/>
    <s v="2-2025-"/>
    <n v="377"/>
    <s v="2-2025-377"/>
    <s v="Lina G"/>
  </r>
  <r>
    <x v="14"/>
    <x v="235"/>
    <s v="E-MAIL"/>
    <s v="ELECTRÓNICO"/>
    <s v="notificajuridicadadsa@gmail.com"/>
    <n v="1"/>
    <d v="2025-01-23T00:00:00"/>
    <s v="NA"/>
    <s v="YEINYS MARY SOLANO GOMEZ"/>
    <s v="SECRETARÍA GENERAL"/>
    <s v="yeinys.solano@essmar.gov.co"/>
    <s v="LISET DAYANA GARCIA QUINTERO"/>
    <m/>
    <s v="CITACION PARA NOTIFICACIÓN PERSONAL - AUTO 006 DEL 23 DE ENERO DE 2025"/>
    <s v="DADSA"/>
    <s v="DADSA"/>
    <n v="15"/>
    <s v="2-2025-"/>
    <n v="378"/>
    <s v="2-2025-378"/>
    <s v="Lina G"/>
  </r>
  <r>
    <x v="15"/>
    <x v="236"/>
    <s v="E-MAIL"/>
    <s v="ELECTRÓNICO"/>
    <s v="correocertificadonotificaciones@4-72.com.co"/>
    <n v="2"/>
    <d v="2025-01-24T00:00:00"/>
    <s v="20258200206131"/>
    <s v="ROSANNA DE JESÚS PARDO DE ANDREIS"/>
    <s v="SUBGERENCIA GESTIÓN COMERCIAL Y SERVICIO AL CIUDADANO"/>
    <s v="atencionalusuario@essmar.gov.co"/>
    <s v="ROSANA DEL PILAR CARDENAS CASTAÑEDA"/>
    <s v="rosana.cardenas@essmar.gov.co"/>
    <s v="Notificacion electronica "/>
    <s v="SSPD"/>
    <s v="SSPD"/>
    <n v="15"/>
    <s v="2-2025-"/>
    <n v="379"/>
    <s v="2-2025-379"/>
    <s v="Lina G"/>
  </r>
  <r>
    <x v="15"/>
    <x v="210"/>
    <s v="E-MAIL"/>
    <s v="ELECTRÓNICO"/>
    <s v="concretizaaltda@hotmail.com"/>
    <n v="1"/>
    <d v="2025-01-24T00:00:00"/>
    <s v="NA"/>
    <s v="DIELA PATRICIA GARCES ESPITIA"/>
    <s v="OFICINA ASESORA DE CONTRATACIÓN"/>
    <s v="notificaciones.judiciales@essmar.gov.co"/>
    <s v="LILIANA PAOLA BRITO GARCIA"/>
    <s v="liliana.brito@essmar.gov.co"/>
    <s v="OFICIO CE-1151-2025 - NOTIFICACION DE PAGOS "/>
    <s v="CONCRETIZAA SAS"/>
    <s v="NA"/>
    <n v="15"/>
    <s v="2-2025-"/>
    <n v="380"/>
    <s v="2-2025-380"/>
    <s v="Lina G"/>
  </r>
  <r>
    <x v="15"/>
    <x v="210"/>
    <s v="E-MAIL"/>
    <s v="ELECTRÓNICO"/>
    <s v="corpocentrohistorico@gmail.com&gt;"/>
    <n v="1"/>
    <d v="2025-01-24T00:00:00"/>
    <s v="NA"/>
    <s v="ERNEY ALFONSO VELASQUEZ TORRES"/>
    <s v="GERENCIA"/>
    <s v="gerencia@essmar.gov.co"/>
    <s v="VIVIANA MARINA HERNANDEZ CAMARGO"/>
    <m/>
    <s v="INVITACIÓN JORNADA DE LIMPIEZA - CALLEJÓN DEL CAFÉ"/>
    <s v="centro historico "/>
    <s v="NA"/>
    <n v="5"/>
    <s v="2-2025-"/>
    <n v="381"/>
    <s v="2-2025-381"/>
    <s v="Lina G"/>
  </r>
  <r>
    <x v="15"/>
    <x v="179"/>
    <s v="E-MAIL"/>
    <s v="ELECTRÓNICO"/>
    <s v="rplata00@gmail.com"/>
    <n v="2"/>
    <d v="2025-01-24T00:00:00"/>
    <s v="NA"/>
    <s v="YENNIS PATRICIA PEDROZA CHARRIS"/>
    <s v="DIRECCIÓN DE CAPITAL HUMANO"/>
    <s v="yennis.pedroza@essmar.gov.co"/>
    <s v="DIANA MARCELA GOMEZ GUERRERO"/>
    <m/>
    <s v=" SOLCIITUD CERTIFICACION LABORAL"/>
    <s v="Ramón Andrés "/>
    <s v="NA"/>
    <s v="NA"/>
    <s v="2-2025-"/>
    <n v="382"/>
    <s v="2-2025-382"/>
    <s v="Lina G"/>
  </r>
  <r>
    <x v="15"/>
    <x v="237"/>
    <s v="E-MAIL"/>
    <s v="ELECTRÓNICO"/>
    <s v="NA"/>
    <n v="3"/>
    <d v="2025-01-24T00:00:00"/>
    <s v="NA"/>
    <s v="YASMIN DEL CARMEN CONTRERAS SAYAS"/>
    <s v="DIRECCIÓN DE ACUEDUCTO"/>
    <s v="yasmin.contreras@essmar.gov.co"/>
    <s v="MARTHA ISMENIA REDONDO BURGOS"/>
    <m/>
    <s v="CARACTERIZACION DE AGUAS RESIDUALES "/>
    <s v="FERNANDO GONZALES"/>
    <s v="NA"/>
    <n v="15"/>
    <s v="2-2025-"/>
    <n v="383"/>
    <s v="2-2025-383"/>
    <s v="Lina G"/>
  </r>
  <r>
    <x v="15"/>
    <x v="238"/>
    <s v="E-MAIL"/>
    <s v="ELECTRÓNICO"/>
    <s v="atencionalciudadano@santamarta.gov.co"/>
    <n v="2"/>
    <d v="2025-01-24T00:00:00"/>
    <s v="NA"/>
    <s v="ROSANNA DE JESÚS PARDO DE ANDREIS"/>
    <s v="SUBGERENCIA GESTIÓN COMERCIAL Y SERVICIO AL CIUDADANO"/>
    <s v="atencionalusuario@essmar.gov.co"/>
    <s v="ROSANA DEL PILAR CARDENAS CASTAÑEDA"/>
    <m/>
    <s v="RAD CRA 20250120003441"/>
    <s v="ATENCION AL CIUDADANO"/>
    <s v="NA"/>
    <n v="15"/>
    <s v="2-2025-"/>
    <n v="384"/>
    <s v="2-2025-384"/>
    <s v="Lina G"/>
  </r>
  <r>
    <x v="15"/>
    <x v="2"/>
    <s v="E-MAIL"/>
    <s v="ELECTRÓNICO"/>
    <s v="ayuda@juanchotepresta.com"/>
    <n v="2"/>
    <d v="2025-01-24T00:00:00"/>
    <s v="NA"/>
    <s v="YENNIS PATRICIA PEDROZA CHARRIS"/>
    <s v="DIRECCIÓN DE CAPITAL HUMANO"/>
    <s v="yennis.pedroza@essmar.gov.co"/>
    <s v="DIANA MARCELA GOMEZ GUERRERO"/>
    <s v="diana.gomez@essmar.gov.co"/>
    <s v=" Requerimiento notificación previo inicio proceso ejecutivo"/>
    <s v=": Angie Vanessa Castro Ballesteros (JuanchoTePresta) "/>
    <s v="NA"/>
    <n v="15"/>
    <s v="2-2025-"/>
    <n v="385"/>
    <s v="2-2025-385"/>
    <s v="Lina G"/>
  </r>
  <r>
    <x v="15"/>
    <x v="239"/>
    <s v="E-MAIL"/>
    <s v="ELECTRÓNICO"/>
    <s v="NA"/>
    <n v="1"/>
    <d v="2025-01-24T00:00:00"/>
    <s v="NA"/>
    <s v="ROSANNA DE JESÚS PARDO DE ANDREIS"/>
    <s v="SUBGERENCIA GESTIÓN COMERCIAL Y SERVICIO AL CIUDADANO"/>
    <s v="atencionalusuario@essmar.gov.co"/>
    <s v="ROSANA DEL PILAR CARDENAS CASTAÑEDA"/>
    <m/>
    <s v="Derecho de petición hogar comunitario infantil"/>
    <s v="NA"/>
    <s v="NA"/>
    <n v="15"/>
    <s v="2-2025-"/>
    <n v="386"/>
    <s v="2-2025-386"/>
    <s v="Lina G"/>
  </r>
  <r>
    <x v="15"/>
    <x v="240"/>
    <s v="E-MAIL"/>
    <s v="ELECTRÓNICO"/>
    <s v="correocertificadonotificaciones@4-72.com.co"/>
    <n v="2"/>
    <d v="2025-01-24T00:00:00"/>
    <s v="20258200203591"/>
    <s v="ROSANNA DE JESÚS PARDO DE ANDREIS"/>
    <s v="SUBGERENCIA GESTIÓN COMERCIAL Y SERVICIO AL CIUDADANO"/>
    <s v="atencionalusuario@essmar.gov.co"/>
    <s v="ROSANA DEL PILAR CARDENAS CASTAÑEDA"/>
    <m/>
    <s v="Notificacion electronica "/>
    <s v="SSPD"/>
    <s v="SSPD"/>
    <n v="15"/>
    <s v="2-2025-"/>
    <n v="387"/>
    <s v="2-2025-387"/>
    <s v="Lina G"/>
  </r>
  <r>
    <x v="15"/>
    <x v="61"/>
    <s v="E-MAIL"/>
    <s v="ELECTRÓNICO"/>
    <s v="ambiental@setpsantamarta.gov.co"/>
    <n v="1"/>
    <d v="2025-01-24T00:00:00"/>
    <s v="NA"/>
    <s v="ANDRÉS FELIPE MAYA LÓPEZ"/>
    <s v="SUBGERENCIA OPERACIONES Y OTROS SERVICIOS"/>
    <s v="andres.maya@essmar.gov.co"/>
    <s v="MELISSA CELEDON TORRES"/>
    <m/>
    <s v="Solicitud de apoyo para jornadas de aseo y limpieza en puntos críticos de la Calle 30"/>
    <s v="SETP"/>
    <s v="SETP"/>
    <n v="15"/>
    <s v="2-2025-"/>
    <n v="388"/>
    <s v="2-2025-388"/>
    <s v="Lina G"/>
  </r>
  <r>
    <x v="15"/>
    <x v="241"/>
    <s v="E-MAIL"/>
    <s v="ELECTRÓNICO"/>
    <s v="correocertificadonotificaciones@4-72.com.co"/>
    <n v="2"/>
    <d v="2025-01-24T00:00:00"/>
    <s v="20258200199011"/>
    <s v="ROSANNA DE JESÚS PARDO DE ANDREIS"/>
    <s v="SUBGERENCIA GESTIÓN COMERCIAL Y SERVICIO AL CIUDADANO"/>
    <s v="atencionalusuario@essmar.gov.co"/>
    <s v="ROSANA DEL PILAR CARDENAS CASTAÑEDA"/>
    <m/>
    <s v="Notificacion electronica "/>
    <s v="SSPD"/>
    <s v="SSPD"/>
    <n v="15"/>
    <s v="2-2025-"/>
    <n v="389"/>
    <s v="2-2025-389"/>
    <s v="Lina G"/>
  </r>
  <r>
    <x v="15"/>
    <x v="241"/>
    <s v="E-MAIL"/>
    <s v="ELECTRÓNICO"/>
    <s v="correocertificadonotificaciones@4-72.com.co"/>
    <n v="2"/>
    <d v="2025-01-24T00:00:00"/>
    <s v="20258200203351"/>
    <s v="ROSANNA DE JESÚS PARDO DE ANDREIS"/>
    <s v="SUBGERENCIA GESTIÓN COMERCIAL Y SERVICIO AL CIUDADANO"/>
    <s v="atencionalusuario@essmar.gov.co"/>
    <s v="ROSANA DEL PILAR CARDENAS CASTAÑEDA"/>
    <m/>
    <s v="Notificacion electronica "/>
    <s v="SSPD"/>
    <s v="SSPD"/>
    <n v="15"/>
    <s v="2-2025-"/>
    <n v="390"/>
    <s v="2-2025-390"/>
    <s v="Lina G"/>
  </r>
  <r>
    <x v="15"/>
    <x v="241"/>
    <s v="E-MAIL"/>
    <s v="ELECTRÓNICO"/>
    <s v="correocertificadonotificaciones@4-72.com.co"/>
    <n v="2"/>
    <d v="2025-01-24T00:00:00"/>
    <s v="20254200217881"/>
    <s v="ROSANNA DE JESÚS PARDO DE ANDREIS"/>
    <s v="SUBGERENCIA GESTIÓN COMERCIAL Y SERVICIO AL CIUDADANO"/>
    <s v="atencionalusuario@essmar.gov.co"/>
    <s v="ROSANA DEL PILAR CARDENAS CASTAÑEDA"/>
    <m/>
    <s v="Notificacion electronica "/>
    <s v="SSPD"/>
    <s v="SSPD"/>
    <n v="15"/>
    <s v="2-2025-"/>
    <n v="391"/>
    <s v="2-2025-391"/>
    <s v="Lina G"/>
  </r>
  <r>
    <x v="15"/>
    <x v="241"/>
    <s v="E-MAIL"/>
    <s v="ELECTRÓNICO"/>
    <s v="correocertificadonotificaciones@4-72.com.co"/>
    <n v="2"/>
    <d v="2025-01-24T00:00:00"/>
    <s v="20254200213171"/>
    <s v="YEINYS MARY SOLANO GOMEZ"/>
    <s v="SECRETARÍA GENERAL"/>
    <s v="yeinys.solano@essmar.gov.co"/>
    <s v="LISET DAYANA GARCIA QUINTERO"/>
    <m/>
    <s v="Notificacion electronica "/>
    <s v="SSPD"/>
    <s v="SSPD"/>
    <n v="15"/>
    <s v="2-2025-"/>
    <n v="392"/>
    <s v="2-2025-392"/>
    <s v="Lina G"/>
  </r>
  <r>
    <x v="15"/>
    <x v="67"/>
    <s v="E-MAIL"/>
    <s v="ELECTRÓNICO"/>
    <s v="correocertificadonotificaciones@4-72.com.co"/>
    <n v="2"/>
    <d v="2025-01-24T00:00:00"/>
    <s v="20254200219381"/>
    <s v="ROSANNA DE JESÚS PARDO DE ANDREIS"/>
    <s v="SUBGERENCIA GESTIÓN COMERCIAL Y SERVICIO AL CIUDADANO"/>
    <s v="atencionalusuario@essmar.gov.co"/>
    <s v="ROSANA DEL PILAR CARDENAS CASTAÑEDA"/>
    <m/>
    <s v="Notificacion electronica "/>
    <s v="SSPD"/>
    <s v="SSPD"/>
    <n v="15"/>
    <s v="2-2025-"/>
    <n v="393"/>
    <s v="2-2025-393"/>
    <s v="Lina G"/>
  </r>
  <r>
    <x v="15"/>
    <x v="242"/>
    <s v="E-MAIL"/>
    <s v="ELECTRÓNICO"/>
    <s v="notificacionmag@atesa.com.co"/>
    <n v="2"/>
    <d v="2025-01-24T00:00:00"/>
    <s v="ATESA-2025-0110"/>
    <s v="JAIR DAVID MARENCO CONTRERAS"/>
    <s v="DIRECCIÓN DE ASEO Y APROVECHAMIENTO"/>
    <s v="aseoyaprovechamiento@essmar.gov.co"/>
    <s v="JOHANA MARIA DIAZGRANADOS USCATEGUI"/>
    <m/>
    <s v="RESPUESTA A RAD. 3-2025-310: SOLICITUD DE BRIGADA BARRIO JARDÍN."/>
    <s v="ATESA"/>
    <s v="ATESA"/>
    <n v="15"/>
    <s v="2-2025-"/>
    <n v="394"/>
    <s v="2-2025-394"/>
    <s v="Lina G"/>
  </r>
  <r>
    <x v="15"/>
    <x v="243"/>
    <s v="E-MAIL"/>
    <s v="ELECTRÓNICO"/>
    <s v="notificacionmag@atesa.com.co"/>
    <n v="2"/>
    <d v="2025-01-24T00:00:00"/>
    <s v="ATESA-2025-0111"/>
    <s v="JAIR DAVID MARENCO CONTRERAS"/>
    <s v="DIRECCIÓN DE ASEO Y APROVECHAMIENTO"/>
    <s v="aseoyaprovechamiento@essmar.gov.co"/>
    <s v="JOHANA MARIA DIAZGRANADOS USCATEGUI"/>
    <s v="johana.diazgranados@essmar.gov.co"/>
    <s v="INFORME DE PROYECCIÓN DE OPERACIONES FEBRERO DEL 2025"/>
    <s v="ATESA"/>
    <s v="ATESA"/>
    <n v="15"/>
    <s v="2-2025-"/>
    <n v="395"/>
    <s v="2-2025-395"/>
    <s v="Lina G"/>
  </r>
  <r>
    <x v="15"/>
    <x v="244"/>
    <s v="E-MAIL"/>
    <s v="ELECTRÓNICO"/>
    <s v="correocertificadonotificaciones@4-72.com.co"/>
    <n v="2"/>
    <d v="2025-01-24T00:00:00"/>
    <s v="20254200210711"/>
    <s v="ROSANNA DE JESÚS PARDO DE ANDREIS"/>
    <s v="SUBGERENCIA GESTIÓN COMERCIAL Y SERVICIO AL CIUDADANO"/>
    <s v="atencionalusuario@essmar.gov.co"/>
    <s v="ROSANA DEL PILAR CARDENAS CASTAÑEDA"/>
    <s v="rosana.cardenas@essmar.gov.co"/>
    <s v="Notificacion electronica "/>
    <s v="SSPD"/>
    <s v="SSPD"/>
    <n v="15"/>
    <s v="2-2025-"/>
    <n v="396"/>
    <s v="2-2025-396"/>
    <s v="Lina G"/>
  </r>
  <r>
    <x v="15"/>
    <x v="38"/>
    <s v="E-MAIL"/>
    <s v="ELECTRÓNICO"/>
    <s v="notificacionmag@atesa.com.co"/>
    <n v="2"/>
    <d v="2025-01-24T00:00:00"/>
    <s v="ATESA-2025-0112"/>
    <s v="JAIR DAVID MARENCO CONTRERAS"/>
    <s v="DIRECCIÓN DE ASEO Y APROVECHAMIENTO"/>
    <s v="aseoyaprovechamiento@essmar.gov.co"/>
    <s v="JOHANA MARIA DIAZGRANADOS USCATEGUI"/>
    <s v="johana.diazgranados@essmar.gov.co"/>
    <s v="RESPUESTA OFICIO ESSMAR RAD. 3-2025-314: SOLICITUD DE LIMPIEZA PUNTO."/>
    <s v="ATESA"/>
    <s v="ATESA"/>
    <n v="15"/>
    <s v="2-2025-"/>
    <n v="397"/>
    <s v="2-2025-397"/>
    <s v="Lina G"/>
  </r>
  <r>
    <x v="15"/>
    <x v="124"/>
    <s v="E-MAIL"/>
    <s v="ELECTRÓNICO"/>
    <s v="notificacionmag@atesa.com.co"/>
    <n v="2"/>
    <d v="2025-01-24T00:00:00"/>
    <s v="ATESA-2025-0114"/>
    <s v="JAIR DAVID MARENCO CONTRERAS"/>
    <s v="DIRECCIÓN DE ASEO Y APROVECHAMIENTO"/>
    <s v="aseoyaprovechamiento@essmar.gov.co"/>
    <s v="JOHANA MARIA DIAZGRANADOS USCATEGUI"/>
    <s v="johana.diazgranados@essmar.gov.co"/>
    <s v="RESPUESTA OFICIO ESSMAR RAD. 3-2025-343. Respuesta al presunto incumplimiento de la ruta 4710010102025"/>
    <s v="ATESA"/>
    <s v="ATESA"/>
    <n v="15"/>
    <s v="2-2025-"/>
    <n v="398"/>
    <s v="2-2025-398"/>
    <s v="Lina G"/>
  </r>
  <r>
    <x v="15"/>
    <x v="169"/>
    <s v="E-MAIL"/>
    <s v="ELECTRÓNICO"/>
    <s v="notificacionmag@atesa.com.co"/>
    <n v="2"/>
    <d v="2025-01-24T00:00:00"/>
    <s v="ATESA – 2025-0113"/>
    <s v="JAIR DAVID MARENCO CONTRERAS"/>
    <s v="DIRECCIÓN DE ASEO Y APROVECHAMIENTO"/>
    <s v="aseoyaprovechamiento@essmar.gov.co"/>
    <s v="JOHANA MARIA DIAZGRANADOS USCATEGUI"/>
    <s v="johana.diazgranados@essmar.gov.co"/>
    <s v="Respuesta al oficio ESSMAR No. 3-2025-312 Solicitud de envío de plan operativo de cargue lateral."/>
    <s v="ATESA"/>
    <s v="ATESA"/>
    <n v="15"/>
    <s v="2-2025-"/>
    <n v="399"/>
    <s v="2-2025-399"/>
    <s v="Lina G"/>
  </r>
  <r>
    <x v="15"/>
    <x v="204"/>
    <s v="E-MAIL"/>
    <s v="ELECTRÓNICO"/>
    <s v="notificacionmag@atesa.com.co"/>
    <n v="2"/>
    <d v="2025-01-24T00:00:00"/>
    <s v="ATESA-2025-0115"/>
    <s v="JAIR DAVID MARENCO CONTRERAS"/>
    <s v="DIRECCIÓN DE ASEO Y APROVECHAMIENTO"/>
    <s v="aseoyaprovechamiento@essmar.gov.co"/>
    <s v="JOHANA MARIA DIAZGRANADOS USCATEGUI"/>
    <s v="johana.diazgranados@essmar.gov.co"/>
    <s v="Traslado por competencia N° 3-2025-295 del 21/01/2025, presentado por la señora MARTHA OCAMPO – EMPRESA DE SERVICIOS PUBLICOS DE SANTA MARTA - ESSMAR E.S.P"/>
    <s v="ATESA"/>
    <s v="ATESA"/>
    <n v="15"/>
    <s v="2-2025-"/>
    <n v="400"/>
    <s v="2-2025-400"/>
    <s v="Lina G"/>
  </r>
  <r>
    <x v="15"/>
    <x v="126"/>
    <s v="E-MAIL"/>
    <s v="ELECTRÓNICO"/>
    <s v="notificacionmag@atesa.com.co"/>
    <n v="2"/>
    <d v="2025-01-24T00:00:00"/>
    <s v="ATESA-2025-0315"/>
    <s v="JAIR DAVID MARENCO CONTRERAS"/>
    <s v="DIRECCIÓN DE ASEO Y APROVECHAMIENTO"/>
    <s v="aseoyaprovechamiento@essmar.gov.co"/>
    <s v="JOHANA MARIA DIAZGRANADOS USCATEGUI"/>
    <s v="johana.diazgranados@essmar.gov.co"/>
    <s v="AS MICRO RUTAS ASIGNADAS AL CUARTELILLO DE GALICIA DE CÓDIGO 4710011601574, 4710011201300 Y 4710011201303."/>
    <s v="ATESA"/>
    <s v="ATESA"/>
    <n v="15"/>
    <s v="2-2025-"/>
    <n v="401"/>
    <s v="2-2025-401"/>
    <s v="Lina G"/>
  </r>
  <r>
    <x v="15"/>
    <x v="245"/>
    <s v="E-MAIL"/>
    <s v="ELECTRÓNICO"/>
    <s v="planeacion@santamarta.gov.co"/>
    <n v="5"/>
    <d v="2025-01-24T00:00:00"/>
    <s v="NA"/>
    <s v="YEINYS MARY SOLANO GOMEZ"/>
    <s v="SECRETARÍA GENERAL"/>
    <s v="yeinys.solano@essmar.gov.co"/>
    <s v="LISET DAYANA GARCIA QUINTERO"/>
    <s v="liset.garcia@essmar.gov.co "/>
    <s v="RESOLUCIÓN 086"/>
    <s v="PLANEACION"/>
    <s v="PLANEACION "/>
    <n v="15"/>
    <s v="2-2025-"/>
    <n v="402"/>
    <s v="2-2025-402"/>
    <s v="Lina G"/>
  </r>
  <r>
    <x v="15"/>
    <x v="246"/>
    <s v="E-MAIL"/>
    <s v="ELECTRÓNICO"/>
    <s v="NA"/>
    <m/>
    <d v="2025-01-24T00:00:00"/>
    <s v="NA"/>
    <s v="YEINYS MARY SOLANO GOMEZ"/>
    <s v="SECRETARÍA GENERAL"/>
    <s v="yeinys.solano@essmar.gov.co"/>
    <m/>
    <s v="-"/>
    <s v="ENTREGA DE INFORME  "/>
    <s v="YEINYS MARY SOLANO GOMEZ"/>
    <s v="NA"/>
    <s v="NA"/>
    <s v="2-2025-"/>
    <n v="403"/>
    <s v="2-2025-403"/>
    <s v="Lina G"/>
  </r>
  <r>
    <x v="16"/>
    <x v="172"/>
    <s v="E-MAIL"/>
    <s v="ELECTRÓNICO"/>
    <s v="correocertificadonotificaciones@4-72.com.co"/>
    <n v="2"/>
    <d v="2025-01-24T00:00:00"/>
    <s v="20248205921701"/>
    <s v="ROSANNA DE JESÚS PARDO DE ANDREIS"/>
    <s v="SUBGERENCIA GESTIÓN COMERCIAL Y SERVICIO AL CIUDADANO"/>
    <s v="atencionalusuario@essmar.gov.co"/>
    <s v="ROSANA DEL PILAR CARDENAS CASTAÑEDA"/>
    <s v="rosana.cardenas@essmar.gov.co"/>
    <s v="Notificacion electronica "/>
    <s v="SSPD"/>
    <s v="SSPD"/>
    <n v="15"/>
    <s v="2-2025-"/>
    <n v="404"/>
    <s v="2-2025-404"/>
    <s v="Lina G"/>
  </r>
  <r>
    <x v="16"/>
    <x v="247"/>
    <s v="E-MAIL"/>
    <s v="ELECTRÓNICO"/>
    <s v="masivorec7@positivaenlinea.com"/>
    <n v="1"/>
    <d v="2025-01-27T00:00:00"/>
    <s v="NA"/>
    <s v="YENNIS PATRICIA PEDROZA CHARRIS"/>
    <s v="DIRECCIÓN DE CAPITAL HUMANO"/>
    <s v="yennis.pedroza@essmar.gov.co"/>
    <s v="DIANA MARCELA GOMEZ GUERRERO"/>
    <s v="diana.gomez@essmar.gov.co"/>
    <s v="Información importante de su ARL Positiva – 800181106 - 2025 01 003 18858 (No responder) #MID_96005327"/>
    <s v="POSITIVA"/>
    <s v="POSITIVA"/>
    <n v="15"/>
    <s v="2-2025-"/>
    <n v="405"/>
    <s v="2-2025-405"/>
    <s v="Lina G"/>
  </r>
  <r>
    <x v="16"/>
    <x v="10"/>
    <s v="E-MAIL"/>
    <s v="ELECTRÓNICO"/>
    <s v="correocertificadonotificaciones@4-72.com.co"/>
    <n v="2"/>
    <d v="2025-01-27T00:00:00"/>
    <s v="20254200228551"/>
    <s v="ROSANNA DE JESÚS PARDO DE ANDREIS"/>
    <s v="SUBGERENCIA GESTIÓN COMERCIAL Y SERVICIO AL CIUDADANO"/>
    <s v="atencionalusuario@essmar.gov.co"/>
    <s v="ROSANA DEL PILAR CARDENAS CASTAÑEDA"/>
    <s v="rosana.cardenas@essmar.gov.co"/>
    <s v="Notificacion electronica "/>
    <s v="SSPD"/>
    <s v="SSPD"/>
    <n v="15"/>
    <s v="2-2025-"/>
    <n v="406"/>
    <s v="2-2025-406"/>
    <s v="Lina G"/>
  </r>
  <r>
    <x v="16"/>
    <x v="10"/>
    <s v="E-MAIL"/>
    <s v="ELECTRÓNICO"/>
    <s v="correocertificadonotificaciones@4-72.com.co"/>
    <n v="2"/>
    <d v="2025-01-27T00:00:00"/>
    <s v="20254200230811"/>
    <s v="ROSANNA DE JESÚS PARDO DE ANDREIS"/>
    <s v="SUBGERENCIA GESTIÓN COMERCIAL Y SERVICIO AL CIUDADANO"/>
    <s v="atencionalusuario@essmar.gov.co"/>
    <s v="ROSANA DEL PILAR CARDENAS CASTAÑEDA"/>
    <s v="rosana.cardenas@essmar.gov.co"/>
    <s v="Notificacion electronica "/>
    <s v="SSPD"/>
    <s v="SSPD"/>
    <n v="15"/>
    <s v="2-2025-"/>
    <n v="407"/>
    <s v="2-2025-407"/>
    <s v="Lina G"/>
  </r>
  <r>
    <x v="16"/>
    <x v="133"/>
    <s v="E-MAIL"/>
    <s v="ELECTRÓNICO"/>
    <s v="Inspeccion.mercadopublico@santamarta.gov.co"/>
    <n v="1"/>
    <d v="2025-01-27T00:00:00"/>
    <s v="NA"/>
    <s v="ERNEY ALFONSO VELASQUEZ TORRES"/>
    <s v="GERENCIA"/>
    <s v="gerencia@essmar.gov.co"/>
    <s v="VIVIANA MARINA HERNANDEZ CAMARGO"/>
    <s v="viviana.hernandez@essmar.gov.co"/>
    <s v="ASUNTO: CIRCULAR # 001 (27-01-2025) "/>
    <s v="IBETH PARRAO DE LA ROSA"/>
    <s v="NA"/>
    <n v="3"/>
    <s v="2-2025-"/>
    <n v="408"/>
    <s v="2-2025-408"/>
    <s v="Lina G"/>
  </r>
  <r>
    <x v="16"/>
    <x v="227"/>
    <s v="E-MAIL"/>
    <s v="ELECTRÓNICO"/>
    <s v="tluquetta@procuraduria.gov.co"/>
    <n v="3"/>
    <d v="2025-01-27T00:00:00"/>
    <s v="NA"/>
    <s v="YEINYS MARY SOLANO GOMEZ"/>
    <s v="SECRETARÍA GENERAL"/>
    <s v="yeinys.solano@essmar.gov.co"/>
    <s v="LISET DAYANA GARCIA QUINTERO"/>
    <s v="liset.garcia@essmar.gov.co "/>
    <s v="REQUERIMIENTO DE INFORMACION E-2024-523593"/>
    <s v="PROCURADURIA GENERAL"/>
    <s v="PROCURADURIA GENERAL"/>
    <n v="15"/>
    <s v="2-2025-"/>
    <n v="409"/>
    <s v="2-2025-409"/>
    <s v="Lina G"/>
  </r>
  <r>
    <x v="16"/>
    <x v="248"/>
    <s v="E-MAIL"/>
    <s v="ELECTRÓNICO"/>
    <s v="correocertificadonotificaciones@4-72.com.co"/>
    <n v="2"/>
    <d v="2025-01-27T00:00:00"/>
    <s v="20258000229981"/>
    <s v="ROSANNA DE JESÚS PARDO DE ANDREIS"/>
    <s v="SUBGERENCIA GESTIÓN COMERCIAL Y SERVICIO AL CIUDADANO"/>
    <s v="atencionalusuario@essmar.gov.co"/>
    <s v="ROSANA DEL PILAR CARDENAS CASTAÑEDA"/>
    <s v="rosana.cardenas@essmar.gov.co"/>
    <s v="Notificacion electronica "/>
    <s v="SSPD"/>
    <s v="SSPD"/>
    <n v="15"/>
    <s v="2-2025-"/>
    <n v="410"/>
    <s v="2-2025-410"/>
    <s v="Lina G"/>
  </r>
  <r>
    <x v="16"/>
    <x v="249"/>
    <s v="E-MAIL"/>
    <s v="ELECTRÓNICO"/>
    <s v="correocertificadonotificaciones@4-72.com.co"/>
    <n v="2"/>
    <d v="2025-01-27T00:00:00"/>
    <s v=" 20258000230101"/>
    <s v="ROSANNA DE JESÚS PARDO DE ANDREIS"/>
    <s v="SUBGERENCIA GESTIÓN COMERCIAL Y SERVICIO AL CIUDADANO"/>
    <s v="atencionalusuario@essmar.gov.co"/>
    <s v="ROSANA DEL PILAR CARDENAS CASTAÑEDA"/>
    <s v="rosana.cardenas@essmar.gov.co"/>
    <s v="Notificacion electronica "/>
    <s v="SSPD"/>
    <s v="SSPD"/>
    <n v="15"/>
    <s v="2-2025-"/>
    <n v="411"/>
    <s v="2-2025-411"/>
    <s v="Lina G"/>
  </r>
  <r>
    <x v="16"/>
    <x v="250"/>
    <s v="E-MAIL"/>
    <s v="ELECTRÓNICO"/>
    <s v="correocertificadonotificaciones@4-72.com.co"/>
    <n v="1"/>
    <d v="2025-01-27T00:00:00"/>
    <s v="20258000236251"/>
    <s v="ROSANNA DE JESÚS PARDO DE ANDREIS"/>
    <s v="SUBGERENCIA GESTIÓN COMERCIAL Y SERVICIO AL CIUDADANO"/>
    <s v="atencionalusuario@essmar.gov.co"/>
    <s v="ROSANA DEL PILAR CARDENAS CASTAÑEDA"/>
    <s v="rosana.cardenas@essmar.gov.co"/>
    <s v="Notificacion electronica "/>
    <s v="SSPD"/>
    <s v="SSPD"/>
    <n v="15"/>
    <s v="2-2025-"/>
    <n v="412"/>
    <s v="2-2025-412"/>
    <s v="Lina G"/>
  </r>
  <r>
    <x v="16"/>
    <x v="237"/>
    <s v="E-MAIL"/>
    <s v="ELECTRÓNICO"/>
    <s v="correocertificadonotificaciones@4-72.com.co"/>
    <n v="1"/>
    <d v="2025-01-27T00:00:00"/>
    <s v="20254200233661"/>
    <s v="ROSANNA DE JESÚS PARDO DE ANDREIS"/>
    <s v="SUBGERENCIA GESTIÓN COMERCIAL Y SERVICIO AL CIUDADANO"/>
    <s v="atencionalusuario@essmar.gov.co"/>
    <s v="ROSANA DEL PILAR CARDENAS CASTAÑEDA"/>
    <s v="rosana.cardenas@essmar.gov.co"/>
    <s v="Notificacion electronica "/>
    <s v="SSPD"/>
    <s v="SSPD"/>
    <n v="15"/>
    <s v="2-2025-"/>
    <n v="413"/>
    <s v="2-2025-413"/>
    <s v="Lina G"/>
  </r>
  <r>
    <x v="16"/>
    <x v="1"/>
    <s v="E-MAIL"/>
    <s v="ELECTRÓNICO"/>
    <s v="correocertificadonotificaciones@4-72.com.co"/>
    <n v="2"/>
    <d v="2025-01-27T00:00:00"/>
    <s v="20254200232271"/>
    <s v="ROSANNA DE JESÚS PARDO DE ANDREIS"/>
    <s v="SUBGERENCIA GESTIÓN COMERCIAL Y SERVICIO AL CIUDADANO"/>
    <s v="atencionalusuario@essmar.gov.co"/>
    <s v="ROSANA DEL PILAR CARDENAS CASTAÑEDA"/>
    <s v="rosana.cardenas@essmar.gov.co"/>
    <s v="Notificacion electronica "/>
    <s v="SSPD"/>
    <s v="SSPD"/>
    <n v="15"/>
    <s v="2-2025-"/>
    <n v="414"/>
    <s v="2-2025-414"/>
    <s v="Lina G"/>
  </r>
  <r>
    <x v="16"/>
    <x v="1"/>
    <s v="E-MAIL"/>
    <s v="ELECTRÓNICO"/>
    <s v="correocertificadonotificaciones@4-72.com.co"/>
    <n v="1"/>
    <d v="2025-01-27T00:00:00"/>
    <s v="20254200236561"/>
    <s v="ROSANNA DE JESÚS PARDO DE ANDREIS"/>
    <s v="SUBGERENCIA GESTIÓN COMERCIAL Y SERVICIO AL CIUDADANO"/>
    <s v="atencionalusuario@essmar.gov.co"/>
    <s v="ROSANA DEL PILAR CARDENAS CASTAÑEDA"/>
    <s v="rosana.cardenas@essmar.gov.co"/>
    <s v="Notificacion electronica "/>
    <s v="SSPD"/>
    <s v="SSPD"/>
    <n v="15"/>
    <s v="2-2025-"/>
    <n v="415"/>
    <s v="2-2025-415"/>
    <s v="Lina G"/>
  </r>
  <r>
    <x v="16"/>
    <x v="251"/>
    <s v="E-MAIL"/>
    <s v="ELECTRÓNICO"/>
    <s v="Inspeccion.mercadopublico@santamarta.gov.co"/>
    <n v="10"/>
    <d v="2025-01-27T00:00:00"/>
    <s v="NA"/>
    <s v="ERNEY ALFONSO VELASQUEZ TORRES"/>
    <s v="GERENCIA"/>
    <s v="gerencia@essmar.gov.co"/>
    <s v="VIVIANA MARINA HERNANDEZ CAMARGO"/>
    <s v="viviana.hernandez@essmar.gov.co"/>
    <s v="INFORME DE RESULTADO DE LA SEGUNDA MESA DE TRABAJO INTER-INSTITUCIONAL, CON LOS DIFERENTES ENTES CENTRALIZADOS, DESCENTRALIZDOS, EMPRESARIOS, COMERCIANTES, MAYORISTAS, MAYORISTAS, REPRESENTANTES DEL GREMIO DE UNDECO Y ADMINISTRACION DEL ME..."/>
    <s v="IBETH PARRAO DE LA ROSA"/>
    <s v="NA"/>
    <n v="3"/>
    <s v="2-2025-"/>
    <n v="416"/>
    <s v="2-2025-416"/>
    <s v="Lina G"/>
  </r>
  <r>
    <x v="16"/>
    <x v="252"/>
    <s v="E-MAIL"/>
    <s v="ELECTRÓNICO"/>
    <s v="gloria.larios@liceoceledon.edu.co"/>
    <n v="2"/>
    <d v="2025-01-27T00:00:00"/>
    <s v="NA"/>
    <s v="JAIR DAVID MARENCO CONTRERAS"/>
    <s v="DIRECCIÓN DE ASEO Y APROVECHAMIENTO"/>
    <s v="aseoyaprovechamiento@essmar.gov.co"/>
    <s v="JOHANA MARIA DIAZGRANADOS USCATEGUI"/>
    <s v="johana.diazgranados@essmar.gov.co"/>
    <s v="Solicitud de apoyo para jornada de limpieza"/>
    <s v="GLORIA BERNARDA LARIOS JIMENEZ "/>
    <s v="NA"/>
    <n v="15"/>
    <s v="2-2025-"/>
    <n v="417"/>
    <s v="2-2025-417"/>
    <s v="Lina G"/>
  </r>
  <r>
    <x v="16"/>
    <x v="253"/>
    <s v="E-MAIL"/>
    <s v="ELECTRÓNICO"/>
    <s v="sisocostaserrana@campossaab.com"/>
    <n v="1"/>
    <d v="2025-01-27T00:00:00"/>
    <s v="NA"/>
    <s v="ANDRÉS FELIPE MAYA LÓPEZ"/>
    <s v="SUBGERENCIA OPERACIONES Y OTROS SERVICIOS"/>
    <s v="andres.maya@essmar.gov.co"/>
    <s v="MELISSA CELEDON TORRES"/>
    <s v="melissa.celedon@essmar.gov.co"/>
    <s v="solicitud de listado de empresas acreditadas para la recoleccion de RCD"/>
    <s v="LUIS FERNANDO CAMPOS"/>
    <s v="NA"/>
    <n v="15"/>
    <s v="2-2025-"/>
    <n v="418"/>
    <s v="2-2025-418"/>
    <s v="Lina G"/>
  </r>
  <r>
    <x v="16"/>
    <x v="254"/>
    <s v="E-MAIL"/>
    <s v="ELECTRÓNICO"/>
    <s v="correocertificadonotificaciones@4-72.com.co"/>
    <n v="1"/>
    <d v="2025-01-27T00:00:00"/>
    <s v="20258000236251"/>
    <s v="ROSANNA DE JESÚS PARDO DE ANDREIS"/>
    <s v="SUBGERENCIA GESTIÓN COMERCIAL Y SERVICIO AL CIUDADANO"/>
    <s v="atencionalusuario@essmar.gov.co"/>
    <s v="ROSANA DEL PILAR CARDENAS CASTAÑEDA"/>
    <s v="rosana.cardenas@essmar.gov.co"/>
    <s v="Notificacion electronica "/>
    <s v="SSPD"/>
    <s v="SSPD"/>
    <n v="15"/>
    <s v="2-2025-"/>
    <n v="419"/>
    <s v="2-2025-419"/>
    <s v="Lina G"/>
  </r>
  <r>
    <x v="16"/>
    <x v="255"/>
    <s v="E-MAIL"/>
    <s v="ELECTRÓNICO"/>
    <s v="correoseguro@distrienvios.com"/>
    <n v="1"/>
    <d v="2025-01-27T00:00:00"/>
    <s v="202570067377"/>
    <s v="LEONARDO ENRIQUE GONZALEZ MARTINEZ"/>
    <s v="DIRECCIÓN ENERGIA Y ALUMBRADO PÚBLICO"/>
    <s v="alumbrado@essmar.gov.co"/>
    <s v="CIRO ALFONSO GONZALEZ AMADOR"/>
    <s v="ciro.gonzalez@essmar.gov.co"/>
    <s v="DOCUMENTO - 202460007809"/>
    <s v="AIR-E"/>
    <s v="AIR-E"/>
    <n v="15"/>
    <s v="2-2025-"/>
    <n v="420"/>
    <s v="2-2025-420"/>
    <s v="Lina G"/>
  </r>
  <r>
    <x v="16"/>
    <x v="14"/>
    <s v="E-MAIL"/>
    <s v="ELECTRÓNICO"/>
    <s v="correocertificadonotificaciones@4-72.com.co"/>
    <n v="1"/>
    <d v="2025-01-27T00:00:00"/>
    <s v="20258000242881"/>
    <s v="ROSANNA DE JESÚS PARDO DE ANDREIS"/>
    <s v="SUBGERENCIA GESTIÓN COMERCIAL Y SERVICIO AL CIUDADANO"/>
    <s v="atencionalusuario@essmar.gov.co"/>
    <s v="ROSANA DEL PILAR CARDENAS CASTAÑEDA"/>
    <s v="rosana.cardenas@essmar.gov.co"/>
    <s v="Notificacion electronica "/>
    <s v="SSPD"/>
    <s v="SSPD"/>
    <n v="15"/>
    <s v="2-2025-"/>
    <n v="421"/>
    <s v="2-2025-421"/>
    <s v="Lina G"/>
  </r>
  <r>
    <x v="16"/>
    <x v="3"/>
    <s v="E-MAIL"/>
    <s v="ELECTRÓNICO"/>
    <s v="correocertificadonotificaciones@4-72.com.co"/>
    <n v="1"/>
    <d v="2025-01-27T00:00:00"/>
    <s v="20258000243361"/>
    <s v="ROSANNA DE JESÚS PARDO DE ANDREIS"/>
    <s v="SUBGERENCIA GESTIÓN COMERCIAL Y SERVICIO AL CIUDADANO"/>
    <s v="atencionalusuario@essmar.gov.co"/>
    <s v="ROSANA DEL PILAR CARDENAS CASTAÑEDA"/>
    <s v="rosana.cardenas@essmar.gov.co"/>
    <s v="Notificacion electronica "/>
    <s v="SSPD"/>
    <s v="SSPD"/>
    <n v="15"/>
    <s v="2-2025-"/>
    <n v="422"/>
    <s v="2-2025-422"/>
    <s v="Lina G"/>
  </r>
  <r>
    <x v="16"/>
    <x v="256"/>
    <s v="E-MAIL"/>
    <s v="ELECTRÓNICO"/>
    <s v="gestiondelriesgosmr@santamarta.gov.co"/>
    <n v="3"/>
    <d v="2025-01-27T00:00:00"/>
    <s v="NA"/>
    <s v="YEINYS MARY SOLANO GOMEZ"/>
    <s v="SECRETARÍA GENERAL"/>
    <s v="yeinys.solano@essmar.gov.co"/>
    <s v="LISET DAYANA GARCIA QUINTERO"/>
    <s v="liset.garcia@essmar.gov.co "/>
    <s v="Oficio Traslado por Competencia "/>
    <s v="GESTION DE RIESGO "/>
    <s v="NA"/>
    <n v="15"/>
    <s v="2-2025-"/>
    <n v="423"/>
    <s v="2-2025-423"/>
    <s v="Lina G"/>
  </r>
  <r>
    <x v="16"/>
    <x v="32"/>
    <s v="E-MAIL"/>
    <s v="ELECTRÓNICO"/>
    <s v="jacbarrionachovives@gmail.com"/>
    <n v="1"/>
    <d v="2025-01-27T00:00:00"/>
    <s v="NA"/>
    <s v="MARCO AURELIO TOLEDO BOLIVAR"/>
    <s v="DIRECCIÓN DE ALCANTARILLADO"/>
    <s v="liset.garcia@essmar.gov.co"/>
    <s v="MARTHA ISMENIA REDONDO BURGOS"/>
    <s v="martha.redondo@essmar.gov.co"/>
    <s v="Solicitud de construccio de manhol y cambio de tuberia de alcantarillado y disminucio entre dias del operativo del agua"/>
    <s v="EDWIN GUERRERO"/>
    <s v="NA"/>
    <n v="15"/>
    <s v="2-2025-"/>
    <n v="424"/>
    <s v="2-2025-424"/>
    <s v="Lina G"/>
  </r>
  <r>
    <x v="16"/>
    <x v="120"/>
    <s v="E-MAIL"/>
    <s v="ELECTRÓNICO"/>
    <s v="NA"/>
    <n v="2"/>
    <d v="2025-01-27T00:00:00"/>
    <s v="NA"/>
    <s v="LEONARDO ENRIQUE GONZALEZ MARTINEZ"/>
    <s v="DIRECCIÓN ENERGIA Y ALUMBRADO PÚBLICO"/>
    <s v="alumbrado@essmar.gov.co"/>
    <s v="CIRO ALFONSO GONZALEZ AMADOR"/>
    <s v="ciro.gonzalez@essmar.gov.co"/>
    <s v="ALCANCE A SU RESPUESTA DE 23 DE ENERO RAD No.3-2025-351 RECIBIDA EN ENERO 24 DE 2025"/>
    <s v="CONLUS"/>
    <s v="CONLUS"/>
    <n v="15"/>
    <s v="2-2025-"/>
    <n v="425"/>
    <s v="2-2025-425"/>
    <s v="Lina G"/>
  </r>
  <r>
    <x v="16"/>
    <x v="220"/>
    <s v="E-MAIL"/>
    <s v="ELECTRÓNICO"/>
    <s v="correocertificadonotificaciones@4-72.com.co"/>
    <n v="1"/>
    <d v="2025-01-27T00:00:00"/>
    <s v="20254200246531"/>
    <s v="ROSANNA DE JESÚS PARDO DE ANDREIS"/>
    <s v="SUBGERENCIA GESTIÓN COMERCIAL Y SERVICIO AL CIUDADANO"/>
    <s v="atencionalusuario@essmar.gov.co"/>
    <s v="ROSANA DEL PILAR CARDENAS CASTAÑEDA"/>
    <s v="rosana.cardenas@essmar.gov.co"/>
    <s v="Notificacion electronica "/>
    <s v="SSPD"/>
    <s v="SSPD"/>
    <n v="15"/>
    <s v="2-2025-"/>
    <n v="426"/>
    <s v="2-2025-426"/>
    <s v="Lina G"/>
  </r>
  <r>
    <x v="16"/>
    <x v="257"/>
    <s v="E-MAIL"/>
    <s v="ELECTRÓNICO"/>
    <s v="correocertificadonotificaciones@4-72.com.co"/>
    <n v="1"/>
    <d v="2025-01-27T00:00:00"/>
    <s v="20254200243631"/>
    <s v="ROSANNA DE JESÚS PARDO DE ANDREIS"/>
    <s v="SUBGERENCIA GESTIÓN COMERCIAL Y SERVICIO AL CIUDADANO"/>
    <s v="atencionalusuario@essmar.gov.co"/>
    <s v="ROSANA DEL PILAR CARDENAS CASTAÑEDA"/>
    <s v="rosana.cardenas@essmar.gov.co"/>
    <s v="Notificacion electronica "/>
    <s v="SSPD"/>
    <s v="SSPD"/>
    <n v="15"/>
    <s v="2-2025-"/>
    <n v="427"/>
    <s v="2-2025-427"/>
    <s v="Lina G"/>
  </r>
  <r>
    <x v="16"/>
    <x v="258"/>
    <s v="E-MAIL"/>
    <s v="ELECTRÓNICO"/>
    <s v="correocertificadonotificaciones@4-72.com.co"/>
    <n v="1"/>
    <d v="2025-01-27T00:00:00"/>
    <s v="20254200244201"/>
    <s v="ROSANNA DE JESÚS PARDO DE ANDREIS"/>
    <s v="SUBGERENCIA GESTIÓN COMERCIAL Y SERVICIO AL CIUDADANO"/>
    <s v="atencionalusuario@essmar.gov.co"/>
    <s v="ROSANA DEL PILAR CARDENAS CASTAÑEDA"/>
    <s v="rosana.cardenas@essmar.gov.co"/>
    <s v="Notificacion electronica "/>
    <s v="SSPD"/>
    <s v="SSPD"/>
    <n v="15"/>
    <s v="2-2025-"/>
    <n v="428"/>
    <s v="2-2025-428"/>
    <s v="Lina G"/>
  </r>
  <r>
    <x v="16"/>
    <x v="165"/>
    <s v="E-MAIL"/>
    <s v="ELECTRÓNICO"/>
    <s v="notificacionmag@atesa.com.co"/>
    <n v="2"/>
    <d v="2025-01-27T00:00:00"/>
    <s v="ATESA-2025-0120 "/>
    <s v="JAIR DAVID MARENCO CONTRERAS"/>
    <s v="DIRECCIÓN DE ASEO Y APROVECHAMIENTO"/>
    <s v="aseoyaprovechamiento@essmar.gov.co"/>
    <s v="JOHANA MARIA DIAZGRANADOS USCATEGUI"/>
    <s v="johana.diazgranados@essmar.gov.co"/>
    <s v="RESPUESTA A OFICIO CON RAD # 3-2025-390 - TRASLADO DE PETICION POR COMPETENCIA- RESPUESTA AL DERECHO DE PETICIÓN SOBRE REUBICACIÓN DE CONTENEDOR. URBANIZACIÓN GALICIA."/>
    <s v="ATESA"/>
    <s v="ATESA"/>
    <n v="15"/>
    <s v="2-2025-"/>
    <n v="429"/>
    <s v="2-2025-429"/>
    <s v="Lina G"/>
  </r>
  <r>
    <x v="16"/>
    <x v="98"/>
    <s v="E-MAIL"/>
    <s v="ELECTRÓNICO"/>
    <s v="shirleyospino@htmail.com"/>
    <n v="1"/>
    <d v="2025-01-27T00:00:00"/>
    <s v="NA"/>
    <s v="ROSANNA DE JESÚS PARDO DE ANDREIS"/>
    <s v="SUBGERENCIA GESTIÓN COMERCIAL Y SERVICIO AL CIUDADANO"/>
    <s v="atencionalusuario@essmar.gov.co"/>
    <s v="ROSANA DEL PILAR CARDENAS CASTAÑEDA"/>
    <s v="rosana.cardenas@essmar.gov.co"/>
    <s v="DISPONIBILIDAD DEL SERVICIO"/>
    <s v="SHIRLEY VERONICA OSPINO MAESTRE"/>
    <s v="NA"/>
    <n v="15"/>
    <s v="2-2025-"/>
    <n v="430"/>
    <s v="2-2025-430"/>
    <s v="Lina G"/>
  </r>
  <r>
    <x v="16"/>
    <x v="101"/>
    <s v="RECEPCIÓN"/>
    <s v="FISICO"/>
    <s v="NA"/>
    <n v="10"/>
    <d v="2025-01-27T00:00:00"/>
    <s v="NA"/>
    <s v="YENNIS PATRICIA PEDROZA CHARRIS"/>
    <s v="DIRECCIÓN DE CAPITAL HUMANO"/>
    <s v="yennis.pedroza@essmar.gov.co"/>
    <s v="DIANA MARCELA GOMEZ GUERRERO"/>
    <s v="diana.gomez@essmar.gov.co"/>
    <s v="RETIRO CESANTIAS"/>
    <s v="LINA GARCIA"/>
    <s v="AUXILIAR ADMINISTRATIVO ESSMAR"/>
    <n v="5"/>
    <s v="2-2025-"/>
    <n v="431"/>
    <s v="2-2025-431"/>
    <s v="Lina G"/>
  </r>
  <r>
    <x v="16"/>
    <x v="259"/>
    <s v="E-MAIL"/>
    <s v="ELECTRÓNICO"/>
    <s v="planeacion@santamarta.gov.co"/>
    <n v="2"/>
    <d v="2025-01-27T00:00:00"/>
    <s v="0289"/>
    <s v="YEINYS MARY SOLANO GOMEZ"/>
    <s v="SECRETARÍA GENERAL"/>
    <s v="yeinys.solano@essmar.gov.co"/>
    <s v="LISET DAYANA GARCIA QUINTERO"/>
    <s v="liset.garcia@essmar.gov.co "/>
    <s v="oficio 0289 -2025"/>
    <s v="PLANEACION"/>
    <s v="PLANEACION"/>
    <n v="15"/>
    <s v="2-2025-"/>
    <n v="432"/>
    <s v="2-2025-432"/>
    <s v="Lina G"/>
  </r>
  <r>
    <x v="16"/>
    <x v="260"/>
    <s v="E-MAIL"/>
    <s v="ELECTRÓNICO"/>
    <s v="correocertificadonotificaciones@4-72.com.co"/>
    <n v="1"/>
    <d v="2025-01-27T00:00:00"/>
    <s v="20258000245261"/>
    <s v="ROSANNA DE JESÚS PARDO DE ANDREIS"/>
    <s v="SUBGERENCIA GESTIÓN COMERCIAL Y SERVICIO AL CIUDADANO"/>
    <s v="atencionalusuario@essmar.gov.co"/>
    <s v="ROSANA DEL PILAR CARDENAS CASTAÑEDA"/>
    <s v="rosana.cardenas@essmar.gov.co"/>
    <s v="Notificacion electronica "/>
    <s v="SSPD"/>
    <s v="SSPD"/>
    <n v="15"/>
    <s v="2-2025-"/>
    <n v="433"/>
    <s v="2-2025-433"/>
    <s v="Lina G"/>
  </r>
  <r>
    <x v="16"/>
    <x v="18"/>
    <s v="E-MAIL"/>
    <s v="ELECTRÓNICO"/>
    <s v="correocertificadonotificaciones@4-72.com.co"/>
    <n v="1"/>
    <d v="2025-01-27T00:00:00"/>
    <s v="20254200241381"/>
    <s v="ROSANNA DE JESÚS PARDO DE ANDREIS"/>
    <s v="SUBGERENCIA GESTIÓN COMERCIAL Y SERVICIO AL CIUDADANO"/>
    <s v="atencionalusuario@essmar.gov.co"/>
    <s v="ROSANA DEL PILAR CARDENAS CASTAÑEDA"/>
    <s v="rosana.cardenas@essmar.gov.co"/>
    <s v="Notificacion electronica "/>
    <s v="SSPD"/>
    <s v="SSPD"/>
    <n v="15"/>
    <s v="2-2025-"/>
    <n v="434"/>
    <s v="2-2025-434"/>
    <s v="Lina G"/>
  </r>
  <r>
    <x v="16"/>
    <x v="261"/>
    <s v="E-MAIL"/>
    <s v="ELECTRÓNICO"/>
    <s v="correocertificadonotificaciones@4-72.com.co"/>
    <n v="1"/>
    <d v="2025-01-27T00:00:00"/>
    <s v="20254200239111"/>
    <s v="ROSANNA DE JESÚS PARDO DE ANDREIS"/>
    <s v="SUBGERENCIA GESTIÓN COMERCIAL Y SERVICIO AL CIUDADANO"/>
    <s v="atencionalusuario@essmar.gov.co"/>
    <s v="ROSANA DEL PILAR CARDENAS CASTAÑEDA"/>
    <s v="rosana.cardenas@essmar.gov.co"/>
    <s v="Notificacion electronica "/>
    <s v="SSPD"/>
    <s v="SSPD"/>
    <n v="15"/>
    <s v="2-2025-"/>
    <n v="435"/>
    <s v="2-2025-435"/>
    <s v="Lina G"/>
  </r>
  <r>
    <x v="16"/>
    <x v="262"/>
    <s v="E-MAIL"/>
    <s v="ELECTRÓNICO"/>
    <s v="correocertificadonotificaciones@4-72.com.co"/>
    <n v="1"/>
    <d v="2025-01-27T00:00:00"/>
    <s v="20258200222101"/>
    <s v="ROSANNA DE JESÚS PARDO DE ANDREIS"/>
    <s v="SUBGERENCIA GESTIÓN COMERCIAL Y SERVICIO AL CIUDADANO"/>
    <s v="atencionalusuario@essmar.gov.co"/>
    <s v="ROSANA DEL PILAR CARDENAS CASTAÑEDA"/>
    <s v="rosana.cardenas@essmar.gov.co"/>
    <s v="Notificacion electronica "/>
    <s v="SSPD"/>
    <s v="SSPD"/>
    <n v="15"/>
    <s v="2-2025-"/>
    <n v="436"/>
    <s v="2-2025-436"/>
    <s v="Lina G"/>
  </r>
  <r>
    <x v="16"/>
    <x v="263"/>
    <s v="E-MAIL"/>
    <s v="ELECTRÓNICO"/>
    <s v="correocertificadonotificaciones@4-72.com.co"/>
    <n v="1"/>
    <d v="2025-01-27T00:00:00"/>
    <s v="20258000245261"/>
    <s v="ROSANNA DE JESÚS PARDO DE ANDREIS"/>
    <s v="SUBGERENCIA GESTIÓN COMERCIAL Y SERVICIO AL CIUDADANO"/>
    <s v="atencionalusuario@essmar.gov.co"/>
    <s v="ROSANA DEL PILAR CARDENAS CASTAÑEDA"/>
    <s v="rosana.cardenas@essmar.gov.co"/>
    <s v="Notificacion electronica "/>
    <s v="SSPD"/>
    <s v="SSPD"/>
    <n v="15"/>
    <s v="2-2025-"/>
    <n v="437"/>
    <s v="2-2025-437"/>
    <s v="Lina G"/>
  </r>
  <r>
    <x v="16"/>
    <x v="264"/>
    <s v="E-MAIL"/>
    <s v="ELECTRÓNICO"/>
    <s v="alcalde@santamarta.gov.co"/>
    <n v="2"/>
    <d v="2025-01-27T00:00:00"/>
    <s v="NA"/>
    <s v="YASMIN DEL CARMEN CONTRERAS SAYAS"/>
    <s v="DIRECCIÓN DE ACUEDUCTO"/>
    <s v="yasmin.contreras@essmar.gov.co"/>
    <s v="MARTHA ISMENIA REDONDO BURGOS"/>
    <s v="martha.redondo@essmar.gov.co"/>
    <s v="Solicitud Por Parte Ruta Magdalena Sierra Mar S.A.S. "/>
    <s v="ALCALDIA DISTRITAL DE SANTA MARTA"/>
    <s v="ALCALDIA"/>
    <n v="15"/>
    <s v="2-2025-"/>
    <n v="438"/>
    <s v="2-2025-438"/>
    <s v="Lina G"/>
  </r>
  <r>
    <x v="16"/>
    <x v="265"/>
    <s v="E-MAIL"/>
    <s v="ELECTRÓNICO"/>
    <s v="notificacionmag@atesa.com.co"/>
    <n v="2"/>
    <d v="2025-01-27T00:00:00"/>
    <s v="ATESA-2025-0119 "/>
    <s v="JAIR DAVID MARENCO CONTRERAS"/>
    <s v="DIRECCIÓN DE ASEO Y APROVECHAMIENTO"/>
    <s v="aseoyaprovechamiento@essmar.gov.co"/>
    <s v="JOHANA MARIA DIAZGRANADOS USCATEGUI"/>
    <s v="johana.diazgranados@essmar.gov.co"/>
    <s v="RESPUESTA A RAD. 3-2025-351: SOLICITUD DE RETIRO DE PUNTO"/>
    <s v="ATESA"/>
    <s v="ATESA"/>
    <n v="15"/>
    <s v="2-2025-"/>
    <n v="439"/>
    <s v="2-2025-439"/>
    <s v="Lina G"/>
  </r>
  <r>
    <x v="16"/>
    <x v="266"/>
    <s v="E-MAIL"/>
    <s v="ELECTRÓNICO"/>
    <s v="correocertificadonotificaciones@4-72.com.co"/>
    <n v="1"/>
    <d v="2025-01-27T00:00:00"/>
    <s v="20254200217291"/>
    <s v="ROSANA DEL PILAR CARDENAS CASTAÑEDA"/>
    <s v="SUBGERENCIA GESTIÓN COMERCIAL Y SERVICIO AL CIUDADANO"/>
    <s v="rosana.cardenas@essmar.gov.co"/>
    <s v="ROSANA DEL PILAR CARDENAS CASTAÑEDA"/>
    <s v="rosana.cardenas@essmar.gov.co"/>
    <s v="Notificacion electronica radicado salida No 20254200217291"/>
    <s v="SSPD"/>
    <s v="SSPD"/>
    <n v="15"/>
    <s v="2-2025-"/>
    <n v="440"/>
    <s v="2-2025-440"/>
    <s v="Lina G"/>
  </r>
  <r>
    <x v="16"/>
    <x v="267"/>
    <s v="E-MAIL"/>
    <s v="ELECTRÓNICO"/>
    <s v="correocertificadonotificaciones@4-72.com.co"/>
    <n v="1"/>
    <d v="2025-01-27T00:00:00"/>
    <s v="20254200218011"/>
    <s v="ROSANNA DE JESÚS PARDO DE ANDREIS"/>
    <s v="SUBGERENCIA GESTIÓN COMERCIAL Y SERVICIO AL CIUDADANO"/>
    <s v="atencionalusuario@essmar.gov.co"/>
    <s v="ROSANA DEL PILAR CARDENAS CASTAÑEDA"/>
    <s v="rosana.cardenas@essmar.gov.co"/>
    <s v="Notificacion electronica "/>
    <s v="SSPD"/>
    <s v="SSPD"/>
    <n v="15"/>
    <s v="2-2025-"/>
    <n v="441"/>
    <s v="2-2025-441"/>
    <s v="Lina G"/>
  </r>
  <r>
    <x v="16"/>
    <x v="235"/>
    <s v="E-MAIL"/>
    <s v="ELECTRÓNICO"/>
    <s v="notificaciones_gd@defensoria.gov.co"/>
    <n v="2"/>
    <d v="2025-01-27T00:00:00"/>
    <s v="202500602000334021"/>
    <s v="YEINYS MARY SOLANO GOMEZ"/>
    <s v="SECRETARÍA GENERAL"/>
    <s v="yeinys.solano@essmar.gov.co"/>
    <s v="LISET DAYANA GARCIA QUINTERO"/>
    <s v="liset.garcia@essmar.gov.co "/>
    <s v="CASO CANTILITO"/>
    <s v="DEFENSORIA DEL PUEBLO"/>
    <s v="DEFENSORIA DEL PUEBLO"/>
    <n v="15"/>
    <s v="2-2025-"/>
    <n v="442"/>
    <s v="2-2025-442"/>
    <s v="Lina G"/>
  </r>
  <r>
    <x v="16"/>
    <x v="268"/>
    <s v="E-MAIL"/>
    <s v="ELECTRÓNICO"/>
    <s v="notificajuridicadadsa@gmail.com"/>
    <n v="11"/>
    <d v="2025-01-27T00:00:00"/>
    <s v="NA"/>
    <s v="YEINYS MARY SOLANO GOMEZ"/>
    <s v="SECRETARÍA GENERAL"/>
    <s v="yeinys.solano@essmar.gov.co"/>
    <s v="LISET DAYANA GARCIA QUINTERO"/>
    <s v="liset.garcia@essmar.gov.co "/>
    <s v="AUTO no. 004 DEL 14 DE ENERO DE 2024 DADSA"/>
    <s v="DADSA"/>
    <s v="DADSA"/>
    <n v="15"/>
    <s v="2-2025-"/>
    <n v="443"/>
    <s v="2-2025-443"/>
    <s v="Lina G"/>
  </r>
  <r>
    <x v="17"/>
    <x v="108"/>
    <s v="E-MAIL"/>
    <s v="ELECTRÓNICO"/>
    <s v="correocertificadonotificaciones@4-72.com.co"/>
    <n v="1"/>
    <d v="2025-01-28T00:00:00"/>
    <s v="20258200213341"/>
    <s v="ROSANNA DE JESÚS PARDO DE ANDREIS"/>
    <s v="SUBGERENCIA GESTIÓN COMERCIAL Y SERVICIO AL CIUDADANO"/>
    <s v="atencionalusuario@essmar.gov.co"/>
    <s v="ROSANA DEL PILAR CARDENAS CASTAÑEDA"/>
    <s v="rosana.cardenas@essmar.gov.co"/>
    <s v="Notificacion electronica "/>
    <s v="SSPD"/>
    <s v="SSPD"/>
    <n v="15"/>
    <s v="2-2025-"/>
    <n v="444"/>
    <s v="2-2025-444"/>
    <s v="Lina G"/>
  </r>
  <r>
    <x v="17"/>
    <x v="269"/>
    <s v="E-MAIL"/>
    <s v="ELECTRÓNICO"/>
    <s v="notificacionmag@atesa.com.co"/>
    <n v="1"/>
    <d v="2025-01-28T00:00:00"/>
    <s v="ATESA – 2025-0118"/>
    <s v="JAIR DAVID MARENCO CONTRERAS"/>
    <s v="DIRECCIÓN DE ASEO Y APROVECHAMIENTO"/>
    <s v="aseoyaprovechamiento@essmar.gov.co"/>
    <s v="JOHANA MARIA DIAZGRANADOS USCATEGUI"/>
    <s v="johana.diazgranados@essmar.gov.co"/>
    <s v="Respuesta al oficio ESSMAR No. 3-2025-315 Solicitud de información. Solicitud plan operativo de barrido actualizado."/>
    <s v="ATESA"/>
    <s v="ATESA"/>
    <n v="15"/>
    <s v="2-2025-"/>
    <n v="445"/>
    <s v="2-2025-445"/>
    <s v="Lina G"/>
  </r>
  <r>
    <x v="17"/>
    <x v="131"/>
    <s v="E-MAIL"/>
    <s v="ELECTRÓNICO"/>
    <s v="notificacionmag@atesa.com.co"/>
    <n v="1"/>
    <d v="2025-01-28T00:00:00"/>
    <s v="ATESA-2025-0123_x000a_ "/>
    <s v="JAIR DAVID MARENCO CONTRERAS"/>
    <s v="DIRECCIÓN DE ASEO Y APROVECHAMIENTO"/>
    <s v="aseoyaprovechamiento@essmar.gov.co"/>
    <s v="JOHANA MARIA DIAZGRANADOS USCATEGUI"/>
    <s v="johana.diazgranados@essmar.gov.co"/>
    <s v="INFORME ANUAL DEL CONTRATO DE CONCESIÓN 007 DEL 11 MARZO DE 1993."/>
    <s v="ATESA"/>
    <s v="ATESA"/>
    <n v="15"/>
    <s v="2-2025-"/>
    <n v="446"/>
    <s v="2-2025-446"/>
    <s v="Lina G"/>
  </r>
  <r>
    <x v="17"/>
    <x v="270"/>
    <s v="E-MAIL"/>
    <s v="ELECTRÓNICO"/>
    <s v="correocertificadonotificaciones@4-72.com.co"/>
    <n v="1"/>
    <d v="2025-01-28T00:00:00"/>
    <s v="20254200245801"/>
    <s v="ROSANNA DE JESÚS PARDO DE ANDREIS"/>
    <s v="SUBGERENCIA GESTIÓN COMERCIAL Y SERVICIO AL CIUDADANO"/>
    <s v="atencionalusuario@essmar.gov.co"/>
    <s v="ROSANA DEL PILAR CARDENAS CASTAÑEDA"/>
    <s v="rosana.cardenas@essmar.gov.co"/>
    <s v="Notificacion electronica "/>
    <s v="SSPD"/>
    <s v="SSPD"/>
    <n v="15"/>
    <s v="2-2025-"/>
    <n v="447"/>
    <s v="2-2025-447"/>
    <s v="Lina G"/>
  </r>
  <r>
    <x v="17"/>
    <x v="8"/>
    <s v="E-MAIL"/>
    <s v="ELECTRÓNICO"/>
    <s v="correocertificadonotificaciones@4-72.com.co"/>
    <n v="1"/>
    <d v="2025-01-28T00:00:00"/>
    <s v="20258200217221"/>
    <s v="ROSANNA DE JESÚS PARDO DE ANDREIS"/>
    <s v="SUBGERENCIA GESTIÓN COMERCIAL Y SERVICIO AL CIUDADANO"/>
    <s v="atencionalusuario@essmar.gov.co"/>
    <s v="ROSANA DEL PILAR CARDENAS CASTAÑEDA"/>
    <s v="rosana.cardenas@essmar.gov.co"/>
    <s v="Notificacion electronica "/>
    <s v="SSPD"/>
    <s v="SSPD"/>
    <n v="15"/>
    <s v="2-2025-"/>
    <n v="448"/>
    <s v="2-2025-448"/>
    <s v="Lina G"/>
  </r>
  <r>
    <x v="17"/>
    <x v="211"/>
    <s v="E-MAIL"/>
    <s v="ELECTRÓNICO"/>
    <s v="correocertificadonotificaciones@4-72.com.co"/>
    <n v="1"/>
    <d v="2025-01-28T00:00:00"/>
    <s v="20258200253801"/>
    <s v="ROSANNA DE JESÚS PARDO DE ANDREIS"/>
    <s v="SUBGERENCIA GESTIÓN COMERCIAL Y SERVICIO AL CIUDADANO"/>
    <s v="atencionalusuario@essmar.gov.co"/>
    <s v="ROSANA DEL PILAR CARDENAS CASTAÑEDA"/>
    <s v="rosana.cardenas@essmar.gov.co"/>
    <s v="Notificacion electronica "/>
    <s v="SSPD"/>
    <s v="SSPD"/>
    <n v="15"/>
    <s v="2-2025-"/>
    <n v="449"/>
    <s v="2-2025-449"/>
    <s v="Lina G"/>
  </r>
  <r>
    <x v="17"/>
    <x v="179"/>
    <s v="E-MAIL"/>
    <s v="ELECTRÓNICO"/>
    <s v="correocertificadonotificaciones@4-72.com.co"/>
    <n v="1"/>
    <d v="2025-01-28T00:00:00"/>
    <s v="20254200247681"/>
    <s v="ROSANNA DE JESÚS PARDO DE ANDREIS"/>
    <s v="SUBGERENCIA GESTIÓN COMERCIAL Y SERVICIO AL CIUDADANO"/>
    <s v="atencionalusuario@essmar.gov.co"/>
    <s v="ROSANA DEL PILAR CARDENAS CASTAÑEDA"/>
    <s v="rosana.cardenas@essmar.gov.co"/>
    <s v="Notificacion electronica "/>
    <s v="SSPD"/>
    <s v="SSPD"/>
    <n v="15"/>
    <s v="2-2025-"/>
    <n v="450"/>
    <s v="2-2025-450"/>
    <s v="Lina G"/>
  </r>
  <r>
    <x v="17"/>
    <x v="271"/>
    <s v="E-MAIL"/>
    <s v="ELECTRÓNICO"/>
    <s v="correocertificadonotificaciones@4-72.com.co"/>
    <n v="1"/>
    <d v="2025-01-28T00:00:00"/>
    <s v=" 20258000256741"/>
    <s v="ROSANNA DE JESÚS PARDO DE ANDREIS"/>
    <s v="SUBGERENCIA GESTIÓN COMERCIAL Y SERVICIO AL CIUDADANO"/>
    <s v="atencionalusuario@essmar.gov.co"/>
    <s v="ROSANA DEL PILAR CARDENAS CASTAÑEDA"/>
    <s v="rosana.cardenas@essmar.gov.co"/>
    <s v="Notificacion electronica "/>
    <s v="SSPD"/>
    <s v="SSPD"/>
    <n v="15"/>
    <s v="2-2025-"/>
    <n v="451"/>
    <s v="2-2025-451"/>
    <s v="Lina G"/>
  </r>
  <r>
    <x v="17"/>
    <x v="272"/>
    <s v="E-MAIL"/>
    <s v="ELECTRÓNICO"/>
    <s v="NA"/>
    <n v="1"/>
    <d v="2025-01-28T00:00:00"/>
    <s v="NA"/>
    <s v="YEINYS MARY SOLANO GOMEZ"/>
    <s v="SECRETARÍA GENERAL"/>
    <s v="yeinys.solano@essmar.gov.co"/>
    <s v="LISET DAYANA GARCIA QUINTERO"/>
    <s v="liset.garcia@essmar.gov.co "/>
    <s v="CUENTA DE COBRO CUOTA DE FISCALIZACION No.005"/>
    <s v="CONTRALORIA"/>
    <s v="CONTRALORIA"/>
    <n v="15"/>
    <s v="2-2025-"/>
    <n v="452"/>
    <s v="2-2025-452"/>
    <s v="Lina G"/>
  </r>
  <r>
    <x v="17"/>
    <x v="273"/>
    <s v="E-MAIL"/>
    <s v="ELECTRÓNICO"/>
    <s v="NA"/>
    <n v="1"/>
    <d v="2025-01-28T00:00:00"/>
    <s v="NA"/>
    <s v="YENNIS PATRICIA PEDROZA CHARRIS"/>
    <s v="DIRECCIÓN DE CAPITAL HUMANO"/>
    <s v="yennis.pedroza@essmar.gov.co"/>
    <s v="DIANA MARCELA GOMEZ GUERRERO"/>
    <s v="diana.gomez@essmar.gov.co"/>
    <s v="VACACIONES "/>
    <s v="ALONZO TABORDA"/>
    <s v="NA"/>
    <s v="NA"/>
    <s v="2-2025-"/>
    <n v="453"/>
    <s v="2-2025-453"/>
    <s v="Lina G"/>
  </r>
  <r>
    <x v="17"/>
    <x v="23"/>
    <s v="E-MAIL"/>
    <s v="ELECTRÓNICO"/>
    <s v="miltonslanch@gmail.com"/>
    <n v="1"/>
    <d v="2025-01-28T00:00:00"/>
    <s v="NA"/>
    <s v="DIELA PATRICIA GARCES ESPITIA"/>
    <s v="OFICINA ASESORA DE CONTRATACIÓN"/>
    <s v="notificaciones.judiciales@essmar.gov.co"/>
    <s v="GLEIDIS CATIANA MERCADO DE LA HOZ"/>
    <s v="gleidis.mercado@essmar.gov.co"/>
    <s v="RV: SOLICITUD ALCALDIA DISTRITAL DE SANTA MARTA"/>
    <s v="Wilton Castro "/>
    <s v="NA"/>
    <n v="15"/>
    <s v="2-2025-"/>
    <n v="454"/>
    <s v="2-2025-454"/>
    <s v="Lina G"/>
  </r>
  <r>
    <x v="17"/>
    <x v="274"/>
    <s v="E-MAIL"/>
    <s v="ELECTRÓNICO"/>
    <s v="oadadsa@gmail.com"/>
    <n v="1"/>
    <d v="2025-01-28T00:00:00"/>
    <s v="057"/>
    <s v="LEONARDO ENRIQUE GONZALEZ MARTINEZ"/>
    <s v="DIRECCIÓN ENERGIA Y ALUMBRADO PÚBLICO"/>
    <s v="alumbrado@essmar.gov.co"/>
    <s v="CIRO ALFONSO GONZALEZ AMADOR"/>
    <s v="ciro.gonzalez@essmar.gov.co"/>
    <s v="NOTIFICACION OFICIO"/>
    <s v="DADSA"/>
    <s v="DADSA"/>
    <n v="15"/>
    <s v="2-2025-"/>
    <n v="455"/>
    <s v="2-2025-455"/>
    <s v="Lina G"/>
  </r>
  <r>
    <x v="17"/>
    <x v="275"/>
    <s v="RECEPCIÓN"/>
    <s v="FISICO"/>
    <s v="NA"/>
    <n v="1"/>
    <d v="2025-01-28T00:00:00"/>
    <s v="NA"/>
    <s v="ERNEY ALFONSO VELASQUEZ TORRES"/>
    <s v="GERENCIA"/>
    <s v="gerencia@essmar.gov.co"/>
    <s v="VIVIANA MARINA HERNANDEZ CAMARGO"/>
    <s v="viviana.hernandez@essmar.gov.co"/>
    <s v="SOLICITUD DE INFORMACION CONTRATO ELEMENTOS DE PROTECCION PERSONAL"/>
    <s v="SINTRAEMDSDES"/>
    <s v="SINTRAEMSDES"/>
    <n v="15"/>
    <s v="2-2025-"/>
    <n v="456"/>
    <s v="2-2025-456"/>
    <s v="Lina G"/>
  </r>
  <r>
    <x v="17"/>
    <x v="26"/>
    <s v="RECEPCIÓN"/>
    <s v="FISICO"/>
    <s v="NA"/>
    <n v="1"/>
    <d v="2025-01-28T00:00:00"/>
    <s v="NA"/>
    <s v="ERNEY ALFONSO VELASQUEZ TORRES"/>
    <s v="GERENCIA"/>
    <s v="gerencia@essmar.gov.co"/>
    <s v="VIVIANA MARINA HERNANDEZ CAMARGO"/>
    <s v="viviana.hernandez@essmar.gov.co"/>
    <s v="SOLICITUD INFORMACION INCUMPLIMIENTO DE COLORES CORPORATIVOS EN LA DOTACION ENTREGADA ESSMAR E.S.P"/>
    <s v="SINTRAEMDSDES"/>
    <s v="SINTRAEMSDES"/>
    <n v="15"/>
    <s v="2-2025-"/>
    <n v="457"/>
    <s v="2-2025-457"/>
    <s v="Lina G"/>
  </r>
  <r>
    <x v="17"/>
    <x v="175"/>
    <s v="RECEPCIÓN"/>
    <s v="FISICO"/>
    <s v="jacsocorro2024@gmail.com"/>
    <n v="1"/>
    <d v="2025-01-28T00:00:00"/>
    <s v="NA"/>
    <s v="ERNEY ALFONSO VELASQUEZ TORRES"/>
    <s v="GERENCIA"/>
    <s v="gerencia@essmar.gov.co"/>
    <s v="VIVIANA MARINA HERNANDEZ CAMARGO"/>
    <s v="viviana.hernandez@essmar.gov.co"/>
    <s v="SOLICITUD DE REUNION"/>
    <s v="JUNTA DE ACCION COMUNAL EL SOCORRO"/>
    <m/>
    <n v="15"/>
    <s v="2-2025-"/>
    <n v="458"/>
    <s v="2-2025-458"/>
    <s v="Sugey A"/>
  </r>
  <r>
    <x v="17"/>
    <x v="201"/>
    <s v="E-MAIL"/>
    <s v="ELECTRÓNICO"/>
    <s v="hsanchez@cidef.com.co"/>
    <n v="6"/>
    <d v="2025-01-28T00:00:00"/>
    <s v="NA"/>
    <s v="YEINYS MARY SOLANO GOMEZ"/>
    <s v="SECRETARÍA GENERAL"/>
    <s v="yeinys.solano@essmar.gov.co"/>
    <s v="LISET DAYANA GARCIA QUINTERO"/>
    <s v="liset.garcia@essmar.gov.co "/>
    <s v="PRIMERA REITERACIÓN DEL DERECHO DE PETICIÓN INICIAL - RAD.:  47001600000202400018 - ORDEN 1 - CASO: RAFAEL ALEJANDRO MARTINEZ - ENTIDAD:  EMPRESA DE SERVICIOS PÚBLICOS DEL DISTRITO DE SANTA MARTA ESSMAR E.S.P."/>
    <s v="HAROLD OSWALDO SÁNCHEZ VANEGAS"/>
    <s v="NA"/>
    <n v="15"/>
    <s v="2-2025-"/>
    <n v="459"/>
    <s v="2-2025-459"/>
    <s v="Lina G"/>
  </r>
  <r>
    <x v="17"/>
    <x v="189"/>
    <s v="E-MAIL"/>
    <s v="ELECTRÓNICO"/>
    <s v="grupoabreu@outlook.com"/>
    <n v="1"/>
    <d v="2025-01-28T00:00:00"/>
    <s v="NA"/>
    <s v="LEONARDO ENRIQUE GONZALEZ MARTINEZ"/>
    <s v="DIRECCIÓN ENERGIA Y ALUMBRADO PÚBLICO"/>
    <s v="alumbrado@essmar.gov.co"/>
    <s v="CIRO ALFONSO GONZALEZ AMADOR"/>
    <s v="ciro.gonzalez@essmar.gov.co"/>
    <s v="Anular servicio y cancelar contrato"/>
    <s v="Faddy Maria Abreu Ríos"/>
    <s v="NA"/>
    <n v="15"/>
    <s v="2-2025-"/>
    <n v="460"/>
    <s v="2-2025-460"/>
    <s v="Lina G"/>
  </r>
  <r>
    <x v="17"/>
    <x v="76"/>
    <s v="E-MAIL"/>
    <s v="ELECTRÓNICO"/>
    <s v="eabuabara@procuraduria.gov.co"/>
    <n v="1"/>
    <d v="2025-01-28T00:00:00"/>
    <s v="NA"/>
    <s v="YEINYS MARY SOLANO GOMEZ"/>
    <s v="SECRETARÍA GENERAL"/>
    <s v="yeinys.solano@essmar.gov.co"/>
    <s v="LISET DAYANA GARCIA QUINTERO"/>
    <s v="liset.garcia@essmar.gov.co "/>
    <s v="URGENTE: SOLICITUD DE INFORMACION RAD. IUS-E-2021-561729 IUC-D-2021-2124410"/>
    <s v="PROCURADURIA GENERAL"/>
    <s v="PROCURADURIA GENERAL"/>
    <n v="15"/>
    <s v="2-2025-"/>
    <n v="461"/>
    <s v="2-2025-461"/>
    <s v="Lina G"/>
  </r>
  <r>
    <x v="17"/>
    <x v="190"/>
    <s v="E-MAIL"/>
    <s v="ELECTRÓNICO"/>
    <s v="alcalde@santamarta.gov.co"/>
    <n v="1"/>
    <d v="2025-01-28T00:00:00"/>
    <s v="NA"/>
    <s v="LEONARDO ENRIQUE GONZALEZ MARTINEZ"/>
    <s v="DIRECCIÓN ENERGIA Y ALUMBRADO PÚBLICO"/>
    <s v="alumbrado@essmar.gov.co"/>
    <s v="CIRO ALFONSO GONZALEZ AMADOR"/>
    <s v="ciro.gonzalez@essmar.gov.co"/>
    <s v="Solicitud de Compensación Tarifa del Impuesto de Alumbrado Público. Acuerdo Distrital 004 del 19 de Marzo de 2016, Artículo 192.  "/>
    <s v="ALCALDIA DISTRITAL DE SANTA MARTA"/>
    <s v="ALCALDIA"/>
    <n v="15"/>
    <s v="2-2025-"/>
    <n v="462"/>
    <s v="2-2025-462"/>
    <s v="Lina G"/>
  </r>
  <r>
    <x v="17"/>
    <x v="191"/>
    <s v="E-MAIL"/>
    <s v="ELECTRÓNICO"/>
    <s v="correocertificadonotificaciones@4-72.com.co"/>
    <n v="1"/>
    <d v="2025-01-28T00:00:00"/>
    <s v="20258200259581"/>
    <s v="ROSANNA DE JESÚS PARDO DE ANDREIS"/>
    <s v="SUBGERENCIA GESTIÓN COMERCIAL Y SERVICIO AL CIUDADANO"/>
    <s v="atencionalusuario@essmar.gov.co"/>
    <s v="ROSANA DEL PILAR CARDENAS CASTAÑEDA"/>
    <s v="rosana.cardenas@essmar.gov.co"/>
    <s v="Notificacion electronica "/>
    <s v="SSPD"/>
    <s v="SSPD"/>
    <n v="15"/>
    <s v="2-2025-"/>
    <n v="463"/>
    <s v="2-2025-463"/>
    <s v="Lina G"/>
  </r>
  <r>
    <x v="17"/>
    <x v="94"/>
    <s v="E-MAIL"/>
    <s v="ELECTRÓNICO"/>
    <s v="Ana.Arteaga@epm.com.co"/>
    <n v="2"/>
    <d v="2025-01-28T00:00:00"/>
    <s v="NA"/>
    <s v="YEINYS MARY SOLANO GOMEZ"/>
    <s v="SECRETARÍA GENERAL"/>
    <s v="yeinys.solano@essmar.gov.co"/>
    <s v="LISET DAYANA GARCIA QUINTERO"/>
    <s v="liset.garcia@essmar.gov.co "/>
    <s v="Respuesta a radicado interno NURC 2-2025-304 del 20/01/2025 - Solicitud de prueba documental investigación disciplinaria 162-2024"/>
    <s v="ANA LUCIA ARTEAGA ECHAVARRIA "/>
    <s v="NA"/>
    <n v="15"/>
    <s v="2-2025-"/>
    <n v="464"/>
    <s v="2-2025-464"/>
    <s v="Lina G"/>
  </r>
  <r>
    <x v="17"/>
    <x v="63"/>
    <s v="E-MAIL"/>
    <s v="ELECTRÓNICO"/>
    <s v="correocertificadonotificaciones@4-72.com.co"/>
    <n v="1"/>
    <d v="2025-01-28T00:00:00"/>
    <s v="20258000261301"/>
    <s v="ROSANNA DE JESÚS PARDO DE ANDREIS"/>
    <s v="SUBGERENCIA GESTIÓN COMERCIAL Y SERVICIO AL CIUDADANO"/>
    <s v="atencionalusuario@essmar.gov.co"/>
    <s v="ROSANA DEL PILAR CARDENAS CASTAÑEDA"/>
    <s v="rosana.cardenas@essmar.gov.co"/>
    <s v="Notificacion electronica "/>
    <s v="SSPD"/>
    <s v="SSPD"/>
    <n v="15"/>
    <s v="2-2025-"/>
    <n v="465"/>
    <s v="2-2025-465"/>
    <s v="Lina G"/>
  </r>
  <r>
    <x v="17"/>
    <x v="152"/>
    <s v="E-MAIL"/>
    <s v="ELECTRÓNICO"/>
    <s v="correocertificadonotificaciones@4-72.com.co"/>
    <n v="1"/>
    <d v="2025-01-28T00:00:00"/>
    <s v="20258000261311"/>
    <s v="ROSANNA DE JESÚS PARDO DE ANDREIS"/>
    <s v="SUBGERENCIA GESTIÓN COMERCIAL Y SERVICIO AL CIUDADANO"/>
    <s v="atencionalusuario@essmar.gov.co"/>
    <s v="ROSANA DEL PILAR CARDENAS CASTAÑEDA"/>
    <s v="rosana.cardenas@essmar.gov.co"/>
    <s v="Notificacion electronica "/>
    <s v="SSPD"/>
    <s v="SSPD"/>
    <n v="15"/>
    <s v="2-2025-"/>
    <n v="466"/>
    <s v="2-2025-466"/>
    <s v="Lina G"/>
  </r>
  <r>
    <x v="17"/>
    <x v="64"/>
    <s v="E-MAIL"/>
    <s v="ELECTRÓNICO"/>
    <s v="nalvispareja@gmail.com"/>
    <n v="2"/>
    <d v="2025-01-28T00:00:00"/>
    <s v="NA"/>
    <s v="ROSANNA DE JESÚS PARDO DE ANDREIS"/>
    <s v="SUBGERENCIA GESTIÓN COMERCIAL Y SERVICIO AL CIUDADANO"/>
    <s v="atencionalusuario@essmar.gov.co"/>
    <s v="ROSANA DEL PILAR CARDENAS CASTAÑEDA"/>
    <s v="rosana.cardenas@essmar.gov.co"/>
    <s v=": Solicitud"/>
    <s v="Nalvis Pareja "/>
    <s v="NA"/>
    <n v="15"/>
    <s v="2-2025-"/>
    <n v="467"/>
    <s v="2-2025-467"/>
    <s v="Lina G"/>
  </r>
  <r>
    <x v="17"/>
    <x v="139"/>
    <s v="E-MAIL"/>
    <s v="ELECTRÓNICO"/>
    <s v="correocertificadonotificaciones@4-72.com.co"/>
    <n v="1"/>
    <d v="2025-01-28T00:00:00"/>
    <s v="20258200257871"/>
    <s v="ROSANNA DE JESÚS PARDO DE ANDREIS"/>
    <s v="SUBGERENCIA GESTIÓN COMERCIAL Y SERVICIO AL CIUDADANO"/>
    <s v="atencionalusuario@essmar.gov.co"/>
    <s v="ROSANA DEL PILAR CARDENAS CASTAÑEDA"/>
    <s v="rosana.cardenas@essmar.gov.co"/>
    <s v="Notificacion electronica "/>
    <s v="SSPD"/>
    <s v="SSPD"/>
    <n v="15"/>
    <s v="2-2025-"/>
    <n v="468"/>
    <s v="2-2025-468"/>
    <s v="Lina G"/>
  </r>
  <r>
    <x v="17"/>
    <x v="234"/>
    <s v="E-MAIL"/>
    <s v="ELECTRÓNICO"/>
    <s v="epinfraestructurasm@gmail.com"/>
    <n v="1"/>
    <d v="2025-01-28T00:00:00"/>
    <s v="NA"/>
    <s v="NATALIA CAROLINA FERNANDEZ FRANCO"/>
    <s v="SUBGERENCIA DE PROYECTOS Y SOSTENIBILIDAD"/>
    <s v="natalia.fernandez@essmar.gov.co"/>
    <s v="NA"/>
    <s v="NA"/>
    <s v="Solicitud de archivos en excel y dwg del proyecto Optimización del colector norte en el sector de pescaito en la ciudad Santa Marta, calle 8"/>
    <s v="Edgard Peraza "/>
    <s v="NA"/>
    <n v="15"/>
    <s v="2-2025-"/>
    <n v="469"/>
    <s v="2-2025-469"/>
    <s v="Lina G"/>
  </r>
  <r>
    <x v="17"/>
    <x v="202"/>
    <s v="E-MAIL"/>
    <s v="ELECTRÓNICO"/>
    <s v="directorreddeparques@ci2soluciones.com"/>
    <n v="2"/>
    <d v="2025-01-28T00:00:00"/>
    <s v="NA"/>
    <s v="LEONARDO ENRIQUE GONZALEZ MARTINEZ"/>
    <s v="DIRECCIÓN ENERGIA Y ALUMBRADO PÚBLICO"/>
    <s v="alumbrado@essmar.gov.co"/>
    <s v="CIRO ALFONSO GONZALEZ AMADOR"/>
    <s v="ciro.gonzalez@essmar.gov.co"/>
    <s v=" Reporte de luminarias de alumbrado público sin funcionamiento - Parque la Equidad (Ciudadela 29 de julio)"/>
    <s v="director red de parques Ci2 "/>
    <s v="NA"/>
    <n v="15"/>
    <s v="2-2025-"/>
    <n v="470"/>
    <s v="2-2025-470"/>
    <s v="Lina G"/>
  </r>
  <r>
    <x v="17"/>
    <x v="276"/>
    <s v="E-MAIL"/>
    <s v="ELECTRÓNICO"/>
    <s v="gestiondelriesgosmr@santamarta.gov.co"/>
    <n v="1"/>
    <d v="2025-01-28T00:00:00"/>
    <s v="NA"/>
    <s v="ROSANNA DE JESÚS PARDO DE ANDREIS"/>
    <s v="SUBGERENCIA GESTIÓN COMERCIAL Y SERVICIO AL CIUDADANO"/>
    <s v="atencionalusuario@essmar.gov.co"/>
    <s v="ROSANA DEL PILAR CARDENAS CASTAÑEDA"/>
    <s v="rosana.cardenas@essmar.gov.co"/>
    <s v="Oficio Traslado por Competencia "/>
    <s v="Gestion del Riesgo Santa "/>
    <s v="NA"/>
    <n v="15"/>
    <s v="2-2025-"/>
    <n v="471"/>
    <s v="2-2025-471"/>
    <s v="Lina G"/>
  </r>
  <r>
    <x v="17"/>
    <x v="83"/>
    <s v="E-MAIL"/>
    <s v="ELECTRÓNICO"/>
    <s v="planeacion@santamarta.gov.co"/>
    <n v="28"/>
    <d v="2025-01-28T00:00:00"/>
    <s v="0289"/>
    <s v="YEINYS MARY SOLANO GOMEZ"/>
    <s v="SECRETARÍA GENERAL"/>
    <s v="yeinys.solano@essmar.gov.co"/>
    <s v="LISET DAYANA GARCIA QUINTERO"/>
    <s v="liset.garcia@essmar.gov.co "/>
    <s v="oficio 0289 -2025"/>
    <s v="PLANEACION"/>
    <s v="PLANEACION"/>
    <n v="15"/>
    <s v="2-2025-"/>
    <n v="472"/>
    <s v="2-2025-472"/>
    <s v="Lina G"/>
  </r>
  <r>
    <x v="17"/>
    <x v="277"/>
    <s v="E-MAIL"/>
    <s v="ELECTRÓNICO"/>
    <s v="planeacion@santamarta.gov.co"/>
    <n v="1"/>
    <d v="2025-01-28T00:00:00"/>
    <s v="0401"/>
    <s v="YEINYS MARY SOLANO GOMEZ"/>
    <s v="SECRETARÍA GENERAL"/>
    <s v="yeinys.solano@essmar.gov.co"/>
    <s v="LISET DAYANA GARCIA QUINTERO"/>
    <s v="liset.garcia@essmar.gov.co "/>
    <s v="OFICIO 0401-2025"/>
    <s v="PLANEACION"/>
    <s v="PLANEACION"/>
    <n v="15"/>
    <s v="2-2025-"/>
    <n v="473"/>
    <s v="2-2025-473"/>
    <s v="Lina G"/>
  </r>
  <r>
    <x v="17"/>
    <x v="264"/>
    <s v="E-MAIL"/>
    <s v="ELECTRÓNICO"/>
    <s v="aochoao@cendoj.ramajudicial.gov.co"/>
    <n v="1"/>
    <d v="2025-01-28T00:00:00"/>
    <s v="NA"/>
    <s v="DIELA PATRICIA GARCES ESPITIA"/>
    <s v="OFICINA ASESORA DE CONTRATACIÓN"/>
    <s v="notificaciones.judiciales@essmar.gov.co"/>
    <s v="GLEIDIS CATIANA MERCADO DE LA HOZ"/>
    <s v="gleidis.mercado@essmar.gov.co"/>
    <s v="NOTIFICO FALLO RAD: 2024.00892.01 OFICIO 0058"/>
    <s v="Amilkar Ochoa Ospino "/>
    <s v="NA"/>
    <n v="15"/>
    <s v="2-2025-"/>
    <n v="474"/>
    <s v="2-2025-474"/>
    <s v="Lina G"/>
  </r>
  <r>
    <x v="17"/>
    <x v="39"/>
    <s v="E-MAIL"/>
    <s v="ELECTRÓNICO"/>
    <s v="correocertificadonotificaciones@4-72.com.co"/>
    <n v="1"/>
    <d v="2025-01-28T00:00:00"/>
    <s v="20254200210531"/>
    <s v="ROSANNA DE JESÚS PARDO DE ANDREIS"/>
    <s v="SUBGERENCIA GESTIÓN COMERCIAL Y SERVICIO AL CIUDADANO"/>
    <s v="atencionalusuario@essmar.gov.co"/>
    <s v="ROSANA DEL PILAR CARDENAS CASTAÑEDA"/>
    <s v="rosana.cardenas@essmar.gov.co"/>
    <s v="Notificacion electronica "/>
    <s v="SSPD"/>
    <s v="SSPD"/>
    <n v="15"/>
    <s v="2-2025-"/>
    <n v="475"/>
    <s v="2-2025-475"/>
    <s v="Lina G"/>
  </r>
  <r>
    <x v="17"/>
    <x v="171"/>
    <s v="E-MAIL"/>
    <s v="ELECTRÓNICO"/>
    <s v="controlfiscal@contraloriadistrital-santamarta-magdalena.gov.co"/>
    <n v="1"/>
    <d v="2025-01-28T00:00:00"/>
    <s v="3-2025-308"/>
    <s v="LUIS ALBERTO DELGADO LOZANO"/>
    <s v="OFICINA ASESORA DE CONTROL INTERNO"/>
    <s v="controlinterno@essmar.gov.co"/>
    <s v="NA"/>
    <s v="NA"/>
    <s v="SOLICITUD DE INFORMACION - RAD No. 3-2025-308"/>
    <s v="CONTRALORIA"/>
    <s v="CONTRALORIA"/>
    <n v="15"/>
    <s v="2-2025-"/>
    <n v="476"/>
    <s v="2-2025-476"/>
    <s v="Lina G"/>
  </r>
  <r>
    <x v="18"/>
    <x v="172"/>
    <s v="E-MAIL"/>
    <s v="ELECTRÓNICO"/>
    <s v="despacho@personeriadesantamarta.gov.co"/>
    <n v="1"/>
    <d v="2025-01-29T00:00:00"/>
    <s v="NA"/>
    <s v="LEONARDO ENRIQUE GONZALEZ MARTINEZ"/>
    <s v="DIRECCIÓN ENERGIA Y ALUMBRADO PÚBLICO"/>
    <s v="alumbrado@essmar.gov.co"/>
    <s v="CIRO ALFONSO GONZALEZ AMADOR"/>
    <s v="ciro.gonzalez@essmar.gov.co"/>
    <s v="SOLICITUD DE INVENTARIO GEORREFERENCIADO DEL SISTEMA DE ALUMBRADO PÚBLICO."/>
    <s v="PERSONERIA DISTRITAL"/>
    <s v="PERSONERIA DISTRITAL"/>
    <n v="3"/>
    <s v="2-2025-"/>
    <n v="477"/>
    <s v="2-2025-477"/>
    <s v="Lina G"/>
  </r>
  <r>
    <x v="18"/>
    <x v="278"/>
    <s v="E-MAIL"/>
    <s v="ELECTRÓNICO"/>
    <s v="castrillon91072@gmail.com"/>
    <n v="3"/>
    <d v="2025-01-29T00:00:00"/>
    <s v="NA"/>
    <s v="ROSANNA DE JESÚS PARDO DE ANDREIS"/>
    <s v="SUBGERENCIA GESTIÓN COMERCIAL Y SERVICIO AL CIUDADANO"/>
    <s v="atencionalusuario@essmar.gov.co"/>
    <s v="ROSANA DEL PILAR CARDENAS CASTAÑEDA"/>
    <s v="rosana.cardenas@essmar.gov.co"/>
    <s v="DERECHO DE PETCION"/>
    <s v="GLORIA CASTRILLON"/>
    <s v="NA"/>
    <n v="15"/>
    <s v="2-2025-"/>
    <n v="478"/>
    <s v="2-2025-478"/>
    <s v="Lina G"/>
  </r>
  <r>
    <x v="18"/>
    <x v="279"/>
    <s v="E-MAIL"/>
    <s v="ELECTRÓNICO"/>
    <s v="correocertificadonotificaciones@4-72.com.co"/>
    <n v="1"/>
    <d v="2025-01-29T00:00:00"/>
    <s v="20258000273991"/>
    <s v="ROSANNA DE JESÚS PARDO DE ANDREIS"/>
    <s v="SUBGERENCIA GESTIÓN COMERCIAL Y SERVICIO AL CIUDADANO"/>
    <s v="atencionalusuario@essmar.gov.co"/>
    <s v="ROSANA DEL PILAR CARDENAS CASTAÑEDA"/>
    <s v="rosana.cardenas@essmar.gov.co"/>
    <s v="Notificacion electronica "/>
    <s v="SSPD"/>
    <s v="SSPD"/>
    <n v="15"/>
    <s v="2-2025-"/>
    <n v="479"/>
    <s v="2-2025-479"/>
    <s v="Lina G"/>
  </r>
  <r>
    <x v="18"/>
    <x v="279"/>
    <s v="E-MAIL"/>
    <s v="ELECTRÓNICO"/>
    <s v="correocertificadonotificaciones@4-72.com.co"/>
    <n v="1"/>
    <d v="2025-01-29T00:00:00"/>
    <s v="20258000274211"/>
    <s v="ROSANNA DE JESÚS PARDO DE ANDREIS"/>
    <s v="SUBGERENCIA GESTIÓN COMERCIAL Y SERVICIO AL CIUDADANO"/>
    <s v="atencionalusuario@essmar.gov.co"/>
    <s v="ROSANA DEL PILAR CARDENAS CASTAÑEDA"/>
    <s v="rosana.cardenas@essmar.gov.co"/>
    <s v="Notificacion electronica "/>
    <s v="SSPD"/>
    <s v="SSPD"/>
    <n v="15"/>
    <s v="2-2025-"/>
    <n v="480"/>
    <s v="2-2025-480"/>
    <s v="Lina G"/>
  </r>
  <r>
    <x v="18"/>
    <x v="174"/>
    <s v="E-MAIL"/>
    <s v="ELECTRÓNICO"/>
    <s v="NA"/>
    <n v="1"/>
    <d v="2025-01-29T00:00:00"/>
    <s v="NA"/>
    <s v="YENNIS PATRICIA PEDROZA CHARRIS"/>
    <s v="DIRECCIÓN DE CAPITAL HUMANO"/>
    <s v="yennis.pedroza@essmar.gov.co"/>
    <s v="DIANA MARCELA GOMEZ GUERRERO"/>
    <s v="diana.gomez@essmar.gov.co"/>
    <s v="VACACIONES "/>
    <s v="JESUS CORREDOR"/>
    <s v="NA"/>
    <s v="NA"/>
    <s v="2-2025-"/>
    <n v="481"/>
    <s v="2-2025-481"/>
    <s v="Lina G"/>
  </r>
  <r>
    <x v="18"/>
    <x v="47"/>
    <s v="E-MAIL"/>
    <s v="ELECTRÓNICO"/>
    <s v="tluquetta@procuraduria.gov.co"/>
    <n v="1"/>
    <d v="2025-01-29T00:00:00"/>
    <s v="NA"/>
    <s v="YEINYS MARY SOLANO GOMEZ"/>
    <s v="SECRETARÍA GENERAL"/>
    <s v="yeinys.solano@essmar.gov.co"/>
    <s v="LISET DAYANA GARCIA QUINTERO"/>
    <s v="liset.garcia@essmar.gov.co "/>
    <s v="REQUERIMIENTO DE INFORMACION E-2024-505234"/>
    <s v="PROCURADURIA GENERAL"/>
    <s v="PROCURADURIA GENERAL"/>
    <n v="15"/>
    <s v="2-2025-"/>
    <n v="482"/>
    <s v="2-2025-482"/>
    <s v="Lina G"/>
  </r>
  <r>
    <x v="18"/>
    <x v="161"/>
    <s v="E-MAIL"/>
    <s v="ELECTRÓNICO"/>
    <s v="amg@aguasdelmagdalena.com"/>
    <n v="1"/>
    <d v="2025-01-29T00:00:00"/>
    <s v="NA"/>
    <s v="ERNEY ALFONSO VELASQUEZ TORRES"/>
    <s v="GERENCIA"/>
    <s v="gerencia@essmar.gov.co"/>
    <s v="VIVIANA MARINA HERNANDEZ CAMARGO"/>
    <s v="viviana.hernandez@essmar.gov.co"/>
    <s v="AMG-0031-2025 Seguimiento a compromisos sobre la solución al problema de alcantarillado en el barrio Cristo Rey."/>
    <s v="AGUAS DEL MAGDALENA"/>
    <s v="AGUAS DEL MAGDALENA"/>
    <n v="15"/>
    <s v="2-2025-"/>
    <n v="483"/>
    <s v="2-2025-483"/>
    <s v="Lina G"/>
  </r>
  <r>
    <x v="18"/>
    <x v="136"/>
    <s v="E-MAIL"/>
    <s v="ELECTRÓNICO"/>
    <s v="servitransportesjf@gmail.com"/>
    <n v="8"/>
    <d v="2025-01-29T00:00:00"/>
    <s v="NA"/>
    <s v="DIELA PATRICIA GARCES ESPITIA"/>
    <s v="OFICINA ASESORA DE CONTRATACIÓN"/>
    <s v="notificaciones.judiciales@essmar.gov.co"/>
    <s v="VIVIANA MARINA HERNANDEZ CAMARGO"/>
    <s v="viviana.hernandez@essmar.gov.co"/>
    <s v="OBSERVACIONES AL INFORM DE EVALUACION DEL ESSMAR PROCESO SPO-2025-03"/>
    <s v="SERVITRANSPORTES JF"/>
    <s v="NA"/>
    <n v="15"/>
    <s v="2-2025-"/>
    <n v="484"/>
    <s v="2-2025-484"/>
    <s v="Lina G"/>
  </r>
  <r>
    <x v="18"/>
    <x v="252"/>
    <s v="E-MAIL"/>
    <s v="ELECTRÓNICO"/>
    <s v="teresuelvo@superservicios.gov.co"/>
    <n v="1"/>
    <d v="2025-01-29T00:00:00"/>
    <s v="1001763427811426"/>
    <s v="ROSANNA DE JESÚS PARDO DE ANDREIS"/>
    <s v="SUBGERENCIA GESTIÓN COMERCIAL Y SERVICIO AL CIUDADANO"/>
    <s v="atencionalusuario@essmar.gov.co"/>
    <s v="ROSANA DEL PILAR CARDENAS CASTAÑEDA"/>
    <s v="rosana.cardenas@essmar.gov.co"/>
    <s v=" Alerta falla prestación de servicio en comunidad – Radicado ante Superservicios #1001763427811426"/>
    <s v="Superservicios"/>
    <s v="NA"/>
    <n v="15"/>
    <s v="2-2025-"/>
    <n v="485"/>
    <s v="2-2025-485"/>
    <s v="Lina G"/>
  </r>
  <r>
    <x v="18"/>
    <x v="240"/>
    <s v="E-MAIL"/>
    <s v="ELECTRÓNICO"/>
    <s v="NA"/>
    <n v="14"/>
    <d v="2025-01-29T00:00:00"/>
    <s v="NA"/>
    <s v="LEONARDO ENRIQUE GONZALEZ MARTINEZ"/>
    <s v="DIRECCIÓN ENERGIA Y ALUMBRADO PÚBLICO"/>
    <s v="alumbrado@essmar.gov.co"/>
    <s v="CIRO ALFONSO GONZALEZ AMADOR"/>
    <s v="ciro.gonzalez@essmar.gov.co"/>
    <s v="CRONOGRAMA MENSUAL DE RECORRIDOS NOCTURNOS DE ALUMBRADO PUBLICO"/>
    <s v="CONLUS"/>
    <s v="CONLUS"/>
    <n v="15"/>
    <s v="2-2025-"/>
    <n v="486"/>
    <s v="2-2025-486"/>
    <s v="Lina G"/>
  </r>
  <r>
    <x v="18"/>
    <x v="280"/>
    <s v="E-MAIL"/>
    <s v="ELECTRÓNICO"/>
    <s v="correocertificadonotificaciones@4-72.com.co"/>
    <n v="1"/>
    <d v="2025-01-29T00:00:00"/>
    <s v="20258200269811"/>
    <s v="ROSANNA DE JESÚS PARDO DE ANDREIS"/>
    <s v="SUBGERENCIA GESTIÓN COMERCIAL Y SERVICIO AL CIUDADANO"/>
    <s v="atencionalusuario@essmar.gov.co"/>
    <s v="ROSANA DEL PILAR CARDENAS CASTAÑEDA"/>
    <s v="rosana.cardenas@essmar.gov.co"/>
    <s v="Notificacion electronica "/>
    <s v="SSPD"/>
    <s v="SSPD"/>
    <n v="15"/>
    <s v="2-2025-"/>
    <n v="487"/>
    <s v="2-2025-487"/>
    <s v="Lina G"/>
  </r>
  <r>
    <x v="18"/>
    <x v="281"/>
    <s v="E-MAIL"/>
    <s v="ELECTRÓNICO"/>
    <s v="efn_50@hotmail.com"/>
    <n v="1"/>
    <d v="2025-01-29T00:00:00"/>
    <s v="NA"/>
    <s v="LEONARDO ENRIQUE GONZALEZ MARTINEZ"/>
    <s v="DIRECCIÓN ENERGIA Y ALUMBRADO PÚBLICO"/>
    <s v="alumbrado@essmar.gov.co"/>
    <s v="CIRO ALFONSO GONZALEZ AMADOR"/>
    <s v="ciro.gonzalez@essmar.gov.co"/>
    <s v="Derecho  de petición "/>
    <s v="Néstor Forero Núñez. "/>
    <s v="NA"/>
    <n v="15"/>
    <s v="2-2025-"/>
    <n v="488"/>
    <s v="2-2025-488"/>
    <s v="Lina G"/>
  </r>
  <r>
    <x v="18"/>
    <x v="189"/>
    <s v="E-MAIL"/>
    <s v="ELECTRÓNICO"/>
    <s v="correocertificadonotificaciones@4-72.com.co"/>
    <n v="1"/>
    <d v="2025-01-29T00:00:00"/>
    <s v="20258000277071"/>
    <s v="ROSANNA DE JESÚS PARDO DE ANDREIS"/>
    <s v="SUBGERENCIA GESTIÓN COMERCIAL Y SERVICIO AL CIUDADANO"/>
    <s v="atencionalusuario@essmar.gov.co"/>
    <s v="ROSANA DEL PILAR CARDENAS CASTAÑEDA"/>
    <s v="rosana.cardenas@essmar.gov.co"/>
    <s v="Notificacion electronica "/>
    <s v="SSPD"/>
    <s v="SSPD"/>
    <n v="15"/>
    <s v="2-2025-"/>
    <n v="489"/>
    <s v="2-2025-489"/>
    <s v="Lina G"/>
  </r>
  <r>
    <x v="18"/>
    <x v="17"/>
    <s v="E-MAIL"/>
    <s v="ELECTRÓNICO"/>
    <s v="delegadojurisdiccional@personeriadesantamarta.gov.co"/>
    <n v="5"/>
    <d v="2025-01-29T00:00:00"/>
    <s v="NA"/>
    <s v="YEINYS MARY SOLANO GOMEZ"/>
    <s v="SECRETARÍA GENERAL"/>
    <s v="yeinys.solano@essmar.gov.co"/>
    <s v="LISET DAYANA GARCIA QUINTERO"/>
    <s v="liset.garcia@essmar.gov.co "/>
    <s v=" SOLICITUD DE INFORMACIÓN / PROCESO PREVENTIVO RAD PP001/2025"/>
    <s v="PERSONERIA DISTRITAL"/>
    <s v="PERSONERIA DISTRITAL"/>
    <n v="15"/>
    <s v="2-2025-"/>
    <n v="490"/>
    <s v="2-2025-490"/>
    <s v="Lina G"/>
  </r>
  <r>
    <x v="18"/>
    <x v="33"/>
    <s v="E-MAIL"/>
    <s v="ELECTRÓNICO"/>
    <s v="gestiondelriesgosmr@santamarta.gov.co"/>
    <n v="50"/>
    <d v="2025-01-29T00:00:00"/>
    <s v="NA"/>
    <s v="YEINYS MARY SOLANO GOMEZ"/>
    <s v="SECRETARÍA GENERAL"/>
    <s v="yeinys.solano@essmar.gov.co"/>
    <s v="LISET DAYANA GARCIA QUINTERO"/>
    <s v="liset.garcia@essmar.gov.co "/>
    <s v="Traslado por competencia."/>
    <s v="GESTION DE RIESGO "/>
    <s v="GESTION DE RIESGO "/>
    <n v="15"/>
    <s v="2-2025-"/>
    <n v="491"/>
    <s v="2-2025-491"/>
    <s v="Lina G"/>
  </r>
  <r>
    <x v="18"/>
    <x v="257"/>
    <s v="E-MAIL"/>
    <s v="ELECTRÓNICO"/>
    <s v="juntabarriobolivariana@gmail.com"/>
    <n v="1"/>
    <d v="2025-01-29T00:00:00"/>
    <s v="NA"/>
    <s v="ROSANNA DE JESÚS PARDO DE ANDREIS"/>
    <s v="SUBGERENCIA GESTIÓN COMERCIAL Y SERVICIO AL CIUDADANO"/>
    <s v="atencionalusuario@essmar.gov.co"/>
    <s v="ROSANA DEL PILAR CARDENAS CASTAÑEDA"/>
    <s v="rosana.cardenas@essmar.gov.co"/>
    <s v="Derecho de petición  Reparación de placa de pavimento deteriorada"/>
    <s v="junta barriobolivariana "/>
    <s v="NA"/>
    <n v="15"/>
    <s v="2-2025-"/>
    <n v="492"/>
    <s v="2-2025-492"/>
    <s v="Lina G"/>
  </r>
  <r>
    <x v="18"/>
    <x v="282"/>
    <s v="E-MAIL"/>
    <s v="ELECTRÓNICO"/>
    <s v="pqrnotificacion@atesa.com.co"/>
    <n v="4"/>
    <d v="2025-01-29T00:00:00"/>
    <s v="NA"/>
    <s v="JAIR DAVID MARENCO CONTRERAS"/>
    <s v="DIRECCIÓN DE ASEO Y APROVECHAMIENTO"/>
    <s v="aseoyaprovechamiento@essmar.gov.co"/>
    <s v="JOHANA MARIA DIAZGRANADOS USCATEGUI"/>
    <s v="johana.diazgranados@essmar.gov.co"/>
    <s v="REQUERIMIENTO PARA CUMPLIMIENTO DE CORRECTA DISPOSICIÓN DE RESIDUOS SOLIDOS Y USO ADECUADO DE CONTENEDORES – CONDOMINIO CAÑAVERAL"/>
    <s v="ATESA"/>
    <s v="ATESA"/>
    <n v="15"/>
    <s v="2-2025-"/>
    <n v="493"/>
    <s v="2-2025-493"/>
    <s v="Lina G"/>
  </r>
  <r>
    <x v="18"/>
    <x v="169"/>
    <s v="E-MAIL"/>
    <s v="ELECTRÓNICO"/>
    <s v="correocertificadonotificaciones@4-72.com.co"/>
    <n v="1"/>
    <d v="2025-01-29T00:00:00"/>
    <s v="20258200290981"/>
    <s v="ROSANNA DE JESÚS PARDO DE ANDREIS"/>
    <s v="SUBGERENCIA GESTIÓN COMERCIAL Y SERVICIO AL CIUDADANO"/>
    <s v="atencionalusuario@essmar.gov.co"/>
    <s v="ROSANA DEL PILAR CARDENAS CASTAÑEDA"/>
    <s v="rosana.cardenas@essmar.gov.co"/>
    <s v="Notificacion electronica "/>
    <s v="SSPD"/>
    <s v="SSPD"/>
    <n v="15"/>
    <s v="2-2025-"/>
    <n v="494"/>
    <s v="2-2025-494"/>
    <s v="Lina G"/>
  </r>
  <r>
    <x v="18"/>
    <x v="283"/>
    <s v="E-MAIL"/>
    <s v="ELECTRÓNICO"/>
    <s v="infraestructura@santamarta.gov.co"/>
    <n v="1"/>
    <d v="2025-01-29T00:00:00"/>
    <s v="NA"/>
    <s v="YEINYS MARY SOLANO GOMEZ"/>
    <s v="SECRETARÍA GENERAL"/>
    <s v="yeinys.solano@essmar.gov.co"/>
    <s v="LISET DAYANA GARCIA QUINTERO"/>
    <s v="liset.garcia@essmar.gov.co "/>
    <s v="URGENTE: SOLICITUD DE INFORMACION RAD. IUS-E-2021-561729 IUC-D-2021-2124410- TRASLADO POR COMPETENCIA:"/>
    <s v="PROCURADURIA GENERAL"/>
    <s v="PROCURADURIA GENERAL"/>
    <n v="15"/>
    <s v="2-2025-"/>
    <n v="495"/>
    <s v="2-2025-495"/>
    <s v="Lina G"/>
  </r>
  <r>
    <x v="18"/>
    <x v="284"/>
    <s v="E-MAIL"/>
    <s v="ELECTRÓNICO"/>
    <s v="controlfiscal@contraloriadistrital-santamarta-magdalena.gov.co&gt;"/>
    <n v="1"/>
    <d v="2025-01-29T00:00:00"/>
    <s v="NA"/>
    <s v="YEINYS MARY SOLANO GOMEZ"/>
    <s v="SECRETARÍA GENERAL"/>
    <s v="yeinys.solano@essmar.gov.co"/>
    <s v="LISET DAYANA GARCIA QUINTERO"/>
    <s v="liset.garcia@essmar.gov.co "/>
    <s v="Se avoca conocimiento sobre denuncia pública de UT Servisuministro y solicitud de informe sobre proceso PSO-2025-03"/>
    <s v="CONTRALORIA"/>
    <s v="CONTRALORIA"/>
    <n v="15"/>
    <s v="2-2025-"/>
    <n v="496"/>
    <s v="2-2025-496"/>
    <s v="Lina G"/>
  </r>
  <r>
    <x v="18"/>
    <x v="285"/>
    <s v="E-MAIL"/>
    <s v="ELECTRÓNICO"/>
    <s v="mariamedina@constructorammvr.com"/>
    <n v="1"/>
    <d v="2025-01-29T00:00:00"/>
    <s v="NA"/>
    <s v="ROSANNA DE JESÚS PARDO DE ANDREIS"/>
    <s v="SUBGERENCIA GESTIÓN COMERCIAL Y SERVICIO AL CIUDADANO"/>
    <s v="atencionalusuario@essmar.gov.co"/>
    <s v="ROSANA DEL PILAR CARDENAS CASTAÑEDA"/>
    <s v="rosana.cardenas@essmar.gov.co"/>
    <s v="DERECHO DE PETICION"/>
    <s v="MARIA MEDINA"/>
    <s v="NA"/>
    <n v="15"/>
    <s v="2-2025-"/>
    <n v="497"/>
    <s v="2-2025-497"/>
    <s v="Lina G"/>
  </r>
  <r>
    <x v="19"/>
    <x v="208"/>
    <s v="RECEPCIÓN"/>
    <s v="FISICO"/>
    <s v="NA"/>
    <n v="1"/>
    <d v="2025-01-30T00:00:00"/>
    <s v="NA"/>
    <s v="YENNIS PATRICIA PEDROZA CHARRIS"/>
    <s v="DIRECCIÓN DE CAPITAL HUMANO"/>
    <s v="yennis.pedroza@essmar.gov.co"/>
    <s v="DIANA MARCELA GOMEZ GUERRERO"/>
    <s v="diana.gomez@essmar.gov.co"/>
    <s v="VACACIONES "/>
    <s v="MANUEL VUELVAS"/>
    <s v="NA"/>
    <s v="NA"/>
    <s v="2-2025-"/>
    <n v="498"/>
    <s v="2-2025-498"/>
    <s v="Lina G"/>
  </r>
  <r>
    <x v="19"/>
    <x v="286"/>
    <s v="E-MAIL"/>
    <s v="ELECTRÓNICO"/>
    <s v="tutjuz01pccmsmta@cendoj.ramajudicial.gov.co"/>
    <n v="1"/>
    <d v="2025-01-30T00:00:00"/>
    <s v="NA"/>
    <s v="DIELA PATRICIA GARCES ESPITIA"/>
    <s v="OFICINA ASESORA DE CONTRATACIÓN"/>
    <s v="notificaciones.judiciales@essmar.gov.co"/>
    <s v="GLEIDIS CATIANA MERCADO DE LA HOZ"/>
    <s v="gleidis.mercado@essmar.gov.co"/>
    <s v="OF 135 NOTIFICACION AUTO NO SANCIONA ID RAD. 47.001.4189.001.2024.00994.00"/>
    <s v="Tutelas Juzgado 01 Pequeñas Causas Competencia Múltiple - Magdalena - Santa Marta "/>
    <s v="NA"/>
    <n v="5"/>
    <s v="2-2025-"/>
    <n v="499"/>
    <s v="2-2025-499"/>
    <s v="Lina G"/>
  </r>
  <r>
    <x v="19"/>
    <x v="287"/>
    <s v="E-MAIL"/>
    <s v="ELECTRÓNICO"/>
    <s v="recursohumano@restaurantedondechucho.com"/>
    <n v="10"/>
    <d v="2025-01-30T00:00:00"/>
    <s v="NA"/>
    <s v="YASMIN DEL CARMEN CONTRERAS SAYAS"/>
    <s v="DIRECCIÓN DE ACUEDUCTO"/>
    <s v="yasmin.contreras@essmar.gov.co"/>
    <s v="MARTHA ISMENIA REDONDO BURGOS"/>
    <s v="martha.redondo@essmar.gov.co"/>
    <s v="Informe de caracterización de Aguas residuales de Inversiones t&amp;z"/>
    <s v="Gabriela Muñoz Mass."/>
    <s v="NA"/>
    <s v="NA"/>
    <s v="2-2025-"/>
    <n v="500"/>
    <s v="2-2025-500"/>
    <s v="Lina G"/>
  </r>
  <r>
    <x v="19"/>
    <x v="288"/>
    <s v="E-MAIL"/>
    <s v="ELECTRÓNICO"/>
    <s v="correoseguro@distrienvios.com"/>
    <n v="1"/>
    <d v="2025-01-30T00:00:00"/>
    <s v="202570075576"/>
    <s v="LEONARDO ENRIQUE GONZALEZ MARTINEZ"/>
    <s v="DIRECCIÓN ENERGIA Y ALUMBRADO PÚBLICO"/>
    <s v="alumbrado@essmar.gov.co"/>
    <s v="CIRO ALFONSO GONZALEZ AMADOR"/>
    <s v="ciro.gonzalez@essmar.gov.co"/>
    <s v="Documento - 202460025227"/>
    <s v="AIR-E"/>
    <s v="AIR"/>
    <n v="15"/>
    <s v="2-2025-"/>
    <n v="501"/>
    <s v="2-2025-501"/>
    <s v="Lina G"/>
  </r>
  <r>
    <x v="19"/>
    <x v="271"/>
    <s v="E-MAIL"/>
    <s v="ELECTRÓNICO"/>
    <s v="jpmpalariguani@cendoj.ramajudicial.gov.co"/>
    <n v="2"/>
    <d v="2025-01-30T00:00:00"/>
    <s v="NA"/>
    <s v="DIELA PATRICIA GARCES ESPITIA"/>
    <s v="OFICINA ASESORA DE CONTRATACIÓN"/>
    <s v="notificaciones.judiciales@essmar.gov.co"/>
    <s v="GLEIDIS CATIANA MERCADO DE LA HOZ"/>
    <s v="gleidis.mercado@essmar.gov.co"/>
    <s v=" REQUERIMIENTO"/>
    <s v="Juzgado 01 Promiscuo Municipal - Magdalena - Ariguaní "/>
    <s v="NA"/>
    <n v="15"/>
    <s v="2-2025-"/>
    <n v="502"/>
    <s v="2-2025-502"/>
    <s v="Lina G"/>
  </r>
  <r>
    <x v="19"/>
    <x v="214"/>
    <s v="E-MAIL"/>
    <s v="ELECTRÓNICO"/>
    <s v="notificacionmag@atesa.com.co"/>
    <n v="1"/>
    <d v="2025-01-30T00:00:00"/>
    <s v="ATESA-2025-0121"/>
    <s v="JAIR DAVID MARENCO CONTRERAS"/>
    <s v="DIRECCIÓN DE ASEO Y APROVECHAMIENTO"/>
    <s v="aseoyaprovechamiento@essmar.gov.co"/>
    <s v="JOHANA MARIA DIAZGRANADOS USCATEGUI"/>
    <s v="johana.diazgranados@essmar.gov.co"/>
    <s v="Respuesta RAD N°. 3-2025-395, Requerimiento – Respuesta a radicado ATESA-2025-016."/>
    <s v="ATESA"/>
    <s v="ATESA"/>
    <n v="15"/>
    <s v="2-2025-"/>
    <n v="503"/>
    <s v="2-2025-503"/>
    <s v="Lina G"/>
  </r>
  <r>
    <x v="19"/>
    <x v="149"/>
    <s v="E-MAIL"/>
    <s v="ELECTRÓNICO"/>
    <s v="jairog59@gmail.com"/>
    <n v="1"/>
    <d v="2025-01-30T00:00:00"/>
    <s v="NA"/>
    <s v="LEONARDO ENRIQUE GONZALEZ MARTINEZ"/>
    <s v="DIRECCIÓN ENERGIA Y ALUMBRADO PÚBLICO"/>
    <s v="alumbrado@essmar.gov.co"/>
    <s v="CIRO ALFONSO GONZALEZ AMADOR"/>
    <s v="ciro.gonzalez@essmar.gov.co"/>
    <s v="solicitud de alumbrado"/>
    <s v="MILTON PIÑA"/>
    <s v="NA"/>
    <n v="15"/>
    <s v="2-2025-"/>
    <n v="504"/>
    <s v="2-2025-504"/>
    <s v="Lina G"/>
  </r>
  <r>
    <x v="19"/>
    <x v="150"/>
    <s v="E-MAIL"/>
    <s v="ELECTRÓNICO"/>
    <s v="NA"/>
    <n v="6"/>
    <d v="2025-01-30T00:00:00"/>
    <s v="NA"/>
    <s v="ROSANNA DE JESÚS PARDO DE ANDREIS"/>
    <s v="SUBGERENCIA GESTIÓN COMERCIAL Y SERVICIO AL CIUDADANO"/>
    <s v="atencionalusuario@essmar.gov.co"/>
    <s v="ROSANA DEL PILAR CARDENAS CASTAÑEDA"/>
    <s v="rosana.cardenas@essmar.gov.co"/>
    <s v=" SOLICITUD REVISION TECNICA SECTOR CANTILITO "/>
    <s v="JUNTA DE ACCION COMUNAL EL SOCORRO"/>
    <s v="NA"/>
    <n v="15"/>
    <s v="2-2025-"/>
    <n v="505"/>
    <s v="2-2025-505"/>
    <s v="Lina G"/>
  </r>
  <r>
    <x v="19"/>
    <x v="289"/>
    <s v="E-MAIL"/>
    <s v="ELECTRÓNICO"/>
    <s v="cquevedo@cisa.gov.co"/>
    <n v="13"/>
    <d v="2025-01-30T00:00:00"/>
    <s v="NA"/>
    <s v="ROSANNA DE JESÚS PARDO DE ANDREIS"/>
    <s v="SUBGERENCIA GESTIÓN COMERCIAL Y SERVICIO AL CIUDADANO"/>
    <s v="atencionalusuario@essmar.gov.co"/>
    <s v="ROSANA DEL PILAR CARDENAS CASTAÑEDA"/>
    <s v="rosana.cardenas@essmar.gov.co"/>
    <s v="Solicitud de respuesta  Ampliación disponibilidad y viabilidad radicado ESSMAR No 3-2024-05160"/>
    <s v="Cindy Lizeth Quevedo Tejada "/>
    <s v="NA"/>
    <n v="15"/>
    <s v="2-2025-"/>
    <n v="506"/>
    <s v="2-2025-506"/>
    <s v="Lina G"/>
  </r>
  <r>
    <x v="19"/>
    <x v="60"/>
    <s v="E-MAIL"/>
    <s v="ELECTRÓNICO"/>
    <s v="seguridad@santamarta.gov.co"/>
    <n v="1"/>
    <d v="2025-01-30T00:00:00"/>
    <s v="NA"/>
    <s v="ERNEY ALFONSO VELASQUEZ TORRES"/>
    <s v="GERENCIA"/>
    <s v="gerencia@essmar.gov.co"/>
    <s v="VIVIANA MARINA HERNANDEZ CAMARGO"/>
    <s v="viviana.hernandez@essmar.gov.co"/>
    <s v="Reunion Coordinacion Mecanismos de Emergencia"/>
    <s v="GUSTAVO BERDUGO "/>
    <s v="NA"/>
    <n v="15"/>
    <s v="2-2025-"/>
    <n v="507"/>
    <s v="2-2025-507"/>
    <s v="Lina G"/>
  </r>
  <r>
    <x v="19"/>
    <x v="93"/>
    <s v="E-MAIL"/>
    <s v="ELECTRÓNICO"/>
    <s v="info@litivo.com"/>
    <n v="1"/>
    <d v="2025-01-30T00:00:00"/>
    <s v="NA"/>
    <s v="DIELA PATRICIA GARCES ESPITIA"/>
    <s v="OFICINA ASESORA DE CONTRATACIÓN"/>
    <s v="notificaciones.judiciales@essmar.gov.co"/>
    <s v="GLEIDIS CATIANA MERCADO DE LA HOZ"/>
    <s v="gleidis.mercado@essmar.gov.co"/>
    <s v="Comunicación - Proceso de Insolvencia."/>
    <s v="Centro de Conciliación, Arbitraje y Amigable Composición de la Fundación Liborio Mejía sede Bogotá "/>
    <s v="NA"/>
    <n v="15"/>
    <s v="2-2025-"/>
    <n v="508"/>
    <s v="2-2025-508"/>
    <s v="Lina G"/>
  </r>
  <r>
    <x v="19"/>
    <x v="290"/>
    <s v="E-MAIL"/>
    <s v="ELECTRÓNICO"/>
    <s v="correocertificadonotificaciones@4-72.com.co"/>
    <n v="1"/>
    <d v="2025-01-30T00:00:00"/>
    <s v="20258200304981"/>
    <s v="ROSANNA DE JESÚS PARDO DE ANDREIS"/>
    <s v="SUBGERENCIA GESTIÓN COMERCIAL Y SERVICIO AL CIUDADANO"/>
    <s v="atencionalusuario@essmar.gov.co"/>
    <s v="ROSANA DEL PILAR CARDENAS CASTAÑEDA"/>
    <s v="rosana.cardenas@essmar.gov.co"/>
    <s v="Notificacion electronica "/>
    <s v="SSPD"/>
    <s v="SSPD"/>
    <n v="15"/>
    <s v="2-2025-"/>
    <n v="509"/>
    <s v="2-2025-509"/>
    <s v="Lina G"/>
  </r>
  <r>
    <x v="19"/>
    <x v="191"/>
    <s v="E-MAIL"/>
    <s v="ELECTRÓNICO"/>
    <s v="correocertificadonotificaciones@4-72.com.co"/>
    <n v="1"/>
    <d v="2025-01-30T00:00:00"/>
    <s v="20258200305311"/>
    <s v="ROSANNA DE JESÚS PARDO DE ANDREIS"/>
    <s v="SUBGERENCIA GESTIÓN COMERCIAL Y SERVICIO AL CIUDADANO"/>
    <s v="atencionalusuario@essmar.gov.co"/>
    <s v="ROSANA DEL PILAR CARDENAS CASTAÑEDA"/>
    <s v="rosana.cardenas@essmar.gov.co"/>
    <s v="Notificacion electronica "/>
    <s v="SSPD"/>
    <s v="SSPD"/>
    <n v="15"/>
    <s v="2-2025-"/>
    <n v="510"/>
    <s v="2-2025-510"/>
    <s v="Lina G"/>
  </r>
  <r>
    <x v="19"/>
    <x v="216"/>
    <s v="E-MAIL"/>
    <s v="ELECTRÓNICO"/>
    <s v="NA"/>
    <n v="3"/>
    <d v="2025-01-30T00:00:00"/>
    <s v="NA"/>
    <s v="YASMIN DEL CARMEN CONTRERAS SAYAS"/>
    <s v="DIRECCIÓN DE ACUEDUCTO"/>
    <s v="yasmin.contreras@essmar.gov.co"/>
    <s v="MARTHA ISMENIA REDONDO BURGOS"/>
    <s v="martha.redondo@essmar.gov.co"/>
    <s v="ENTREGA CARACTERIZACIONES"/>
    <s v="EUCARIS CARMONA"/>
    <s v="NA"/>
    <s v="NA"/>
    <s v="2-2025-"/>
    <n v="511"/>
    <s v="2-2025-511"/>
    <s v="Lina G"/>
  </r>
  <r>
    <x v="19"/>
    <x v="38"/>
    <s v="E-MAIL"/>
    <s v="ELECTRÓNICO"/>
    <s v="servitransportesjf@gmail.com"/>
    <n v="1"/>
    <d v="2025-01-30T00:00:00"/>
    <s v="NA"/>
    <s v="DIELA PATRICIA GARCES ESPITIA"/>
    <s v="OFICINA ASESORA DE CONTRATACIÓN"/>
    <s v="notificaciones.judiciales@essmar.gov.co"/>
    <s v="GLEIDIS CATIANA MERCADO DE LA HOZ"/>
    <s v="gleidis.mercado@essmar.gov.co"/>
    <s v="NUEVAS OBSERVACIONES PROCESO SPO-2025-03"/>
    <s v="SERVITRANSPORTES JF "/>
    <s v="NA"/>
    <n v="15"/>
    <s v="2-2025-"/>
    <n v="512"/>
    <s v="2-2025-512"/>
    <s v="Lina G"/>
  </r>
  <r>
    <x v="19"/>
    <x v="291"/>
    <s v="E-MAIL"/>
    <s v="ELECTRÓNICO"/>
    <s v="NA"/>
    <n v="1"/>
    <d v="2025-01-30T00:00:00"/>
    <s v="SINT-2025-003"/>
    <s v="YENNIS PATRICIA PEDROZA CHARRIS"/>
    <s v="DIRECCIÓN DE CAPITAL HUMANO"/>
    <s v="yennis.pedroza@essmar.gov.co"/>
    <s v="DIANA MARCELA GOMEZ GUERRERO"/>
    <s v="diana.gomez@essmar.gov.co"/>
    <s v="SOLICITUD DE INFORME DE INCREMENTO SALARIAL"/>
    <s v="SINTRASEPD"/>
    <s v="NA"/>
    <n v="15"/>
    <s v="2-2025-"/>
    <n v="513"/>
    <s v="2-2025-513"/>
    <s v="Lina G"/>
  </r>
  <r>
    <x v="19"/>
    <x v="292"/>
    <s v="E-MAIL"/>
    <s v="ELECTRÓNICO"/>
    <s v="correocertificadonotificaciones@4-72.com.co"/>
    <n v="1"/>
    <d v="2025-01-30T00:00:00"/>
    <s v="20258200306231"/>
    <s v="ROSANNA DE JESÚS PARDO DE ANDREIS"/>
    <s v="SUBGERENCIA GESTIÓN COMERCIAL Y SERVICIO AL CIUDADANO"/>
    <s v="atencionalusuario@essmar.gov.co"/>
    <s v="ROSANA DEL PILAR CARDENAS CASTAÑEDA"/>
    <s v="rosana.cardenas@essmar.gov.co"/>
    <s v="Notificacion electronica "/>
    <s v="SSPD"/>
    <s v="SSPD"/>
    <n v="15"/>
    <s v="2-2025-"/>
    <n v="514"/>
    <s v="2-2025-514"/>
    <s v="Lina G"/>
  </r>
  <r>
    <x v="19"/>
    <x v="293"/>
    <s v="E-MAIL"/>
    <s v="ELECTRÓNICO"/>
    <s v="plora@Grupo-Exito.com"/>
    <n v="16"/>
    <d v="2025-01-30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Carulla Arrecife - Almacenes Éxito S.A."/>
    <s v="PAULA ANDREA LORA ALVAREZ"/>
    <s v="NA"/>
    <s v="NA"/>
    <s v="2-2025-"/>
    <n v="515"/>
    <s v="2-2025-515"/>
    <s v="Lina G"/>
  </r>
  <r>
    <x v="19"/>
    <x v="294"/>
    <s v="E-MAIL"/>
    <s v="ELECTRÓNICO"/>
    <s v="alexander.henriquez@essmar.gov.co"/>
    <n v="1"/>
    <d v="2025-01-30T00:00:00"/>
    <s v="NA"/>
    <s v="ROSANNA DE JESÚS PARDO DE ANDREIS"/>
    <s v="SUBGERENCIA GESTIÓN COMERCIAL Y SERVICIO AL CIUDADANO"/>
    <s v="atencionalusuario@essmar.gov.co"/>
    <s v="ROSANA DEL PILAR CARDENAS CASTAÑEDA"/>
    <s v="rosana.cardenas@essmar.gov.co"/>
    <s v="SOLICITUD DE NUR CORRECCION DE FACTURA APTO 204 RAD. 3-2024-05322"/>
    <s v="Alexander Henríquez Jiménez "/>
    <s v="NA"/>
    <n v="15"/>
    <s v="2-2025-"/>
    <n v="516"/>
    <s v="2-2025-516"/>
    <s v="Lina G"/>
  </r>
  <r>
    <x v="19"/>
    <x v="196"/>
    <s v="E-MAIL"/>
    <s v="ELECTRÓNICO"/>
    <m/>
    <n v="2"/>
    <d v="2025-01-30T00:00:00"/>
    <s v="NA"/>
    <s v="YENNIS PATRICIA PEDROZA CHARRIS"/>
    <s v="DIRECCIÓN DE CAPITAL HUMANO"/>
    <s v="yennis.pedroza@essmar.gov.co"/>
    <s v="DIANA MARCELA GOMEZ GUERRERO"/>
    <s v="diana.gomez@essmar.gov.co"/>
    <s v="Petición documentos funcionarios"/>
    <s v="Luis Miguel Contreras Herrrera "/>
    <s v="NA"/>
    <n v="15"/>
    <s v="2-2025-"/>
    <n v="517"/>
    <s v="2-2025-517"/>
    <s v="Lina G"/>
  </r>
  <r>
    <x v="20"/>
    <x v="172"/>
    <s v="RECEPCIÓN"/>
    <s v="FISICO"/>
    <s v="NA"/>
    <n v="2"/>
    <d v="2025-01-17T00:00:00"/>
    <s v="NA"/>
    <s v="YASMIN DEL CARMEN CONTRERAS SAYAS"/>
    <s v="DIRECCIÓN DE ACUEDUCTO"/>
    <s v="yasmin.contreras@essmar.gov.co"/>
    <s v="MARTHA ISMENIA REDONDO BURGOS"/>
    <s v="martha.redondo@essmar.gov.co"/>
    <s v="SOLICITUD REPARACION CARPETA ASFALTICA PR91+500"/>
    <s v="RUTA MAGADALENA SIERRA MAR"/>
    <s v="NA"/>
    <n v="15"/>
    <s v="2-2025-"/>
    <n v="518"/>
    <s v="2-2025-518"/>
    <s v="Lina G"/>
  </r>
  <r>
    <x v="20"/>
    <x v="211"/>
    <s v="E-MAIL"/>
    <s v="ELECTRÓNICO"/>
    <s v="joseantonio25feb@yahoo.es"/>
    <n v="1"/>
    <d v="2025-01-31T00:00:00"/>
    <s v="NA"/>
    <s v="ERNEY ALFONSO VELASQUEZ TORRES"/>
    <s v="GERENCIA"/>
    <s v="gerencia@essmar.gov.co"/>
    <s v="VIVIANA MARINA HERNANDEZ CAMARGO"/>
    <s v="viviana.hernandez@essmar.gov.co"/>
    <s v="INCUMPLIMIENTO MESAS DE TRABAJO COMUNIDAD LIBANO 2000 PROBLEMATICA AGUAS NEGRAS"/>
    <s v="jose sanchez "/>
    <s v="NA"/>
    <n v="15"/>
    <s v="2-2025-"/>
    <n v="519"/>
    <s v="2-2025-519"/>
    <s v="Lina G"/>
  </r>
  <r>
    <x v="20"/>
    <x v="295"/>
    <s v="E-MAIL"/>
    <s v="ELECTRÓNICO"/>
    <s v="delegadojurisdiccional@personeriadesantamarta.gov.co"/>
    <n v="2"/>
    <d v="2025-01-31T00:00:00"/>
    <s v="NA"/>
    <s v="DIELA PATRICIA GARCES ESPITIA"/>
    <s v="OFICINA ASESORA DE CONTRATACIÓN"/>
    <s v="notificaciones.judiciales@essmar.gov.co"/>
    <s v="GLEIDIS CATIANA MERCADO DE LA HOZ"/>
    <s v="gleidis.mercado@essmar.gov.co"/>
    <s v="SOLICITUD DE INFORMACIÓN / PROCESO PREVENTIVO RAD PP001/2025"/>
    <s v="PERSONERIA DISTRITAL"/>
    <s v="PERSONERIA DISTRITAL"/>
    <n v="15"/>
    <s v="2-2025-"/>
    <n v="520"/>
    <s v="2-2025-520"/>
    <s v="Lina G"/>
  </r>
  <r>
    <x v="20"/>
    <x v="111"/>
    <s v="E-MAIL"/>
    <s v="ELECTRÓNICO"/>
    <s v="alcalde@santamarta.gov.co"/>
    <n v="1"/>
    <d v="2025-01-31T00:00:00"/>
    <s v="NA"/>
    <s v="LEONARDO ENRIQUE GONZALEZ MARTINEZ"/>
    <s v="DIRECCIÓN ENERGIA Y ALUMBRADO PÚBLICO"/>
    <s v="alumbrado@essmar.gov.co"/>
    <s v="CIRO ALFONSO GONZALEZ AMADOR"/>
    <s v="ciro.gonzalez@essmar.gov.co"/>
    <s v="Respuesta oficio No. 3 - 2025 - 311 del 21 de Enero de 2025. "/>
    <s v="ALCALDIA DISTRITAL DE SANTA MARTA"/>
    <s v="ALCALDIA"/>
    <n v="15"/>
    <s v="2-2025-"/>
    <n v="521"/>
    <s v="2-2025-521"/>
    <s v="Lina G"/>
  </r>
  <r>
    <x v="20"/>
    <x v="247"/>
    <s v="E-MAIL"/>
    <s v="ELECTRÓNICO"/>
    <s v="NA"/>
    <n v="1"/>
    <d v="2025-01-31T00:00:00"/>
    <s v="NA"/>
    <s v="LUIS ALBERTO DELGADO LOZANO"/>
    <s v="OFICINA ASESORA DE CONTROL INTERNO"/>
    <s v="controlinterno@essmar.gov.co"/>
    <s v="NA"/>
    <s v="NA"/>
    <s v="Resolucion cuota de vigilancia"/>
    <s v="CONTRALORIA"/>
    <s v="NA"/>
    <n v="15"/>
    <s v="2-2025-"/>
    <n v="522"/>
    <s v="2-2025-522"/>
    <s v="Lina G"/>
  </r>
  <r>
    <x v="20"/>
    <x v="227"/>
    <s v="E-MAIL"/>
    <s v="ELECTRÓNICO"/>
    <s v="NA"/>
    <n v="8"/>
    <d v="2025-01-31T00:00:00"/>
    <s v="NA"/>
    <s v="NATALIA CAROLINA FERNANDEZ FRANCO"/>
    <s v="SUBGERENCIA DE PROYECTOS Y SOSTENIBILIDAD"/>
    <s v="natalia.fernandez@essmar.gov.co"/>
    <s v="LIUNJAR HERRERA JIMENEZ"/>
    <s v="liunjar.herrera@essmar.gov.co"/>
    <s v="PROYECTO DUNNA UBICADO EN LA DIRECCION CARRERA 4#  110-100 SECTOR POZOS COLORADOS"/>
    <s v="DUNNA"/>
    <s v="NA"/>
    <n v="15"/>
    <s v="2-2025-"/>
    <n v="523"/>
    <s v="2-2025-523"/>
    <s v="Lina G"/>
  </r>
  <r>
    <x v="20"/>
    <x v="113"/>
    <s v="E-MAIL"/>
    <s v="ELECTRÓNICO"/>
    <s v="cumbreregaliasbienio2025-2026@corpogobierno.org"/>
    <n v="1"/>
    <d v="2025-01-31T00:00:00"/>
    <s v="NA"/>
    <s v="ERNEY ALFONSO VELASQUEZ TORRES"/>
    <s v="GERENCIA"/>
    <s v="gerencia@essmar.gov.co"/>
    <s v="VIVIANA MARINA HERNANDEZ CAMARGO"/>
    <s v="viviana.hernandez@essmar.gov.co"/>
    <s v="0FICIO 0491 PARA: SR (A) FUNCIONARIOS, AS, ESSMAR E.S.P.- INVITACION DE CARACTER URGENTE A LA VI- CUMBRE NACIONAL DE REGALIAS BIENIO 2025-2026 5 AL 7 DE MARZO EN LA CIUDAD DE MEDELLIN ANTIOQUIA."/>
    <s v="Cumbre Regalias Corpogobierno "/>
    <s v="NA"/>
    <n v="15"/>
    <s v="2-2025-"/>
    <n v="524"/>
    <s v="2-2025-524"/>
    <s v="Lina G"/>
  </r>
  <r>
    <x v="20"/>
    <x v="250"/>
    <s v="E-MAIL"/>
    <s v="ELECTRÓNICO"/>
    <s v="&lt;atencionalciudadano@santamarta.gov.co"/>
    <n v="1"/>
    <d v="2025-01-31T00:00:00"/>
    <s v="NA"/>
    <s v="ROSANNA DE JESÚS PARDO DE ANDREIS"/>
    <s v="SUBGERENCIA GESTIÓN COMERCIAL Y SERVICIO AL CIUDADANO"/>
    <s v="atencionalusuario@essmar.gov.co"/>
    <s v="ROSANA DEL PILAR CARDENAS CASTAÑEDA"/>
    <s v="rosana.cardenas@essmar.gov.co"/>
    <s v="Su solicitud ha sido respondida"/>
    <s v="Atencion al Ciudadano "/>
    <s v="NA"/>
    <n v="15"/>
    <s v="2-2025-"/>
    <n v="525"/>
    <s v="2-2025-525"/>
    <s v="Lina G"/>
  </r>
  <r>
    <x v="20"/>
    <x v="296"/>
    <s v="E-MAIL"/>
    <s v="ELECTRÓNICO"/>
    <s v="atencion.usuario@yuma.com.co"/>
    <n v="1"/>
    <d v="2025-01-31T00:00:00"/>
    <s v="NA"/>
    <s v="ROSANNA DE JESÚS PARDO DE ANDREIS"/>
    <s v="SUBGERENCIA GESTIÓN COMERCIAL Y SERVICIO AL CIUDADANO"/>
    <s v="atencionalusuario@essmar.gov.co"/>
    <s v="ROSANA DEL PILAR CARDENAS CASTAÑEDA"/>
    <s v="rosana.cardenas@essmar.gov.co"/>
    <s v="RESPUESTA YUMA CONCESIONARIA R_40764"/>
    <s v="Atención al Usuario Yuma Concesionaria "/>
    <s v="na"/>
    <n v="15"/>
    <s v="2-2025-"/>
    <n v="526"/>
    <s v="2-2025-526"/>
    <s v="Lina G"/>
  </r>
  <r>
    <x v="20"/>
    <x v="55"/>
    <s v="E-MAIL"/>
    <s v="ELECTRÓNICO"/>
    <s v="sintraemsdessantamarta@gmail.com"/>
    <n v="1"/>
    <d v="2025-01-31T00:00:00"/>
    <s v="NA"/>
    <s v="YENNIS PATRICIA PEDROZA CHARRIS"/>
    <s v="DIRECCIÓN DE CAPITAL HUMANO"/>
    <s v="yennis.pedroza@essmar.gov.co"/>
    <s v="DIANA MARCELA GOMEZ GUERRERO"/>
    <s v="diana.gomez@essmar.gov.co"/>
    <s v="PERMISO SINDICAL 7 DE FEBRERO"/>
    <s v="SINTRAEMDSDES"/>
    <s v="SINTRAEMSDES"/>
    <n v="15"/>
    <s v="2-2025-"/>
    <n v="527"/>
    <s v="2-2025-527"/>
    <s v="Lina G"/>
  </r>
  <r>
    <x v="20"/>
    <x v="28"/>
    <s v="E-MAIL"/>
    <s v="ELECTRÓNICO"/>
    <s v="correocertificadonotificaciones@4-72.com.co"/>
    <n v="1"/>
    <d v="2025-01-31T00:00:00"/>
    <s v="20258200316601"/>
    <s v="ROSANNA DE JESÚS PARDO DE ANDREIS"/>
    <s v="SUBGERENCIA GESTIÓN COMERCIAL Y SERVICIO AL CIUDADANO"/>
    <s v="atencionalusuario@essmar.gov.co"/>
    <s v="ROSANA DEL PILAR CARDENAS CASTAÑEDA"/>
    <s v="rosana.cardenas@essmar.gov.co"/>
    <s v="Notificacion electronica "/>
    <s v="SSPD"/>
    <s v="SSPD"/>
    <n v="15"/>
    <s v="2-2025-"/>
    <n v="528"/>
    <s v="2-2025-528"/>
    <s v="Lina G"/>
  </r>
  <r>
    <x v="20"/>
    <x v="289"/>
    <s v="E-MAIL"/>
    <s v="ELECTRÓNICO"/>
    <s v="cdloaiza@uninorte.edu.co"/>
    <n v="2"/>
    <d v="2025-01-31T00:00:00"/>
    <s v="NA"/>
    <s v="YASMIN DEL CARMEN CONTRERAS SAYAS"/>
    <s v="DIRECCIÓN DE ACUEDUCTO"/>
    <s v="yasmin.contreras@essmar.gov.co"/>
    <s v="MARTHA ISMENIA REDONDO BURGOS"/>
    <s v="martha.redondo@essmar.gov.co"/>
    <s v="Informe de Caracterización de agua residuales Universidad del Norte Sta Marta"/>
    <s v="Cristian David Loaiza Rua "/>
    <s v="NA"/>
    <s v="NA"/>
    <s v="2-2025-"/>
    <n v="529"/>
    <s v="2-2025-529"/>
    <s v="Lina G"/>
  </r>
  <r>
    <x v="20"/>
    <x v="15"/>
    <s v="E-MAIL"/>
    <s v="ELECTRÓNICO"/>
    <s v="correocertificadonotificaciones@4-72.com.co"/>
    <n v="1"/>
    <d v="2025-01-31T00:00:00"/>
    <s v="20258200321691"/>
    <s v="ROSANNA DE JESÚS PARDO DE ANDREIS"/>
    <s v="SUBGERENCIA GESTIÓN COMERCIAL Y SERVICIO AL CIUDADANO"/>
    <s v="atencionalusuario@essmar.gov.co"/>
    <s v="ROSANA DEL PILAR CARDENAS CASTAÑEDA"/>
    <s v="rosana.cardenas@essmar.gov.co"/>
    <s v="Notificacion electronica "/>
    <s v="SSPD"/>
    <s v="SSPD"/>
    <n v="15"/>
    <s v="2-2025-"/>
    <n v="530"/>
    <s v="2-2025-530"/>
    <s v="Lina G"/>
  </r>
  <r>
    <x v="20"/>
    <x v="16"/>
    <s v="E-MAIL"/>
    <s v="ELECTRÓNICO"/>
    <s v="plora@Grupo-Exito.com"/>
    <n v="17"/>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Santa Marta Centro - Almacenes Éxito S.A."/>
    <s v="PAULA ANDREA LORA ALVAREZ "/>
    <s v="NA"/>
    <s v="NA"/>
    <s v="2-2025-"/>
    <n v="531"/>
    <s v="2-2025-531"/>
    <s v="Lina G"/>
  </r>
  <r>
    <x v="20"/>
    <x v="297"/>
    <s v="E-MAIL"/>
    <s v="ELECTRÓNICO"/>
    <s v="plora@Grupo-Exito.com"/>
    <n v="18"/>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Libertador- Almacenes Éxito S.A."/>
    <s v="PAULA ANDREA LORA ALVAREZ "/>
    <s v="NA"/>
    <s v="NA"/>
    <s v="2-2025-"/>
    <n v="532"/>
    <s v="2-2025-532"/>
    <s v="Lina G"/>
  </r>
  <r>
    <x v="20"/>
    <x v="5"/>
    <s v="E-MAIL"/>
    <s v="ELECTRÓNICO"/>
    <s v="alfase8204@hotmail.com"/>
    <n v="1"/>
    <d v="2025-01-31T00:00:00"/>
    <s v="NA"/>
    <s v="ROSANNA DE JESÚS PARDO DE ANDREIS"/>
    <s v="SUBGERENCIA GESTIÓN COMERCIAL Y SERVICIO AL CIUDADANO"/>
    <s v="atencionalusuario@essmar.gov.co"/>
    <s v="ROSANA DEL PILAR CARDENAS CASTAÑEDA"/>
    <s v="rosana.cardenas@essmar.gov.co"/>
    <s v="Derrame continuo de agua potable en una vivienda "/>
    <s v=" alexander fajardo severiche "/>
    <s v="NA"/>
    <s v="NA"/>
    <s v="2-2025-"/>
    <n v="533"/>
    <s v="2-2025-533"/>
    <s v="Lina G"/>
  </r>
  <r>
    <x v="20"/>
    <x v="201"/>
    <s v="E-MAIL"/>
    <s v="ELECTRÓNICO"/>
    <s v="plora@Grupo-Exito.com"/>
    <n v="18"/>
    <d v="2025-01-31T00:00:00"/>
    <s v="NA"/>
    <s v="YASMIN DEL CARMEN CONTRERAS SAYAS"/>
    <s v="DIRECCIÓN DE ACUEDUCTO"/>
    <s v="yasmin.contreras@essmar.gov.co"/>
    <s v="MARTHA ISMENIA REDONDO BURGOS"/>
    <s v="martha.redondo@essmar.gov.co"/>
    <s v="Reporte de análisis correspondiente a la caracterización de aguas residuales no domésticas en cumplimiento a las obligaciones ambientales en materia de vertimientos de la dependencia Éxito Buenavista Santa Marta- Almacenes Éxito S.A."/>
    <s v="PAULA ANDREA LORA ALVAREZ "/>
    <s v="NA"/>
    <s v="NA"/>
    <s v="2-2025-"/>
    <n v="534"/>
    <s v="2-2025-534"/>
    <s v="Lina G"/>
  </r>
  <r>
    <x v="20"/>
    <x v="298"/>
    <s v="E-MAIL"/>
    <s v="ELECTRÓNICO"/>
    <s v="gerenciakinesis@hotmail.com"/>
    <n v="3"/>
    <d v="2025-01-31T00:00:00"/>
    <s v="NA"/>
    <s v="YASMIN DEL CARMEN CONTRERAS SAYAS"/>
    <s v="DIRECCIÓN DE ACUEDUCTO"/>
    <s v="yasmin.contreras@essmar.gov.co"/>
    <s v="MARTHA ISMENIA REDONDO BURGOS"/>
    <s v="martha.redondo@essmar.gov.co"/>
    <s v="CARACTERIZACION DE AGUAS RESIDUALES "/>
    <s v="FRANCISCO JAVIER MAZENETT"/>
    <s v="NA"/>
    <s v="NA"/>
    <s v="2-2025-"/>
    <n v="535"/>
    <s v="2-2025-535"/>
    <s v="Lina G"/>
  </r>
  <r>
    <x v="20"/>
    <x v="298"/>
    <s v="E-MAIL"/>
    <s v="ELECTRÓNICO"/>
    <s v="gerenciakinesis@hotmail.com"/>
    <n v="3"/>
    <d v="2025-01-31T00:00:00"/>
    <s v="NA"/>
    <s v="YASMIN DEL CARMEN CONTRERAS SAYAS"/>
    <s v="DIRECCIÓN DE ACUEDUCTO"/>
    <s v="yasmin.contreras@essmar.gov.co"/>
    <s v="MARTHA ISMENIA REDONDO BURGOS"/>
    <s v="martha.redondo@essmar.gov.co"/>
    <s v="CARACTERIZACION DE AGUAS RESIDUALES "/>
    <s v="KATTY MERCADO"/>
    <s v="NA"/>
    <s v="NA"/>
    <s v="2-2025-"/>
    <n v="536"/>
    <s v="2-2025-536"/>
    <s v="Lina G"/>
  </r>
  <r>
    <x v="20"/>
    <x v="64"/>
    <s v="RECEPCIÓN"/>
    <s v="FISICO"/>
    <s v="NA"/>
    <n v="1"/>
    <d v="2025-01-31T00:00:00"/>
    <s v="NA"/>
    <s v="YENNIS PATRICIA PEDROZA CHARRIS"/>
    <s v="DIRECCIÓN DE CAPITAL HUMANO"/>
    <s v="yennis.pedroza@essmar.gov.co"/>
    <s v="DIANA MARCELA GOMEZ GUERRERO"/>
    <s v="diana.gomez@essmar.gov.co"/>
    <s v="VACACIONES "/>
    <s v="RONAL GRANADOS"/>
    <s v="NA"/>
    <s v="NA"/>
    <s v="2-2025-"/>
    <n v="537"/>
    <s v="2-2025-537"/>
    <s v="Lina G"/>
  </r>
  <r>
    <x v="20"/>
    <x v="121"/>
    <s v="E-MAIL"/>
    <s v="ELECTRÓNICO"/>
    <s v="juridica@santamarta.gov.co"/>
    <n v="23"/>
    <d v="2025-01-31T00:00:00"/>
    <s v="NA"/>
    <s v="YEINYS MARY SOLANO GOMEZ"/>
    <s v="SECRETARÍA GENERAL"/>
    <s v="yeinys.solano@essmar.gov.co"/>
    <s v="LISET DAYANA GARCIA QUINTERO"/>
    <s v="liset.garcia@essmar.gov.co "/>
    <s v="OF-DJ-00138 DE 2025 RESMISION POR COMPETENCIA PETICION PRESENTADA POR GUSTAVO NUÑEZ SERRATO -ESSMAR"/>
    <s v="ALCALDIA DISTRITAL DE SANTA MARTA"/>
    <s v="ALCALDIA DISTRITAL DE SANTA MARTA"/>
    <n v="15"/>
    <s v="2-2025-"/>
    <n v="538"/>
    <s v="2-2025-538"/>
    <s v="Lina G"/>
  </r>
  <r>
    <x v="20"/>
    <x v="220"/>
    <s v="E-MAIL"/>
    <s v="ELECTRÓNICO"/>
    <s v="NA"/>
    <n v="1"/>
    <d v="2025-01-31T00:00:00"/>
    <s v="NA"/>
    <s v="YENNIS PATRICIA PEDROZA CHARRIS"/>
    <s v="DIRECCIÓN DE CAPITAL HUMANO"/>
    <s v="yennis.pedroza@essmar.gov.co"/>
    <s v="DIANA MARCELA GOMEZ GUERRERO"/>
    <s v="diana.gomez@essmar.gov.co"/>
    <s v="SOLICITUD COMPROBANTES DE PAGO CAJAMAG"/>
    <s v="PEDRO MUÑOZ"/>
    <s v="NA"/>
    <n v="15"/>
    <s v="2-2025-"/>
    <n v="539"/>
    <s v="2-2025-539"/>
    <s v="Lina G"/>
  </r>
  <r>
    <x v="20"/>
    <x v="82"/>
    <s v="E-MAIL"/>
    <s v="ELECTRÓNICO"/>
    <s v="NA"/>
    <n v="1"/>
    <d v="2025-01-31T00:00:00"/>
    <s v="NA"/>
    <s v="JAIR DAVID MARENCO CONTRERAS"/>
    <s v="DIRECCIÓN DE ASEO Y APROVECHAMIENTO"/>
    <s v="aseoyaprovechamiento@essmar.gov.co"/>
    <s v="JOHANA MARIA DIAZGRANADOS USCATEGUI"/>
    <s v="johana.diazgranados@essmar.gov.co"/>
    <s v="SOLICITUD DE PODA"/>
    <s v="LIDIS MONTERO"/>
    <s v="NA"/>
    <n v="15"/>
    <s v="2-2025-"/>
    <n v="540"/>
    <s v="2-2025-540"/>
    <s v="Lina G"/>
  </r>
  <r>
    <x v="20"/>
    <x v="36"/>
    <s v="E-MAIL"/>
    <s v="ELECTRÓNICO"/>
    <s v="teresuelvo@superservicios.gov.co"/>
    <n v="3"/>
    <d v="2025-01-31T00:00:00"/>
    <s v="20258000388992"/>
    <s v="ROSANNA DE JESÚS PARDO DE ANDREIS"/>
    <s v="SUBGERENCIA GESTIÓN COMERCIAL Y SERVICIO AL CIUDADANO"/>
    <s v="atencionalusuario@essmar.gov.co"/>
    <s v="ROSANA DEL PILAR CARDENAS CASTAÑEDA"/>
    <s v="rosana.cardenas@essmar.gov.co"/>
    <s v="Derecho de Petición de su competencia – Radicado ante Superservicios #20258000388992"/>
    <s v="SSPD"/>
    <s v="SSPD"/>
    <n v="15"/>
    <s v="2-2025-"/>
    <n v="541"/>
    <s v="2-2025-541"/>
    <s v="Lina G"/>
  </r>
  <r>
    <x v="20"/>
    <x v="99"/>
    <s v="E-MAIL"/>
    <s v="ELECTRÓNICO"/>
    <s v="gestor_correspondencia@corpamag.gov.co"/>
    <n v="1"/>
    <d v="2025-01-31T00:00:00"/>
    <s v="0561"/>
    <s v="YEINYS MARY SOLANO GOMEZ"/>
    <s v="SECRETARÍA GENERAL"/>
    <s v="yeinys.solano@essmar.gov.co"/>
    <s v="LISET DAYANA GARCIA QUINTERO"/>
    <s v="liset.garcia@essmar.gov.co "/>
    <s v="Oficio CORPAMAG "/>
    <s v="CORPAMAG"/>
    <s v="CORPAMAG"/>
    <n v="15"/>
    <s v="2-2025-"/>
    <n v="542"/>
    <s v="2-2025-542"/>
    <s v="Lina G"/>
  </r>
  <r>
    <x v="20"/>
    <x v="18"/>
    <s v="E-MAIL"/>
    <s v="ELECTRÓNICO"/>
    <s v="contactenos@contraloriadistrital-santamarta-magdalena.gov.co"/>
    <n v="2"/>
    <d v="2025-01-31T00:00:00"/>
    <s v="NA"/>
    <s v="YEINYS MARY SOLANO GOMEZ"/>
    <s v="SECRETARÍA GENERAL"/>
    <s v="yeinys.solano@essmar.gov.co"/>
    <s v="LISET DAYANA GARCIA QUINTERO"/>
    <s v="liset.garcia@essmar.gov.co "/>
    <s v="Presentación de Auditoria de Cumplimiento SIA OBSERVA - vigencia 2024"/>
    <s v="CONTRALORIA"/>
    <s v="CONTRALORIA"/>
    <n v="15"/>
    <s v="2-2025-"/>
    <n v="543"/>
    <s v="2-2025-543"/>
    <s v="Lina G"/>
  </r>
  <r>
    <x v="20"/>
    <x v="266"/>
    <s v="E-MAIL"/>
    <s v="ELECTRÓNICO"/>
    <s v="NA"/>
    <n v="2"/>
    <d v="2025-01-31T00:00:00"/>
    <s v="NA"/>
    <s v="YASMIN DEL CARMEN CONTRERAS SAYAS"/>
    <s v="DIRECCIÓN DE ACUEDUCTO"/>
    <s v="yasmin.contreras@essmar.gov.co"/>
    <s v="MARTHA ISMENIA REDONDO BURGOS"/>
    <s v="martha.redondo@essmar.gov.co"/>
    <s v="CARACTERIZACION DE AGUAS RESIDUALES "/>
    <s v="LA PANETTERIA"/>
    <s v="NA"/>
    <s v="NA"/>
    <s v="2-2025-"/>
    <n v="544"/>
    <s v="2-2025-544"/>
    <s v="Lina G"/>
  </r>
  <r>
    <x v="20"/>
    <x v="299"/>
    <s v="E-MAIL"/>
    <s v="ELECTRÓNICO"/>
    <s v="correoseguro@e-entrega.co"/>
    <n v="1"/>
    <d v="2025-01-31T00:00:00"/>
    <s v="NA"/>
    <s v="YENNIS PATRICIA PEDROZA CHARRIS"/>
    <s v="DIRECCIÓN DE CAPITAL HUMANO"/>
    <s v="yennis.pedroza@essmar.gov.co"/>
    <s v="DIANA MARCELA GOMEZ GUERRERO"/>
    <s v="diana.gomez@essmar.gov.co"/>
    <s v="RADICA OFICIO EMBARGO PAGADOR  OSWALDO ENRIQUE ROJAS MANOTAS 85154054"/>
    <s v="Dayra Estrella"/>
    <s v="NA"/>
    <n v="15"/>
    <s v="2-2025-"/>
    <n v="545"/>
    <s v="2-2025-545"/>
    <s v="Lina G"/>
  </r>
  <r>
    <x v="20"/>
    <x v="300"/>
    <s v="E-MAIL"/>
    <s v="ELECTRÓNICO"/>
    <s v="correoseguro@distrienvios.com"/>
    <n v="1"/>
    <d v="2025-01-31T00:00:00"/>
    <s v="202460015428"/>
    <s v="LEONARDO ENRIQUE GONZALEZ MARTINEZ"/>
    <s v="DIRECCIÓN ENERGIA Y ALUMBRADO PÚBLICO"/>
    <s v="alumbrado@essmar.gov.co"/>
    <s v="CIRO ALFONSO GONZALEZ AMADOR"/>
    <s v="ciro.gonzalez@essmar.gov.co"/>
    <s v="202460015428"/>
    <s v="AIR-E"/>
    <s v="AIR-E"/>
    <n v="15"/>
    <s v="2-2025-"/>
    <n v="546"/>
    <s v="2-2025-546"/>
    <s v="Lina G"/>
  </r>
  <r>
    <x v="21"/>
    <x v="70"/>
    <s v="E-MAIL"/>
    <s v="ELECTRÓNICO"/>
    <s v="correoseguro@distrienvios.com"/>
    <n v="1"/>
    <d v="2025-02-01T00:00:00"/>
    <s v="202560107021"/>
    <s v="LEONARDO ENRIQUE GONZALEZ MARTINEZ"/>
    <s v="DIRECCIÓN ENERGIA Y ALUMBRADO PÚBLICO"/>
    <s v="alumbrado@essmar.gov.co"/>
    <s v="CIRO ALFONSO GONZALEZ AMADOR"/>
    <s v="ciro.gonzalez@essmar.gov.co"/>
    <s v="Documento - 202560107021"/>
    <s v="AIR-E"/>
    <s v="AIR-E"/>
    <n v="15"/>
    <s v="2-2025-"/>
    <n v="547"/>
    <s v="2-2025-547"/>
    <s v="Lina G"/>
  </r>
  <r>
    <x v="21"/>
    <x v="157"/>
    <s v="E-MAIL"/>
    <s v="ELECTRÓNICO"/>
    <s v="correoseguro@distrienvios.com"/>
    <n v="1"/>
    <d v="2025-02-01T00:00:00"/>
    <s v="202560108340"/>
    <s v="LEONARDO ENRIQUE GONZALEZ MARTINEZ"/>
    <s v="DIRECCIÓN ENERGIA Y ALUMBRADO PÚBLICO"/>
    <s v="alumbrado@essmar.gov.co"/>
    <s v="CIRO ALFONSO GONZALEZ AMADOR"/>
    <s v="ciro.gonzalez@essmar.gov.co"/>
    <s v="Documento - 202560108340"/>
    <s v="AIR-E"/>
    <s v="AIR-E"/>
    <n v="15"/>
    <s v="2-2025-"/>
    <n v="548"/>
    <s v="2-2025-548"/>
    <s v="Lina G"/>
  </r>
  <r>
    <x v="21"/>
    <x v="301"/>
    <s v="E-MAIL"/>
    <s v="ELECTRÓNICO"/>
    <s v="masivosin@positivaenlinea.com"/>
    <n v="1"/>
    <d v="2025-02-03T00:00:00"/>
    <s v="NA"/>
    <s v="YENNIS PATRICIA PEDROZA CHARRIS"/>
    <s v="DIRECCIÓN DE CAPITAL HUMANO"/>
    <s v="yennis.pedroza@essmar.gov.co"/>
    <s v="DIANA MARCELA GOMEZ GUERRERO"/>
    <s v="diana.gomez@essmar.gov.co"/>
    <s v="Registro Accidente de Trabajo Contact Center #MID_96542216"/>
    <s v="POSITIVA"/>
    <s v="POSITIVA"/>
    <n v="15"/>
    <s v="2-2025-"/>
    <n v="549"/>
    <s v="2-2025-549"/>
    <s v="Lina G"/>
  </r>
  <r>
    <x v="21"/>
    <x v="42"/>
    <s v="E-MAIL"/>
    <s v="ELECTRÓNICO"/>
    <s v="correocertificadonotificaciones@4-72.com.co"/>
    <n v="1"/>
    <d v="2025-02-03T00:00:00"/>
    <s v="20258200331621"/>
    <s v="ROSANNA DE JESÚS PARDO DE ANDREIS"/>
    <s v="SUBGERENCIA GESTIÓN COMERCIAL Y SERVICIO AL CIUDADANO"/>
    <s v="atencionalusuario@essmar.gov.co"/>
    <s v="ROSANA DEL PILAR CARDENAS CASTAÑEDA"/>
    <s v="rosana.cardenas@essmar.gov.co"/>
    <s v="Notificacion electronica "/>
    <s v="SSPD"/>
    <s v="SSPD"/>
    <n v="15"/>
    <s v="2-2025-"/>
    <n v="550"/>
    <s v="2-2025-550"/>
    <s v="Lina G"/>
  </r>
  <r>
    <x v="21"/>
    <x v="42"/>
    <s v="E-MAIL"/>
    <s v="ELECTRÓNICO"/>
    <s v="NA"/>
    <n v="3"/>
    <d v="2025-02-03T00:00:00"/>
    <s v="NA"/>
    <s v="ESTEBAN ALFONSO ACUÑA CANTILLO"/>
    <s v="DIRECCIÓN ACTIVIDADES COMPLEMENTARIAS Y SERVICIOS NO REGULADOS"/>
    <s v="esteban.acuna@essmar.gov.co"/>
    <s v="BERENA LUCIA GUZMAN VILLALBA"/>
    <s v="berena.guzman@essmar.gov.co"/>
    <s v=" SOLICITUD- DE PODA"/>
    <s v="Cultura Santa Marta"/>
    <s v="NA"/>
    <n v="15"/>
    <s v="2-2025-"/>
    <n v="551"/>
    <s v="2-2025-551"/>
    <s v="Lina G"/>
  </r>
  <r>
    <x v="21"/>
    <x v="302"/>
    <s v="E-MAIL"/>
    <s v="ELECTRÓNICO"/>
    <s v="infraestructura@santamarta.gov.co"/>
    <n v="1"/>
    <d v="2025-02-03T00:00:00"/>
    <s v="NA"/>
    <s v="YEINYS MARY SOLANO GOMEZ"/>
    <s v="SECRETARÍA GENERAL"/>
    <s v="yeinys.solano@essmar.gov.co"/>
    <s v="LISET DAYANA GARCIA QUINTERO"/>
    <s v="liset.garcia@essmar.gov.co "/>
    <s v="SOLICITUD DE CERTIFICADO DE DISPONIBILIDAD DE SERVICIOS DE ACUEDUCT.  ALCANTA. ESCENARIOS RECREO DEPORTIVOS"/>
    <s v="INFRAESTRUCTURA"/>
    <s v="INFRAESTRUCTURA"/>
    <n v="15"/>
    <s v="2-2025-"/>
    <n v="552"/>
    <s v="2-2025-552"/>
    <s v="Lina G"/>
  </r>
  <r>
    <x v="21"/>
    <x v="302"/>
    <s v="E-MAIL"/>
    <s v="ELECTRÓNICO"/>
    <s v="atencionalciudadano@santamarta.gov.co"/>
    <n v="1"/>
    <d v="2025-02-03T00:00:00"/>
    <s v="NA"/>
    <s v="ROSANNA DE JESÚS PARDO DE ANDREIS"/>
    <s v="SUBGERENCIA GESTIÓN COMERCIAL Y SERVICIO AL CIUDADANO"/>
    <s v="atencionalusuario@essmar.gov.co"/>
    <s v="ROSANA DEL PILAR CARDENAS CASTAÑEDA"/>
    <s v="rosana.cardenas@essmar.gov.co"/>
    <s v="Limpieza de la calle canal cantilito "/>
    <s v="Atencion al Ciudadano "/>
    <s v="NA"/>
    <n v="15"/>
    <s v="2-2025-"/>
    <n v="553"/>
    <s v="2-2025-553"/>
    <s v="Lina G"/>
  </r>
  <r>
    <x v="21"/>
    <x v="303"/>
    <s v="RECEPCIÓN"/>
    <s v="FISICO"/>
    <s v="NA"/>
    <n v="1"/>
    <d v="2025-02-03T00:00:00"/>
    <s v="NA"/>
    <s v="YENNIS PATRICIA PEDROZA CHARRIS"/>
    <s v="DIRECCIÓN DE CAPITAL HUMANO"/>
    <s v="yennis.pedroza@essmar.gov.co"/>
    <s v="DIANA MARCELA GOMEZ GUERRERO"/>
    <s v="diana.gomez@essmar.gov.co"/>
    <s v="RENUNCIA VOLUNTARIA"/>
    <s v="DIRCEU VARGAS"/>
    <s v="NA"/>
    <s v="NA"/>
    <s v="2-2025-"/>
    <n v="554"/>
    <s v="2-2025-554"/>
    <s v="Lina G"/>
  </r>
  <r>
    <x v="21"/>
    <x v="304"/>
    <s v="E-MAIL"/>
    <s v="ELECTRÓNICO"/>
    <s v="NA"/>
    <n v="1"/>
    <d v="2025-02-03T00:00:00"/>
    <s v="NA"/>
    <s v="YENNIS PATRICIA PEDROZA CHARRIS"/>
    <s v="DIRECCIÓN DE CAPITAL HUMANO"/>
    <s v="yennis.pedroza@essmar.gov.co"/>
    <s v="DIANA MARCELA GOMEZ GUERRERO"/>
    <s v="diana.gomez@essmar.gov.co"/>
    <s v="VACACIONES "/>
    <s v="GIOVANNI GUERRA"/>
    <s v="NA"/>
    <s v="NA"/>
    <s v="2-2025-"/>
    <n v="555"/>
    <s v="2-2025-555"/>
    <s v="Lina G"/>
  </r>
  <r>
    <x v="21"/>
    <x v="252"/>
    <s v="E-MAIL"/>
    <s v="ELECTRÓNICO"/>
    <s v="rovira-82@hotmail.com"/>
    <n v="8"/>
    <d v="2025-02-03T00:00:00"/>
    <s v="NA"/>
    <s v="ERNEY ALFONSO VELASQUEZ TORRES"/>
    <s v="GERENCIA"/>
    <s v="gerencia@essmar.gov.co"/>
    <s v="VIVIANA MARINA HERNANDEZ CAMARGO"/>
    <s v="viviana.hernandez@essmar.gov.co"/>
    <s v="SOLICITUD DE RESPUESTAS"/>
    <s v="DIEGO GARCIA"/>
    <s v="NA"/>
    <n v="15"/>
    <s v="2-2025-"/>
    <n v="556"/>
    <s v="2-2025-556"/>
    <s v="Lina G"/>
  </r>
  <r>
    <x v="21"/>
    <x v="162"/>
    <s v="E-MAIL"/>
    <s v="ELECTRÓNICO"/>
    <s v="arada@defensoria.gov.co&gt;"/>
    <n v="1"/>
    <d v="2025-02-03T00:00:00"/>
    <s v="NA"/>
    <s v="YEINYS MARY SOLANO GOMEZ"/>
    <s v="SECRETARÍA GENERAL"/>
    <s v="yeinys.solano@essmar.gov.co"/>
    <s v="LISET DAYANA GARCIA QUINTERO"/>
    <s v="liset.garcia@essmar.gov.co "/>
    <s v="RV: 2023 00040"/>
    <s v="DEFENSORIA DEL PUEBLO"/>
    <s v="NA"/>
    <n v="15"/>
    <s v="2-2025-"/>
    <n v="557"/>
    <s v="2-2025-557"/>
    <s v="Lina G"/>
  </r>
  <r>
    <x v="21"/>
    <x v="4"/>
    <s v="E-MAIL"/>
    <s v="ELECTRÓNICO"/>
    <s v="oscar.gomez@constructorabolivar.com"/>
    <n v="2"/>
    <d v="2025-02-03T00:00:00"/>
    <s v="NA"/>
    <s v="ROSANNA DE JESÚS PARDO DE ANDREIS"/>
    <s v="SUBGERENCIA GESTIÓN COMERCIAL Y SERVICIO AL CIUDADANO"/>
    <s v="atencionalusuario@essmar.gov.co"/>
    <s v="ROSANA DEL PILAR CARDENAS CASTAÑEDA"/>
    <s v="rosana.cardenas@essmar.gov.co"/>
    <s v="Reubicación tubería acueducto - Country Reservado."/>
    <s v="Oscar Eduardo Gómez Vega "/>
    <s v="NA"/>
    <n v="15"/>
    <s v="2-2025-"/>
    <n v="558"/>
    <s v="2-2025-558"/>
    <s v="Lina G"/>
  </r>
  <r>
    <x v="21"/>
    <x v="305"/>
    <s v="E-MAIL"/>
    <s v="ELECTRÓNICO"/>
    <s v="paulapuello59@gmail.com"/>
    <n v="6"/>
    <d v="2025-02-03T00:00:00"/>
    <s v="NA"/>
    <s v="ROSANNA DE JESÚS PARDO DE ANDREIS"/>
    <s v="SUBGERENCIA GESTIÓN COMERCIAL Y SERVICIO AL CIUDADANO"/>
    <s v="atencionalusuario@essmar.gov.co"/>
    <s v="ROSANA DEL PILAR CARDENAS CASTAÑEDA"/>
    <s v="rosana.cardenas@essmar.gov.co"/>
    <s v="SOLICITUD DE REVISIÓN de Alcantarillado barrio Alto Delicias"/>
    <s v="Paula Puello "/>
    <s v="NA"/>
    <n v="15"/>
    <s v="2-2025-"/>
    <n v="559"/>
    <s v="2-2025-559"/>
    <s v="Lina G"/>
  </r>
  <r>
    <x v="21"/>
    <x v="240"/>
    <s v="E-MAIL"/>
    <s v="ELECTRÓNICO"/>
    <s v="correocertificadonotificaciones@4-72.com.co"/>
    <n v="1"/>
    <d v="2025-02-03T00:00:00"/>
    <s v="20258200334681"/>
    <s v="ROSANNA DE JESÚS PARDO DE ANDREIS"/>
    <s v="SUBGERENCIA GESTIÓN COMERCIAL Y SERVICIO AL CIUDADANO"/>
    <s v="atencionalusuario@essmar.gov.co"/>
    <s v="ROSANA DEL PILAR CARDENAS CASTAÑEDA"/>
    <s v="rosana.cardenas@essmar.gov.co"/>
    <s v="Notificacion electronica "/>
    <s v="SSPD"/>
    <s v="SSPD"/>
    <n v="15"/>
    <s v="2-2025-"/>
    <n v="560"/>
    <s v="2-2025-560"/>
    <s v="Lina G"/>
  </r>
  <r>
    <x v="21"/>
    <x v="306"/>
    <s v="E-MAIL"/>
    <s v="ELECTRÓNICO"/>
    <s v="correocertificadonotificaciones@4-72.com.co"/>
    <n v="1"/>
    <d v="2025-02-03T00:00:00"/>
    <s v="20258200336161"/>
    <s v="ROSANNA DE JESÚS PARDO DE ANDREIS"/>
    <s v="SUBGERENCIA GESTIÓN COMERCIAL Y SERVICIO AL CIUDADANO"/>
    <s v="atencionalusuario@essmar.gov.co"/>
    <s v="ROSANA DEL PILAR CARDENAS CASTAÑEDA"/>
    <s v="rosana.cardenas@essmar.gov.co"/>
    <s v="Notificacion electronica "/>
    <s v="SSPD"/>
    <s v="SSPD"/>
    <n v="15"/>
    <s v="2-2025-"/>
    <n v="561"/>
    <s v="2-2025-561"/>
    <s v="Lina G"/>
  </r>
  <r>
    <x v="21"/>
    <x v="163"/>
    <s v="E-MAIL"/>
    <s v="ELECTRÓNICO"/>
    <s v="NA"/>
    <n v="2"/>
    <d v="2025-02-03T00:00:00"/>
    <s v="NA"/>
    <s v="YENNIS PATRICIA PEDROZA CHARRIS"/>
    <s v="DIRECCIÓN DE CAPITAL HUMANO"/>
    <s v="yennis.pedroza@essmar.gov.co"/>
    <s v="DIANA MARCELA GOMEZ GUERRERO"/>
    <s v="diana.gomez@essmar.gov.co"/>
    <s v="RETIRO DE CESANTIAS "/>
    <s v="EDUARDO CASTEÑEDA"/>
    <s v="NA"/>
    <s v="NA"/>
    <s v="2-2025-"/>
    <n v="562"/>
    <s v="2-2025-562"/>
    <s v="Lina G"/>
  </r>
  <r>
    <x v="21"/>
    <x v="191"/>
    <s v="E-MAIL"/>
    <s v="ELECTRÓNICO"/>
    <s v="j03pmsmta@cendoj.ramajudicial.gov.co"/>
    <n v="2"/>
    <d v="2025-02-03T00:00:00"/>
    <s v="NA"/>
    <s v="DIELA PATRICIA GARCES ESPITIA"/>
    <s v="OFICINA ASESORA DE CONTRATACIÓN"/>
    <s v="notificaciones.judiciales@essmar.gov.co"/>
    <s v="GLEIDIS CATIANA MERCADO DE LA HOZ"/>
    <s v="gleidis.mercado@essmar.gov.co"/>
    <s v="Auto Admite Tutela 2025-00037"/>
    <s v="Juzgado 03 Penal Municipal Control Garantías - Magdalena - Santa Marta &lt;"/>
    <m/>
    <n v="15"/>
    <s v="2-2025-"/>
    <n v="563"/>
    <s v="2-2025-563"/>
    <s v="Lina G"/>
  </r>
  <r>
    <x v="21"/>
    <x v="307"/>
    <s v="E-MAIL"/>
    <s v="ELECTRÓNICO"/>
    <s v="directordelventto@promotorajimenez.com"/>
    <n v="2"/>
    <d v="2025-02-03T00:00:00"/>
    <s v="NA"/>
    <s v="ROSANNA DE JESÚS PARDO DE ANDREIS"/>
    <s v="SUBGERENCIA GESTIÓN COMERCIAL Y SERVICIO AL CIUDADANO"/>
    <s v="atencionalusuario@essmar.gov.co"/>
    <s v="ROSANA DEL PILAR CARDENAS CASTAÑEDA"/>
    <s v="rosana.cardenas@essmar.gov.co"/>
    <s v="Conexión acueducto proyecto Delventto"/>
    <s v="Director delventto "/>
    <s v="NA"/>
    <n v="15"/>
    <s v="2-2025-"/>
    <n v="564"/>
    <s v="2-2025-564"/>
    <s v="Lina G"/>
  </r>
  <r>
    <x v="21"/>
    <x v="191"/>
    <s v="E-MAIL"/>
    <s v="ELECTRÓNICO"/>
    <s v="amadeo.pineda@viewshine.cn"/>
    <n v="1"/>
    <d v="2025-02-03T00:00:00"/>
    <s v="NA"/>
    <s v="ERNEY ALFONSO VELASQUEZ TORRES"/>
    <s v="GERENCIA"/>
    <s v="gerencia@essmar.gov.co"/>
    <s v="VIVIANA MARINA HERNANDEZ CAMARGO"/>
    <s v="viviana.hernandez@essmar.gov.co"/>
    <s v="Invitación a Reunión para Discutir Temas de Medición Ultrasónica y Telemetría"/>
    <s v="Amadeo Pineda"/>
    <s v="NA"/>
    <n v="15"/>
    <s v="2-2025-"/>
    <n v="565"/>
    <s v="2-2025-565"/>
    <s v="Lina G"/>
  </r>
  <r>
    <x v="21"/>
    <x v="38"/>
    <s v="E-MAIL"/>
    <s v="ELECTRÓNICO"/>
    <s v="controlfiscal@contraloriadistrital-santamarta-magdalena.gov.co"/>
    <n v="1"/>
    <d v="2025-02-03T00:00:00"/>
    <s v="NA"/>
    <s v="YEINYS MARY SOLANO GOMEZ"/>
    <s v="SECRETARÍA GENERAL"/>
    <s v="yeinys.solano@essmar.gov.co"/>
    <s v="LISET DAYANA GARCIA QUINTERO"/>
    <s v="liset.garcia@essmar.gov.co "/>
    <s v="Solicitud de información sobre persona denunciante y directivos empresa ESSMAR E.S.P, en el marco del oficio de su respuesta Rad. No. 3-2025-476. Caso Hurto del Generador Eléctrico, EBAR TIMAYUÍ."/>
    <s v="CONTRALORIA"/>
    <s v="CONTRALORIA"/>
    <n v="15"/>
    <s v="2-2025-"/>
    <n v="566"/>
    <s v="2-2025-566"/>
    <s v="Lina G"/>
  </r>
  <r>
    <x v="21"/>
    <x v="308"/>
    <s v="E-MAIL"/>
    <s v="ELECTRÓNICO"/>
    <s v="notificacionmag@atesa.com.co"/>
    <n v="2"/>
    <d v="2025-02-03T00:00:00"/>
    <s v="ATESA-2025-0144 "/>
    <s v="JAIR DAVID MARENCO CONTRERAS"/>
    <s v="DIRECCIÓN DE ASEO Y APROVECHAMIENTO"/>
    <s v="aseoyaprovechamiento@essmar.gov.co"/>
    <s v="JOHANA MARIA DIAZGRANADOS USCATEGUI"/>
    <s v="johana.diazgranados@essmar.gov.co"/>
    <s v="RESPUESTA A RAD. 3-2025-453 LAVADO DE AREA PUBLICA"/>
    <s v="ATESA"/>
    <s v="ATESA"/>
    <n v="15"/>
    <s v="2-2025-"/>
    <n v="567"/>
    <s v="2-2025-567"/>
    <s v="Lina G"/>
  </r>
  <r>
    <x v="21"/>
    <x v="126"/>
    <s v="E-MAIL"/>
    <s v="ELECTRÓNICO"/>
    <s v="notificacionmag@atesa.com.co"/>
    <n v="3"/>
    <d v="2025-02-03T00:00:00"/>
    <s v="ATESA-2025-145"/>
    <s v="JAIR DAVID MARENCO CONTRERAS"/>
    <s v="DIRECCIÓN DE ASEO Y APROVECHAMIENTO"/>
    <s v="aseoyaprovechamiento@essmar.gov.co"/>
    <s v="JOHANA MARIA DIAZGRANADOS USCATEGUI"/>
    <s v="johana.diazgranados@essmar.gov.co"/>
    <s v="RESPUESTA A RAD. 3-2025-433 TRASLADO DE PETICION GLORIA BERNARDA LARIOS-IED LICEO CELEDON"/>
    <s v="ATESA"/>
    <s v="ATESA"/>
    <n v="15"/>
    <s v="2-2025-"/>
    <n v="568"/>
    <s v="2-2025-568"/>
    <s v="Lina G"/>
  </r>
  <r>
    <x v="21"/>
    <x v="102"/>
    <s v="E-MAIL"/>
    <s v="ELECTRÓNICO"/>
    <s v="contactenos@contraloriadistrital-santamarta-magdalena.gov.co"/>
    <n v="2"/>
    <d v="2025-02-03T00:00:00"/>
    <s v="NA"/>
    <s v="YEINYS MARY SOLANO GOMEZ"/>
    <s v="SECRETARÍA GENERAL"/>
    <s v="yeinys.solano@essmar.gov.co"/>
    <s v="LISET DAYANA GARCIA QUINTERO"/>
    <s v="liset.garcia@essmar.gov.co "/>
    <s v="Presentación de Auditoria de Cumplimiento SIA OBSERVA - vigencia 2024"/>
    <s v="CONTRALORIA"/>
    <s v="CONTRALORIA"/>
    <n v="15"/>
    <s v="2-2025-"/>
    <n v="569"/>
    <s v="2-2025-569"/>
    <s v="Lina G"/>
  </r>
  <r>
    <x v="21"/>
    <x v="309"/>
    <s v="E-MAIL"/>
    <s v="ELECTRÓNICO"/>
    <s v="presidentesintrasepd@gmail.com"/>
    <n v="21"/>
    <d v="2025-02-03T00:00:00"/>
    <s v="SINT-2025-002"/>
    <s v="ERNEY ALFONSO VELASQUEZ TORRES"/>
    <s v="GERENCIA"/>
    <s v="gerencia@essmar.gov.co"/>
    <s v="VIVIANA MARINA HERNANDEZ CAMARGO"/>
    <s v="viviana.hernandez@essmar.gov.co"/>
    <s v="SOLICITUD TRABAJO EN CASA"/>
    <s v="SINTRASEPD"/>
    <s v="NA"/>
    <n v="15"/>
    <s v="2-2025-"/>
    <n v="570"/>
    <s v="2-2025-570"/>
    <s v="Lina G"/>
  </r>
  <r>
    <x v="22"/>
    <x v="172"/>
    <s v="E-MAIL"/>
    <s v="ELECTRÓNICO"/>
    <s v="instituto@inredsantamarta.gov.co"/>
    <n v="2"/>
    <d v="2025-02-04T00:00:00"/>
    <s v="NA"/>
    <s v="ERNEY ALFONSO VELASQUEZ TORRES"/>
    <s v="GERENCIA"/>
    <s v="gerencia@essmar.gov.co"/>
    <s v="VIVIANA MARINA HERNANDEZ CAMARGO"/>
    <s v="viviana.hernandez@essmar.gov.co"/>
    <s v="CONVOCATORIA REUNION PMU PARTIDO UNION MAGDALENA Vs JUNIOR"/>
    <s v="INRED Instituto Distrital de Santa Marta para la Recreación y el Deporte "/>
    <s v="NA"/>
    <n v="15"/>
    <s v="2-2025-"/>
    <n v="571"/>
    <s v="2-2025-571"/>
    <s v="Lina G"/>
  </r>
  <r>
    <x v="22"/>
    <x v="157"/>
    <s v="E-MAIL"/>
    <s v="ELECTRÓNICO"/>
    <s v="janimv112576@gmail.com"/>
    <n v="2"/>
    <d v="2025-02-04T00:00:00"/>
    <s v="NA"/>
    <s v="JAIR DAVID MARENCO CONTRERAS"/>
    <s v="DIRECCIÓN DE ASEO Y APROVECHAMIENTO"/>
    <s v="aseoyaprovechamiento@essmar.gov.co"/>
    <s v="JOHANA MARIA DIAZGRANADOS USCATEGUI"/>
    <s v="johana.diazgranados@essmar.gov.co"/>
    <s v="SOLICITUD REMOCIÓN DE ÁRBOL URGENTE"/>
    <s v="JOHANA VERGARA ORTEGA "/>
    <s v="NA"/>
    <n v="15"/>
    <s v="2-2025-"/>
    <n v="572"/>
    <s v="2-2025-572"/>
    <s v="Lina G"/>
  </r>
  <r>
    <x v="22"/>
    <x v="41"/>
    <s v="E-MAIL"/>
    <s v="ELECTRÓNICO"/>
    <s v="pedro.pitre@constructorabolivar.com"/>
    <n v="2"/>
    <d v="2025-02-04T00:00:00"/>
    <s v="NA"/>
    <s v="NATALIA DEL PILAR LOPEZ PEÑA"/>
    <s v="SUBGERENCIA GESTIÓN COMERCIAL Y SERVICIO AL CIUDADANO"/>
    <s v="natalia.lopez@essmar.gov.co"/>
    <s v="NA"/>
    <s v="NA"/>
    <s v="2-2025-558 RV: Reubicación tubería acueducto - Country Reservado."/>
    <s v="Pedro Pablo Pitre Perez "/>
    <s v="NA"/>
    <n v="15"/>
    <s v="2-2025-"/>
    <n v="573"/>
    <s v="2-2025-573"/>
    <s v="Lina G"/>
  </r>
  <r>
    <x v="22"/>
    <x v="310"/>
    <s v="E-MAIL"/>
    <s v="ELECTRÓNICO"/>
    <s v="gestiondestino@indetur.gov.co"/>
    <n v="1"/>
    <d v="2025-02-04T00:00:00"/>
    <s v="NA"/>
    <s v="ERNEY ALFONSO VELASQUEZ TORRES"/>
    <s v="GERENCIA"/>
    <s v="gerencia@essmar.gov.co"/>
    <s v="VIVIANA MARINA HERNANDEZ CAMARGO"/>
    <s v="viviana.hernandez@essmar.gov.co"/>
    <s v="MESA TECNICA DE PLAYA BELLO HORIZONTE"/>
    <s v="Gestión Destino "/>
    <s v="NA"/>
    <n v="15"/>
    <s v="2-2025-"/>
    <n v="574"/>
    <s v="2-2025-574"/>
    <s v="Lina G"/>
  </r>
  <r>
    <x v="22"/>
    <x v="198"/>
    <s v="E-MAIL"/>
    <s v="ELECTRÓNICO"/>
    <s v="correocertificadonotificaciones@4-72.com.co"/>
    <n v="1"/>
    <d v="2025-02-04T00:00:00"/>
    <s v="20258200345721"/>
    <s v="ROSANNA DE JESÚS PARDO DE ANDREIS"/>
    <s v="SUBGERENCIA GESTIÓN COMERCIAL Y SERVICIO AL CIUDADANO"/>
    <s v="atencionalusuario@essmar.gov.co"/>
    <s v="ROSANA DEL PILAR CARDENAS CASTAÑEDA"/>
    <s v="rosana.cardenas@essmar.gov.co"/>
    <s v="Notificacion electronica "/>
    <s v="SSPD"/>
    <s v="SSPD"/>
    <n v="15"/>
    <s v="2-2025-"/>
    <n v="575"/>
    <s v="2-2025-575"/>
    <s v="Lina G"/>
  </r>
  <r>
    <x v="22"/>
    <x v="228"/>
    <s v="E-MAIL"/>
    <s v="ELECTRÓNICO"/>
    <s v="alexitamayo184@gmail.com"/>
    <n v="1"/>
    <d v="2025-02-04T00:00:00"/>
    <s v="NA"/>
    <s v="DIELA PATRICIA GARCES ESPITIA"/>
    <s v="OFICINA ASESORA DE CONTRATACIÓN"/>
    <s v="notificaciones.judiciales@essmar.gov.co"/>
    <s v="GLEIDIS CATIANA MERCADO DE LA HOZ"/>
    <s v="gleidis.mercado@essmar.gov.co"/>
    <s v="Arreglo o mejoramiento de vivienda"/>
    <s v="Alexi Tamayo "/>
    <s v="na"/>
    <n v="15"/>
    <s v="2-2025-"/>
    <n v="576"/>
    <s v="2-2025-576"/>
    <s v="Lina G"/>
  </r>
  <r>
    <x v="22"/>
    <x v="311"/>
    <s v="E-MAIL"/>
    <s v="ELECTRÓNICO"/>
    <s v="murbina@Procuraduria.gov.co"/>
    <n v="2"/>
    <d v="2025-02-04T00:00:00"/>
    <s v="NA"/>
    <s v="YEINYS MARY SOLANO GOMEZ"/>
    <s v="SECRETARÍA GENERAL"/>
    <s v="yeinys.solano@essmar.gov.co"/>
    <s v="LISET DAYANA GARCIA QUINTERO"/>
    <s v="liset.garcia@essmar.gov.co "/>
    <s v="REITERACIÓN REQUERIMIENTO RAD IUS E-2024-506372"/>
    <s v="PROCURADURIA GENERAL"/>
    <s v="PROCURADURIA GENERAL"/>
    <n v="15"/>
    <s v="2-2025-"/>
    <n v="577"/>
    <s v="2-2025-577"/>
    <s v="Lina G"/>
  </r>
  <r>
    <x v="22"/>
    <x v="136"/>
    <s v="E-MAIL"/>
    <s v="ELECTRÓNICO"/>
    <s v="correspondencia_positiva@positiva.gov.co"/>
    <n v="1"/>
    <d v="2025-02-04T00:00:00"/>
    <s v="NA"/>
    <s v="YENNIS PATRICIA PEDROZA CHARRIS"/>
    <s v="DIRECCIÓN DE CAPITAL HUMANO"/>
    <s v="yennis.pedroza@essmar.gov.co"/>
    <s v="DIANA MARCELA GOMEZ GUERRERO"/>
    <s v="diana.gomez@essmar.gov.co"/>
    <s v="POSITIVA SA. (NOTPCL) C.C. 39002203 JULIA ESTHER NOCHE RAMIREZ. 3 GRUPO CENTRO DE EXCELENCIA Nro SAL-2025 01 005 052446"/>
    <s v="POSITIVA"/>
    <s v="POSITIVA"/>
    <n v="15"/>
    <s v="2-2025-"/>
    <n v="578"/>
    <s v="2-2025-578"/>
    <s v="Lina G"/>
  </r>
  <r>
    <x v="22"/>
    <x v="312"/>
    <s v="E-MAIL"/>
    <s v="ELECTRÓNICO"/>
    <s v="parquesdebolivaretapa3@gmail.com"/>
    <n v="1"/>
    <d v="2025-02-04T00:00:00"/>
    <s v="NA"/>
    <s v="ROSANNA DE JESÚS PARDO DE ANDREIS"/>
    <s v="SUBGERENCIA GESTIÓN COMERCIAL Y SERVICIO AL CIUDADANO"/>
    <s v="atencionalusuario@essmar.gov.co"/>
    <s v="ROSANA DEL PILAR CARDENAS CASTAÑEDA"/>
    <s v="rosana.cardenas@essmar.gov.co"/>
    <s v=" DERECHO DE PETICION."/>
    <s v="PARQUES DE BOLIVAR ETAPA 3 "/>
    <s v="NA"/>
    <n v="15"/>
    <s v="2-2025-"/>
    <n v="579"/>
    <s v="2-2025-579"/>
    <s v="Lina G"/>
  </r>
  <r>
    <x v="22"/>
    <x v="313"/>
    <s v="E-MAIL"/>
    <s v="ELECTRÓNICO"/>
    <s v="NA"/>
    <n v="1"/>
    <d v="2025-02-04T00:00:00"/>
    <s v="NA"/>
    <s v="YENNIS PATRICIA PEDROZA CHARRIS"/>
    <s v="DIRECCIÓN DE CAPITAL HUMANO"/>
    <s v="yennis.pedroza@essmar.gov.co"/>
    <s v="DIANA MARCELA GOMEZ GUERRERO"/>
    <s v="diana.gomez@essmar.gov.co"/>
    <s v="RENUNCIA VOLUNTARIA"/>
    <s v="NATALIA FERNANDEZ "/>
    <s v="NA"/>
    <s v="1"/>
    <s v="2-2025-"/>
    <n v="580"/>
    <s v="2-2025-580"/>
    <s v="Lina G"/>
  </r>
  <r>
    <x v="22"/>
    <x v="314"/>
    <s v="E-MAIL"/>
    <s v="ELECTRÓNICO"/>
    <s v="contactenos@contraloriadistrital-santamarta-magdalena.gov.co"/>
    <n v="3"/>
    <d v="2025-02-04T00:00:00"/>
    <s v="NA"/>
    <s v="YEINYS MARY SOLANO GOMEZ"/>
    <s v="SECRETARÍA GENERAL"/>
    <s v="yeinys.solano@essmar.gov.co"/>
    <s v="LISET DAYANA GARCIA QUINTERO"/>
    <s v="liset.garcia@essmar.gov.co "/>
    <s v="Actuacion Especial de Fiscalizacion Contrato 333 de 2019"/>
    <s v="CONTRALORIA"/>
    <s v="CONTRALORIA"/>
    <n v="15"/>
    <s v="2-2025-"/>
    <n v="581"/>
    <s v="2-2025-581"/>
    <s v="Lina G"/>
  </r>
  <r>
    <x v="22"/>
    <x v="315"/>
    <s v="E-MAIL"/>
    <s v="ELECTRÓNICO"/>
    <s v="contactenos@contraloriadistrital-santamarta-magdalena.gov.co"/>
    <n v="3"/>
    <d v="2025-02-04T00:00:00"/>
    <s v="NA"/>
    <s v="YEINYS MARY SOLANO GOMEZ"/>
    <s v="SECRETARÍA GENERAL"/>
    <s v="yeinys.solano@essmar.gov.co"/>
    <s v="LISET DAYANA GARCIA QUINTERO"/>
    <s v="liset.garcia@essmar.gov.co "/>
    <s v="Presentacion Auditoria de Cumplimiento Plan de Mejoramiento Vigencia 2023"/>
    <s v="CONTRALORIA"/>
    <s v="CONTRALORIA"/>
    <n v="15"/>
    <s v="2-2025-"/>
    <n v="582"/>
    <s v="2-2025-582"/>
    <s v="Lina G"/>
  </r>
  <r>
    <x v="22"/>
    <x v="253"/>
    <s v="E-MAIL"/>
    <s v="ELECTRÓNICO"/>
    <s v="NA"/>
    <n v="1"/>
    <d v="2025-02-04T00:00:00"/>
    <s v="NA"/>
    <s v="YENNIS PATRICIA PEDROZA CHARRIS"/>
    <s v="DIRECCIÓN DE CAPITAL HUMANO"/>
    <s v="yennis.pedroza@essmar.gov.co"/>
    <s v="DIANA MARCELA GOMEZ GUERRERO"/>
    <s v="diana.gomez@essmar.gov.co"/>
    <s v="RENUNCIA VOLUNTARIA"/>
    <s v="ISMAEL MOLINA"/>
    <s v="NA"/>
    <s v="NA"/>
    <s v="2-2025-"/>
    <n v="583"/>
    <s v="2-2025-583"/>
    <s v="Lina G"/>
  </r>
  <r>
    <x v="22"/>
    <x v="121"/>
    <s v="RECEPCIÓN"/>
    <s v="FISICO"/>
    <s v="NA"/>
    <n v="1"/>
    <d v="2025-02-04T00:00:00"/>
    <s v="NA"/>
    <s v="YENNIS PATRICIA PEDROZA CHARRIS"/>
    <s v="DIRECCIÓN DE CAPITAL HUMANO"/>
    <s v="yennis.pedroza@essmar.gov.co"/>
    <s v="DIANA MARCELA GOMEZ GUERRERO"/>
    <s v="diana.gomez@essmar.gov.co"/>
    <s v="VACACIONES "/>
    <s v="JULIO CESAR GUETTE"/>
    <s v="NA"/>
    <n v="15"/>
    <s v="2-2025-"/>
    <n v="584"/>
    <s v="2-2025-584"/>
    <s v="Lina G"/>
  </r>
  <r>
    <x v="22"/>
    <x v="316"/>
    <s v="RECEPCIÓN"/>
    <s v="FISICO"/>
    <s v="auxjuridico@gvila.net"/>
    <s v="27/ 1 plano"/>
    <d v="2025-02-04T00:00:00"/>
    <s v="NA"/>
    <s v="ROSANNA DE JESÚS PARDO DE ANDREIS"/>
    <s v="SUBGERENCIA GESTIÓN COMERCIAL Y SERVICIO AL CIUDADANO"/>
    <s v="atencionalusuario@essmar.gov.co"/>
    <s v="ROSANA DEL PILAR CARDENAS CASTAÑEDA"/>
    <s v="rosana.cardenas@essmar.gov.co"/>
    <s v="SOLICITUD DE VIABILIDAD Y DISPONIBILIDAD DEL SERVICIO ACUEDCUTO Y ALCANTARILLADO"/>
    <s v="JUAN VIVES"/>
    <s v="NA"/>
    <n v="15"/>
    <s v="2-2025-"/>
    <n v="585"/>
    <s v="2-2025-585"/>
    <s v="Lina G"/>
  </r>
  <r>
    <x v="22"/>
    <x v="155"/>
    <s v="E-MAIL"/>
    <s v="ELECTRÓNICO"/>
    <s v="notificacionmag@atesa.com.co"/>
    <n v="1"/>
    <d v="2025-02-04T00:00:00"/>
    <s v="NA"/>
    <s v="JAIR DAVID MARENCO CONTRERAS"/>
    <s v="DIRECCIÓN DE ASEO Y APROVECHAMIENTO"/>
    <s v="aseoyaprovechamiento@essmar.gov.co"/>
    <s v="JOHANA MARIA DIAZGRANADOS USCATEGUI"/>
    <s v="johana.diazgranados@essmar.gov.co"/>
    <s v="SOLICITUD DE INFORMACION"/>
    <s v="ATESA"/>
    <s v="ATESA"/>
    <n v="15"/>
    <s v="2-2025-"/>
    <n v="586"/>
    <s v="2-2025-586"/>
    <s v="Lina G"/>
  </r>
  <r>
    <x v="22"/>
    <x v="167"/>
    <s v="E-MAIL"/>
    <s v="ELECTRÓNICO"/>
    <s v="amg@aguasdelmagdalena.com"/>
    <n v="1"/>
    <d v="2025-02-04T00:00:00"/>
    <s v="NA"/>
    <s v="NATALIA CAROLINA FERNANDEZ FRANCO"/>
    <s v="SUBGERENCIA DE PROYECTOS Y SOSTENIBILIDAD"/>
    <s v="natalia.fernandez@essmar.gov.co"/>
    <s v="NA"/>
    <s v="NA"/>
    <s v="AMG-0043-2025 Reiteración seguimiento a compromisos sobre la solución al problema de alcantarillado en el barrio Cristo Rey."/>
    <s v="AGUAS DEL MAGDALENA"/>
    <s v="AGUAS DEL MAGDALENA"/>
    <n v="15"/>
    <s v="2-2025-"/>
    <n v="587"/>
    <s v="2-2025-587"/>
    <s v="Lina G"/>
  </r>
  <r>
    <x v="22"/>
    <x v="266"/>
    <s v="E-MAIL"/>
    <s v="ELECTRÓNICO"/>
    <s v="contactenos@contraloriadistrital-santamarta-magdalena.gov.co"/>
    <n v="3"/>
    <d v="2025-02-04T00:00:00"/>
    <s v="NA"/>
    <s v="YEINYS MARY SOLANO GOMEZ"/>
    <s v="SECRETARÍA GENERAL"/>
    <s v="yeinys.solano@essmar.gov.co"/>
    <s v="LISET DAYANA GARCIA QUINTERO"/>
    <s v="liset.garcia@essmar.gov.co "/>
    <s v="Auditoria de Actuacion Especial de Fiscalizacionn"/>
    <s v="CONTRALORIA"/>
    <s v="CONTRALORIA"/>
    <n v="15"/>
    <s v="2-2025-"/>
    <n v="588"/>
    <s v="2-2025-588"/>
    <s v="Lina G"/>
  </r>
  <r>
    <x v="22"/>
    <x v="105"/>
    <s v="E-MAIL"/>
    <s v="ELECTRÓNICO"/>
    <s v="sintraemsdessantamarta@gmail.com"/>
    <n v="1"/>
    <d v="2025-02-04T00:00:00"/>
    <s v="NA"/>
    <s v="YENNIS PATRICIA PEDROZA CHARRIS"/>
    <s v="DIRECCIÓN DE CAPITAL HUMANO"/>
    <s v="yennis.pedroza@essmar.gov.co"/>
    <s v="DIANA MARCELA GOMEZ GUERRERO"/>
    <s v="diana.gomez@essmar.gov.co"/>
    <s v="PERMISO SINDICAL 7 DE FEBRERO"/>
    <s v="SINTRAEMDSDES"/>
    <s v="SINTRAEMSDES"/>
    <n v="3"/>
    <s v="2-2025-"/>
    <n v="589"/>
    <s v="2-2025-589"/>
    <s v="Lina G"/>
  </r>
  <r>
    <x v="22"/>
    <x v="317"/>
    <s v="E-MAIL"/>
    <s v="ELECTRÓNICO"/>
    <s v="correoseguro@distrienvios.com"/>
    <n v="2"/>
    <d v="2025-02-04T00:00:00"/>
    <s v="-202560111830"/>
    <s v="LEONARDO ENRIQUE GONZALEZ MARTINEZ"/>
    <s v="DIRECCIÓN ENERGIA Y ALUMBRADO PÚBLICO"/>
    <s v="alumbrado@essmar.gov.co"/>
    <s v="CIRO ALFONSO GONZALEZ AMADOR"/>
    <s v="ciro.gonzalez@essmar.gov.co"/>
    <s v="RV: D0CUMENTO -202560111830"/>
    <s v="AIR-E"/>
    <s v="AIR-E"/>
    <n v="15"/>
    <s v="2-2025-"/>
    <n v="590"/>
    <s v="2-2025-590"/>
    <s v="Lina G"/>
  </r>
  <r>
    <x v="22"/>
    <x v="318"/>
    <s v="E-MAIL"/>
    <s v="ELECTRÓNICO"/>
    <s v="jac.urbgalicia2022@gmail.com"/>
    <n v="1"/>
    <d v="2025-02-04T00:00:00"/>
    <s v="NA"/>
    <s v="LEONARDO ENRIQUE GONZALEZ MARTINEZ"/>
    <s v="DIRECCIÓN ENERGIA Y ALUMBRADO PÚBLICO"/>
    <s v="alumbrado@essmar.gov.co"/>
    <s v="CIRO ALFONSO GONZALEZ AMADOR"/>
    <s v="ciro.gonzalez@essmar.gov.co"/>
    <s v="SOLICITUD - PETICIÓN DE RAMAJEO DE TODOS LOS ÁRBOLES UBICADOS EN LAS LÁMPARAS DE ALUMBRADO PÚBLICO"/>
    <s v="Junta acción comunal Urbanización Galicia "/>
    <s v="NA"/>
    <n v="15"/>
    <s v="2-2025-"/>
    <n v="591"/>
    <s v="2-2025-591"/>
    <s v="Lina G"/>
  </r>
  <r>
    <x v="22"/>
    <x v="309"/>
    <s v="E-MAIL"/>
    <s v="ELECTRÓNICO"/>
    <s v="CONLUS"/>
    <n v="1"/>
    <d v="2025-02-04T00:00:00"/>
    <s v="NA"/>
    <s v="LEONARDO ENRIQUE GONZALEZ MARTINEZ"/>
    <s v="DIRECCIÓN ENERGIA Y ALUMBRADO PÚBLICO"/>
    <s v="alumbrado@essmar.gov.co"/>
    <s v="CIRO ALFONSO GONZALEZ AMADOR"/>
    <s v="ciro.gonzalez@essmar.gov.co"/>
    <s v="ENVIAMOS AUTO DEL TRIBUNAL ADMIISTRATIVO DEL MAGDALENA DONDE ORDENA NO SUSPENDER LOS PAGOS CONLUS"/>
    <s v="CONLUS"/>
    <s v="CONLUS"/>
    <n v="15"/>
    <s v="2-2025-"/>
    <n v="592"/>
    <s v="2-2025-592"/>
    <s v="Lina G"/>
  </r>
  <r>
    <x v="22"/>
    <x v="309"/>
    <s v="E-MAIL"/>
    <s v="ELECTRÓNICO"/>
    <s v="CONLUS"/>
    <n v="1"/>
    <d v="2025-02-04T00:00:00"/>
    <s v="NA"/>
    <s v="LEONARDO ENRIQUE GONZALEZ MARTINEZ"/>
    <s v="DIRECCIÓN ENERGIA Y ALUMBRADO PÚBLICO"/>
    <s v="alumbrado@essmar.gov.co"/>
    <s v="CIRO ALFONSO GONZALEZ AMADOR"/>
    <s v="ciro.gonzalez@essmar.gov.co"/>
    <s v="47-001-3333-000-2022-00224-00"/>
    <s v="CONLUS"/>
    <s v="CONLUS"/>
    <n v="15"/>
    <s v="2-2025-"/>
    <n v="593"/>
    <s v="2-2025-593"/>
    <s v="Lina G"/>
  </r>
  <r>
    <x v="23"/>
    <x v="172"/>
    <s v="E-MAIL"/>
    <s v="ELECTRÓNICO"/>
    <s v="NA"/>
    <n v="1"/>
    <d v="2025-02-05T00:00:00"/>
    <s v="NA"/>
    <s v="YENNIS PATRICIA PEDROZA CHARRIS"/>
    <s v="DIRECCIÓN DE CAPITAL HUMANO"/>
    <s v="yennis.pedroza@essmar.gov.co"/>
    <s v="DIANA MARCELA GOMEZ GUERRERO"/>
    <s v="diana.gomez@essmar.gov.co"/>
    <s v="VACACIONES "/>
    <m/>
    <m/>
    <m/>
    <s v="2-2025-"/>
    <n v="594"/>
    <s v="2-2025-594"/>
    <s v="Lina G"/>
  </r>
  <r>
    <x v="23"/>
    <x v="319"/>
    <s v="E-MAIL"/>
    <s v="ELECTRÓNICO"/>
    <s v="reservasdecurincapobladoph@gmail.com"/>
    <n v="1"/>
    <d v="2025-02-05T00:00:00"/>
    <s v="NA"/>
    <s v="DIRCEU ENRIQUE VARGAS"/>
    <s v="-"/>
    <s v="-"/>
    <s v="VALENTINA VANESSA RODRÍGUEZ PALACIO"/>
    <s v="valentina.rodriguez@essmar.gov.co"/>
    <s v=": solicitud"/>
    <s v="CONJUNTO RESIDENCIAL POBLADO "/>
    <s v="NA"/>
    <n v="15"/>
    <s v="2-2025-"/>
    <n v="595"/>
    <s v="2-2025-595"/>
    <s v="Lina G"/>
  </r>
  <r>
    <x v="23"/>
    <x v="0"/>
    <s v="E-MAIL"/>
    <s v="ELECTRÓNICO"/>
    <s v="correocertificadonotificaciones@4-72.com.co"/>
    <n v="1"/>
    <d v="2025-02-05T00:00:00"/>
    <s v="20258000356251"/>
    <s v="ROSANNA DE JESÚS PARDO DE ANDREIS"/>
    <s v="SUBGERENCIA GESTIÓN COMERCIAL Y SERVICIO AL CIUDADANO"/>
    <s v="atencionalusuario@essmar.gov.co"/>
    <s v="ROSANA DEL PILAR CARDENAS CASTAÑEDA"/>
    <s v="rosana.cardenas@essmar.gov.co"/>
    <s v="Notificacion electronica "/>
    <s v="SSPD"/>
    <s v="SSPD"/>
    <n v="15"/>
    <s v="2-2025-"/>
    <n v="596"/>
    <s v="2-2025-596"/>
    <s v="Lina G"/>
  </r>
  <r>
    <x v="23"/>
    <x v="320"/>
    <s v="E-MAIL"/>
    <s v="ELECTRÓNICO"/>
    <s v="santamartaconsorciohabitaciona@gmail.com"/>
    <n v="6"/>
    <d v="2025-02-05T00:00:00"/>
    <s v="NA"/>
    <s v="ROSANNA DE JESÚS PARDO DE ANDREIS"/>
    <s v="SUBGERENCIA GESTIÓN COMERCIAL Y SERVICIO AL CIUDADANO"/>
    <s v="atencionalusuario@essmar.gov.co"/>
    <s v="ROSANA DEL PILAR CARDENAS CASTAÑEDA"/>
    <s v="rosana.cardenas@essmar.gov.co"/>
    <s v="SOLICITUD DISPONIBILIDAD"/>
    <s v="CONSORCIO HABITACIONAL SANTA MARTA 2024 "/>
    <s v="NA"/>
    <n v="15"/>
    <s v="2-2025-"/>
    <n v="597"/>
    <s v="2-2025-597"/>
    <s v="Lina G"/>
  </r>
  <r>
    <x v="23"/>
    <x v="184"/>
    <s v="E-MAIL"/>
    <s v="ELECTRÓNICO"/>
    <s v="correocertificadonotificaciones@4-72.com.co"/>
    <n v="1"/>
    <d v="2025-02-05T00:00:00"/>
    <s v="20254200361761"/>
    <s v="ROSANNA DE JESÚS PARDO DE ANDREIS"/>
    <s v="SUBGERENCIA GESTIÓN COMERCIAL Y SERVICIO AL CIUDADANO"/>
    <s v="atencionalusuario@essmar.gov.co"/>
    <s v="ROSANA DEL PILAR CARDENAS CASTAÑEDA"/>
    <s v="rosana.cardenas@essmar.gov.co"/>
    <s v="Notificacion electronica "/>
    <s v="SSPD"/>
    <s v="SSPD"/>
    <n v="15"/>
    <s v="2-2025-"/>
    <n v="598"/>
    <s v="2-2025-598"/>
    <s v="Lina G"/>
  </r>
  <r>
    <x v="23"/>
    <x v="159"/>
    <s v="E-MAIL"/>
    <s v="ELECTRÓNICO"/>
    <s v="notificacionesalcaldiadistrital@santamarta.gov.co"/>
    <n v="5"/>
    <d v="2025-02-05T00:00:00"/>
    <s v="NA"/>
    <s v="JAIR DAVID MARENCO CONTRERAS"/>
    <s v="DIRECCIÓN DE ASEO Y APROVECHAMIENTO"/>
    <s v="aseoyaprovechamiento@essmar.gov.co"/>
    <s v="JOHANA MARIA DIAZGRANADOS USCATEGUI"/>
    <s v="johana.diazgranados@essmar.gov.co"/>
    <s v="REUBICACION DE CONTENEDOR DE RESIDUOS NO APROVECHABLES SOBRE EGISTROE ELECTRICOS DE AIR-E"/>
    <s v="AIR-E"/>
    <s v="AIR-E"/>
    <n v="15"/>
    <s v="2-2025-"/>
    <n v="599"/>
    <s v="2-2025-599"/>
    <s v="Lina G"/>
  </r>
  <r>
    <x v="23"/>
    <x v="274"/>
    <s v="E-MAIL"/>
    <s v="ELECTRÓNICO"/>
    <s v="NA"/>
    <n v="1"/>
    <d v="2025-02-05T00:00:00"/>
    <s v="NA"/>
    <s v="YENNIS PATRICIA PEDROZA CHARRIS"/>
    <s v="DIRECCIÓN DE CAPITAL HUMANO"/>
    <s v="yennis.pedroza@essmar.gov.co"/>
    <s v="DIANA MARCELA GOMEZ GUERRERO"/>
    <s v="diana.gomez@essmar.gov.co"/>
    <s v="VACACIONES "/>
    <s v="MARIA HENRIQUEZ"/>
    <s v="NA"/>
    <n v="15"/>
    <s v="2-2025-"/>
    <n v="600"/>
    <s v="2-2025-600"/>
    <s v="Lina G"/>
  </r>
  <r>
    <x v="23"/>
    <x v="199"/>
    <s v="E-MAIL"/>
    <s v="ELECTRÓNICO"/>
    <s v="educacion@santamarta.gov.co"/>
    <n v="2"/>
    <d v="2025-02-05T00:00:00"/>
    <s v="NA"/>
    <s v="LEONARDO ENRIQUE GONZALEZ MARTINEZ"/>
    <s v="DIRECCIÓN ENERGIA Y ALUMBRADO PÚBLICO"/>
    <s v="alumbrado@essmar.gov.co"/>
    <s v="CIRO ALFONSO GONZALEZ AMADOR"/>
    <s v="ciro.gonzalez@essmar.gov.co"/>
    <s v="OFICIO 0118 REMISIÓN SOLICITUD IED NORMAL MAUXI"/>
    <s v="Educacion Santa Marta"/>
    <s v="NA"/>
    <n v="15"/>
    <s v="2-2025-"/>
    <n v="601"/>
    <s v="2-2025-601"/>
    <s v="Lina G"/>
  </r>
  <r>
    <x v="23"/>
    <x v="136"/>
    <s v="RECEPCIÓN"/>
    <s v="FISICO"/>
    <s v="contactenos@contraloriadistrital-santamarta-magdalena.gov.co"/>
    <n v="1"/>
    <d v="2025-02-05T00:00:00"/>
    <s v="NA"/>
    <s v="LUIS ALBERTO DELGADO LOZANO"/>
    <s v="OFICINA ASESORA DE CONTROL INTERNO"/>
    <s v="controlinterno@essmar.gov.co"/>
    <s v="NA"/>
    <s v="NA"/>
    <s v="CIRCULAR EXTERNA"/>
    <s v="CONTRALORIA"/>
    <s v="NA"/>
    <n v="15"/>
    <s v="2-2025-"/>
    <n v="602"/>
    <s v="2-2025-602"/>
    <s v="Lina G"/>
  </r>
  <r>
    <x v="23"/>
    <x v="136"/>
    <s v="RECEPCIÓN"/>
    <s v="FISICO"/>
    <s v="contactenos@contraloriadistrital-santamarta-magdalena.gov.co"/>
    <n v="1"/>
    <d v="2025-02-05T00:00:00"/>
    <s v="NA"/>
    <s v="YEINYS MARY SOLANO GOMEZ"/>
    <s v="SECRETARÍA GENERAL"/>
    <s v="yeinys.solano@essmar.gov.co"/>
    <s v="LISET DAYANA GARCIA QUINTERO"/>
    <s v="liset.garcia@essmar.gov.co "/>
    <s v="CUENTA DE COBRO CUOTA DE FISCALIZACION No.012"/>
    <s v="CONTRALORIA"/>
    <s v="NA"/>
    <n v="15"/>
    <s v="2-2025-"/>
    <n v="603"/>
    <s v="2-2025-603"/>
    <s v="Lina G"/>
  </r>
  <r>
    <x v="23"/>
    <x v="200"/>
    <s v="RECEPCIÓN"/>
    <s v="FISICO"/>
    <s v="NA"/>
    <s v="1 + CD"/>
    <d v="2025-02-05T00:00:00"/>
    <s v="NA"/>
    <s v="NATALIA CAROLINA FERNANDEZ FRANCO"/>
    <s v="SUBGERENCIA DE PROYECTOS Y SOSTENIBILIDAD"/>
    <s v="natalia.fernandez@essmar.gov.co"/>
    <s v="NA"/>
    <s v="NA"/>
    <s v="ENTREGA DE DISEÑOS DE LAS ACOMETIDAS DE ACUEDUCTO Y ALCANTARILLADO"/>
    <s v="DANILO HERNEY"/>
    <s v="NA"/>
    <n v="15"/>
    <s v="2-2025-"/>
    <n v="604"/>
    <s v="2-2025-604"/>
    <s v="Lina G"/>
  </r>
  <r>
    <x v="23"/>
    <x v="54"/>
    <s v="RECEPCIÓN"/>
    <s v="FISICO"/>
    <s v="NA"/>
    <n v="1"/>
    <d v="2025-02-05T00:00:00"/>
    <s v="NA"/>
    <s v="YENNIS PATRICIA PEDROZA CHARRIS"/>
    <s v="DIRECCIÓN DE CAPITAL HUMANO"/>
    <s v="yennis.pedroza@essmar.gov.co"/>
    <s v="DIANA MARCELA GOMEZ GUERRERO"/>
    <s v="diana.gomez@essmar.gov.co"/>
    <s v="VACACIONES "/>
    <s v="ALEJANDRO HERNANDEZ"/>
    <s v="NA"/>
    <s v="NA"/>
    <s v="2-2025-"/>
    <n v="605"/>
    <s v="2-2025-605"/>
    <s v="Lina G"/>
  </r>
  <r>
    <x v="23"/>
    <x v="54"/>
    <s v="RECEPCIÓN"/>
    <s v="FISICO"/>
    <s v="NA"/>
    <n v="1"/>
    <d v="2025-02-05T00:00:00"/>
    <s v="NA"/>
    <s v="YENNIS PATRICIA PEDROZA CHARRIS"/>
    <s v="DIRECCIÓN DE CAPITAL HUMANO"/>
    <s v="yennis.pedroza@essmar.gov.co"/>
    <s v="DIANA MARCELA GOMEZ GUERRERO"/>
    <s v="diana.gomez@essmar.gov.co"/>
    <s v="VACACIONES "/>
    <s v="EDUARDO CASTAÑEDA"/>
    <s v="NA"/>
    <s v="NA"/>
    <s v="2-2025-"/>
    <n v="606"/>
    <s v="2-2025-606"/>
    <s v="Lina G"/>
  </r>
  <r>
    <x v="23"/>
    <x v="54"/>
    <s v="RECEPCIÓN"/>
    <s v="FISICO"/>
    <s v="NA"/>
    <n v="1"/>
    <d v="2025-02-05T00:00:00"/>
    <s v="NA"/>
    <s v="YENNIS PATRICIA PEDROZA CHARRIS"/>
    <s v="DIRECCIÓN DE CAPITAL HUMANO"/>
    <s v="yennis.pedroza@essmar.gov.co"/>
    <s v="DIANA MARCELA GOMEZ GUERRERO"/>
    <s v="diana.gomez@essmar.gov.co"/>
    <s v="VACACIONES "/>
    <s v="JUAN JIMENEZ"/>
    <s v="NA"/>
    <s v="NA"/>
    <s v="2-2025-"/>
    <n v="607"/>
    <s v="2-2025-607"/>
    <s v="Lina G"/>
  </r>
  <r>
    <x v="23"/>
    <x v="54"/>
    <s v="RECEPCIÓN"/>
    <s v="FISICO"/>
    <s v="NA"/>
    <n v="1"/>
    <d v="2025-02-05T00:00:00"/>
    <s v="NA"/>
    <s v="YENNIS PATRICIA PEDROZA CHARRIS"/>
    <s v="DIRECCIÓN DE CAPITAL HUMANO"/>
    <s v="yennis.pedroza@essmar.gov.co"/>
    <s v="DIANA MARCELA GOMEZ GUERRERO"/>
    <s v="diana.gomez@essmar.gov.co"/>
    <s v="VACACIONES "/>
    <s v="DAYRO GAZAS"/>
    <s v="NA"/>
    <s v="NA"/>
    <s v="2-2025-"/>
    <n v="608"/>
    <s v="2-2025-608"/>
    <s v="Lina G"/>
  </r>
  <r>
    <x v="23"/>
    <x v="54"/>
    <s v="RECEPCIÓN"/>
    <s v="FISICO"/>
    <s v="NA"/>
    <n v="1"/>
    <d v="2025-02-05T00:00:00"/>
    <s v="NA"/>
    <s v="YENNIS PATRICIA PEDROZA CHARRIS"/>
    <s v="DIRECCIÓN DE CAPITAL HUMANO"/>
    <s v="yennis.pedroza@essmar.gov.co"/>
    <s v="DIANA MARCELA GOMEZ GUERRERO"/>
    <s v="diana.gomez@essmar.gov.co"/>
    <s v="VACACIONES "/>
    <s v="FREDY PUENTES"/>
    <s v="NA"/>
    <s v="NA"/>
    <s v="2-2025-"/>
    <n v="609"/>
    <s v="2-2025-609"/>
    <s v="Lina G"/>
  </r>
  <r>
    <x v="23"/>
    <x v="54"/>
    <s v="RECEPCIÓN"/>
    <s v="FISICO"/>
    <s v="NA"/>
    <n v="1"/>
    <d v="2025-02-05T00:00:00"/>
    <s v="NA"/>
    <s v="YENNIS PATRICIA PEDROZA CHARRIS"/>
    <s v="DIRECCIÓN DE CAPITAL HUMANO"/>
    <s v="yennis.pedroza@essmar.gov.co"/>
    <s v="DIANA MARCELA GOMEZ GUERRERO"/>
    <s v="diana.gomez@essmar.gov.co"/>
    <s v="VACACIONES "/>
    <s v="FRANCISCO HERNANDEZ"/>
    <s v="NA"/>
    <s v="NA"/>
    <s v="2-2025-"/>
    <n v="610"/>
    <s v="2-2025-610"/>
    <s v="Lina G"/>
  </r>
  <r>
    <x v="23"/>
    <x v="54"/>
    <s v="RECEPCIÓN"/>
    <s v="FISICO"/>
    <s v="NA"/>
    <n v="1"/>
    <d v="2025-02-05T00:00:00"/>
    <s v="NA"/>
    <s v="YENNIS PATRICIA PEDROZA CHARRIS"/>
    <s v="DIRECCIÓN DE CAPITAL HUMANO"/>
    <s v="yennis.pedroza@essmar.gov.co"/>
    <s v="DIANA MARCELA GOMEZ GUERRERO"/>
    <s v="diana.gomez@essmar.gov.co"/>
    <s v="VACACIONES "/>
    <s v="EDUWAR NARVAEZ"/>
    <s v="NA"/>
    <s v="NA"/>
    <s v="2-2025-"/>
    <n v="611"/>
    <s v="2-2025-611"/>
    <s v="Lina G"/>
  </r>
  <r>
    <x v="23"/>
    <x v="54"/>
    <s v="RECEPCIÓN"/>
    <s v="FISICO"/>
    <s v="NA"/>
    <n v="1"/>
    <d v="2025-02-05T00:00:00"/>
    <s v="NA"/>
    <s v="YENNIS PATRICIA PEDROZA CHARRIS"/>
    <s v="DIRECCIÓN DE CAPITAL HUMANO"/>
    <s v="yennis.pedroza@essmar.gov.co"/>
    <s v="DIANA MARCELA GOMEZ GUERRERO"/>
    <s v="diana.gomez@essmar.gov.co"/>
    <s v="VACACIONES "/>
    <s v="ALONSO RICO"/>
    <s v="NA"/>
    <s v="NA"/>
    <s v="2-2025-"/>
    <n v="612"/>
    <s v="2-2025-612"/>
    <s v="Lina G"/>
  </r>
  <r>
    <x v="23"/>
    <x v="54"/>
    <s v="RECEPCIÓN"/>
    <s v="FISICO"/>
    <s v="NA"/>
    <n v="1"/>
    <d v="2025-02-05T00:00:00"/>
    <s v="NA"/>
    <s v="YENNIS PATRICIA PEDROZA CHARRIS"/>
    <s v="DIRECCIÓN DE CAPITAL HUMANO"/>
    <s v="yennis.pedroza@essmar.gov.co"/>
    <s v="DIANA MARCELA GOMEZ GUERRERO"/>
    <s v="diana.gomez@essmar.gov.co"/>
    <s v="VACACIONES "/>
    <s v="MARTIN CASTILLO"/>
    <s v="NA"/>
    <s v="NA"/>
    <s v="2-2025-"/>
    <n v="613"/>
    <s v="2-2025-613"/>
    <s v="Lina G"/>
  </r>
  <r>
    <x v="23"/>
    <x v="54"/>
    <s v="RECEPCIÓN"/>
    <s v="FISICO"/>
    <s v="NA"/>
    <n v="1"/>
    <d v="2025-02-05T00:00:00"/>
    <s v="NA"/>
    <s v="YENNIS PATRICIA PEDROZA CHARRIS"/>
    <s v="DIRECCIÓN DE CAPITAL HUMANO"/>
    <s v="yennis.pedroza@essmar.gov.co"/>
    <s v="DIANA MARCELA GOMEZ GUERRERO"/>
    <s v="diana.gomez@essmar.gov.co"/>
    <s v="VACACIONES "/>
    <s v="JUAN VELASQUEZ"/>
    <s v="NA"/>
    <s v="NA"/>
    <s v="2-2025-"/>
    <n v="614"/>
    <s v="2-2025-614"/>
    <s v="Lina G"/>
  </r>
  <r>
    <x v="23"/>
    <x v="54"/>
    <s v="RECEPCIÓN"/>
    <s v="FISICO"/>
    <s v="NA"/>
    <n v="1"/>
    <d v="2025-02-05T00:00:00"/>
    <s v="NA"/>
    <s v="YENNIS PATRICIA PEDROZA CHARRIS"/>
    <s v="DIRECCIÓN DE CAPITAL HUMANO"/>
    <s v="yennis.pedroza@essmar.gov.co"/>
    <s v="DIANA MARCELA GOMEZ GUERRERO"/>
    <s v="diana.gomez@essmar.gov.co"/>
    <s v="VACACIONES "/>
    <s v="HUGO ACERO"/>
    <s v="NA"/>
    <s v="NA"/>
    <s v="2-2025-"/>
    <n v="615"/>
    <s v="2-2025-615"/>
    <s v="Lina G"/>
  </r>
  <r>
    <x v="23"/>
    <x v="54"/>
    <s v="RECEPCIÓN"/>
    <s v="FISICO"/>
    <s v="NA"/>
    <n v="1"/>
    <d v="2025-02-05T00:00:00"/>
    <s v="NA"/>
    <s v="YENNIS PATRICIA PEDROZA CHARRIS"/>
    <s v="DIRECCIÓN DE CAPITAL HUMANO"/>
    <s v="yennis.pedroza@essmar.gov.co"/>
    <s v="DIANA MARCELA GOMEZ GUERRERO"/>
    <s v="diana.gomez@essmar.gov.co"/>
    <s v="VACACIONES "/>
    <s v="RIGOBERTO AGUILAR"/>
    <s v="NA"/>
    <s v="NA"/>
    <s v="2-2025-"/>
    <n v="616"/>
    <s v="2-2025-616"/>
    <s v="Lina G"/>
  </r>
  <r>
    <x v="23"/>
    <x v="54"/>
    <s v="RECEPCIÓN"/>
    <s v="FISICO"/>
    <s v="NA"/>
    <n v="1"/>
    <d v="2025-02-05T00:00:00"/>
    <s v="NA"/>
    <s v="YENNIS PATRICIA PEDROZA CHARRIS"/>
    <s v="DIRECCIÓN DE CAPITAL HUMANO"/>
    <s v="yennis.pedroza@essmar.gov.co"/>
    <s v="DIANA MARCELA GOMEZ GUERRERO"/>
    <s v="diana.gomez@essmar.gov.co"/>
    <s v="VACACIONES "/>
    <s v="WILLIOJNTON ORTIZ"/>
    <s v="NA"/>
    <s v="NA"/>
    <s v="2-2025-"/>
    <n v="617"/>
    <s v="2-2025-617"/>
    <s v="Lina G"/>
  </r>
  <r>
    <x v="23"/>
    <x v="54"/>
    <s v="RECEPCIÓN"/>
    <s v="FISICO"/>
    <s v="NA"/>
    <n v="1"/>
    <d v="2025-02-05T00:00:00"/>
    <s v="NA"/>
    <s v="YENNIS PATRICIA PEDROZA CHARRIS"/>
    <s v="DIRECCIÓN DE CAPITAL HUMANO"/>
    <s v="yennis.pedroza@essmar.gov.co"/>
    <s v="DIANA MARCELA GOMEZ GUERRERO"/>
    <s v="diana.gomez@essmar.gov.co"/>
    <s v="VACACIONES "/>
    <s v="BLEIDER FANDIÑO"/>
    <s v="NA"/>
    <s v="NA"/>
    <s v="2-2025-"/>
    <n v="618"/>
    <s v="2-2025-618"/>
    <s v="Lina G"/>
  </r>
  <r>
    <x v="23"/>
    <x v="54"/>
    <s v="RECEPCIÓN"/>
    <s v="FISICO"/>
    <s v="NA"/>
    <n v="1"/>
    <d v="2025-02-05T00:00:00"/>
    <s v="NA"/>
    <s v="YENNIS PATRICIA PEDROZA CHARRIS"/>
    <s v="DIRECCIÓN DE CAPITAL HUMANO"/>
    <s v="yennis.pedroza@essmar.gov.co"/>
    <s v="DIANA MARCELA GOMEZ GUERRERO"/>
    <s v="diana.gomez@essmar.gov.co"/>
    <s v="VACACIONES "/>
    <s v="JERY BARRANCO"/>
    <s v="NA"/>
    <s v="NA"/>
    <s v="2-2025-"/>
    <n v="619"/>
    <s v="2-2025-619"/>
    <s v="Lina G"/>
  </r>
  <r>
    <x v="23"/>
    <x v="54"/>
    <s v="RECEPCIÓN"/>
    <s v="FISICO"/>
    <s v="NA"/>
    <n v="1"/>
    <d v="2025-02-05T00:00:00"/>
    <s v="NA"/>
    <s v="YENNIS PATRICIA PEDROZA CHARRIS"/>
    <s v="DIRECCIÓN DE CAPITAL HUMANO"/>
    <s v="yennis.pedroza@essmar.gov.co"/>
    <s v="DIANA MARCELA GOMEZ GUERRERO"/>
    <s v="diana.gomez@essmar.gov.co"/>
    <s v="VACACIONES "/>
    <s v="YAIR DELVECHIO"/>
    <s v="NA"/>
    <s v="NA"/>
    <s v="2-2025-"/>
    <n v="620"/>
    <s v="2-2025-620"/>
    <s v="Lina G"/>
  </r>
  <r>
    <x v="23"/>
    <x v="54"/>
    <s v="RECEPCIÓN"/>
    <s v="FISICO"/>
    <s v="NA"/>
    <n v="1"/>
    <d v="2025-02-05T00:00:00"/>
    <s v="NA"/>
    <s v="YENNIS PATRICIA PEDROZA CHARRIS"/>
    <s v="DIRECCIÓN DE CAPITAL HUMANO"/>
    <s v="yennis.pedroza@essmar.gov.co"/>
    <s v="DIANA MARCELA GOMEZ GUERRERO"/>
    <s v="diana.gomez@essmar.gov.co"/>
    <s v="VACACIONES "/>
    <s v="FREDY ALBERTO"/>
    <s v="NA"/>
    <s v="NA"/>
    <s v="2-2025-"/>
    <n v="621"/>
    <s v="2-2025-621"/>
    <s v="Lina G"/>
  </r>
  <r>
    <x v="23"/>
    <x v="54"/>
    <s v="RECEPCIÓN"/>
    <s v="FISICO"/>
    <s v="NA"/>
    <n v="1"/>
    <d v="2025-02-05T00:00:00"/>
    <s v="NA"/>
    <s v="YENNIS PATRICIA PEDROZA CHARRIS"/>
    <s v="DIRECCIÓN DE CAPITAL HUMANO"/>
    <s v="yennis.pedroza@essmar.gov.co"/>
    <s v="DIANA MARCELA GOMEZ GUERRERO"/>
    <s v="diana.gomez@essmar.gov.co"/>
    <s v="VACACIONES "/>
    <s v="RICARDO SERNA"/>
    <s v="NA"/>
    <s v="NA"/>
    <s v="2-2025-"/>
    <n v="622"/>
    <s v="2-2025-622"/>
    <s v="Lina G"/>
  </r>
  <r>
    <x v="23"/>
    <x v="54"/>
    <s v="RECEPCIÓN"/>
    <s v="FISICO"/>
    <s v="NA"/>
    <n v="1"/>
    <d v="2025-02-05T00:00:00"/>
    <s v="NA"/>
    <s v="YENNIS PATRICIA PEDROZA CHARRIS"/>
    <s v="DIRECCIÓN DE CAPITAL HUMANO"/>
    <s v="yennis.pedroza@essmar.gov.co"/>
    <s v="DIANA MARCELA GOMEZ GUERRERO"/>
    <s v="diana.gomez@essmar.gov.co"/>
    <s v="VACACIONES "/>
    <s v="EDWIN CALVO"/>
    <s v="NA"/>
    <s v="NA"/>
    <s v="2-2025-"/>
    <n v="623"/>
    <s v="2-2025-623"/>
    <s v="Lina G"/>
  </r>
  <r>
    <x v="23"/>
    <x v="54"/>
    <s v="RECEPCIÓN"/>
    <s v="FISICO"/>
    <s v="NA"/>
    <n v="1"/>
    <d v="2025-02-05T00:00:00"/>
    <s v="NA"/>
    <s v="YENNIS PATRICIA PEDROZA CHARRIS"/>
    <s v="DIRECCIÓN DE CAPITAL HUMANO"/>
    <s v="yennis.pedroza@essmar.gov.co"/>
    <s v="DIANA MARCELA GOMEZ GUERRERO"/>
    <s v="diana.gomez@essmar.gov.co"/>
    <s v="VACACIONES "/>
    <s v="JUAN PERTUZ"/>
    <s v="NA"/>
    <s v="NA"/>
    <s v="2-2025-"/>
    <n v="624"/>
    <s v="2-2025-624"/>
    <s v="Lina G"/>
  </r>
  <r>
    <x v="23"/>
    <x v="54"/>
    <s v="RECEPCIÓN"/>
    <s v="FISICO"/>
    <s v="NA"/>
    <n v="1"/>
    <d v="2025-02-05T00:00:00"/>
    <s v="NA"/>
    <s v="YENNIS PATRICIA PEDROZA CHARRIS"/>
    <s v="DIRECCIÓN DE CAPITAL HUMANO"/>
    <s v="yennis.pedroza@essmar.gov.co"/>
    <s v="DIANA MARCELA GOMEZ GUERRERO"/>
    <s v="diana.gomez@essmar.gov.co"/>
    <s v="VACACIONES "/>
    <s v="ALBERTO MENDEZ"/>
    <s v="NA"/>
    <s v="NA"/>
    <s v="2-2025-"/>
    <n v="625"/>
    <s v="2-2025-625"/>
    <s v="Lina G"/>
  </r>
  <r>
    <x v="23"/>
    <x v="175"/>
    <s v="RECEPCIÓN"/>
    <s v="FISICO"/>
    <s v="NA"/>
    <n v="1"/>
    <d v="2025-02-05T00:00:00"/>
    <s v="NA"/>
    <s v="YENNIS PATRICIA PEDROZA CHARRIS"/>
    <s v="DIRECCIÓN DE CAPITAL HUMANO"/>
    <s v="yennis.pedroza@essmar.gov.co"/>
    <s v="DIANA MARCELA GOMEZ GUERRERO"/>
    <s v="diana.gomez@essmar.gov.co"/>
    <s v="VACACIONES "/>
    <s v="KENY ORTIZ"/>
    <s v="NA"/>
    <s v="NA"/>
    <s v="2-2025-"/>
    <n v="626"/>
    <s v="2-2025-626"/>
    <s v="Lina G"/>
  </r>
  <r>
    <x v="23"/>
    <x v="76"/>
    <s v="E-MAIL"/>
    <s v="ELECTRÓNICO"/>
    <s v="conjuntoparquecentral@gmail.com"/>
    <n v="2"/>
    <d v="2025-02-05T00:00:00"/>
    <s v="NA"/>
    <s v="ROSANNA DE JESÚS PARDO DE ANDREIS"/>
    <s v="SUBGERENCIA GESTIÓN COMERCIAL Y SERVICIO AL CIUDADANO"/>
    <s v="atencionalusuario@essmar.gov.co"/>
    <s v="ROSANA DEL PILAR CARDENAS CASTAÑEDA"/>
    <s v="rosana.cardenas@essmar.gov.co"/>
    <s v="DERECHO DE PETICION"/>
    <s v="CONJUNTO PARQUE CENTRAL BCH "/>
    <s v="NA"/>
    <n v="15"/>
    <s v="2-2025-"/>
    <n v="627"/>
    <s v="2-2025-627"/>
    <s v="Lina G"/>
  </r>
  <r>
    <x v="23"/>
    <x v="77"/>
    <s v="E-MAIL"/>
    <s v="ELECTRÓNICO"/>
    <s v="NA"/>
    <n v="1"/>
    <d v="2025-02-05T00:00:00"/>
    <s v="NA"/>
    <s v="YENNIS PATRICIA PEDROZA CHARRIS"/>
    <s v="DIRECCIÓN DE CAPITAL HUMANO"/>
    <s v="yennis.pedroza@essmar.gov.co"/>
    <s v="DIANA MARCELA GOMEZ GUERRERO"/>
    <s v="diana.gomez@essmar.gov.co"/>
    <s v="POSITIVA SA. GERENCIA DE INDEMNIZACIONES Nro SAL-2025 01 005 055306"/>
    <s v="POSITIVA"/>
    <s v="POSITIVA"/>
    <n v="15"/>
    <s v="2-2025-"/>
    <n v="628"/>
    <s v="2-2025-628"/>
    <s v="Lina G"/>
  </r>
  <r>
    <x v="23"/>
    <x v="177"/>
    <s v="E-MAIL"/>
    <s v="ELECTRÓNICO"/>
    <s v="notificacionmag@atesa.com.co"/>
    <n v="3"/>
    <d v="2025-02-05T00:00:00"/>
    <s v="ATESA-2025-0153"/>
    <s v="JAIR DAVID MARENCO CONTRERAS"/>
    <s v="DIRECCIÓN DE ASEO Y APROVECHAMIENTO"/>
    <s v="aseoyaprovechamiento@essmar.gov.co"/>
    <s v="JOHANA MARIA DIAZGRANADOS USCATEGUI"/>
    <s v="johana.diazgranados@essmar.gov.co"/>
    <s v="[SPAM] RESPUESTA A RAD. 3-2025-434 TRASLADO DE PETICION POR COMPETENCIA SANDRA ISABEL BRITTO LENERO – SEPT"/>
    <s v="ATESA"/>
    <s v="ATESA"/>
    <n v="15"/>
    <s v="2-2025-"/>
    <n v="629"/>
    <s v="2-2025-629"/>
    <s v="Lina G"/>
  </r>
  <r>
    <x v="23"/>
    <x v="298"/>
    <s v="E-MAIL"/>
    <s v="ELECTRÓNICO"/>
    <s v="notificacionmag@atesa.com.co"/>
    <n v="1"/>
    <d v="2025-02-05T00:00:00"/>
    <s v="ATESA-2025-0154"/>
    <s v="JAIR DAVID MARENCO CONTRERAS"/>
    <s v="DIRECCIÓN DE ASEO Y APROVECHAMIENTO"/>
    <s v="aseoyaprovechamiento@essmar.gov.co"/>
    <s v="JOHANA MARIA DIAZGRANADOS USCATEGUI"/>
    <s v="johana.diazgranados@essmar.gov.co"/>
    <s v="[SPAM] RESPUESTA A RAD. 3-2025-450 SOLICITUD DE INFORMACIÓN"/>
    <s v="ATESA"/>
    <s v="ATESA"/>
    <n v="15"/>
    <s v="2-2025-"/>
    <n v="630"/>
    <s v="2-2025-630"/>
    <s v="Lina G"/>
  </r>
  <r>
    <x v="23"/>
    <x v="243"/>
    <s v="E-MAIL"/>
    <s v="ELECTRÓNICO"/>
    <s v="NA"/>
    <n v="1"/>
    <d v="2025-02-05T00:00:00"/>
    <s v="NA"/>
    <s v="YENNIS PATRICIA PEDROZA CHARRIS"/>
    <s v="DIRECCIÓN DE CAPITAL HUMANO"/>
    <s v="yennis.pedroza@essmar.gov.co"/>
    <s v="DIANA MARCELA GOMEZ GUERRERO"/>
    <s v="diana.gomez@essmar.gov.co"/>
    <s v="VACACIONES "/>
    <s v="CARLOS HERRERA"/>
    <s v="NA"/>
    <s v="NA"/>
    <s v="2-2025-"/>
    <n v="631"/>
    <s v="2-2025-631"/>
    <s v="Lina G"/>
  </r>
  <r>
    <x v="23"/>
    <x v="106"/>
    <s v="E-MAIL"/>
    <s v="ELECTRÓNICO"/>
    <s v="NA"/>
    <n v="1"/>
    <d v="2025-02-05T00:00:00"/>
    <s v="NA"/>
    <s v="YENNIS PATRICIA PEDROZA CHARRIS"/>
    <s v="DIRECCIÓN DE CAPITAL HUMANO"/>
    <s v="yennis.pedroza@essmar.gov.co"/>
    <s v="DIANA MARCELA GOMEZ GUERRERO"/>
    <s v="diana.gomez@essmar.gov.co"/>
    <s v="VACACIONES "/>
    <s v="LUIS RINCON"/>
    <s v="NA"/>
    <s v="NA"/>
    <s v="2-2025-"/>
    <n v="632"/>
    <s v="2-2025-632"/>
    <s v="Lina G"/>
  </r>
  <r>
    <x v="23"/>
    <x v="106"/>
    <s v="E-MAIL"/>
    <s v="ELECTRÓNICO"/>
    <s v="NA"/>
    <n v="1"/>
    <d v="2025-02-05T00:00:00"/>
    <s v="NA"/>
    <s v="YENNIS PATRICIA PEDROZA CHARRIS"/>
    <s v="DIRECCIÓN DE CAPITAL HUMANO"/>
    <s v="yennis.pedroza@essmar.gov.co"/>
    <s v="DIANA MARCELA GOMEZ GUERRERO"/>
    <s v="diana.gomez@essmar.gov.co"/>
    <s v="VACACIONES "/>
    <s v="ALONSO CER"/>
    <s v="NA"/>
    <s v="NA"/>
    <s v="2-2025-"/>
    <n v="633"/>
    <s v="2-2025-633"/>
    <s v="Lina G"/>
  </r>
  <r>
    <x v="23"/>
    <x v="106"/>
    <s v="E-MAIL"/>
    <s v="ELECTRÓNICO"/>
    <s v="NA"/>
    <n v="1"/>
    <d v="2025-02-05T00:00:00"/>
    <s v="NA"/>
    <s v="YENNIS PATRICIA PEDROZA CHARRIS"/>
    <s v="DIRECCIÓN DE CAPITAL HUMANO"/>
    <s v="yennis.pedroza@essmar.gov.co"/>
    <s v="DIANA MARCELA GOMEZ GUERRERO"/>
    <s v="diana.gomez@essmar.gov.co"/>
    <s v="VACACIONES "/>
    <s v="PEDRO VARGAS"/>
    <s v="NA"/>
    <s v="NA"/>
    <s v="2-2025-"/>
    <n v="634"/>
    <s v="2-2025-634"/>
    <s v="Lina G"/>
  </r>
  <r>
    <x v="23"/>
    <x v="106"/>
    <s v="E-MAIL"/>
    <s v="ELECTRÓNICO"/>
    <s v="NA"/>
    <n v="1"/>
    <d v="2025-02-05T00:00:00"/>
    <s v="NA"/>
    <s v="YENNIS PATRICIA PEDROZA CHARRIS"/>
    <s v="DIRECCIÓN DE CAPITAL HUMANO"/>
    <s v="yennis.pedroza@essmar.gov.co"/>
    <s v="DIANA MARCELA GOMEZ GUERRERO"/>
    <s v="diana.gomez@essmar.gov.co"/>
    <s v="VACACIONES "/>
    <s v="ARMANDO LLANOS"/>
    <s v="NA"/>
    <s v="NA"/>
    <s v="2-2025-"/>
    <n v="635"/>
    <s v="2-2025-635"/>
    <s v="Lina G"/>
  </r>
  <r>
    <x v="23"/>
    <x v="106"/>
    <s v="E-MAIL"/>
    <s v="ELECTRÓNICO"/>
    <s v="NA"/>
    <n v="1"/>
    <d v="2025-02-05T00:00:00"/>
    <s v="NA"/>
    <s v="YENNIS PATRICIA PEDROZA CHARRIS"/>
    <s v="DIRECCIÓN DE CAPITAL HUMANO"/>
    <s v="yennis.pedroza@essmar.gov.co"/>
    <s v="DIANA MARCELA GOMEZ GUERRERO"/>
    <s v="diana.gomez@essmar.gov.co"/>
    <s v="VACACIONES "/>
    <s v="EDUARDO BOTERO "/>
    <s v="NA"/>
    <s v="NA"/>
    <s v="2-2025-"/>
    <n v="636"/>
    <s v="2-2025-636"/>
    <s v="Lina G"/>
  </r>
  <r>
    <x v="23"/>
    <x v="106"/>
    <s v="E-MAIL"/>
    <s v="ELECTRÓNICO"/>
    <s v="NA"/>
    <n v="1"/>
    <d v="2025-02-05T00:00:00"/>
    <s v="NA"/>
    <s v="YENNIS PATRICIA PEDROZA CHARRIS"/>
    <s v="DIRECCIÓN DE CAPITAL HUMANO"/>
    <s v="yennis.pedroza@essmar.gov.co"/>
    <s v="DIANA MARCELA GOMEZ GUERRERO"/>
    <s v="diana.gomez@essmar.gov.co"/>
    <s v="VACACIONES "/>
    <s v="JOSE PADILLA"/>
    <s v="NA"/>
    <s v="NA"/>
    <s v="2-2025-"/>
    <n v="637"/>
    <s v="2-2025-637"/>
    <s v="Lina G"/>
  </r>
  <r>
    <x v="23"/>
    <x v="285"/>
    <s v="E-MAIL"/>
    <s v="ELECTRÓNICO"/>
    <s v="correoseguro@distrienvios.com"/>
    <n v="1"/>
    <d v="2025-02-05T00:00:00"/>
    <s v="NA"/>
    <s v="LEONARDO ENRIQUE GONZALEZ MARTINEZ"/>
    <s v="DIRECCIÓN ENERGIA Y ALUMBRADO PÚBLICO"/>
    <s v="alumbrado@essmar.gov.co"/>
    <s v="CIRO ALFONSO GONZALEZ AMADOR"/>
    <s v="ciro.gonzalez@essmar.gov.co"/>
    <s v="Documento - 202460016509"/>
    <s v="AIR-E"/>
    <s v="AIR-E"/>
    <n v="15"/>
    <s v="2-2025-"/>
    <n v="638"/>
    <s v="2-2025-638"/>
    <s v="Lina G"/>
  </r>
  <r>
    <x v="23"/>
    <x v="321"/>
    <s v="E-MAIL"/>
    <s v="ELECTRÓNICO"/>
    <s v="notificacionmag@atesa.com.co"/>
    <n v="2"/>
    <d v="2025-02-05T00:00:00"/>
    <s v="ATESA-2025-0157"/>
    <s v="JAIR DAVID MARENCO CONTRERAS"/>
    <s v="DIRECCIÓN DE ASEO Y APROVECHAMIENTO"/>
    <s v="aseoyaprovechamiento@essmar.gov.co"/>
    <s v="JOHANA MARIA DIAZGRANADOS USCATEGUI"/>
    <s v="johana.diazgranados@essmar.gov.co"/>
    <s v=" Respuesta RAD N°. 3-2025-304, Requerimiento – Solicitud de pago por concepto remuneración por la supervisión del contrato No 007 de 1993 del servicio publico de aseo correspondiente al15% de la facturación del servicio."/>
    <s v="ATESA"/>
    <s v="ATESA"/>
    <n v="15"/>
    <s v="2-2025-"/>
    <n v="639"/>
    <s v="2-2025-639"/>
    <s v="Lina G"/>
  </r>
  <r>
    <x v="23"/>
    <x v="322"/>
    <s v="E-MAIL"/>
    <s v="ELECTRÓNICO"/>
    <s v="sintraserpucolsm@hotmail.com"/>
    <n v="2"/>
    <d v="2025-02-05T00:00:00"/>
    <s v="NA"/>
    <s v="YENNIS PATRICIA PEDROZA CHARRIS"/>
    <s v="DIRECCIÓN DE CAPITAL HUMANO"/>
    <s v="yennis.pedroza@essmar.gov.co"/>
    <s v="DIANA MARCELA GOMEZ GUERRERO"/>
    <s v="diana.gomez@essmar.gov.co"/>
    <s v="Solicitud de permiso sindical"/>
    <s v="SINTRASERPUCOL"/>
    <s v="SINTRASERPUCOL"/>
    <s v="NA"/>
    <s v="2-2025-"/>
    <n v="640"/>
    <s v="2-2025-640"/>
    <s v="Lina G"/>
  </r>
  <r>
    <x v="24"/>
    <x v="172"/>
    <s v="E-MAIL"/>
    <s v="ELECTRÓNICO"/>
    <s v="oadadsa@gmail.com"/>
    <n v="9"/>
    <d v="2025-02-05T00:00:00"/>
    <s v=" 079"/>
    <s v="YEINYS MARY SOLANO GOMEZ"/>
    <s v="SECRETARÍA GENERAL"/>
    <s v="yeinys.solano@essmar.gov.co"/>
    <s v="LISET DAYANA GARCIA QUINTERO"/>
    <s v="liset.garcia@essmar.gov.co "/>
    <s v="NOTIFICACION OFICIO N. 079"/>
    <s v="DADSA"/>
    <s v="DADSA"/>
    <n v="15"/>
    <s v="2-2025-"/>
    <n v="641"/>
    <s v="2-2025-641"/>
    <s v="Lina G"/>
  </r>
  <r>
    <x v="24"/>
    <x v="86"/>
    <s v="E-MAIL"/>
    <s v="ELECTRÓNICO"/>
    <s v="seguridad@santamarta.gov.co"/>
    <n v="1"/>
    <d v="2025-02-05T00:00:00"/>
    <s v="NA"/>
    <s v="ERNEY ALFONSO VELASQUEZ TORRES"/>
    <s v="GERENCIA"/>
    <s v="gerencia@essmar.gov.co"/>
    <s v="VIVIANA MARINA HERNANDEZ CAMARGO"/>
    <s v="viviana.hernandez@essmar.gov.co"/>
    <s v="Asunto: Reunion Coordinacion Mecanismos de Emergencia"/>
    <s v="Seguridad Santa Marta "/>
    <s v="NA"/>
    <n v="15"/>
    <s v="2-2025-"/>
    <n v="642"/>
    <s v="2-2025-642"/>
    <s v="Lina G"/>
  </r>
  <r>
    <x v="24"/>
    <x v="236"/>
    <s v="E-MAIL"/>
    <s v="ELECTRÓNICO"/>
    <s v="demoya.andres@gmail.com"/>
    <n v="1"/>
    <d v="2025-02-06T00:00:00"/>
    <s v="NA"/>
    <s v="ROSANNA DE JESÚS PARDO DE ANDREIS"/>
    <s v="SUBGERENCIA GESTIÓN COMERCIAL Y SERVICIO AL CIUDADANO"/>
    <s v="atencionalusuario@essmar.gov.co"/>
    <s v="ROSANA DEL PILAR CARDENAS CASTAÑEDA"/>
    <s v="rosana.cardenas@essmar.gov.co"/>
    <s v="Solicitud de culminación de trabajo"/>
    <s v="Andres Demoya rivas"/>
    <s v="NA"/>
    <n v="15"/>
    <s v="2-2025-"/>
    <n v="643"/>
    <s v="2-2025-643"/>
    <s v="Lina G"/>
  </r>
  <r>
    <x v="24"/>
    <x v="182"/>
    <s v="E-MAIL"/>
    <s v="ELECTRÓNICO"/>
    <s v="anateba81@gmail.com"/>
    <n v="2"/>
    <d v="2025-02-06T00:00:00"/>
    <s v="NA"/>
    <s v="LEONARDO ENRIQUE GONZALEZ MARTINEZ"/>
    <s v="DIRECCIÓN ENERGIA Y ALUMBRADO PÚBLICO"/>
    <s v="alumbrado@essmar.gov.co"/>
    <s v="CIRO ALFONSO GONZALEZ AMADOR"/>
    <s v="ciro.gonzalez@essmar.gov.co"/>
    <s v="Correos electrónicos CARTA DE ALUMBRADO PUBLICO ENERO 2025.pdf"/>
    <s v=": Ana Tejeda "/>
    <s v="NA"/>
    <n v="15"/>
    <s v="2-2025-"/>
    <n v="644"/>
    <s v="2-2025-644"/>
    <s v="Lina G"/>
  </r>
  <r>
    <x v="24"/>
    <x v="9"/>
    <s v="E-MAIL"/>
    <s v="ELECTRÓNICO"/>
    <s v="mesan.esant-oac@policia.gov.co"/>
    <n v="1"/>
    <d v="2025-02-06T00:00:00"/>
    <s v="NA"/>
    <s v="ROSANNA DE JESÚS PARDO DE ANDREIS"/>
    <s v="SUBGERENCIA GESTIÓN COMERCIAL Y SERVICIO AL CIUDADANO"/>
    <s v="atencionalusuario@essmar.gov.co"/>
    <s v="ROSANA DEL PILAR CARDENAS CASTAÑEDA"/>
    <s v="rosana.cardenas@essmar.gov.co"/>
    <s v="Denuncia por contaminación e invasión del espacio público"/>
    <s v="MESAN ESANT-OAC "/>
    <s v="NA"/>
    <n v="15"/>
    <s v="2-2025-"/>
    <n v="645"/>
    <s v="2-2025-645"/>
    <s v="Lina G"/>
  </r>
  <r>
    <x v="24"/>
    <x v="323"/>
    <s v="E-MAIL"/>
    <s v="ELECTRÓNICO"/>
    <s v="controlfiscal@contraloriadistrital-santamarta-magdalena.gov.co"/>
    <n v="1"/>
    <d v="2025-02-06T00:00:00"/>
    <s v="NA"/>
    <s v="YEINYS MARY SOLANO GOMEZ"/>
    <s v="SECRETARÍA GENERAL"/>
    <s v="yeinys.solano@essmar.gov.co"/>
    <s v="LISET DAYANA GARCIA QUINTERO"/>
    <s v="liset.garcia@essmar.gov.co "/>
    <s v=" INFORMACIÓN SOBRE DISPONIBILIDADES DE NUEVOS SERVICIOS PARA INSTALACIÓN DE REDES DE ACUEDUCTO Y DE ALCANTARILLADO DE LA OBRA “CONSTRUCCIÓN Y REHABILITACIÓN DE LAS OBRAS DEL CAMELLON DEL RODADERO” Y GESTIÓN DE PQR SOBRE REBOSAMIENTOS DE AGUAS RESIDU..."/>
    <s v="CONTRALORIA"/>
    <s v="CONTRALORIA"/>
    <n v="15"/>
    <s v="2-2025-"/>
    <n v="646"/>
    <s v="2-2025-646"/>
    <s v="Lina G"/>
  </r>
  <r>
    <x v="24"/>
    <x v="174"/>
    <s v="E-MAIL"/>
    <s v="ELECTRÓNICO"/>
    <s v="correocertificadonotificaciones@4-72.com.co"/>
    <n v="1"/>
    <d v="2025-02-06T00:00:00"/>
    <s v="20254200074471"/>
    <s v="ROSANNA DE JESÚS PARDO DE ANDREIS"/>
    <s v="SUBGERENCIA GESTIÓN COMERCIAL Y SERVICIO AL CIUDADANO"/>
    <s v="atencionalusuario@essmar.gov.co"/>
    <s v="ROSANA DEL PILAR CARDENAS CASTAÑEDA"/>
    <s v="rosana.cardenas@essmar.gov.co"/>
    <s v="Notificacion electronica "/>
    <s v="SSPD"/>
    <s v="SSPD"/>
    <n v="15"/>
    <s v="2-2025-"/>
    <n v="647"/>
    <s v="2-2025-647"/>
    <s v="Lina G"/>
  </r>
  <r>
    <x v="24"/>
    <x v="324"/>
    <s v="E-MAIL"/>
    <s v="ELECTRÓNICO"/>
    <s v="oadadsa@gmail.com"/>
    <n v="9"/>
    <d v="2025-02-05T00:00:00"/>
    <s v="072"/>
    <s v="YEINYS MARY SOLANO GOMEZ"/>
    <s v="SECRETARÍA GENERAL"/>
    <s v="yeinys.solano@essmar.gov.co"/>
    <s v="LISET DAYANA GARCIA QUINTERO"/>
    <s v="liset.garcia@essmar.gov.co "/>
    <s v="NOTIFICACION OFICIO NO. 072"/>
    <s v="DADSA"/>
    <s v="DADSA"/>
    <n v="15"/>
    <s v="2-2025-"/>
    <n v="648"/>
    <s v="2-2025-648"/>
    <s v="Lina G"/>
  </r>
  <r>
    <x v="24"/>
    <x v="239"/>
    <s v="E-MAIL"/>
    <s v="ELECTRÓNICO"/>
    <s v="NA"/>
    <n v="1"/>
    <d v="2025-02-06T00:00:00"/>
    <s v="072"/>
    <s v="ROSANNA DE JESÚS PARDO DE ANDREIS"/>
    <s v="SUBGERENCIA GESTIÓN COMERCIAL Y SERVICIO AL CIUDADANO"/>
    <s v="atencionalusuario@essmar.gov.co"/>
    <s v="ROSANA DEL PILAR CARDENAS CASTAÑEDA"/>
    <s v="rosana.cardenas@essmar.gov.co"/>
    <s v="REPARACION  DE TUBERIAS "/>
    <s v="WILIAN RUIZ"/>
    <s v="NA"/>
    <n v="15"/>
    <s v="2-2025-"/>
    <n v="649"/>
    <s v="2-2025-649"/>
    <s v="Lina G"/>
  </r>
  <r>
    <x v="24"/>
    <x v="49"/>
    <s v="E-MAIL"/>
    <s v="ELECTRÓNICO"/>
    <s v="cobrocoactivo@dadsa.gov.co"/>
    <n v="30"/>
    <d v="2025-02-06T00:00:00"/>
    <s v="NA"/>
    <s v="YEINYS MARY SOLANO GOMEZ"/>
    <s v="SECRETARÍA GENERAL"/>
    <s v="yeinys.solano@essmar.gov.co"/>
    <s v="LISET DAYANA GARCIA QUINTERO"/>
    <s v="liset.garcia@essmar.gov.co "/>
    <s v="Respuesta Radicado No. 3-2025-496"/>
    <s v="DADSA"/>
    <s v="DADSA"/>
    <n v="15"/>
    <s v="2-2025-"/>
    <n v="650"/>
    <s v="2-2025-650"/>
    <s v="Lina G"/>
  </r>
  <r>
    <x v="24"/>
    <x v="325"/>
    <s v="E-MAIL"/>
    <s v="ELECTRÓNICO"/>
    <s v="dgranadosarango@gmail.com"/>
    <n v="1"/>
    <d v="2025-02-06T00:00:00"/>
    <s v="NA"/>
    <s v="ROSANNA DE JESÚS PARDO DE ANDREIS"/>
    <s v="SUBGERENCIA GESTIÓN COMERCIAL Y SERVICIO AL CIUDADANO"/>
    <s v="atencionalusuario@essmar.gov.co"/>
    <s v="ROSANA DEL PILAR CARDENAS CASTAÑEDA"/>
    <s v="rosana.cardenas@essmar.gov.co"/>
    <s v="PETICION PARA TALA URGENTE POR RIESGO INMINENTE"/>
    <s v="Daniela Marcela Granados Arango "/>
    <s v="NA"/>
    <n v="15"/>
    <s v="2-2025-"/>
    <n v="651"/>
    <s v="2-2025-651"/>
    <s v="Lina G"/>
  </r>
  <r>
    <x v="24"/>
    <x v="232"/>
    <s v="E-MAIL"/>
    <s v="ELECTRÓNICO"/>
    <s v="laura.zabala@grupoadministrativo.com"/>
    <n v="1"/>
    <d v="2025-02-06T00:00:00"/>
    <s v="NA"/>
    <s v="LINA MARGARITA DIAZ  ZAMBRANO"/>
    <s v="DIRECCIÓN ADMINISTRATIVA Y FINANCIERA"/>
    <s v="contabilidad@essmar.gov.co"/>
    <s v="NA"/>
    <s v="NA"/>
    <s v="SOLICITUD ESTADO DE CUENTA"/>
    <s v="Laura Zabala"/>
    <s v="NA"/>
    <n v="15"/>
    <s v="2-2025-"/>
    <n v="652"/>
    <s v="2-2025-652"/>
    <s v="Lina G"/>
  </r>
  <r>
    <x v="24"/>
    <x v="176"/>
    <s v="E-MAIL"/>
    <s v="ELECTRÓNICO"/>
    <s v="inspeccion.mercadopublico@santamarta.gov.co"/>
    <n v="8"/>
    <d v="2025-02-06T00:00:00"/>
    <s v="NA"/>
    <s v="YEINYS MARY SOLANO GOMEZ"/>
    <s v="SECRETARÍA GENERAL"/>
    <s v="yeinys.solano@essmar.gov.co"/>
    <s v="LISET DAYANA GARCIA QUINTERO"/>
    <s v="liset.garcia@essmar.gov.co "/>
    <s v="INFORME:  RESULTADO DE LA INTERVENCION INTERINSTITUCIONAL, CON LOS DIFERENTES ENTES CENTRALIZADOS, DESCENTRALIZDOS DEL DISTRITO EN EL MERCADO PUBLICO DE FECHA  31 01 25 "/>
    <s v="Inspección de policia Mercado Público "/>
    <s v="NA"/>
    <n v="15"/>
    <s v="2-2025-"/>
    <n v="653"/>
    <s v="2-2025-653"/>
    <s v="Lina G"/>
  </r>
  <r>
    <x v="24"/>
    <x v="190"/>
    <s v="E-MAIL"/>
    <s v="ELECTRÓNICO"/>
    <s v="inspeccion.mercadopublico@santamarta.gov.co"/>
    <n v="2"/>
    <d v="2025-02-06T00:00:00"/>
    <s v="NA"/>
    <s v="ROSANNA DE JESÚS PARDO DE ANDREIS"/>
    <s v="SUBGERENCIA GESTIÓN COMERCIAL Y SERVICIO AL CIUDADANO"/>
    <s v="atencionalusuario@essmar.gov.co"/>
    <s v="ROSANA DEL PILAR CARDENAS CASTAÑEDA"/>
    <s v="rosana.cardenas@essmar.gov.co"/>
    <s v="EVIDENCIAS DE VIDEOS "/>
    <s v="Inspección de policia Mercado Público "/>
    <s v="NA"/>
    <n v="15"/>
    <s v="2-2025-"/>
    <n v="654"/>
    <s v="2-2025-654"/>
    <s v="Lina G"/>
  </r>
  <r>
    <x v="24"/>
    <x v="177"/>
    <s v="E-MAIL"/>
    <s v="ELECTRÓNICO"/>
    <s v="NA"/>
    <n v="1"/>
    <d v="2025-02-06T00:00:00"/>
    <s v="NA"/>
    <s v="YENNIS PATRICIA PEDROZA CHARRIS"/>
    <s v="DIRECCIÓN DE CAPITAL HUMANO"/>
    <s v="yennis.pedroza@essmar.gov.co"/>
    <s v="DIANA MARCELA GOMEZ GUERRERO"/>
    <s v="diana.gomez@essmar.gov.co"/>
    <s v="VACACIONES "/>
    <s v="FREY URIELES"/>
    <s v="NA"/>
    <s v="NA"/>
    <s v="2-2025-"/>
    <n v="655"/>
    <s v="2-2025-655"/>
    <s v="Lina G"/>
  </r>
  <r>
    <x v="24"/>
    <x v="177"/>
    <s v="E-MAIL"/>
    <s v="ELECTRÓNICO"/>
    <s v="lroficinacentro@gmail.com"/>
    <n v="1"/>
    <d v="2025-02-06T00:00:00"/>
    <s v="NA"/>
    <s v="JAIR DAVID MARENCO CONTRERAS"/>
    <s v="DIRECCIÓN DE ASEO Y APROVECHAMIENTO"/>
    <s v="aseoyaprovechamiento@essmar.gov.co"/>
    <s v="LEONARDO ENRIQUE GONZALEZ MARTINEZ"/>
    <s v="alumbrado@essmar.gov.co"/>
    <s v="DERECHO DE PETICION - YOLANDA MOTTA VALENZUELA"/>
    <s v="LRoficina centro "/>
    <s v="NA"/>
    <n v="15"/>
    <s v="2-2025-"/>
    <n v="656"/>
    <s v="2-2025-656"/>
    <s v="Lina G"/>
  </r>
  <r>
    <x v="24"/>
    <x v="119"/>
    <s v="E-MAIL"/>
    <s v="ELECTRÓNICO"/>
    <s v="NA"/>
    <n v="16"/>
    <d v="2025-02-06T00:00:00"/>
    <s v="NA"/>
    <s v="YENNIS PATRICIA PEDROZA CHARRIS"/>
    <s v="DIRECCIÓN DE CAPITAL HUMANO"/>
    <s v="yennis.pedroza@essmar.gov.co"/>
    <s v="DIANA MARCELA GOMEZ GUERRERO"/>
    <s v="diana.gomez@essmar.gov.co"/>
    <s v="RETIRO CESANTIAS"/>
    <s v="KEYLA QUINTERO"/>
    <s v="NA"/>
    <s v="NA"/>
    <s v="2-2025-"/>
    <n v="657"/>
    <s v="2-2025-657"/>
    <s v="Lina G"/>
  </r>
  <r>
    <x v="24"/>
    <x v="142"/>
    <s v="E-MAIL"/>
    <s v="ELECTRÓNICO"/>
    <s v="NA"/>
    <n v="2"/>
    <d v="2025-02-06T00:00:00"/>
    <s v="NA"/>
    <s v="LEONARDO ENRIQUE GONZALEZ MARTINEZ"/>
    <s v="DIRECCIÓN ENERGIA Y ALUMBRADO PÚBLICO"/>
    <s v="alumbrado@essmar.gov.co"/>
    <s v="CIRO ALFONSO GONZALEZ AMADOR"/>
    <s v="ciro.gonzalez@essmar.gov.co"/>
    <s v="INFORME DE ACTIVIDADES CONTRACTUALES MES DE ENERO 2025"/>
    <s v="                                                                                                                                                                                                                                                                                                                                                                                                                                                                                                                                                                                                                                                                                                                                                                                                                                                                                                                                                                                                                                                                                                                                                                                                                                                                                                                                                                                                                                                             CONLUS"/>
    <s v="NA"/>
    <n v="15"/>
    <s v="2-2025-"/>
    <n v="658"/>
    <s v="2-2025-658"/>
    <s v="Lina G"/>
  </r>
  <r>
    <x v="24"/>
    <x v="142"/>
    <s v="E-MAIL"/>
    <s v="ELECTRÓNICO"/>
    <s v="NA"/>
    <n v="4"/>
    <d v="2025-02-06T00:00:00"/>
    <s v="NA"/>
    <s v="LEONARDO ENRIQUE GONZALEZ MARTINEZ"/>
    <s v="DIRECCIÓN ENERGIA Y ALUMBRADO PÚBLICO"/>
    <s v="alumbrado@essmar.gov.co"/>
    <s v="CIRO ALFONSO GONZALEZ AMADOR"/>
    <s v="ciro.gonzalez@essmar.gov.co"/>
    <s v="FACTURA ELECTRONICA FE208"/>
    <s v="CONLUS"/>
    <s v="NA"/>
    <n v="15"/>
    <s v="2-2025-"/>
    <n v="659"/>
    <s v="2-2025-659"/>
    <s v="Lina G"/>
  </r>
  <r>
    <x v="24"/>
    <x v="317"/>
    <s v="E-MAIL"/>
    <s v="ELECTRÓNICO"/>
    <s v="NA"/>
    <n v="1"/>
    <d v="2025-02-06T00:00:00"/>
    <s v="NA"/>
    <s v="YENNIS PATRICIA PEDROZA CHARRIS"/>
    <s v="DIRECCIÓN DE CAPITAL HUMANO"/>
    <s v="yennis.pedroza@essmar.gov.co"/>
    <s v="DIANA MARCELA GOMEZ GUERRERO"/>
    <s v="diana.gomez@essmar.gov.co"/>
    <s v="VACACIONES "/>
    <s v="NORBERTO GRANADOS "/>
    <s v="NA"/>
    <s v="NA"/>
    <s v="2-2025-"/>
    <n v="660"/>
    <s v="2-2025-660"/>
    <s v="Lina G"/>
  </r>
  <r>
    <x v="25"/>
    <x v="41"/>
    <s v="E-MAIL"/>
    <s v="ELECTRÓNICO"/>
    <s v="recepcion@msierramar.com"/>
    <n v="2"/>
    <d v="2025-02-07T00:00:00"/>
    <s v="NA"/>
    <s v="DIRCEU ENRIQUE VARGAS"/>
    <s v="-"/>
    <s v="-"/>
    <s v="VALENTINA VANESSA RODRÍGUEZ PALACIO"/>
    <s v="valentina.rodriguez@essmar.gov.co"/>
    <s v="solicitud intervencion para reparacion de fuga agua potable en los pr 93+550; p96+600 y pr93+750"/>
    <s v="RUTA MAGADALENA SIERRA MAR"/>
    <s v="NA"/>
    <n v="15"/>
    <s v="2-2025-"/>
    <n v="661"/>
    <s v="2-2025-661"/>
    <s v="Lina G"/>
  </r>
  <r>
    <x v="25"/>
    <x v="326"/>
    <s v="E-MAIL"/>
    <s v="ELECTRÓNICO"/>
    <s v="recepcion@msierramar.com"/>
    <n v="2"/>
    <d v="2025-02-07T00:00:00"/>
    <s v="NA"/>
    <s v="DIRCEU ENRIQUE VARGAS"/>
    <s v="-"/>
    <s v="-"/>
    <s v="VALENTINA VANESSA RODRÍGUEZ PALACIO"/>
    <s v="valentina.rodriguez@essmar.gov.co"/>
    <s v="solicitud dreparacion rotonda la piragua"/>
    <s v="RUTA MAGADALENA SIERRA MAR"/>
    <s v="NA"/>
    <n v="15"/>
    <s v="2-2025-"/>
    <n v="662"/>
    <s v="2-2025-662"/>
    <s v="Lina G"/>
  </r>
  <r>
    <x v="25"/>
    <x v="181"/>
    <s v="E-MAIL"/>
    <s v="ELECTRÓNICO"/>
    <s v="noreply_2@positiva.gov.co"/>
    <n v="1"/>
    <d v="2025-02-07T00:00:00"/>
    <s v="NA"/>
    <s v="YENNIS PATRICIA PEDROZA CHARRIS"/>
    <s v="DIRECCIÓN DE CAPITAL HUMANO"/>
    <s v="yennis.pedroza@essmar.gov.co"/>
    <s v="DIANA MARCELA GOMEZ GUERRERO"/>
    <s v="diana.gomez@essmar.gov.co"/>
    <s v="Accidente de Trabajo 08/11/2024 JHON JAIRO GARCIA HENRIQUEZ"/>
    <s v="POSITIVA"/>
    <s v="POSITIVA"/>
    <s v="NA"/>
    <s v="2-2025-"/>
    <n v="663"/>
    <s v="2-2025-663"/>
    <s v="Lina G"/>
  </r>
  <r>
    <x v="25"/>
    <x v="91"/>
    <s v="E-MAIL"/>
    <s v="ELECTRÓNICO"/>
    <s v="correoseguro@distrienvios.com"/>
    <n v="1"/>
    <d v="2025-02-07T00:00:00"/>
    <s v="NA"/>
    <s v="LEONARDO ENRIQUE GONZALEZ MARTINEZ"/>
    <s v="DIRECCIÓN ENERGIA Y ALUMBRADO PÚBLICO"/>
    <s v="alumbrado@essmar.gov.co"/>
    <s v="CIRO ALFONSO GONZALEZ AMADOR"/>
    <s v="ciro.gonzalez@essmar.gov.co"/>
    <s v="Documento - 202460031525"/>
    <s v="AIR-E"/>
    <s v="AIR-E"/>
    <n v="15"/>
    <s v="2-2025-"/>
    <n v="664"/>
    <s v="2-2025-664"/>
    <s v="Lina G"/>
  </r>
  <r>
    <x v="25"/>
    <x v="327"/>
    <s v="E-MAIL"/>
    <s v="ELECTRÓNICO"/>
    <s v="gmonroy@mipko.co"/>
    <n v="9"/>
    <d v="2025-02-07T00:00:00"/>
    <s v="NA"/>
    <s v="ROSANNA DE JESÚS PARDO DE ANDREIS"/>
    <s v="SUBGERENCIA GESTIÓN COMERCIAL Y SERVICIO AL CIUDADANO"/>
    <s v="atencionalusuario@essmar.gov.co"/>
    <s v="ROSANA DEL PILAR CARDENAS CASTAÑEDA"/>
    <s v="rosana.cardenas@essmar.gov.co"/>
    <s v="Entrega del presupuesto del alcantarillado sobre Proyecto Terraz, radicado 2020800003342 (25 nov 2020)"/>
    <s v="GERMÁN ANDRES MONROY SANCHEZ "/>
    <s v="NA"/>
    <n v="15"/>
    <s v="2-2025-"/>
    <n v="665"/>
    <s v="2-2025-665"/>
    <s v="Lina G"/>
  </r>
  <r>
    <x v="25"/>
    <x v="59"/>
    <s v="E-MAIL"/>
    <s v="ELECTRÓNICO"/>
    <s v="NA"/>
    <n v="4"/>
    <d v="2025-02-07T00:00:00"/>
    <s v="NA"/>
    <s v="YEINYS MARY SOLANO GOMEZ"/>
    <s v="SECRETARÍA GENERAL"/>
    <s v="yeinys.solano@essmar.gov.co"/>
    <s v="LISET DAYANA GARCIA QUINTERO"/>
    <s v="liset.garcia@essmar.gov.co "/>
    <s v="SOLICITUD DE INFORMACION"/>
    <s v="CONTRALORIA"/>
    <s v="CONTRALORIA"/>
    <n v="15"/>
    <s v="2-2025-"/>
    <n v="666"/>
    <s v="2-2025-666"/>
    <s v="Lina G"/>
  </r>
  <r>
    <x v="25"/>
    <x v="31"/>
    <s v="E-MAIL"/>
    <s v="ELECTRÓNICO"/>
    <s v="NA"/>
    <n v="8"/>
    <d v="2025-02-07T00:00:00"/>
    <s v="NA"/>
    <s v="ISMAEL ANTONIO MOLINA GIRALDO"/>
    <s v="SUBGERENCIA DE PROYECTOS Y SOSTENIBILIDAD"/>
    <s v="ismael.molina@gmail.com"/>
    <s v="NATALIA CAROLINA FERNANDEZ FRANCO"/>
    <s v="natalia.fernandez@essmar.gov.co"/>
    <s v="ENTREGA DE DOCUMENTOS VISTA AZUL"/>
    <s v="VISTA AZUL"/>
    <s v="NA"/>
    <n v="15"/>
    <s v="2-2025-"/>
    <n v="667"/>
    <s v="2-2025-667"/>
    <s v="Sugey A"/>
  </r>
  <r>
    <x v="25"/>
    <x v="201"/>
    <s v="E-MAIL"/>
    <s v="ELECTRÓNICO"/>
    <s v="correocertificadonotificaciones@4-72.com.co"/>
    <n v="1"/>
    <d v="2025-02-07T00:00:00"/>
    <s v="20258200392341"/>
    <s v="ROSANNA DE JESÚS PARDO DE ANDREIS"/>
    <s v="SUBGERENCIA GESTIÓN COMERCIAL Y SERVICIO AL CIUDADANO"/>
    <s v="atencionalusuario@essmar.gov.co"/>
    <s v="ROSANA DEL PILAR CARDENAS CASTAÑEDA"/>
    <s v="rosana.cardenas@essmar.gov.co"/>
    <s v="Notificacion electronica "/>
    <s v="SSPD"/>
    <s v="SSPD"/>
    <n v="15"/>
    <s v="2-2025-"/>
    <n v="668"/>
    <s v="2-2025-668"/>
    <s v="Lina G"/>
  </r>
  <r>
    <x v="25"/>
    <x v="163"/>
    <s v="E-MAIL"/>
    <s v="ELECTRÓNICO"/>
    <s v="j03ccsmta@cendoj.ramajudicial.gov.co"/>
    <n v="2"/>
    <d v="2025-02-07T00:00:00"/>
    <s v="NA"/>
    <s v="DIELA PATRICIA GARCES ESPITIA"/>
    <s v="OFICINA ASESORA DE CONTRATACIÓN"/>
    <s v="notificaciones.judiciales@essmar.gov.co"/>
    <s v="GLEIDIS CATIANA MERCADO DE LA HOZ"/>
    <s v="gleidis.mercado@essmar.gov.co"/>
    <s v="NOTIFICA AUTO DECRETA NULIDAD- DENTRO DE LA ACCIÓN DE TUTELA promovida por LEONIDAS RUIZ MARCHENA contra ESSMAR E.S.P RAD 2024.00994.01"/>
    <s v="Juzgado 03 Civil Circuito - Magdalena - Santa Marta "/>
    <s v="NA"/>
    <n v="15"/>
    <s v="2-2025-"/>
    <n v="669"/>
    <s v="2-2025-669"/>
    <s v="Lina G"/>
  </r>
  <r>
    <x v="25"/>
    <x v="76"/>
    <s v="RECEPCIÓN"/>
    <s v="FISICO"/>
    <s v="NA"/>
    <n v="1"/>
    <d v="2025-02-07T00:00:00"/>
    <s v="NA"/>
    <s v="YENNIS PATRICIA PEDROZA CHARRIS"/>
    <s v="DIRECCIÓN DE CAPITAL HUMANO"/>
    <s v="yennis.pedroza@essmar.gov.co"/>
    <s v="DIANA MARCELA GOMEZ GUERRERO"/>
    <s v="diana.gomez@essmar.gov.co"/>
    <s v="RENUNCIA VOLUNTARIA"/>
    <s v="YASMIN CONTRERAS"/>
    <s v="NA"/>
    <s v="NA"/>
    <s v="2-2025-"/>
    <n v="670"/>
    <s v="2-2025-670"/>
    <s v="Lina G"/>
  </r>
  <r>
    <x v="25"/>
    <x v="121"/>
    <s v="RECEPCIÓN"/>
    <s v="FISICO"/>
    <s v="www.funadinca@hotmail.com"/>
    <n v="1"/>
    <d v="2025-02-07T00:00:00"/>
    <s v="NA"/>
    <s v="SANDRA PATRICIA PINILLA MARTINEZ"/>
    <s v="SUBGERENCIA CORPORATIVA"/>
    <s v="ismael.molina@essmar.gov.co"/>
    <s v="NA"/>
    <s v="NA"/>
    <s v="PRESENTACION DE LOS CONTRATOS DE APORTES 47001082025, 471062025 …"/>
    <s v="FUNADINCA "/>
    <s v="NA"/>
    <s v="NA"/>
    <s v="2-2025-"/>
    <n v="671"/>
    <s v="2-2025-671"/>
    <s v="Lina G"/>
  </r>
  <r>
    <x v="25"/>
    <x v="79"/>
    <s v="E-MAIL"/>
    <s v="ELECTRÓNICO"/>
    <s v="correocertificadonotificaciones@4-72.com.co"/>
    <n v="1"/>
    <d v="2025-02-07T00:00:00"/>
    <s v="20258200396081"/>
    <s v="ROSANNA DE JESÚS PARDO DE ANDREIS"/>
    <s v="SUBGERENCIA GESTIÓN COMERCIAL Y SERVICIO AL CIUDADANO"/>
    <s v="atencionalusuario@essmar.gov.co"/>
    <s v="ROSANA DEL PILAR CARDENAS CASTAÑEDA"/>
    <s v="rosana.cardenas@essmar.gov.co"/>
    <s v="Notificacion electronica "/>
    <s v="SSPD"/>
    <s v="SSPD"/>
    <n v="15"/>
    <s v="2-2025-"/>
    <n v="672"/>
    <s v="2-2025-672"/>
    <s v="Lina G"/>
  </r>
  <r>
    <x v="25"/>
    <x v="33"/>
    <s v="E-MAIL"/>
    <s v="ELECTRÓNICO"/>
    <s v="j04cmsmta@cendoj.ramajudicial.gov.co"/>
    <n v="8"/>
    <d v="2025-02-07T00:00:00"/>
    <s v="NA"/>
    <s v="DIELA PATRICIA GARCES ESPITIA"/>
    <s v="OFICINA ASESORA DE CONTRATACIÓN"/>
    <s v="notificaciones.judiciales@essmar.gov.co"/>
    <s v="GLEIDIS CATIANA MERCADO DE LA HOZ"/>
    <s v="gleidis.mercado@essmar.gov.co"/>
    <s v="NOT DE FALLO DE ACCION DE TUTEA RAD: 2025-00059"/>
    <s v="Juzgado 04 Civil Municipal - Magdalena - Santa Marta "/>
    <s v="NA"/>
    <n v="15"/>
    <s v="2-2025-"/>
    <n v="673"/>
    <s v="2-2025-673"/>
    <s v="Lina G"/>
  </r>
  <r>
    <x v="25"/>
    <x v="34"/>
    <s v="E-MAIL"/>
    <s v="ELECTRÓNICO"/>
    <s v="alcalde@santamarta.gov.co"/>
    <n v="2"/>
    <d v="2025-02-07T00:00:00"/>
    <s v="NA"/>
    <s v="ERNEY ALFONSO VELASQUEZ TORRES"/>
    <s v="GERENCIA"/>
    <s v="gerencia@essmar.gov.co"/>
    <s v="VIVIANA MARINA HERNANDEZ CAMARGO"/>
    <s v="viviana.hernandez@essmar.gov.co"/>
    <s v="CONVOCATORIA ALCALDÍA AL BARRIO EL 15 DE FEBRERO 2025. "/>
    <s v="ALCALDIA DISTRITAL DE SANTA MARTA"/>
    <s v="ALCALDIA DISTRITAL DE SANTA MARTA"/>
    <n v="15"/>
    <s v="2-2025-"/>
    <n v="674"/>
    <s v="2-2025-674"/>
    <s v="Lina G"/>
  </r>
  <r>
    <x v="25"/>
    <x v="328"/>
    <s v="E-MAIL"/>
    <s v="ELECTRÓNICO"/>
    <s v="alunatobongonzale223@gmail.com"/>
    <n v="1"/>
    <d v="2025-02-07T00:00:00"/>
    <s v="NA"/>
    <s v="ISMAEL ANTONIO MOLINA GIRALDO"/>
    <s v="SUBGERENCIA DE PROYECTOS Y SOSTENIBILIDAD"/>
    <s v="ismael.molina@gmail.com"/>
    <s v="NATALIA CAROLINA FERNANDEZ FRANCO"/>
    <s v="natalia.fernandez@essmar.gov.co"/>
    <s v="Derecho de petición por falta de conexión del servicio de agua y alcantarilla de manera legal"/>
    <s v="Aluna233santamarta "/>
    <s v="NA"/>
    <n v="15"/>
    <s v="2-2025-"/>
    <n v="675"/>
    <s v="2-2025-675"/>
    <s v="Lina G"/>
  </r>
  <r>
    <x v="25"/>
    <x v="99"/>
    <s v="E-MAIL"/>
    <s v="ELECTRÓNICO"/>
    <s v="info@tecbaco.com"/>
    <s v="1+1CD"/>
    <d v="2025-02-07T00:00:00"/>
    <s v="NA"/>
    <s v="ROSANNA DE JESÚS PARDO DE ANDREIS"/>
    <s v="SUBGERENCIA GESTIÓN COMERCIAL Y SERVICIO AL CIUDADANO"/>
    <s v="atencionalusuario@essmar.gov.co"/>
    <s v="ROSANA DEL PILAR CARDENAS CASTAÑEDA"/>
    <s v="rosana.cardenas@essmar.gov.co"/>
    <s v="SOLICITUD DE CONEXIÓN AL SISTEMA DE ALCANTARILLADO "/>
    <s v="NORLIS GUERRERO"/>
    <s v="NA"/>
    <n v="15"/>
    <s v="2-2025-"/>
    <n v="676"/>
    <s v="2-2025-676"/>
    <s v="Lina G"/>
  </r>
  <r>
    <x v="25"/>
    <x v="171"/>
    <s v="E-MAIL"/>
    <s v="ELECTRÓNICO"/>
    <s v="carrotanquestransportejr@gmail.com"/>
    <n v="2"/>
    <d v="2025-02-07T00:00:00"/>
    <s v="NA"/>
    <s v="SANDRA PATRICIA PINILLA MARTINEZ"/>
    <s v="SUBGERENCIA CORPORATIVA"/>
    <s v="ismael.molina@essmar.gov.co"/>
    <s v="LINA MARGARITA DIAZ  ZAMBRANO"/>
    <s v="contabilidad@essmar.gov.co"/>
    <s v="SOLICITUD ORDEN DE PAGO FACTURACION RADICADA CONTRATO No 037 y 056 DE 2024"/>
    <s v="TRANSPORTES JR"/>
    <s v="NA"/>
    <n v="15"/>
    <s v="2-2025-"/>
    <n v="677"/>
    <s v="2-2025-677"/>
    <s v="Lina G"/>
  </r>
  <r>
    <x v="26"/>
    <x v="131"/>
    <s v="E-MAIL"/>
    <s v="ELECTRÓNICO"/>
    <s v="gmonroy@mipko.co"/>
    <n v="1"/>
    <d v="2025-02-06T00:00:00"/>
    <s v="NA"/>
    <s v="YENNIS PATRICIA PEDROZA CHARRIS"/>
    <s v="DIRECCIÓN DE CAPITAL HUMANO"/>
    <s v="yennis.pedroza@essmar.gov.co"/>
    <s v="DIANA MARCELA GOMEZ GUERRERO"/>
    <s v="diana.gomez@essmar.gov.co"/>
    <s v="SOLICITUD DE CESANTIAS PARA ESTUDIS"/>
    <s v="NA"/>
    <s v="NA"/>
    <s v="NA"/>
    <s v="2-2025-"/>
    <n v="678"/>
    <s v="2-2025-678"/>
    <s v="Lina G"/>
  </r>
  <r>
    <x v="26"/>
    <x v="131"/>
    <s v="E-MAIL"/>
    <s v="ELECTRÓNICO"/>
    <m/>
    <n v="1"/>
    <d v="2025-02-07T00:00:00"/>
    <s v="NA"/>
    <s v="YENNIS PATRICIA PEDROZA CHARRIS"/>
    <s v="DIRECCIÓN DE CAPITAL HUMANO"/>
    <s v="yennis.pedroza@essmar.gov.co"/>
    <s v="DIANA MARCELA GOMEZ GUERRERO"/>
    <s v="diana.gomez@essmar.gov.co"/>
    <s v="PERMISO SINDICAL FEB 11-14"/>
    <s v="SINTRAEMSDES"/>
    <s v="NA"/>
    <s v="NA"/>
    <s v="2-2025-"/>
    <n v="679"/>
    <s v="2-2025-679"/>
    <s v="Lina G"/>
  </r>
  <r>
    <x v="26"/>
    <x v="9"/>
    <s v="E-MAIL"/>
    <s v="ELECTRÓNICO"/>
    <s v="NA"/>
    <n v="1"/>
    <d v="2025-02-07T00:00:00"/>
    <s v="NA"/>
    <s v="ROSANNA DE JESÚS PARDO DE ANDREIS"/>
    <s v="SUBGERENCIA GESTIÓN COMERCIAL Y SERVICIO AL CIUDADANO"/>
    <s v="atencionalusuario@essmar.gov.co"/>
    <s v="ROSANA DEL PILAR CARDENAS CASTAÑEDA"/>
    <s v="rosana.cardenas@essmar.gov.co"/>
    <s v="SOLICITUD NURC PARA REPARACION DE LAS REDES DE ALCANTARILLADO"/>
    <s v="ANA FONCESA"/>
    <s v="NA"/>
    <n v="15"/>
    <s v="2-2025-"/>
    <n v="680"/>
    <s v="2-2025-680"/>
    <s v="Lina G"/>
  </r>
  <r>
    <x v="26"/>
    <x v="329"/>
    <s v="E-MAIL"/>
    <s v="ELECTRÓNICO"/>
    <s v="correoseguro@distrienvios.com"/>
    <n v="1"/>
    <d v="2025-02-07T00:00:00"/>
    <s v="NA"/>
    <s v="LEONARDO ENRIQUE GONZALEZ MARTINEZ"/>
    <s v="DIRECCIÓN ENERGIA Y ALUMBRADO PÚBLICO"/>
    <s v="alumbrado@essmar.gov.co"/>
    <s v="CIRO ALFONSO GONZALEZ AMADOR"/>
    <s v="ciro.gonzalez@essmar.gov.co"/>
    <s v="Docuemento - 202560132394"/>
    <s v="AIR-E"/>
    <s v="AIR-E"/>
    <n v="15"/>
    <s v="2-2025-"/>
    <n v="681"/>
    <s v="2-2025-681"/>
    <s v="Lina G"/>
  </r>
  <r>
    <x v="26"/>
    <x v="330"/>
    <s v="E-MAIL"/>
    <s v="ELECTRÓNICO"/>
    <s v="acachelo@gmail.com"/>
    <n v="1"/>
    <d v="2025-02-10T00:00:00"/>
    <s v="NA"/>
    <s v="DIELA PATRICIA GARCES ESPITIA"/>
    <s v="OFICINA ASESORA DE CONTRATACIÓN"/>
    <s v="notificaciones.judiciales@essmar.gov.co"/>
    <s v="GLEIDIS CATIANA MERCADO DE LA HOZ"/>
    <s v="gleidis.mercado@essmar.gov.co"/>
    <s v="Incidente de desacato ESSMAR"/>
    <s v="ACHELO"/>
    <s v="NA"/>
    <n v="15"/>
    <s v="2-2025-"/>
    <n v="682"/>
    <s v="2-2025-682"/>
    <s v="Lina G"/>
  </r>
  <r>
    <x v="26"/>
    <x v="331"/>
    <s v="E-MAIL"/>
    <s v="ELECTRÓNICO"/>
    <s v="correocertificadonotificaciones@4-72.com.co"/>
    <n v="1"/>
    <d v="2025-02-10T00:00:00"/>
    <s v=" 20258200392041"/>
    <s v="ROSANNA DE JESÚS PARDO DE ANDREIS"/>
    <s v="SUBGERENCIA GESTIÓN COMERCIAL Y SERVICIO AL CIUDADANO"/>
    <s v="atencionalusuario@essmar.gov.co"/>
    <s v="ROSANA DEL PILAR CARDENAS CASTAÑEDA"/>
    <s v="rosana.cardenas@essmar.gov.co"/>
    <s v="Notificacion electronica "/>
    <s v="SSPD"/>
    <s v="SSPD"/>
    <n v="15"/>
    <s v="2-2025-"/>
    <n v="683"/>
    <s v="2-2025-683"/>
    <s v="Lina G"/>
  </r>
  <r>
    <x v="26"/>
    <x v="332"/>
    <s v="E-MAIL"/>
    <s v="ELECTRÓNICO"/>
    <s v="edwar775@hotmail.com"/>
    <n v="2"/>
    <d v="2025-02-10T00:00:00"/>
    <s v="NA"/>
    <s v="ROSANNA DE JESÚS PARDO DE ANDREIS"/>
    <s v="SUBGERENCIA GESTIÓN COMERCIAL Y SERVICIO AL CIUDADANO"/>
    <s v="atencionalusuario@essmar.gov.co"/>
    <s v="ROSANA DEL PILAR CARDENAS CASTAÑEDA"/>
    <s v="rosana.cardenas@essmar.gov.co"/>
    <s v="Derecho de Petición de Fondo- Para tramite de Tutela"/>
    <s v="edwar alvarez vacca "/>
    <s v="NA"/>
    <n v="15"/>
    <s v="2-2025-"/>
    <n v="684"/>
    <s v="2-2025-684"/>
    <s v="Lina G"/>
  </r>
  <r>
    <x v="26"/>
    <x v="319"/>
    <s v="E-MAIL"/>
    <s v="ELECTRÓNICO"/>
    <s v="coperagro5@gmail.com"/>
    <n v="3"/>
    <d v="2025-02-10T00:00:00"/>
    <s v="NA"/>
    <s v="YENNIS PATRICIA PEDROZA CHARRIS"/>
    <s v="DIRECCIÓN DE CAPITAL HUMANO"/>
    <s v="yennis.pedroza@essmar.gov.co"/>
    <s v="DIANA MARCELA GOMEZ GUERRERO"/>
    <s v="diana.gomez@essmar.gov.co"/>
    <s v="QUINCUAGÉSIMA NOVENA (LIX) -ASAMBLEA ORDINARIA DE DELEGADOS"/>
    <s v="COOPERAGRO E.C "/>
    <s v="NA"/>
    <s v="NA"/>
    <s v="2-2025-"/>
    <n v="685"/>
    <s v="2-2025-685"/>
    <s v="Lina G"/>
  </r>
  <r>
    <x v="26"/>
    <x v="333"/>
    <s v="E-MAIL"/>
    <s v="ELECTRÓNICO"/>
    <s v="secretariageneral@usm.edu.co"/>
    <n v="1"/>
    <d v="2025-02-10T00:00:00"/>
    <s v="NA"/>
    <s v="ERNEY ALFONSO VELASQUEZ TORRES"/>
    <s v="GERENCIA"/>
    <s v="gerencia@essmar.gov.co"/>
    <s v="VIVIANA MARINA HERNANDEZ CAMARGO"/>
    <s v="viviana.hernandez@essmar.gov.co"/>
    <s v="INVITACIÓN USM"/>
    <s v="JUAN MANUEL CANCHANO VELASQUEZ "/>
    <s v="NA"/>
    <n v="15"/>
    <s v="2-2025-"/>
    <n v="686"/>
    <s v="2-2025-686"/>
    <s v="Lina G"/>
  </r>
  <r>
    <x v="26"/>
    <x v="229"/>
    <s v="E-MAIL"/>
    <s v="ELECTRÓNICO"/>
    <s v="contacto@jacbellohorizonte.com"/>
    <n v="6"/>
    <d v="2025-02-10T00:00:00"/>
    <s v="NA"/>
    <s v="JAIR DAVID MARENCO CONTRERAS"/>
    <s v="DIRECCIÓN DE ASEO Y APROVECHAMIENTO"/>
    <s v="aseoyaprovechamiento@essmar.gov.co"/>
    <s v="JOHANA MARIA DIAZGRANADOS USCATEGUI"/>
    <s v="johana.diazgranados@essmar.gov.co"/>
    <s v="Campara"/>
    <s v="JAC BELLO HORIZONTE"/>
    <s v="NA"/>
    <n v="15"/>
    <s v="2-2025-"/>
    <n v="687"/>
    <s v="2-2025-687"/>
    <s v="Lina G"/>
  </r>
  <r>
    <x v="26"/>
    <x v="24"/>
    <s v="E-MAIL"/>
    <s v="ELECTRÓNICO"/>
    <s v="contacto@jacbellohorizonte.com"/>
    <n v="1"/>
    <d v="2025-02-10T00:00:00"/>
    <s v="NA"/>
    <s v="JAIR DAVID MARENCO CONTRERAS"/>
    <s v="DIRECCIÓN DE ASEO Y APROVECHAMIENTO"/>
    <s v="aseoyaprovechamiento@essmar.gov.co"/>
    <s v="JOHANA MARIA DIAZGRANADOS USCATEGUI"/>
    <s v="johana.diazgranados@essmar.gov.co"/>
    <s v="Solicitud "/>
    <s v="JAC BELLO HORIZONTE"/>
    <s v="NA"/>
    <n v="15"/>
    <s v="2-2025-"/>
    <n v="688"/>
    <s v="2-2025-688"/>
    <s v="Lina G"/>
  </r>
  <r>
    <x v="26"/>
    <x v="91"/>
    <s v="E-MAIL"/>
    <s v="ELECTRÓNICO"/>
    <s v="cultura@santamarta.gov.co"/>
    <n v="3"/>
    <d v="2025-02-10T00:00:00"/>
    <s v="NA"/>
    <s v="ERNEY ALFONSO VELASQUEZ TORRES"/>
    <s v="GERENCIA"/>
    <s v="gerencia@essmar.gov.co"/>
    <s v="VIVIANA MARINA HERNANDEZ CAMARGO"/>
    <s v="viviana.hernandez@essmar.gov.co"/>
    <s v="SOCIALIZACIÓN PROGRAMACIÓN CARNAVAL DEL DISTRITO &quot;UN SOLO CARNAVAL 500 + DE HISTORIAS&quot;"/>
    <s v="Cultura Santa Marta "/>
    <s v="NA"/>
    <s v="NA"/>
    <s v="2-2025-"/>
    <n v="689"/>
    <s v="2-2025-689"/>
    <s v="Lina G"/>
  </r>
  <r>
    <x v="26"/>
    <x v="312"/>
    <s v="E-MAIL"/>
    <s v="ELECTRÓNICO"/>
    <s v="NA"/>
    <n v="3"/>
    <d v="2025-02-10T00:00:00"/>
    <s v="NA"/>
    <s v="ROSANNA DE JESÚS PARDO DE ANDREIS"/>
    <s v="SUBGERENCIA GESTIÓN COMERCIAL Y SERVICIO AL CIUDADANO"/>
    <s v="atencionalusuario@essmar.gov.co"/>
    <s v="ROSANA DEL PILAR CARDENAS CASTAÑEDA"/>
    <s v="rosana.cardenas@essmar.gov.co"/>
    <s v="SOLICITUD DE INTERVENCION POR VERTIMIENTO DE AGUAS RESIDUALES QUE AFECTA LAS INSTALCIONES DEL GIMNACIO BOLIVARIANO"/>
    <s v="GIMNACIO BOLIVARIANO"/>
    <s v="NA"/>
    <n v="15"/>
    <s v="2-2025-"/>
    <n v="690"/>
    <s v="2-2025-690"/>
    <s v="Lina G"/>
  </r>
  <r>
    <x v="26"/>
    <x v="334"/>
    <s v="E-MAIL"/>
    <s v="ELECTRÓNICO"/>
    <s v="&lt;teresuelvo@superservicios.gov.co"/>
    <n v="2"/>
    <d v="2025-02-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514742"/>
    <s v="SSPD"/>
    <s v="NA"/>
    <n v="15"/>
    <s v="2-2025-"/>
    <n v="691"/>
    <s v="2-2025-691"/>
    <s v="Lina G"/>
  </r>
  <r>
    <x v="26"/>
    <x v="335"/>
    <s v="E-MAIL"/>
    <s v="ELECTRÓNICO"/>
    <s v="gestiondocumental@unimagdalena.edu.co"/>
    <n v="1"/>
    <d v="2025-02-10T00:00:00"/>
    <s v="NA"/>
    <s v="DIRCEU ENRIQUE VARGAS"/>
    <s v="-"/>
    <s v="-"/>
    <s v="VALENTINA VANESSA RODRÍGUEZ PALACIO"/>
    <s v="valentina.rodriguez@essmar.gov.co"/>
    <s v="2025-CEE-380"/>
    <s v="Cuenta Gestion Documental "/>
    <s v="NA"/>
    <s v="NA"/>
    <s v="2-2025-"/>
    <n v="692"/>
    <s v="2-2025-692"/>
    <s v="Lina G"/>
  </r>
  <r>
    <x v="26"/>
    <x v="336"/>
    <s v="E-MAIL"/>
    <s v="ELECTRÓNICO"/>
    <s v="tluquetta@procuraduria.gov.co"/>
    <n v="3"/>
    <d v="2025-02-10T00:00:00"/>
    <s v="NA"/>
    <s v="YEINYS MARY SOLANO GOMEZ"/>
    <s v="SECRETARÍA GENERAL"/>
    <s v="yeinys.solano@essmar.gov.co"/>
    <s v="LISET DAYANA GARCIA QUINTERO"/>
    <s v="liset.garcia@essmar.gov.co "/>
    <s v="REQUERIMIENTO DE INFORMACION E-510532"/>
    <s v="PROCURADURIA GENERAL"/>
    <s v="PROCURADURIA GENERAL"/>
    <n v="15"/>
    <s v="2-2025-"/>
    <n v="693"/>
    <s v="2-2025-693"/>
    <s v="Lina G"/>
  </r>
  <r>
    <x v="26"/>
    <x v="55"/>
    <s v="E-MAIL"/>
    <s v="ELECTRÓNICO"/>
    <s v="sintraserpucolsm@hotmail.com"/>
    <n v="2"/>
    <d v="2025-02-10T00:00:00"/>
    <s v="NA"/>
    <s v="ERNEY ALFONSO VELASQUEZ TORRES"/>
    <s v="GERENCIA"/>
    <s v="gerencia@essmar.gov.co"/>
    <s v="VIVIANA MARINA HERNANDEZ CAMARGO"/>
    <s v="viviana.hernandez@essmar.gov.co"/>
    <s v="Solicitud de información"/>
    <s v="SINTRASERPUCOL"/>
    <s v="NA"/>
    <n v="15"/>
    <s v="2-2025-"/>
    <n v="694"/>
    <s v="2-2025-694"/>
    <s v="Lina G"/>
  </r>
  <r>
    <x v="26"/>
    <x v="252"/>
    <s v="E-MAIL"/>
    <s v="ELECTRÓNICO"/>
    <s v="correocertificadonotificaciones@4-72.com.co"/>
    <n v="1"/>
    <d v="2025-02-10T00:00:00"/>
    <s v="20258200411781"/>
    <s v="ROSANNA DE JESÚS PARDO DE ANDREIS"/>
    <s v="SUBGERENCIA GESTIÓN COMERCIAL Y SERVICIO AL CIUDADANO"/>
    <s v="atencionalusuario@essmar.gov.co"/>
    <s v="ROSANA DEL PILAR CARDENAS CASTAÑEDA"/>
    <s v="rosana.cardenas@essmar.gov.co"/>
    <s v="Notificacion electronica "/>
    <s v="SSPD"/>
    <s v="SSPD"/>
    <n v="15"/>
    <s v="2-2025-"/>
    <n v="695"/>
    <s v="2-2025-695"/>
    <s v="Lina G"/>
  </r>
  <r>
    <x v="26"/>
    <x v="28"/>
    <s v="E-MAIL"/>
    <s v="ELECTRÓNICO"/>
    <s v="sintraserpucolsm@hotmail.com"/>
    <n v="2"/>
    <d v="2025-02-10T00:00:00"/>
    <s v="NA"/>
    <s v="YENNIS PATRICIA PEDROZA CHARRIS"/>
    <s v="DIRECCIÓN DE CAPITAL HUMANO"/>
    <s v="yennis.pedroza@essmar.gov.co"/>
    <s v="DIANA MARCELA GOMEZ GUERRERO"/>
    <s v="diana.gomez@essmar.gov.co"/>
    <s v="Solicitud descuentos por extensión"/>
    <s v="SINTRASERPUCOL"/>
    <s v="NA"/>
    <n v="15"/>
    <s v="2-2025-"/>
    <n v="696"/>
    <s v="2-2025-696"/>
    <s v="Lina G"/>
  </r>
  <r>
    <x v="26"/>
    <x v="175"/>
    <s v="RECEPCIÓN"/>
    <s v="FISICO"/>
    <s v="NA"/>
    <n v="1"/>
    <d v="2025-02-10T00:00:00"/>
    <s v="NA"/>
    <s v="YENNIS PATRICIA PEDROZA CHARRIS"/>
    <s v="DIRECCIÓN DE CAPITAL HUMANO"/>
    <s v="yennis.pedroza@essmar.gov.co"/>
    <s v="DIANA MARCELA GOMEZ GUERRERO"/>
    <s v="diana.gomez@essmar.gov.co"/>
    <s v="VACACIONES "/>
    <s v="ANIBAL JIMNEZ"/>
    <s v="NA"/>
    <s v="NA"/>
    <s v="2-2025-"/>
    <n v="697"/>
    <s v="2-2025-697"/>
    <s v="Lina G"/>
  </r>
  <r>
    <x v="26"/>
    <x v="188"/>
    <s v="E-MAIL"/>
    <s v="ELECTRÓNICO"/>
    <s v="mariamedina@constructorammvr.com"/>
    <n v="1"/>
    <d v="2025-02-10T00:00:00"/>
    <s v="NA"/>
    <s v="ROSANNA DE JESÚS PARDO DE ANDREIS"/>
    <s v="SUBGERENCIA GESTIÓN COMERCIAL Y SERVICIO AL CIUDADANO"/>
    <s v="atencionalusuario@essmar.gov.co"/>
    <s v="ROSANA DEL PILAR CARDENAS CASTAÑEDA"/>
    <s v="rosana.cardenas@essmar.gov.co"/>
    <s v="ALCANCE DERECHO DE PETICION"/>
    <s v="MARIA ALEJANDRA LUNA"/>
    <s v="NA"/>
    <n v="15"/>
    <s v="2-2025-"/>
    <n v="698"/>
    <s v="2-2025-698"/>
    <s v="Lina G"/>
  </r>
  <r>
    <x v="26"/>
    <x v="30"/>
    <s v="E-MAIL"/>
    <s v="ELECTRÓNICO"/>
    <s v="NA"/>
    <n v="1"/>
    <d v="2025-02-10T00:00:00"/>
    <s v="NA"/>
    <s v="ISMAEL ANTONIO MOLINA GIRALDO"/>
    <s v="SUBGERENCIA DE PROYECTOS Y SOSTENIBILIDAD"/>
    <s v="ismael.molina@gmail.com"/>
    <s v="NATALIA CAROLINA FERNANDEZ FRANCO"/>
    <s v="natalia.fernandez@essmar.gov.co"/>
    <s v="APROVACION DE ESTUDIOS Y DISEÑOS HIDROSANITARIOS PROYECTO COUNTRY CLUB"/>
    <s v="CINSTRUCTORA BOLIVAR"/>
    <s v="NA"/>
    <n v="15"/>
    <s v="2-2025-"/>
    <n v="699"/>
    <s v="2-2025-699"/>
    <s v="Lina G"/>
  </r>
  <r>
    <x v="26"/>
    <x v="31"/>
    <s v="E-MAIL"/>
    <s v="ELECTRÓNICO"/>
    <s v="marlenesfrias0407@gmail.com"/>
    <n v="1"/>
    <d v="2025-02-10T00:00:00"/>
    <s v="NA"/>
    <s v="ROSANNA DE JESÚS PARDO DE ANDREIS"/>
    <s v="SUBGERENCIA GESTIÓN COMERCIAL Y SERVICIO AL CIUDADANO"/>
    <s v="atencionalusuario@essmar.gov.co"/>
    <s v="ROSANA DEL PILAR CARDENAS CASTAÑEDA"/>
    <s v="rosana.cardenas@essmar.gov.co"/>
    <s v="RV: 2-2024-06062/14-11-2024RE: Buenas tardes, bendiciones.."/>
    <s v="Marle Frias "/>
    <s v="NA"/>
    <n v="15"/>
    <s v="2-2025-"/>
    <n v="700"/>
    <s v="2-2025-700"/>
    <s v="Lina G"/>
  </r>
  <r>
    <x v="26"/>
    <x v="165"/>
    <s v="E-MAIL"/>
    <s v="ELECTRÓNICO"/>
    <s v="tluquetta@procuraduria.gov.co"/>
    <n v="4"/>
    <d v="2025-02-10T00:00:00"/>
    <s v="NA"/>
    <s v="ROSANNA DE JESÚS PARDO DE ANDREIS"/>
    <s v="SUBGERENCIA GESTIÓN COMERCIAL Y SERVICIO AL CIUDADANO"/>
    <s v="atencionalusuario@essmar.gov.co"/>
    <s v="ROSANA DEL PILAR CARDENAS CASTAÑEDA"/>
    <s v="rosana.cardenas@essmar.gov.co"/>
    <s v="REQUERIMIENTO DE INFORMACION E-510532"/>
    <s v="PROCURADURIA GENERAL"/>
    <s v="NA"/>
    <n v="15"/>
    <s v="2-2025-"/>
    <n v="701"/>
    <s v="2-2025-701"/>
    <s v="Lina G"/>
  </r>
  <r>
    <x v="26"/>
    <x v="167"/>
    <s v="E-MAIL"/>
    <s v="ELECTRÓNICO"/>
    <s v="NA"/>
    <n v="1"/>
    <d v="2025-02-10T00:00:00"/>
    <s v="NA"/>
    <s v="LUIS ALBERTO DELGADO LOZANO"/>
    <s v="OFICINA ASESORA DE CONTROL INTERNO"/>
    <s v="controlinterno@essmar.gov.co"/>
    <s v="NA"/>
    <s v="NA"/>
    <s v="CIRCULAR EXTERNA"/>
    <s v="CONTRALORIA"/>
    <s v="CONTRALORIA"/>
    <n v="15"/>
    <s v="2-2025-"/>
    <n v="702"/>
    <s v="2-2025-702"/>
    <s v="Lina G"/>
  </r>
  <r>
    <x v="26"/>
    <x v="31"/>
    <s v="E-MAIL"/>
    <s v="ELECTRÓNICO"/>
    <s v="pcabezas@mintrabajo.gov.co"/>
    <n v="6"/>
    <d v="2025-02-10T00:00:00"/>
    <s v="NA"/>
    <s v="YEINYS MARY SOLANO GOMEZ"/>
    <s v="SECRETARÍA GENERAL"/>
    <s v="yeinys.solano@essmar.gov.co"/>
    <s v="LISET DAYANA GARCIA QUINTERO"/>
    <s v="liset.garcia@essmar.gov.co "/>
    <s v="Requerimiento Mintrabajo ESSMAR ESP"/>
    <s v="MINISTERIO DE TRABAJO"/>
    <s v="NA"/>
    <n v="15"/>
    <s v="2-2025-"/>
    <n v="703"/>
    <s v="2-2025-703"/>
    <s v="Lina G"/>
  </r>
  <r>
    <x v="26"/>
    <x v="102"/>
    <s v="E-MAIL"/>
    <s v="ELECTRÓNICO"/>
    <s v="correocertificadonotificaciones@4-72.com.co"/>
    <n v="1"/>
    <d v="2025-02-10T00:00:00"/>
    <s v="NA"/>
    <s v="YEINYS MARY SOLANO GOMEZ"/>
    <s v="SECRETARÍA GENERAL"/>
    <s v="yeinys.solano@essmar.gov.co"/>
    <s v="LISET DAYANA GARCIA QUINTERO"/>
    <s v="liset.garcia@essmar.gov.co "/>
    <s v="Requerimiento de Información y documentación."/>
    <s v="SSPD"/>
    <s v="SSPD"/>
    <n v="15"/>
    <s v="2-2025-"/>
    <n v="704"/>
    <s v="2-2025-704"/>
    <s v="Lina G"/>
  </r>
  <r>
    <x v="26"/>
    <x v="337"/>
    <s v="E-MAIL"/>
    <s v="ELECTRÓNICO"/>
    <s v="DMartin@arconstrucciones.com"/>
    <n v="1"/>
    <d v="2025-02-10T00:00:00"/>
    <s v="NA"/>
    <s v="ISMAEL ANTONIO MOLINA GIRALDO"/>
    <s v="SUBGERENCIA DE PROYECTOS Y SOSTENIBILIDAD"/>
    <s v="ismael.molina@gmail.com"/>
    <s v="NATALIA CAROLINA FERNANDEZ FRANCO"/>
    <s v="natalia.fernandez@essmar.gov.co"/>
    <s v="Reserva del Mar Puerto Gaira _ Solicitud de Revalidación de Carta de compromiso"/>
    <s v="AR CONCTRUCCIONES"/>
    <s v="NA"/>
    <n v="15"/>
    <s v="2-2025-"/>
    <n v="705"/>
    <s v="2-2025-705"/>
    <s v="Lina G"/>
  </r>
  <r>
    <x v="26"/>
    <x v="337"/>
    <s v="E-MAIL"/>
    <s v="ELECTRÓNICO"/>
    <s v="DMartin@arconstrucciones.com"/>
    <n v="1"/>
    <d v="2025-02-10T00:00:00"/>
    <s v="NA"/>
    <s v="ISMAEL ANTONIO MOLINA GIRALDO"/>
    <s v="SUBGERENCIA DE PROYECTOS Y SOSTENIBILIDAD"/>
    <s v="ismael.molina@gmail.com"/>
    <s v="NATALIA CAROLINA FERNANDEZ FRANCO"/>
    <s v="natalia.fernandez@essmar.gov.co"/>
    <s v="Reserva del Mar Puerto Gaira – Disponibilidad de Servicios Públicos"/>
    <s v="AR CONCTRUCCIONES"/>
    <s v="NA"/>
    <n v="15"/>
    <s v="2-2025-"/>
    <n v="706"/>
    <s v="2-2025-706"/>
    <s v="Lina G"/>
  </r>
  <r>
    <x v="27"/>
    <x v="172"/>
    <s v="E-MAIL"/>
    <s v="ELECTRÓNICO"/>
    <m/>
    <n v="2"/>
    <d v="2025-02-11T00:00:00"/>
    <s v="NA"/>
    <s v="YEINYS MARY SOLANO GOMEZ"/>
    <s v="SECRETARÍA GENERAL"/>
    <s v="yeinys.solano@essmar.gov.co"/>
    <s v="LISET DAYANA GARCIA QUINTERO"/>
    <s v="liset.garcia@essmar.gov.co "/>
    <s v="Autorización para notificación electrónica de la contribución especial vigencia 2025."/>
    <s v="SSPD"/>
    <s v="SSPD"/>
    <n v="15"/>
    <s v="2-2025-"/>
    <n v="707"/>
    <s v="2-2025-707"/>
    <s v="Lina G"/>
  </r>
  <r>
    <x v="27"/>
    <x v="270"/>
    <s v="E-MAIL"/>
    <s v="ELECTRÓNICO"/>
    <s v="gestor_correspondencia@corpamag.gov.co"/>
    <n v="1"/>
    <d v="2025-02-11T00:00:00"/>
    <s v="NA"/>
    <s v="YEINYS MARY SOLANO GOMEZ"/>
    <s v="SECRETARÍA GENERAL"/>
    <s v="yeinys.solano@essmar.gov.co"/>
    <s v="LISET DAYANA GARCIA QUINTERO"/>
    <s v="liset.garcia@essmar.gov.co "/>
    <s v="Oficio CORPAMAG No. 7101 de 2024."/>
    <s v="CORPAMAG"/>
    <s v="CORPAMAG"/>
    <n v="15"/>
    <s v="2-2025-"/>
    <n v="708"/>
    <s v="2-2025-708"/>
    <s v="Lina G"/>
  </r>
  <r>
    <x v="27"/>
    <x v="270"/>
    <s v="E-MAIL"/>
    <s v="ELECTRÓNICO"/>
    <s v="correoseguro@distrienvios.com"/>
    <n v="1"/>
    <d v="2025-02-11T00:00:00"/>
    <s v="202560138559"/>
    <s v="LEONARDO ENRIQUE GONZALEZ MARTINEZ"/>
    <s v="DIRECCIÓN ENERGIA Y ALUMBRADO PÚBLICO"/>
    <s v="alumbrado@essmar.gov.co"/>
    <s v="CIRO ALFONSO GONZALEZ AMADOR"/>
    <s v="ciro.gonzalez@essmar.gov.co"/>
    <s v=" Documento - 202560138559"/>
    <s v="AIR-E"/>
    <s v="AIR-E"/>
    <n v="15"/>
    <s v="2-2025-"/>
    <n v="709"/>
    <s v="2-2025-709"/>
    <s v="Lina G"/>
  </r>
  <r>
    <x v="27"/>
    <x v="47"/>
    <s v="E-MAIL"/>
    <s v="ELECTRÓNICO"/>
    <s v="NA"/>
    <n v="1"/>
    <d v="2025-02-11T00:00:00"/>
    <s v="NA"/>
    <s v="ROSANNA DE JESÚS PARDO DE ANDREIS"/>
    <s v="SUBGERENCIA GESTIÓN COMERCIAL Y SERVICIO AL CIUDADANO"/>
    <s v="atencionalusuario@essmar.gov.co"/>
    <s v="ROSANA DEL PILAR CARDENAS CASTAÑEDA"/>
    <s v="rosana.cardenas@essmar.gov.co"/>
    <s v="Derecho de petición, solicitud de cambio de tubería por contaminación de agua potable"/>
    <s v="ERICA NIEVES"/>
    <s v="NA"/>
    <n v="15"/>
    <s v="2-2025-"/>
    <n v="710"/>
    <s v="2-2025-710"/>
    <s v="Lina G"/>
  </r>
  <r>
    <x v="27"/>
    <x v="2"/>
    <s v="E-MAIL"/>
    <s v="ELECTRÓNICO"/>
    <s v="correocertificadonotificaciones@4-72.com.co"/>
    <n v="1"/>
    <d v="2025-02-11T00:00:00"/>
    <s v="20258000412481"/>
    <s v="ROSANNA DE JESÚS PARDO DE ANDREIS"/>
    <s v="SUBGERENCIA GESTIÓN COMERCIAL Y SERVICIO AL CIUDADANO"/>
    <s v="atencionalusuario@essmar.gov.co"/>
    <s v="ROSANA DEL PILAR CARDENAS CASTAÑEDA"/>
    <s v="rosana.cardenas@essmar.gov.co"/>
    <s v="Notificacion electronica "/>
    <s v="SSPD"/>
    <s v="SSPD"/>
    <n v="15"/>
    <s v="2-2025-"/>
    <n v="711"/>
    <s v="2-2025-711"/>
    <s v="Lina G"/>
  </r>
  <r>
    <x v="27"/>
    <x v="338"/>
    <s v="E-MAIL"/>
    <s v="ELECTRÓNICO"/>
    <s v="correocertificadonotificaciones@4-72.com.co"/>
    <n v="2"/>
    <d v="2025-02-11T00:00:00"/>
    <s v="20258000390161"/>
    <s v="ROSANNA DE JESÚS PARDO DE ANDREIS"/>
    <s v="SUBGERENCIA GESTIÓN COMERCIAL Y SERVICIO AL CIUDADANO"/>
    <s v="atencionalusuario@essmar.gov.co"/>
    <s v="ROSANA DEL PILAR CARDENAS CASTAÑEDA"/>
    <s v="rosana.cardenas@essmar.gov.co"/>
    <s v="Notificacion electronica "/>
    <s v="SSPD"/>
    <s v="SSPD"/>
    <n v="15"/>
    <s v="2-2025-"/>
    <n v="712"/>
    <s v="2-2025-712"/>
    <s v="Lina G"/>
  </r>
  <r>
    <x v="27"/>
    <x v="336"/>
    <s v="RECEPCIÓN"/>
    <s v="FISICO"/>
    <s v="NA"/>
    <n v="1"/>
    <d v="2025-02-11T00:00:00"/>
    <s v="NA"/>
    <s v="YENNIS PATRICIA PEDROZA CHARRIS"/>
    <s v="DIRECCIÓN DE CAPITAL HUMANO"/>
    <s v="yennis.pedroza@essmar.gov.co"/>
    <s v="DIANA MARCELA GOMEZ GUERRERO"/>
    <s v="diana.gomez@essmar.gov.co"/>
    <s v="VACACIONES "/>
    <s v="SAINER VASQUEZ"/>
    <s v="NA"/>
    <n v="15"/>
    <s v="2-2025-"/>
    <n v="713"/>
    <s v="2-2025-713"/>
    <s v="Lina G"/>
  </r>
  <r>
    <x v="27"/>
    <x v="339"/>
    <s v="E-MAIL"/>
    <s v="ELECTRÓNICO"/>
    <s v="notificacionmag@atesa.com.co"/>
    <n v="3"/>
    <d v="2025-02-11T00:00:00"/>
    <s v="ATESA-2025-0163 "/>
    <s v="JAIR DAVID MARENCO CONTRERAS"/>
    <s v="DIRECCIÓN DE ASEO Y APROVECHAMIENTO"/>
    <s v="aseoyaprovechamiento@essmar.gov.co"/>
    <s v="JOHANA MARIA DIAZGRANADOS USCATEGUI"/>
    <s v="johana.diazgranados@essmar.gov.co"/>
    <s v="INFORME DE CUMPLIMIENTO MES DE ENERO DEL CONTRATO DE CONCESIÓN 007 DEL 11 MARZO DE 1993."/>
    <s v="ATESA"/>
    <s v="ATESA"/>
    <n v="15"/>
    <s v="2-2025-"/>
    <n v="714"/>
    <s v="2-2025-714"/>
    <s v="Lina G"/>
  </r>
  <r>
    <x v="27"/>
    <x v="215"/>
    <s v="E-MAIL"/>
    <s v="ELECTRÓNICO"/>
    <s v="juridica@santamarta.gov.co"/>
    <n v="1"/>
    <d v="2025-02-11T00:00:00"/>
    <s v="NA"/>
    <s v="YEINYS MARY SOLANO GOMEZ"/>
    <s v="SECRETARÍA GENERAL"/>
    <s v="yeinys.solano@essmar.gov.co"/>
    <s v="LISET DAYANA GARCIA QUINTERO"/>
    <s v="liset.garcia@essmar.gov.co "/>
    <s v="OF-DJ- 00293 DE 2025 SOLICITUD DE INFORME DE RADICADO DE DENUNCIAS YO QUEJAS A ORGANOS DE CONTROL POR ALLAZGOS SOCIALIZADO EN MAYO 2 MAY 2024 SEC,ASESORES,GERENTES, JEF, DIREC DE ALCALDIA DL"/>
    <s v="Juridica Santa Marta"/>
    <s v="NA"/>
    <n v="15"/>
    <s v="2-2025-"/>
    <n v="715"/>
    <s v="2-2025-715"/>
    <s v="Lina G"/>
  </r>
  <r>
    <x v="27"/>
    <x v="175"/>
    <s v="E-MAIL"/>
    <s v="ELECTRÓNICO"/>
    <s v="j01cmsmta@cendoj.ramajudicial.gov.co"/>
    <n v="4"/>
    <d v="2025-02-11T00:00:00"/>
    <s v="NA"/>
    <s v="DIELA PATRICIA GARCES ESPITIA"/>
    <s v="OFICINA ASESORA DE CONTRATACIÓN"/>
    <s v="notificaciones.judiciales@essmar.gov.co"/>
    <s v="GLEIDIS CATIANA MERCADO DE LA HOZ"/>
    <s v="gleidis.mercado@essmar.gov.co"/>
    <s v=" RADICACION No. 47001405300120250012900.- ACCION DE TUTELA - NOTIFICACION AUTO ADMISION DE TUTELA"/>
    <s v=" RADICACION No. 47001405300120250012900.- ACCION DE TUTELA - NOTIFICACION AUTO ADMISION DE TUTELA"/>
    <s v="NA"/>
    <n v="15"/>
    <s v="2-2025-"/>
    <n v="716"/>
    <s v="2-2025-716"/>
    <s v="Lina G"/>
  </r>
  <r>
    <x v="27"/>
    <x v="93"/>
    <s v="E-MAIL"/>
    <s v="ELECTRÓNICO"/>
    <s v="ambiental@sasisosas.com"/>
    <n v="4"/>
    <d v="2025-02-11T00:00:00"/>
    <s v="NA"/>
    <s v="DIRCEU ENRIQUE VARGAS"/>
    <s v="-"/>
    <s v="-"/>
    <s v="VALENTINA VANESSA RODRÍGUEZ PALACIO"/>
    <s v="valentina.rodriguez@essmar.gov.co"/>
    <s v="ENTREGA RESPUESTA AL REQUERIMIENTO 3-2025-234 TAYRONA AUTOMOTRIZ SEDE MINUTO"/>
    <s v="Ambiental SASISO"/>
    <s v=" NA"/>
    <n v="15"/>
    <s v="2-2025-"/>
    <n v="717"/>
    <s v="2-2025-717"/>
    <s v="Lina G"/>
  </r>
  <r>
    <x v="27"/>
    <x v="61"/>
    <s v="E-MAIL"/>
    <s v="ELECTRÓNICO"/>
    <s v="correocertificadonotificaciones@4-72.com.co"/>
    <n v="2"/>
    <d v="2025-02-11T00:00:00"/>
    <s v="20258000433381"/>
    <s v="ROSANNA DE JESÚS PARDO DE ANDREIS"/>
    <s v="SUBGERENCIA GESTIÓN COMERCIAL Y SERVICIO AL CIUDADANO"/>
    <s v="atencionalusuario@essmar.gov.co"/>
    <s v="ROSANA DEL PILAR CARDENAS CASTAÑEDA"/>
    <s v="rosana.cardenas@essmar.gov.co"/>
    <s v="Notificacion electronica "/>
    <s v="SSPD"/>
    <s v="SSPD"/>
    <n v="15"/>
    <s v="2-2025-"/>
    <n v="718"/>
    <s v="2-2025-718"/>
    <s v="Lina G"/>
  </r>
  <r>
    <x v="27"/>
    <x v="340"/>
    <s v="E-MAIL"/>
    <s v="ELECTRÓNICO"/>
    <s v="correocertificadonotificaciones@4-72.com.co"/>
    <n v="2"/>
    <d v="2025-02-11T00:00:00"/>
    <s v="20258200433691"/>
    <s v="ROSANNA DE JESÚS PARDO DE ANDREIS"/>
    <s v="SUBGERENCIA GESTIÓN COMERCIAL Y SERVICIO AL CIUDADANO"/>
    <s v="atencionalusuario@essmar.gov.co"/>
    <s v="ROSANA DEL PILAR CARDENAS CASTAÑEDA"/>
    <s v="rosana.cardenas@essmar.gov.co"/>
    <s v="Notificacion electronica "/>
    <s v="SSPD"/>
    <s v="SSPD"/>
    <n v="15"/>
    <s v="2-2025-"/>
    <n v="719"/>
    <s v="2-2025-719"/>
    <s v="Lina G"/>
  </r>
  <r>
    <x v="27"/>
    <x v="163"/>
    <s v="RECEPCIÓN"/>
    <s v="FISICO"/>
    <s v="NA"/>
    <n v="1"/>
    <d v="2025-02-11T00:00:00"/>
    <s v="NA"/>
    <s v="YENNIS PATRICIA PEDROZA CHARRIS"/>
    <s v="DIRECCIÓN DE CAPITAL HUMANO"/>
    <s v="yennis.pedroza@essmar.gov.co"/>
    <s v="DIANA MARCELA GOMEZ GUERRERO"/>
    <s v="diana.gomez@essmar.gov.co"/>
    <s v="VACACIONES "/>
    <s v="ANDERSON SAMPER"/>
    <s v="NA"/>
    <s v="NA"/>
    <s v="2-2025-"/>
    <n v="720"/>
    <s v="2-2025-720"/>
    <s v="Lina G"/>
  </r>
  <r>
    <x v="27"/>
    <x v="189"/>
    <s v="RECEPCIÓN"/>
    <s v="FISICO"/>
    <s v="NA"/>
    <n v="1"/>
    <d v="2025-02-11T00:00:00"/>
    <s v="NA"/>
    <s v="YENNIS PATRICIA PEDROZA CHARRIS"/>
    <s v="DIRECCIÓN DE CAPITAL HUMANO"/>
    <s v="yennis.pedroza@essmar.gov.co"/>
    <s v="DIANA MARCELA GOMEZ GUERRERO"/>
    <s v="diana.gomez@essmar.gov.co"/>
    <s v="VACACIONES "/>
    <s v="EDUARDO PONCE"/>
    <s v="NA"/>
    <s v="NA"/>
    <s v="2-2025-"/>
    <n v="721"/>
    <s v="2-2025-721"/>
    <s v="Lina G"/>
  </r>
  <r>
    <x v="27"/>
    <x v="32"/>
    <s v="RECEPCIÓN"/>
    <s v="FISICO"/>
    <s v="NA"/>
    <n v="1"/>
    <d v="2025-02-11T00:00:00"/>
    <s v="NA"/>
    <s v="YENNIS PATRICIA PEDROZA CHARRIS"/>
    <s v="DIRECCIÓN DE CAPITAL HUMANO"/>
    <s v="yennis.pedroza@essmar.gov.co"/>
    <s v="DIANA MARCELA GOMEZ GUERRERO"/>
    <s v="diana.gomez@essmar.gov.co"/>
    <s v="VACACIONES "/>
    <s v="EDMAR VALDERRAMA"/>
    <s v="NA"/>
    <s v="NA"/>
    <s v="2-2025-"/>
    <n v="722"/>
    <s v="2-2025-722"/>
    <s v="Lina G"/>
  </r>
  <r>
    <x v="27"/>
    <x v="192"/>
    <s v="E-MAIL"/>
    <s v="ELECTRÓNICO"/>
    <s v="correocertificadonotificaciones@4-72.com.co"/>
    <n v="2"/>
    <d v="2025-02-11T00:00:00"/>
    <s v="20258200435321"/>
    <s v="ROSANNA DE JESÚS PARDO DE ANDREIS"/>
    <s v="SUBGERENCIA GESTIÓN COMERCIAL Y SERVICIO AL CIUDADANO"/>
    <s v="atencionalusuario@essmar.gov.co"/>
    <s v="ROSANA DEL PILAR CARDENAS CASTAÑEDA"/>
    <s v="rosana.cardenas@essmar.gov.co"/>
    <s v="Notificacion electronica "/>
    <s v="SSPD"/>
    <s v="SSPD"/>
    <n v="15"/>
    <s v="2-2025-"/>
    <n v="723"/>
    <s v="2-2025-723"/>
    <s v="Lina G"/>
  </r>
  <r>
    <x v="27"/>
    <x v="78"/>
    <s v="E-MAIL"/>
    <s v="ELECTRÓNICO"/>
    <s v="correocertificadonotificaciones@4-72.com.co"/>
    <n v="2"/>
    <d v="2025-02-11T00:00:00"/>
    <s v="20258200435721"/>
    <s v="ROSANNA DE JESÚS PARDO DE ANDREIS"/>
    <s v="SUBGERENCIA GESTIÓN COMERCIAL Y SERVICIO AL CIUDADANO"/>
    <s v="atencionalusuario@essmar.gov.co"/>
    <s v="ROSANA DEL PILAR CARDENAS CASTAÑEDA"/>
    <s v="rosana.cardenas@essmar.gov.co"/>
    <s v="Notificacion electronica "/>
    <s v="SSPD"/>
    <s v="SSPD"/>
    <n v="15"/>
    <s v="2-2025-"/>
    <n v="724"/>
    <s v="2-2025-724"/>
    <s v="Lina G"/>
  </r>
  <r>
    <x v="27"/>
    <x v="140"/>
    <s v="E-MAIL"/>
    <s v="ELECTRÓNICO"/>
    <s v="correocertificadonotificaciones@4-72.com.co"/>
    <n v="2"/>
    <d v="2025-02-11T00:00:00"/>
    <s v="20258200435741"/>
    <s v="ROSANNA DE JESÚS PARDO DE ANDREIS"/>
    <s v="SUBGERENCIA GESTIÓN COMERCIAL Y SERVICIO AL CIUDADANO"/>
    <s v="atencionalusuario@essmar.gov.co"/>
    <s v="ROSANA DEL PILAR CARDENAS CASTAÑEDA"/>
    <s v="rosana.cardenas@essmar.gov.co"/>
    <s v="Notificacion electronica "/>
    <s v="SSPD"/>
    <s v="SSPD"/>
    <n v="15"/>
    <s v="2-2025-"/>
    <n v="725"/>
    <s v="2-2025-725"/>
    <s v="Lina G"/>
  </r>
  <r>
    <x v="27"/>
    <x v="241"/>
    <s v="E-MAIL"/>
    <s v="ELECTRÓNICO"/>
    <s v="correocertificadonotificaciones@4-72.com.co"/>
    <n v="2"/>
    <d v="2025-02-11T00:00:00"/>
    <s v="20258200435731"/>
    <s v="ROSANNA DE JESÚS PARDO DE ANDREIS"/>
    <s v="SUBGERENCIA GESTIÓN COMERCIAL Y SERVICIO AL CIUDADANO"/>
    <s v="atencionalusuario@essmar.gov.co"/>
    <s v="ROSANA DEL PILAR CARDENAS CASTAÑEDA"/>
    <s v="rosana.cardenas@essmar.gov.co"/>
    <s v="Notificacion electronica "/>
    <s v="SSPD"/>
    <s v="SSPD"/>
    <n v="15"/>
    <s v="2-2025-"/>
    <n v="726"/>
    <s v="2-2025-726"/>
    <s v="Lina G"/>
  </r>
  <r>
    <x v="27"/>
    <x v="153"/>
    <s v="E-MAIL"/>
    <s v="ELECTRÓNICO"/>
    <s v="correocertificadonotificaciones@4-72.com.co"/>
    <n v="2"/>
    <d v="2025-02-11T00:00:00"/>
    <s v=" 20258200435751"/>
    <s v="ROSANNA DE JESÚS PARDO DE ANDREIS"/>
    <s v="SUBGERENCIA GESTIÓN COMERCIAL Y SERVICIO AL CIUDADANO"/>
    <s v="atencionalusuario@essmar.gov.co"/>
    <s v="ROSANA DEL PILAR CARDENAS CASTAÑEDA"/>
    <s v="rosana.cardenas@essmar.gov.co"/>
    <s v="Notificacion electronica "/>
    <s v="SSPD"/>
    <s v="SSPD"/>
    <n v="15"/>
    <s v="2-2025-"/>
    <n v="727"/>
    <s v="2-2025-727"/>
    <s v="Lina G"/>
  </r>
  <r>
    <x v="27"/>
    <x v="341"/>
    <s v="E-MAIL"/>
    <s v="ELECTRÓNICO"/>
    <s v="correocertificadonotificaciones@4-72.com.co"/>
    <n v="2"/>
    <d v="2025-02-11T00:00:00"/>
    <s v="20258200435761"/>
    <s v="ROSANNA DE JESÚS PARDO DE ANDREIS"/>
    <s v="SUBGERENCIA GESTIÓN COMERCIAL Y SERVICIO AL CIUDADANO"/>
    <s v="atencionalusuario@essmar.gov.co"/>
    <s v="ROSANA DEL PILAR CARDENAS CASTAÑEDA"/>
    <s v="rosana.cardenas@essmar.gov.co"/>
    <s v="Notificacion electronica "/>
    <s v="SSPD"/>
    <s v="SSPD"/>
    <n v="15"/>
    <s v="2-2025-"/>
    <n v="728"/>
    <s v="2-2025-728"/>
    <s v="Lina G"/>
  </r>
  <r>
    <x v="27"/>
    <x v="342"/>
    <s v="E-MAIL"/>
    <s v="ELECTRÓNICO"/>
    <s v="instituto@inredsantamarta.gov.co"/>
    <n v="1"/>
    <d v="2025-02-11T00:00:00"/>
    <s v="NA"/>
    <s v="ERNEY ALFONSO VELASQUEZ TORRES"/>
    <s v="GERENCIA"/>
    <s v="gerencia@essmar.gov.co"/>
    <s v="VIVIANA MARINA HERNANDEZ CAMARGO"/>
    <s v="viviana.hernandez@essmar.gov.co"/>
    <s v="CONVOCATORIA PMU DIA 12 FEBRERO"/>
    <s v="INRED Instituto Distrital de Santa Marta para la Recreación y el Deporte &lt;"/>
    <s v="NA"/>
    <n v="15"/>
    <s v="2-2025-"/>
    <n v="729"/>
    <s v="2-2025-729"/>
    <s v="Lina G"/>
  </r>
  <r>
    <x v="27"/>
    <x v="242"/>
    <s v="E-MAIL"/>
    <s v="ELECTRÓNICO"/>
    <s v="localidaduno@santamarta.gov.co"/>
    <n v="1"/>
    <d v="2025-02-11T00:00:00"/>
    <s v="NA"/>
    <s v="ROSANNA DE JESÚS PARDO DE ANDREIS"/>
    <s v="SUBGERENCIA GESTIÓN COMERCIAL Y SERVICIO AL CIUDADANO"/>
    <s v="atencionalusuario@essmar.gov.co"/>
    <s v="ROSANA DEL PILAR CARDENAS CASTAÑEDA"/>
    <s v="rosana.cardenas@essmar.gov.co"/>
    <s v="SOLICITUD DE REVISION Y SOLUCION A PROBLEMATICA DE AGUAS ESTANCADAS EN EL BARRIO 11 DE NOVIEMBRE DE LA CIUDAD DE SANTA MARTA."/>
    <s v=" Alcaldia Local Localidad 1 Cultural Tayrona San Pedro Alejandrino "/>
    <s v="NA"/>
    <n v="15"/>
    <s v="2-2025-"/>
    <n v="730"/>
    <s v="2-2025-730"/>
    <s v="Lina G"/>
  </r>
  <r>
    <x v="27"/>
    <x v="343"/>
    <s v="E-MAIL"/>
    <s v="ELECTRÓNICO"/>
    <s v="tutjuz01pccmsmta@cendoj.ramajudicial.gov.co"/>
    <n v="2"/>
    <d v="2025-02-11T00:00:00"/>
    <s v="NA"/>
    <s v="DIELA PATRICIA GARCES ESPITIA"/>
    <s v="OFICINA ASESORA DE CONTRATACIÓN"/>
    <s v="notificaciones.judiciales@essmar.gov.co"/>
    <s v="GLEIDIS CATIANA MERCADO DE LA HOZ"/>
    <s v="gleidis.mercado@essmar.gov.co"/>
    <s v="OF 309 NOTIFICACION AUTO OBEDECE LO RESUELTO POR EL SUPERIOR  DE TUTELA RAD. 47.001.4189.001.2024.00994.00"/>
    <s v="Tutelas Juzgado 01 Pequeñas Causas Competencia Múltiple - Magdalena - Santa Marta "/>
    <s v="NA"/>
    <n v="15"/>
    <s v="2-2025-"/>
    <n v="731"/>
    <s v="2-2025-731"/>
    <s v="Lina G"/>
  </r>
  <r>
    <x v="28"/>
    <x v="172"/>
    <s v="E-MAIL"/>
    <s v="ELECTRÓNICO"/>
    <s v="secretariadeinfraestructura@magdalena.gov.co"/>
    <n v="2"/>
    <d v="2025-02-12T00:00:00"/>
    <s v="NA"/>
    <s v="ISMAEL ANTONIO MOLINA GIRALDO"/>
    <s v="SUBGERENCIA DE PROYECTOS Y SOSTENIBILIDAD"/>
    <s v="ismael.molina@gmail.com"/>
    <s v="NATALIA CAROLINA FERNANDEZ FRANCO"/>
    <s v="natalia.fernandez@essmar.gov.co"/>
    <s v="Aprobación por parte de La Gobernación del Magdalena diseños de reposición de redes Tramos Mi Calle Santa Marta (gobernación del Magdalena"/>
    <s v="secretariadeinfraestructura magdalena"/>
    <s v="NA"/>
    <n v="15"/>
    <s v="2-2025-"/>
    <n v="732"/>
    <s v="2-2025-732"/>
    <s v="Lina G"/>
  </r>
  <r>
    <x v="28"/>
    <x v="8"/>
    <s v="E-MAIL"/>
    <s v="ELECTRÓNICO"/>
    <s v="sintraserpucolsm@hotmail.com"/>
    <n v="5"/>
    <d v="2025-02-12T00:00:00"/>
    <s v="NA"/>
    <s v="YENNIS PATRICIA PEDROZA CHARRIS"/>
    <s v="DIRECCIÓN DE CAPITAL HUMANO"/>
    <s v="yennis.pedroza@essmar.gov.co"/>
    <s v="DIANA MARCELA GOMEZ GUERRERO"/>
    <s v="diana.gomez@essmar.gov.co"/>
    <s v="Solicitud descuento de cuota sindical"/>
    <s v="SINTRASERPUCOL"/>
    <s v="SINTRASERPUCOL"/>
    <s v="NA"/>
    <s v="2-2025-"/>
    <n v="733"/>
    <s v="2-2025-733"/>
    <s v="Lina G"/>
  </r>
  <r>
    <x v="28"/>
    <x v="112"/>
    <s v="E-MAIL"/>
    <s v="ELECTRÓNICO"/>
    <s v="secretariadeinfraestructura@magdalena.gov.co"/>
    <n v="2"/>
    <d v="2025-02-12T00:00:00"/>
    <s v="NA"/>
    <s v="ISMAEL ANTONIO MOLINA GIRALDO"/>
    <s v="SUBGERENCIA DE PROYECTOS Y SOSTENIBILIDAD"/>
    <s v="ismael.molina@gmail.com"/>
    <s v="NATALIA CAROLINA FERNANDEZ FRANCO"/>
    <s v="natalia.fernandez@essmar.gov.co"/>
    <s v="Remisión de plano de diseño de alcantarillado del tramo la coquera (Gaira) por parte de La Gobernación del Magdalena del proyecto Mi Calle Santa Marta"/>
    <s v="secretariadeinfraestructura magdalena "/>
    <s v="NA"/>
    <n v="15"/>
    <s v="2-2025-"/>
    <n v="734"/>
    <s v="2-2025-734"/>
    <s v="Lina G"/>
  </r>
  <r>
    <x v="28"/>
    <x v="133"/>
    <s v="E-MAIL"/>
    <s v="ELECTRÓNICO"/>
    <s v="correocertificadonotificaciones@4-72.com.co"/>
    <n v="2"/>
    <d v="2025-02-12T00:00:00"/>
    <s v="20258200438981"/>
    <s v="ROSANNA DE JESÚS PARDO DE ANDREIS"/>
    <s v="SUBGERENCIA GESTIÓN COMERCIAL Y SERVICIO AL CIUDADANO"/>
    <s v="atencionalusuario@essmar.gov.co"/>
    <s v="ROSANA DEL PILAR CARDENAS CASTAÑEDA"/>
    <s v="rosana.cardenas@essmar.gov.co"/>
    <s v="Notificacion electronica "/>
    <s v="SSPD"/>
    <s v="SSPD"/>
    <n v="15"/>
    <s v="2-2025-"/>
    <n v="735"/>
    <s v="2-2025-735"/>
    <s v="Lina G"/>
  </r>
  <r>
    <x v="28"/>
    <x v="332"/>
    <s v="E-MAIL"/>
    <s v="ELECTRÓNICO"/>
    <s v="correocertificadonotificaciones@4-72.com.co"/>
    <n v="2"/>
    <d v="2025-02-12T00:00:00"/>
    <s v="20258200441201"/>
    <s v="ROSANNA DE JESÚS PARDO DE ANDREIS"/>
    <s v="SUBGERENCIA GESTIÓN COMERCIAL Y SERVICIO AL CIUDADANO"/>
    <s v="atencionalusuario@essmar.gov.co"/>
    <s v="ROSANA DEL PILAR CARDENAS CASTAÑEDA"/>
    <s v="rosana.cardenas@essmar.gov.co"/>
    <s v="Notificacion electronica "/>
    <s v="SSPD"/>
    <s v="SSPD"/>
    <n v="15"/>
    <s v="2-2025-"/>
    <n v="736"/>
    <s v="2-2025-736"/>
    <s v="Lina G"/>
  </r>
  <r>
    <x v="28"/>
    <x v="344"/>
    <s v="E-MAIL"/>
    <s v="ELECTRÓNICO"/>
    <s v="NA"/>
    <n v="2"/>
    <d v="2025-02-12T00:00:00"/>
    <s v="NA"/>
    <s v="LEONARDO ENRIQUE GONZALEZ MARTINEZ"/>
    <s v="DIRECCIÓN ENERGIA Y ALUMBRADO PÚBLICO"/>
    <s v="alumbrado@essmar.gov.co"/>
    <s v="CIRO ALFONSO GONZALEZ AMADOR"/>
    <s v="ciro.gonzalez@essmar.gov.co"/>
    <s v="SOLICITUD ESTABLECIMIENTO ANS PARA ATENDER REPORTES"/>
    <s v="CONLUS"/>
    <s v="CONLUS"/>
    <n v="15"/>
    <s v="2-2025-"/>
    <n v="737"/>
    <s v="2-2025-737"/>
    <s v="Lina G"/>
  </r>
  <r>
    <x v="28"/>
    <x v="26"/>
    <s v="E-MAIL"/>
    <s v="ELECTRÓNICO"/>
    <s v="correocertificadonotificaciones@4-72.com.co"/>
    <n v="2"/>
    <d v="2025-02-12T00:00:00"/>
    <s v="20258200441191"/>
    <s v="ROSANNA DE JESÚS PARDO DE ANDREIS"/>
    <s v="SUBGERENCIA GESTIÓN COMERCIAL Y SERVICIO AL CIUDADANO"/>
    <s v="atencionalusuario@essmar.gov.co"/>
    <s v="ROSANA DEL PILAR CARDENAS CASTAÑEDA"/>
    <s v="rosana.cardenas@essmar.gov.co"/>
    <s v="Notificacion electronica "/>
    <s v="SSPD"/>
    <s v="SSPD"/>
    <n v="15"/>
    <s v="2-2025-"/>
    <n v="738"/>
    <s v="2-2025-738"/>
    <s v="Lina G"/>
  </r>
  <r>
    <x v="28"/>
    <x v="345"/>
    <s v="E-MAIL"/>
    <s v="ELECTRÓNICO"/>
    <s v="correocertificadonotificaciones@4-72.com.co"/>
    <n v="2"/>
    <d v="2025-02-12T00:00:00"/>
    <s v="20258200441211"/>
    <s v="ROSANNA DE JESÚS PARDO DE ANDREIS"/>
    <s v="SUBGERENCIA GESTIÓN COMERCIAL Y SERVICIO AL CIUDADANO"/>
    <s v="atencionalusuario@essmar.gov.co"/>
    <s v="ROSANA DEL PILAR CARDENAS CASTAÑEDA"/>
    <s v="rosana.cardenas@essmar.gov.co"/>
    <s v="Notificacion electronica "/>
    <s v="SSPD"/>
    <s v="SSPD"/>
    <n v="15"/>
    <s v="2-2025-"/>
    <n v="739"/>
    <s v="2-2025-739"/>
    <s v="Lina G"/>
  </r>
  <r>
    <x v="28"/>
    <x v="334"/>
    <s v="E-MAIL"/>
    <s v="ELECTRÓNICO"/>
    <s v="correocertificadonotificaciones@4-72.com.co"/>
    <n v="2"/>
    <d v="2025-02-12T00:00:00"/>
    <s v="20258200441231"/>
    <s v="ROSANNA DE JESÚS PARDO DE ANDREIS"/>
    <s v="SUBGERENCIA GESTIÓN COMERCIAL Y SERVICIO AL CIUDADANO"/>
    <s v="atencionalusuario@essmar.gov.co"/>
    <s v="ROSANA DEL PILAR CARDENAS CASTAÑEDA"/>
    <s v="rosana.cardenas@essmar.gov.co"/>
    <s v="Notificacion electronica "/>
    <s v="SSPD"/>
    <s v="SSPD"/>
    <n v="15"/>
    <s v="2-2025-"/>
    <n v="740"/>
    <s v="2-2025-740"/>
    <s v="Lina G"/>
  </r>
  <r>
    <x v="28"/>
    <x v="346"/>
    <s v="E-MAIL"/>
    <s v="ELECTRÓNICO"/>
    <s v="correocertificadonotificaciones@4-72.com.co"/>
    <n v="2"/>
    <d v="2025-02-12T00:00:00"/>
    <s v=" 20258200441241"/>
    <s v="ROSANNA DE JESÚS PARDO DE ANDREIS"/>
    <s v="SUBGERENCIA GESTIÓN COMERCIAL Y SERVICIO AL CIUDADANO"/>
    <s v="atencionalusuario@essmar.gov.co"/>
    <s v="ROSANA DEL PILAR CARDENAS CASTAÑEDA"/>
    <s v="rosana.cardenas@essmar.gov.co"/>
    <s v="Notificacion electronica "/>
    <s v="SSPD"/>
    <s v="SSPD"/>
    <n v="15"/>
    <s v="2-2025-"/>
    <n v="741"/>
    <s v="2-2025-741"/>
    <s v="Lina G"/>
  </r>
  <r>
    <x v="28"/>
    <x v="303"/>
    <s v="E-MAIL"/>
    <s v="ELECTRÓNICO"/>
    <s v="serviciospublicos@personeriadesantamarta.gov.co"/>
    <n v="1"/>
    <d v="2025-02-12T00:00:00"/>
    <s v="NA"/>
    <s v="ROSANNA DE JESÚS PARDO DE ANDREIS"/>
    <s v="SUBGERENCIA GESTIÓN COMERCIAL Y SERVICIO AL CIUDADANO"/>
    <s v="atencionalusuario@essmar.gov.co"/>
    <s v="ROSANA DEL PILAR CARDENAS CASTAÑEDA"/>
    <s v="rosana.cardenas@essmar.gov.co"/>
    <s v="Derecho de Petición sobre Inconformidad por Falta de Suministro de Agua en el Edificio EIRA Cra. 1c #23-55, Comuna 2, Santa Marta, Magdalena"/>
    <s v="Serviciospublicos Serviciospublicos "/>
    <s v="NA"/>
    <n v="15"/>
    <s v="2-2025-"/>
    <n v="742"/>
    <s v="2-2025-742"/>
    <s v="Lina G"/>
  </r>
  <r>
    <x v="28"/>
    <x v="347"/>
    <s v="E-MAIL"/>
    <s v="ELECTRÓNICO"/>
    <s v="oadadsa@gmail.com"/>
    <n v="3"/>
    <d v="2025-02-12T00:00:00"/>
    <s v=" 084"/>
    <s v="DIRCEU ENRIQUE VARGAS"/>
    <s v="-"/>
    <s v="-"/>
    <s v="LISET DAYANA GARCIA QUINTERO"/>
    <s v="liset.garcia@essmar.gov.co "/>
    <s v="NOTIFICACION OFICIO NO. 084"/>
    <s v="DADSA"/>
    <s v="DADSA"/>
    <n v="15"/>
    <s v="2-2025-"/>
    <n v="743"/>
    <s v="2-2025-743"/>
    <s v="Lina G"/>
  </r>
  <r>
    <x v="28"/>
    <x v="231"/>
    <s v="E-MAIL"/>
    <s v="ELECTRÓNICO"/>
    <s v="oadadsa@gmail.com"/>
    <n v="3"/>
    <d v="2025-02-12T00:00:00"/>
    <s v="085"/>
    <s v="DIRCEU ENRIQUE VARGAS"/>
    <s v="-"/>
    <s v="-"/>
    <s v="LISET DAYANA GARCIA QUINTERO"/>
    <s v="liset.garcia@essmar.gov.co "/>
    <s v="NOTIFICACION NO. 085"/>
    <s v="DADSA"/>
    <s v="DADSA"/>
    <n v="15"/>
    <s v="2-2025-"/>
    <n v="744"/>
    <s v="2-2025-744"/>
    <s v="Lina G"/>
  </r>
  <r>
    <x v="28"/>
    <x v="74"/>
    <s v="E-MAIL"/>
    <s v="ELECTRÓNICO"/>
    <s v="marcela.jimenez@aerooriente.com.co"/>
    <n v="10"/>
    <d v="2025-02-12T00:00:00"/>
    <s v="NA"/>
    <s v="ERNEY ALFONSO VELASQUEZ TORRES"/>
    <s v="GERENCIA"/>
    <s v="gerencia@essmar.gov.co"/>
    <s v="VIVIANA MARINA HERNANDEZ CAMARGO"/>
    <s v="viviana.hernandez@essmar.gov.co"/>
    <s v="Cartas invitación Entidades Primer comité comunitario 2025 SKSM"/>
    <s v="AREOPUERTO DE ORIENTE"/>
    <s v="NA"/>
    <s v="NA"/>
    <s v="2-2025-"/>
    <n v="745"/>
    <s v="2-2025-745"/>
    <s v="Lina G"/>
  </r>
  <r>
    <x v="28"/>
    <x v="137"/>
    <s v="E-MAIL"/>
    <s v="ELECTRÓNICO"/>
    <s v="oadadsa@gmail.com"/>
    <n v="2"/>
    <d v="2025-02-12T00:00:00"/>
    <s v="089"/>
    <s v="DIRCEU ENRIQUE VARGAS"/>
    <s v="-"/>
    <s v="-"/>
    <s v="LISET DAYANA GARCIA QUINTERO"/>
    <s v="liset.garcia@essmar.gov.co "/>
    <s v="NOTIFICACION OFICIO NO. 089"/>
    <s v="DADSA"/>
    <s v="DADSA"/>
    <n v="15"/>
    <s v="2-2025-"/>
    <n v="746"/>
    <s v="2-2025-746"/>
    <s v="Lina G"/>
  </r>
  <r>
    <x v="28"/>
    <x v="348"/>
    <s v="E-MAIL"/>
    <s v="ELECTRÓNICO"/>
    <s v="oadadsa@gmail.com"/>
    <n v="3"/>
    <d v="2025-02-12T00:00:00"/>
    <s v="090"/>
    <s v="JAIR DAVID MARENCO CONTRERAS"/>
    <s v="DIRECCIÓN DE ASEO Y APROVECHAMIENTO"/>
    <s v="aseoyaprovechamiento@essmar.gov.co"/>
    <s v="LISET DAYANA GARCIA QUINTERO"/>
    <s v="liset.garcia@essmar.gov.co "/>
    <s v="NOTIFICACION OFICIO NO. 090"/>
    <s v="DADSA"/>
    <s v="DADSA"/>
    <n v="15"/>
    <s v="2-2025-"/>
    <n v="747"/>
    <s v="2-2025-747"/>
    <s v="Lina G"/>
  </r>
  <r>
    <x v="28"/>
    <x v="348"/>
    <s v="E-MAIL"/>
    <s v="ELECTRÓNICO"/>
    <s v="correocertificadonotificaciones@4-72.com.co"/>
    <n v="2"/>
    <d v="2025-02-12T00:00:00"/>
    <s v="20258200445031"/>
    <s v="ROSANNA DE JESÚS PARDO DE ANDREIS"/>
    <s v="SUBGERENCIA GESTIÓN COMERCIAL Y SERVICIO AL CIUDADANO"/>
    <s v="atencionalusuario@essmar.gov.co"/>
    <s v="ROSANA DEL PILAR CARDENAS CASTAÑEDA"/>
    <s v="rosana.cardenas@essmar.gov.co"/>
    <s v="Notificacion electronica "/>
    <s v="SSPD"/>
    <s v="SSPD"/>
    <n v="15"/>
    <s v="2-2025-"/>
    <n v="748"/>
    <s v="2-2025-748"/>
    <s v="Lina G"/>
  </r>
  <r>
    <x v="28"/>
    <x v="175"/>
    <s v="E-MAIL"/>
    <s v="ELECTRÓNICO"/>
    <s v="correocertificadonotificaciones@4-72.com.co"/>
    <n v="2"/>
    <d v="2025-02-12T00:00:00"/>
    <s v="20258000448451"/>
    <s v="ROSANNA DE JESÚS PARDO DE ANDREIS"/>
    <s v="SUBGERENCIA GESTIÓN COMERCIAL Y SERVICIO AL CIUDADANO"/>
    <s v="atencionalusuario@essmar.gov.co"/>
    <s v="ROSANA DEL PILAR CARDENAS CASTAÑEDA"/>
    <s v="rosana.cardenas@essmar.gov.co"/>
    <s v="Notificacion electronica "/>
    <s v="SSPD"/>
    <s v="SSPD"/>
    <n v="15"/>
    <s v="2-2025-"/>
    <n v="749"/>
    <s v="2-2025-749"/>
    <s v="Lina G"/>
  </r>
  <r>
    <x v="28"/>
    <x v="95"/>
    <s v="E-MAIL"/>
    <s v="ELECTRÓNICO"/>
    <s v="secretariadeinfraestructura@magdalena.gov.co"/>
    <n v="1"/>
    <d v="2025-02-12T00:00:00"/>
    <s v="NA"/>
    <s v="ISMAEL ANTONIO MOLINA GIRALDO"/>
    <s v="SUBGERENCIA DE PROYECTOS Y SOSTENIBILIDAD"/>
    <s v="ismael.molina@gmail.com"/>
    <s v="JUAN CARLOS SALGADO PEREZ"/>
    <s v="juan.salgado@essmar.gov.co"/>
    <s v="Remisión de plano de diseño de alcantarillado del tramo la coquera (Gaira) por parte de La Gobernación del Magdalena del proyecto Mi Calle Santa Marta"/>
    <s v="SECRETARIA DE INFRAESTRUCTURA"/>
    <s v="NA"/>
    <n v="15"/>
    <s v="2-2025-"/>
    <n v="750"/>
    <s v="2-2025-750"/>
    <s v="Lina G"/>
  </r>
  <r>
    <x v="28"/>
    <x v="140"/>
    <s v="E-MAIL"/>
    <s v="ELECTRÓNICO"/>
    <s v="eliegaby.2000@hotmail.com"/>
    <n v="2"/>
    <d v="2025-02-12T00:00:00"/>
    <s v="NA"/>
    <s v="ROSANNA DE JESÚS PARDO DE ANDREIS"/>
    <s v="SUBGERENCIA GESTIÓN COMERCIAL Y SERVICIO AL CIUDADANO"/>
    <s v="atencionalusuario@essmar.gov.co"/>
    <s v="ROSANA DEL PILAR CARDENAS CASTAÑEDA"/>
    <s v="rosana.cardenas@essmar.gov.co"/>
    <s v="Petición de asignación póliza a inmueble ubicado en la calle 20 No 6-57 de la ciudad de Santa Marta en el barrio gaira."/>
    <s v="ELIECER ENRIQUE VELASQUEZ MARTINEZ"/>
    <s v="NA"/>
    <n v="15"/>
    <s v="2-2025-"/>
    <n v="751"/>
    <s v="2-2025-751"/>
    <s v="Lina G"/>
  </r>
  <r>
    <x v="28"/>
    <x v="216"/>
    <s v="RECEPCIÓN"/>
    <s v="FISICO"/>
    <s v="NA"/>
    <n v="4"/>
    <d v="2025-02-12T00:00:00"/>
    <s v="NA"/>
    <s v="YENNIS PATRICIA PEDROZA CHARRIS"/>
    <s v="DIRECCIÓN DE CAPITAL HUMANO"/>
    <s v="yennis.pedroza@essmar.gov.co"/>
    <s v="OFFIR MARIA ARIAS MENDOZA"/>
    <s v="offir.arias@essmar.gov.co"/>
    <s v="Solicitud de descuento ordinartio cuotas sindicales"/>
    <s v="Lina Maria Gutierrez Florez"/>
    <s v="SINTRAEMSDES"/>
    <s v="NA"/>
    <s v="2-2025-"/>
    <n v="752"/>
    <s v="2-2025-752"/>
    <s v="Lina G"/>
  </r>
  <r>
    <x v="28"/>
    <x v="221"/>
    <s v="E-MAIL"/>
    <s v="ELECTRÓNICO"/>
    <s v="notificacionesalcaldiadistrital@santamarta.gov.co"/>
    <n v="2"/>
    <d v="2025-02-10T00:00:00"/>
    <s v="Oficio No. 097"/>
    <s v="DIELA PATRICIA GARCES ESPITIA"/>
    <s v="OFICINA ASESORA DE CONTRATACIÓN"/>
    <s v="notificaciones.judiciales@essmar.gov.co"/>
    <s v="GLEIDIS CATIANA MERCADO DE LA HOZ"/>
    <s v="gleidis.mercado@essmar.gov.co"/>
    <s v="Proceso de Fijación de Cuota Alimentaria de Menores seguido por la señora NAYIBIS _x000a_JOHANA OROZCO VINCENT, con C.C. No. 1.004.371.245, en representación de los niños SERGIO _x000a_LUIS CORONADO OROZCO y SEBASTIAN DE JESUS CORONADO OROZCO, contra el señor _x000a_JONATHAN DE JESUS CORONADO BECERRA, con C.C. No. 1.124.405.816."/>
    <s v="Hernan Enrique Sinning Orgulloso"/>
    <s v="Juzgado De Circuito_x000a_Familia 002 Oral_x000a_Santa Marta - Magdalena"/>
    <n v="15"/>
    <s v="2-2025-"/>
    <n v="753"/>
    <s v="2-2025-753"/>
    <s v="Lina G"/>
  </r>
  <r>
    <x v="28"/>
    <x v="142"/>
    <s v="E-MAIL"/>
    <s v="ELECTRÓNICO"/>
    <s v="infraestructura@santamarta.gov.co"/>
    <n v="3"/>
    <d v="2025-02-06T00:00:00"/>
    <s v="GI-0033-2025"/>
    <s v="YEINYS MARY SOLANO GOMEZ"/>
    <s v="SECRETARÍA GENERAL"/>
    <s v="yeinys.solano@essmar.gov.co"/>
    <s v="LISET DAYANA GARCIA QUINTERO"/>
    <s v="liset.garcia@essmar.gov.co "/>
    <s v="SOLICITUD DE ESTADO DE REDES DE ACUEDUCTO Y ALCANTARILLADO"/>
    <s v="Luis Felipe Gutierrez"/>
    <s v="INFRAESTRUCTURA"/>
    <n v="15"/>
    <s v="2-2025-"/>
    <n v="754"/>
    <s v="2-2025-754"/>
    <s v="Lina G"/>
  </r>
  <r>
    <x v="28"/>
    <x v="246"/>
    <s v="E-MAIL"/>
    <s v="ELECTRÓNICO"/>
    <s v="carrotanquestransportejr@gmail.com"/>
    <n v="2"/>
    <d v="2025-02-12T00:00:00"/>
    <s v="NA"/>
    <s v="LINA MARGARITA DIAZ  ZAMBRANO"/>
    <s v="DIRECCIÓN ADMINISTRATIVA Y FINANCIERA"/>
    <s v="contabilidad@essmar.gov.co"/>
    <s v="HAYLIN PATRICIA FILL COQUIES"/>
    <s v="haylin.fill@essmar.gov.co"/>
    <s v="SOLICITUD ORDEN DE PAGO FACTURACION RADICADA CONTRATO No 037 y 056 DE 2024"/>
    <s v="TRANSPORTES JR"/>
    <s v="NA"/>
    <n v="15"/>
    <s v="2-2025-"/>
    <n v="755"/>
    <s v="2-2025-755"/>
    <s v="Lina G"/>
  </r>
  <r>
    <x v="28"/>
    <x v="156"/>
    <s v="E-MAIL"/>
    <s v="ELECTRÓNICO"/>
    <s v="eabuabara@procuraduria.gov.co"/>
    <n v="5"/>
    <d v="2025-02-12T00:00:00"/>
    <s v="NA"/>
    <s v="DIELA PATRICIA GARCES ESPITIA"/>
    <s v="OFICINA ASESORA DE CONTRATACIÓN"/>
    <s v="notificaciones.judiciales@essmar.gov.co"/>
    <s v="GLEIDIS CATIANA MERCADO DE LA HOZ"/>
    <s v="gleidis.mercado@essmar.gov.co"/>
    <s v="URGENTE: REITERACION SOLICITUD DE INFORMACION RAD. IUS-E-2021-561729 IUC-D-2021-2124410"/>
    <s v="PROCURADURIA GENERAL"/>
    <s v="PROCURADURIA GENERAL"/>
    <n v="15"/>
    <s v="2-2025-"/>
    <n v="756"/>
    <s v="2-2025-756"/>
    <s v="Lina G"/>
  </r>
  <r>
    <x v="28"/>
    <x v="309"/>
    <s v="E-MAIL"/>
    <s v="ELECTRÓNICO"/>
    <s v="daltoneunolegal@gmail.com"/>
    <n v="6"/>
    <d v="2025-02-12T00:00:00"/>
    <s v="NA"/>
    <s v="ROSANNA DE JESÚS PARDO DE ANDREIS"/>
    <s v="SUBGERENCIA GESTIÓN COMERCIAL Y SERVICIO AL CIUDADANO"/>
    <s v="atencionalusuario@essmar.gov.co"/>
    <s v="ROSANA DEL PILAR CARDENAS CASTAÑEDA"/>
    <s v="rosana.cardenas@essmar.gov.co"/>
    <s v="ENVIÓ DEL DERECHO DE PETICIÓN"/>
    <s v="DALTON SARMIENTO"/>
    <s v="NA"/>
    <n v="15"/>
    <s v="2-2025-"/>
    <n v="757"/>
    <s v="2-2025-757"/>
    <s v="Lina G"/>
  </r>
  <r>
    <x v="28"/>
    <x v="283"/>
    <s v="E-MAIL"/>
    <s v="ELECTRÓNICO"/>
    <s v="hacienda@santamarta.gov.co"/>
    <n v="1"/>
    <d v="2025-02-12T00:00:00"/>
    <s v="NA"/>
    <s v="YEINYS MARY SOLANO GOMEZ"/>
    <s v="SECRETARÍA GENERAL"/>
    <s v="yeinys.solano@essmar.gov.co"/>
    <s v="LISET DAYANA GARCIA QUINTERO"/>
    <s v="liset.garcia@essmar.gov.co "/>
    <s v="PROCURADURÍA: REITERADO REQUERIMIENTO PROBATORIO IUS E-2024-756033 IUC D-2024-3900685"/>
    <s v="SECRETARIA DE HACIENDA"/>
    <s v="NA"/>
    <n v="15"/>
    <s v="2-2025-"/>
    <n v="758"/>
    <s v="2-2025-758"/>
    <s v="Lina G"/>
  </r>
  <r>
    <x v="29"/>
    <x v="172"/>
    <s v="RECEPCIÓN"/>
    <s v="FISICO"/>
    <s v="NA"/>
    <n v="1"/>
    <d v="2025-02-13T00:00:00"/>
    <s v="NA"/>
    <s v="YENNIS PATRICIA PEDROZA CHARRIS"/>
    <s v="DIRECCIÓN DE CAPITAL HUMANO"/>
    <s v="yennis.pedroza@essmar.gov.co"/>
    <s v="DIANA MARCELA GOMEZ GUERRERO"/>
    <s v="diana.gomez@essmar.gov.co"/>
    <s v="VACACIONES "/>
    <s v="HUGETH"/>
    <s v="NA"/>
    <s v="NA"/>
    <s v="2-2025-"/>
    <n v="759"/>
    <s v="2-2025-759"/>
    <s v="Lina G"/>
  </r>
  <r>
    <x v="29"/>
    <x v="41"/>
    <s v="E-MAIL"/>
    <s v="ELECTRÓNICO"/>
    <s v="controlfiscal@contraloriadistrital-santamarta-magdalena.gov.co"/>
    <n v="1"/>
    <d v="2025-02-13T00:00:00"/>
    <s v="NA"/>
    <s v="YEINYS MARY SOLANO GOMEZ"/>
    <s v="SECRETARÍA GENERAL"/>
    <s v="yeinys.solano@essmar.gov.co"/>
    <s v="LISET DAYANA GARCIA QUINTERO"/>
    <s v="liset.garcia@essmar.gov.co "/>
    <s v="Visita especial de verificación sobre denuncia pública presuntos sobre costos en adquisición de Chalecos a través de contrato con la empresa Reproquic S.A.S, durante la vigencia 2024."/>
    <s v="CONTRALORIA"/>
    <s v="CONTRALORIA"/>
    <n v="1"/>
    <s v="2-2025-"/>
    <n v="760"/>
    <s v="2-2025-760"/>
    <s v="Lina G"/>
  </r>
  <r>
    <x v="29"/>
    <x v="349"/>
    <s v="E-MAIL"/>
    <s v="ELECTRÓNICO"/>
    <s v="NA"/>
    <n v="1"/>
    <d v="2025-02-13T00:00:00"/>
    <s v="NA"/>
    <s v="ROSANNA DE JESÚS PARDO DE ANDREIS"/>
    <s v="SUBGERENCIA GESTIÓN COMERCIAL Y SERVICIO AL CIUDADANO"/>
    <s v="atencionalusuario@essmar.gov.co"/>
    <s v="ROSANA DEL PILAR CARDENAS CASTAÑEDA"/>
    <s v="rosana.cardenas@essmar.gov.co"/>
    <s v="Queja por fuga de Agua potable"/>
    <s v="RICARDO RIATIGA"/>
    <s v="NA"/>
    <n v="15"/>
    <s v="2-2025-"/>
    <n v="761"/>
    <s v="2-2025-761"/>
    <s v="Lina G"/>
  </r>
  <r>
    <x v="29"/>
    <x v="274"/>
    <s v="E-MAIL"/>
    <s v="ELECTRÓNICO"/>
    <s v="correocertificadonotificaciones@4-72.com.co"/>
    <n v="1"/>
    <d v="2025-02-13T00:00:00"/>
    <s v=" 20258200462571"/>
    <s v="ROSANNA DE JESÚS PARDO DE ANDREIS"/>
    <s v="SUBGERENCIA GESTIÓN COMERCIAL Y SERVICIO AL CIUDADANO"/>
    <s v="atencionalusuario@essmar.gov.co"/>
    <s v="ROSANA DEL PILAR CARDENAS CASTAÑEDA"/>
    <s v="rosana.cardenas@essmar.gov.co"/>
    <s v="Notificacion Electronica"/>
    <s v="SSPD"/>
    <s v="SSPD"/>
    <s v="NA"/>
    <s v="2-2025-"/>
    <n v="762"/>
    <s v="2-2025-762"/>
    <s v="Lina G"/>
  </r>
  <r>
    <x v="29"/>
    <x v="45"/>
    <s v="E-MAIL"/>
    <s v="ELECTRÓNICO"/>
    <s v="correocertificadonotificaciones@4-72.com.co"/>
    <n v="1"/>
    <d v="2025-02-13T00:00:00"/>
    <s v=" 20258200462801"/>
    <s v="ROSANNA DE JESÚS PARDO DE ANDREIS"/>
    <s v="SUBGERENCIA GESTIÓN COMERCIAL Y SERVICIO AL CIUDADANO"/>
    <s v="atencionalusuario@essmar.gov.co"/>
    <s v="ROSANA DEL PILAR CARDENAS CASTAÑEDA"/>
    <s v="rosana.cardenas@essmar.gov.co"/>
    <s v="Notificacion Electronica"/>
    <s v="SSPD"/>
    <s v="SSPD"/>
    <s v="NA"/>
    <s v="2-2025-"/>
    <n v="763"/>
    <s v="2-2025-763"/>
    <s v="Lina G"/>
  </r>
  <r>
    <x v="29"/>
    <x v="350"/>
    <s v="E-MAIL"/>
    <s v="ELECTRÓNICO"/>
    <s v="correocertificadonotificaciones@4-72.com.co"/>
    <n v="1"/>
    <d v="2025-02-13T00:00:00"/>
    <s v="20258200462921"/>
    <s v="ROSANNA DE JESÚS PARDO DE ANDREIS"/>
    <s v="SUBGERENCIA GESTIÓN COMERCIAL Y SERVICIO AL CIUDADANO"/>
    <s v="atencionalusuario@essmar.gov.co"/>
    <s v="ROSANA DEL PILAR CARDENAS CASTAÑEDA"/>
    <s v="rosana.cardenas@essmar.gov.co"/>
    <s v="Notificacion Electronica"/>
    <s v="SSPD"/>
    <s v="SSPD"/>
    <s v="NA"/>
    <s v="2-2025-"/>
    <n v="764"/>
    <s v="2-2025-764"/>
    <s v="Lina G"/>
  </r>
  <r>
    <x v="29"/>
    <x v="338"/>
    <s v="E-MAIL"/>
    <s v="ELECTRÓNICO"/>
    <s v="correocertificadonotificaciones@4-72.com.co"/>
    <n v="1"/>
    <d v="2025-02-13T00:00:00"/>
    <s v="20258200462911"/>
    <s v="ROSANNA DE JESÚS PARDO DE ANDREIS"/>
    <s v="SUBGERENCIA GESTIÓN COMERCIAL Y SERVICIO AL CIUDADANO"/>
    <s v="atencionalusuario@essmar.gov.co"/>
    <s v="ROSANA DEL PILAR CARDENAS CASTAÑEDA"/>
    <s v="rosana.cardenas@essmar.gov.co"/>
    <s v="Notificacion Electronica"/>
    <s v="SSPD"/>
    <s v="SSPD"/>
    <s v="NA"/>
    <s v="2-2025-"/>
    <n v="765"/>
    <s v="2-2025-765"/>
    <s v="Lina G"/>
  </r>
  <r>
    <x v="29"/>
    <x v="185"/>
    <s v="E-MAIL"/>
    <s v="ELECTRÓNICO"/>
    <s v="correocertificadonotificaciones@4-72.com.co"/>
    <n v="1"/>
    <d v="2025-02-13T00:00:00"/>
    <s v="20258200462881"/>
    <s v="ROSANNA DE JESÚS PARDO DE ANDREIS"/>
    <s v="SUBGERENCIA GESTIÓN COMERCIAL Y SERVICIO AL CIUDADANO"/>
    <s v="atencionalusuario@essmar.gov.co"/>
    <s v="ROSANA DEL PILAR CARDENAS CASTAÑEDA"/>
    <s v="rosana.cardenas@essmar.gov.co"/>
    <s v="Notificacion Electronica"/>
    <s v="SSPD"/>
    <s v="SSPD"/>
    <s v="NA"/>
    <s v="2-2025-"/>
    <n v="766"/>
    <s v="2-2025-766"/>
    <s v="Lina G"/>
  </r>
  <r>
    <x v="29"/>
    <x v="48"/>
    <s v="RECEPCIÓN"/>
    <s v="FISICO"/>
    <s v="NA"/>
    <n v="3"/>
    <d v="2025-02-13T00:00:00"/>
    <s v="NA"/>
    <s v="DIRCEU ENRIQUE VARGAS"/>
    <s v="-"/>
    <s v="-"/>
    <s v="VALENTINA VANESSA RODRÍGUEZ PALACIO"/>
    <s v="valentina.rodriguez@essmar.gov.co"/>
    <s v="CARACTERIZACION DE AGUAS RESIDUALES "/>
    <s v="HEALTY DRINKS"/>
    <s v="HEALTY DRINKS"/>
    <s v="NA"/>
    <s v="2-2025-"/>
    <n v="767"/>
    <s v="2-2025-767"/>
    <s v="Lina G"/>
  </r>
  <r>
    <x v="29"/>
    <x v="48"/>
    <s v="RECEPCIÓN"/>
    <s v="FISICO"/>
    <s v="NA"/>
    <n v="3"/>
    <d v="2025-02-13T00:00:00"/>
    <s v="NA"/>
    <s v="DIRCEU ENRIQUE VARGAS"/>
    <s v="-"/>
    <s v="-"/>
    <s v="VALENTINA VANESSA RODRÍGUEZ PALACIO"/>
    <s v="valentina.rodriguez@essmar.gov.co"/>
    <s v="CARACTERIZACION DE AGUAS RESIDUALES "/>
    <s v="CLAUDIA ARBOLEDA"/>
    <s v="NA"/>
    <s v="NA"/>
    <s v="2-2025-"/>
    <n v="768"/>
    <s v="2-2025-768"/>
    <s v="Lina G"/>
  </r>
  <r>
    <x v="29"/>
    <x v="351"/>
    <s v="E-MAIL"/>
    <s v="ELECTRÓNICO"/>
    <s v="correocertificadonotificaciones@4-72.com.co"/>
    <n v="1"/>
    <d v="2025-02-13T00:00:00"/>
    <s v="20258200462891"/>
    <s v="ROSANNA DE JESÚS PARDO DE ANDREIS"/>
    <s v="SUBGERENCIA GESTIÓN COMERCIAL Y SERVICIO AL CIUDADANO"/>
    <s v="atencionalusuario@essmar.gov.co"/>
    <s v="ROSANA DEL PILAR CARDENAS CASTAÑEDA"/>
    <s v="rosana.cardenas@essmar.gov.co"/>
    <s v="Notificacion Electronica"/>
    <s v="SSPD"/>
    <s v="SSPD"/>
    <s v="NA"/>
    <s v="2-2025-"/>
    <n v="769"/>
    <s v="2-2025-769"/>
    <s v="Lina G"/>
  </r>
  <r>
    <x v="29"/>
    <x v="231"/>
    <s v="E-MAIL"/>
    <s v="ELECTRÓNICO"/>
    <s v="NA"/>
    <n v="1"/>
    <d v="2025-02-13T00:00:00"/>
    <s v="573"/>
    <s v="YEINYS MARY SOLANO GOMEZ"/>
    <s v="SECRETARÍA GENERAL"/>
    <s v="yeinys.solano@essmar.gov.co"/>
    <s v="LISET DAYANA GARCIA QUINTERO"/>
    <s v="liset.garcia@essmar.gov.co "/>
    <s v="EXPEDIENTE O 573 "/>
    <s v="CORPAMAG"/>
    <s v="CORPAMAG"/>
    <n v="15"/>
    <s v="2-2025-"/>
    <n v="770"/>
    <s v="2-2025-770"/>
    <s v="Lina G"/>
  </r>
  <r>
    <x v="29"/>
    <x v="79"/>
    <s v="E-MAIL"/>
    <s v="ELECTRÓNICO"/>
    <s v="correocertificadonotificaciones@4-72.com.co"/>
    <n v="1"/>
    <d v="2025-02-13T00:00:00"/>
    <s v="20258200463191"/>
    <s v="ROSANNA DE JESÚS PARDO DE ANDREIS"/>
    <s v="SUBGERENCIA GESTIÓN COMERCIAL Y SERVICIO AL CIUDADANO"/>
    <s v="atencionalusuario@essmar.gov.co"/>
    <s v="ROSANA DEL PILAR CARDENAS CASTAÑEDA"/>
    <s v="rosana.cardenas@essmar.gov.co"/>
    <s v="Notificacion Electronica"/>
    <s v="SSPD"/>
    <s v="SSPD"/>
    <s v="NA"/>
    <s v="2-2025-"/>
    <n v="771"/>
    <s v="2-2025-771"/>
    <s v="Lina G"/>
  </r>
  <r>
    <x v="29"/>
    <x v="220"/>
    <s v="E-MAIL"/>
    <s v="ELECTRÓNICO"/>
    <s v="j07pmsmta@cendoj.ramajudicial.gov.co"/>
    <n v="1"/>
    <d v="2025-02-13T00:00:00"/>
    <s v="NA"/>
    <s v="DIELA PATRICIA GARCES ESPITIA"/>
    <s v="OFICINA ASESORA DE CONTRATACIÓN"/>
    <s v="notificaciones.judiciales@essmar.gov.co"/>
    <s v="GLEIDIS CATIANA MERCADO DE LA HOZ"/>
    <s v="gleidis.mercado@essmar.gov.co"/>
    <s v="NOTIFICACION FALLO ACCION DE TUTELA 2024-00460"/>
    <s v="Juzgado 07 Penal Municipal Conocimiento - Magdalena - Santa Marta "/>
    <s v="NA"/>
    <n v="15"/>
    <s v="2-2025-"/>
    <n v="772"/>
    <s v="2-2025-772"/>
    <s v="Lina G"/>
  </r>
  <r>
    <x v="29"/>
    <x v="352"/>
    <s v="E-MAIL"/>
    <s v="ELECTRÓNICO"/>
    <s v="_x000a_notificacionmag@atesa.com.co_x000a_"/>
    <n v="2"/>
    <d v="2025-02-13T00:00:00"/>
    <s v="ATESA-2025-0169"/>
    <s v="JAIR DAVID MARENCO CONTRERAS"/>
    <s v="DIRECCIÓN DE ASEO Y APROVECHAMIENTO"/>
    <s v="aseoyaprovechamiento@essmar.gov.co"/>
    <s v="JOHANA MARIA DIAZGRANADOS USCATEGUI"/>
    <s v="johana.diazgranados@essmar.gov.co"/>
    <s v="Informe de incorporación, altas, reclasificaciones, no facturados mes de enero 2025"/>
    <s v="ATESA"/>
    <s v="ATESA"/>
    <n v="15"/>
    <s v="2-2025-"/>
    <n v="773"/>
    <s v="2-2025-773"/>
    <s v="Lina G"/>
  </r>
  <r>
    <x v="29"/>
    <x v="316"/>
    <s v="E-MAIL"/>
    <s v="ELECTRÓNICO"/>
    <s v="_x000a_notificacionmag@atesa.com.co_x000a_"/>
    <n v="2"/>
    <d v="2025-02-13T00:00:00"/>
    <s v="ATESA-2025-0168"/>
    <s v="JAIR DAVID MARENCO CONTRERAS"/>
    <s v="DIRECCIÓN DE ASEO Y APROVECHAMIENTO"/>
    <s v="aseoyaprovechamiento@essmar.gov.co"/>
    <s v="JOHANA MARIA DIAZGRANADOS USCATEGUI"/>
    <s v="johana.diazgranados@essmar.gov.co"/>
    <s v="Informe de PQR informadas por la interventoría mes de enero 2025"/>
    <s v="ATESA"/>
    <s v="ATESA"/>
    <n v="15"/>
    <s v="2-2025-"/>
    <n v="774"/>
    <s v="2-2025-774"/>
    <s v="Lina G"/>
  </r>
  <r>
    <x v="29"/>
    <x v="258"/>
    <s v="E-MAIL"/>
    <s v="ELECTRÓNICO"/>
    <s v="NA"/>
    <n v="3"/>
    <d v="2025-02-13T00:00:00"/>
    <s v="NA"/>
    <s v="ROSANNA DE JESÚS PARDO DE ANDREIS"/>
    <s v="SUBGERENCIA GESTIÓN COMERCIAL Y SERVICIO AL CIUDADANO"/>
    <s v="atencionalusuario@essmar.gov.co"/>
    <s v="ROSANA DEL PILAR CARDENAS CASTAÑEDA"/>
    <s v="rosana.cardenas@essmar.gov.co"/>
    <s v="SOLICITUD NURC GARANTIA DEL SUMINISTRO DE AGUA SECTOR EL PANDO "/>
    <s v="GUSTAVO GONZALES"/>
    <s v="NA"/>
    <n v="15"/>
    <s v="2-2025-"/>
    <n v="775"/>
    <s v="2-2025-775"/>
    <s v="Lina G"/>
  </r>
  <r>
    <x v="29"/>
    <x v="154"/>
    <s v="E-MAIL"/>
    <s v="ELECTRÓNICO"/>
    <s v="correocertificadonotificaciones@4-72.com.co"/>
    <n v="1"/>
    <d v="2025-02-13T00:00:00"/>
    <s v=" 20258000459321"/>
    <s v="ROSANNA DE JESÚS PARDO DE ANDREIS"/>
    <s v="SUBGERENCIA GESTIÓN COMERCIAL Y SERVICIO AL CIUDADANO"/>
    <s v="atencionalusuario@essmar.gov.co"/>
    <s v="ROSANA DEL PILAR CARDENAS CASTAÑEDA"/>
    <s v="rosana.cardenas@essmar.gov.co"/>
    <s v="Notificacion Electronica"/>
    <s v="SSPD"/>
    <s v="SSPD"/>
    <s v="NA"/>
    <s v="2-2025-"/>
    <n v="776"/>
    <s v="2-2025-776"/>
    <s v="Lina G"/>
  </r>
  <r>
    <x v="29"/>
    <x v="193"/>
    <s v="E-MAIL"/>
    <s v="ELECTRÓNICO"/>
    <s v="_x000a_notificacionmag@atesa.com.co_x000a_"/>
    <n v="1"/>
    <d v="2025-02-13T00:00:00"/>
    <s v="TESA-2025-0167"/>
    <s v="JAIR DAVID MARENCO CONTRERAS"/>
    <s v="DIRECCIÓN DE ASEO Y APROVECHAMIENTO"/>
    <s v="aseoyaprovechamiento@essmar.gov.co"/>
    <s v="JOHANA MARIA DIAZGRANADOS USCATEGUI"/>
    <s v="johana.diazgranados@essmar.gov.co"/>
    <s v="RADICACION INFORME DE FACTURACION CONJUNTA Y DIRECTA ATESA ENERO 2025"/>
    <s v="ATESA"/>
    <s v="ATESA"/>
    <n v="15"/>
    <s v="2-2025-"/>
    <n v="777"/>
    <s v="2-2025-777"/>
    <s v="Lina G"/>
  </r>
  <r>
    <x v="29"/>
    <x v="98"/>
    <s v="E-MAIL"/>
    <s v="ELECTRÓNICO"/>
    <s v="jacanacarolina@gmail.com"/>
    <n v="1"/>
    <d v="2025-02-13T00:00:00"/>
    <s v="NA"/>
    <s v="ROSANNA DE JESÚS PARDO DE ANDREIS"/>
    <s v="SUBGERENCIA GESTIÓN COMERCIAL Y SERVICIO AL CIUDADANO"/>
    <s v="atencionalusuario@essmar.gov.co"/>
    <s v="ROSANA DEL PILAR CARDENAS CASTAÑEDA"/>
    <s v="rosana.cardenas@essmar.gov.co"/>
    <s v="Derecho de petición de los Presidente De la antigua comuna 8 de la localidad tres turística perla del caribe"/>
    <s v=" JAC ANA CAROLINA 1 Y 2 "/>
    <s v="NA"/>
    <n v="15"/>
    <s v="2-2025-"/>
    <n v="778"/>
    <s v="2-2025-778"/>
    <s v="Lina G"/>
  </r>
  <r>
    <x v="29"/>
    <x v="99"/>
    <s v="RECEPCIÓN"/>
    <s v="FISICO"/>
    <s v="NA"/>
    <n v="1"/>
    <m/>
    <m/>
    <s v="YENNIS PATRICIA PEDROZA CHARRIS"/>
    <s v="DIRECCIÓN DE CAPITAL HUMANO"/>
    <s v="yennis.pedroza@essmar.gov.co"/>
    <s v="DIANA MARCELA GOMEZ GUERRERO"/>
    <s v="diana.gomez@essmar.gov.co"/>
    <s v="Solicitud permiso sindical"/>
    <s v="SINTRASEPD"/>
    <s v="SINTRASEPD"/>
    <s v="NA"/>
    <s v="2-2025-"/>
    <n v="779"/>
    <s v="2-2025-779"/>
    <s v="Lina G"/>
  </r>
  <r>
    <x v="29"/>
    <x v="155"/>
    <s v="E-MAIL"/>
    <s v="ELECTRÓNICO"/>
    <s v="gestor_correspondencia@corpamag.gov.co"/>
    <n v="1"/>
    <d v="2025-02-13T00:00:00"/>
    <s v="0791"/>
    <s v="DIRCEU ENRIQUE VARGAS"/>
    <s v="-"/>
    <s v="-"/>
    <s v="LISET DAYANA GARCIA QUINTERO"/>
    <s v="liset.garcia@essmar.gov.co "/>
    <s v="Oficio CORPAMAG No. 0791 de 2025."/>
    <s v="CORPAMAG"/>
    <s v="CORPAMAG"/>
    <n v="15"/>
    <s v="2-2025-"/>
    <n v="780"/>
    <s v="2-2025-780"/>
    <s v="Lina G"/>
  </r>
  <r>
    <x v="29"/>
    <x v="353"/>
    <s v="E-MAIL"/>
    <s v="ELECTRÓNICO"/>
    <s v="_x000a_notificacionmag@atesa.com.co_x000a_"/>
    <n v="1"/>
    <d v="2025-02-13T00:00:00"/>
    <s v="ATESA-2025-0187     "/>
    <s v="JAIR DAVID MARENCO CONTRERAS"/>
    <s v="DIRECCIÓN DE ASEO Y APROVECHAMIENTO"/>
    <s v="aseoyaprovechamiento@essmar.gov.co"/>
    <s v="JOHANA MARIA DIAZGRANADOS USCATEGUI"/>
    <s v="johana.diazgranados@essmar.gov.co"/>
    <s v="OFICIO REQUERIMIENTO CONJUNTO RESIDENCIAL ARAWAK"/>
    <s v="ATESA"/>
    <s v="ATESA"/>
    <n v="15"/>
    <s v="2-2025-"/>
    <n v="781"/>
    <s v="2-2025-781"/>
    <s v="Lina G"/>
  </r>
  <r>
    <x v="29"/>
    <x v="143"/>
    <s v="E-MAIL"/>
    <s v="ELECTRÓNICO"/>
    <s v="tesoreriaasoelectropiedras@gmail.com"/>
    <n v="1"/>
    <d v="2025-02-13T00:00:00"/>
    <s v="NA"/>
    <s v="DIELA PATRICIA GARCES ESPITIA"/>
    <s v="OFICINA ASESORA DE CONTRATACIÓN"/>
    <s v="notificaciones.judiciales@essmar.gov.co"/>
    <s v="GLEIDIS CATIANA MERCADO DE LA HOZ"/>
    <s v="gleidis.mercado@essmar.gov.co"/>
    <s v="renovacion contraro asoelectropiedras"/>
    <s v="asoelectropiedras"/>
    <s v="NA"/>
    <n v="15"/>
    <s v="2-2025-"/>
    <n v="782"/>
    <s v="2-2025-782"/>
    <s v="Lina G"/>
  </r>
  <r>
    <x v="29"/>
    <x v="100"/>
    <s v="E-MAIL"/>
    <s v="ELECTRÓNICO"/>
    <s v="_x000a_notificacionmag@atesa.com.co_x000a_"/>
    <n v="1"/>
    <d v="2025-02-13T00:00:00"/>
    <s v="ATESA-2025-0185"/>
    <s v="JAIR DAVID MARENCO CONTRERAS"/>
    <s v="DIRECCIÓN DE ASEO Y APROVECHAMIENTO"/>
    <s v="aseoyaprovechamiento@essmar.gov.co"/>
    <s v="JOHANA MARIA DIAZGRANADOS USCATEGUI"/>
    <s v="johana.diazgranados@essmar.gov.co"/>
    <s v="SOLICITUD DE CERTIFICADO DE NO SINIESTRO"/>
    <s v="ATESA"/>
    <s v="ATESA"/>
    <n v="15"/>
    <s v="2-2025-"/>
    <n v="783"/>
    <s v="2-2025-783"/>
    <s v="Lina G"/>
  </r>
  <r>
    <x v="29"/>
    <x v="342"/>
    <s v="E-MAIL"/>
    <s v="ELECTRÓNICO"/>
    <s v="_x000a_notificacionmag@atesa.com.co_x000a_"/>
    <n v="1"/>
    <d v="2025-02-13T00:00:00"/>
    <s v="ATESA-2025-0188"/>
    <s v="JAIR DAVID MARENCO CONTRERAS"/>
    <s v="DIRECCIÓN DE ASEO Y APROVECHAMIENTO"/>
    <s v="aseoyaprovechamiento@essmar.gov.co"/>
    <s v="JOHANA MARIA DIAZGRANADOS USCATEGUI"/>
    <s v="johana.diazgranados@essmar.gov.co"/>
    <s v="RESPUESTA A OFICIO RAD. No. 3-2025-572. TRASLADO POR COMPETENCIA ZUNILDA MITCHEL PALACIO-AIR-E"/>
    <s v="ATESA"/>
    <s v="ATESA"/>
    <n v="15"/>
    <s v="2-2025-"/>
    <n v="784"/>
    <s v="2-2025-784"/>
    <s v="Lina G"/>
  </r>
  <r>
    <x v="29"/>
    <x v="242"/>
    <s v="E-MAIL"/>
    <s v="ELECTRÓNICO"/>
    <s v="l.alvarez@breksas.com"/>
    <n v="2"/>
    <d v="2025-02-13T00:00:00"/>
    <s v="NA"/>
    <s v="ROSANNA DE JESÚS PARDO DE ANDREIS"/>
    <s v="SUBGERENCIA GESTIÓN COMERCIAL Y SERVICIO AL CIUDADANO"/>
    <s v="atencionalusuario@essmar.gov.co"/>
    <s v="ROSANA DEL PILAR CARDENAS CASTAÑEDA"/>
    <s v="rosana.cardenas@essmar.gov.co"/>
    <s v=": Propuesta conexión Sistema de Alcantarillado Proyecto Punta Gaira "/>
    <s v="Luis Alvarez "/>
    <s v="NA"/>
    <n v="15"/>
    <s v="2-2025-"/>
    <n v="785"/>
    <s v="2-2025-785"/>
    <s v="Lina G"/>
  </r>
  <r>
    <x v="29"/>
    <x v="124"/>
    <s v="E-MAIL"/>
    <s v="ELECTRÓNICO"/>
    <s v="correocertificadonotificaciones@4-72.com.co"/>
    <n v="1"/>
    <d v="2025-02-13T00:00:00"/>
    <s v=" 20254260470531"/>
    <s v="ROSANNA DE JESÚS PARDO DE ANDREIS"/>
    <s v="SUBGERENCIA GESTIÓN COMERCIAL Y SERVICIO AL CIUDADANO"/>
    <s v="atencionalusuario@essmar.gov.co"/>
    <s v="ROSANA DEL PILAR CARDENAS CASTAÑEDA"/>
    <s v="rosana.cardenas@essmar.gov.co"/>
    <s v="Notificacion Electronica"/>
    <s v="SSPD"/>
    <s v="SSPD"/>
    <s v="NA"/>
    <s v="2-2025-"/>
    <n v="786"/>
    <s v="2-2025-786"/>
    <s v="Lina G"/>
  </r>
  <r>
    <x v="29"/>
    <x v="282"/>
    <s v="E-MAIL"/>
    <s v="ELECTRÓNICO"/>
    <s v="oadadsa@gmail.com"/>
    <n v="1"/>
    <d v="2025-02-13T00:00:00"/>
    <s v="095"/>
    <s v="DIRCEU ENRIQUE VARGAS"/>
    <s v="-"/>
    <s v="-"/>
    <s v="VALENTINA VANESSA RODRÍGUEZ PALACIO"/>
    <s v="valentina.rodriguez@essmar.gov.co"/>
    <s v="NOTIFICACION OFICIO NO. 095"/>
    <s v="DADSA"/>
    <s v="DADSA"/>
    <n v="15"/>
    <s v="2-2025-"/>
    <n v="787"/>
    <s v="2-2025-787"/>
    <s v="Lina G"/>
  </r>
  <r>
    <x v="29"/>
    <x v="126"/>
    <s v="E-MAIL"/>
    <s v="ELECTRÓNICO"/>
    <s v="hacienda@santamarta.gov.co"/>
    <n v="1"/>
    <d v="2025-02-13T00:00:00"/>
    <s v="NA"/>
    <s v="LEONARDO ENRIQUE GONZALEZ MARTINEZ"/>
    <s v="DIRECCIÓN ENERGIA Y ALUMBRADO PÚBLICO"/>
    <s v="alumbrado@essmar.gov.co"/>
    <s v="CIRO ALFONSO GONZALEZ AMADOR"/>
    <s v="ciro.gonzalez@essmar.gov.co"/>
    <s v="DERECHO DE PETICION /SOLICITUD DE INFORMACION."/>
    <s v="SECRETARIA DE HACIENDA"/>
    <s v="SECRETARIA DE HACIENDA"/>
    <n v="15"/>
    <s v="2-2025-"/>
    <n v="788"/>
    <s v="2-2025-788"/>
    <s v="Lina G"/>
  </r>
  <r>
    <x v="29"/>
    <x v="104"/>
    <s v="E-MAIL"/>
    <s v="ELECTRÓNICO"/>
    <s v="NA"/>
    <n v="3"/>
    <d v="2025-02-13T00:00:00"/>
    <s v="SINT-2025-006"/>
    <s v="YENNIS PATRICIA PEDROZA CHARRIS"/>
    <s v="DIRECCIÓN DE CAPITAL HUMANO"/>
    <s v="yennis.pedroza@essmar.gov.co"/>
    <s v="DIANA MARCELA GOMEZ GUERRERO"/>
    <s v="diana.gomez@essmar.gov.co"/>
    <s v="DESCUENTO CUOTA SINDICAL"/>
    <s v="SINTRASEPD"/>
    <s v="SINTRASEPD"/>
    <s v="NA"/>
    <s v="2-2025-"/>
    <n v="789"/>
    <s v="2-2025-789"/>
    <s v="Lina G"/>
  </r>
  <r>
    <x v="29"/>
    <x v="354"/>
    <s v="E-MAIL"/>
    <s v="ELECTRÓNICO"/>
    <s v="_x000a_notificacionmag@atesa.com.co_x000a_"/>
    <n v="1"/>
    <d v="2025-02-13T00:00:00"/>
    <s v="ATESA-2025-0189"/>
    <s v="JAIR DAVID MARENCO CONTRERAS"/>
    <s v="DIRECCIÓN DE ASEO Y APROVECHAMIENTO"/>
    <s v="aseoyaprovechamiento@essmar.gov.co"/>
    <s v="JOHANA MARIA DIAZGRANADOS USCATEGUI"/>
    <s v="johana.diazgranados@essmar.gov.co"/>
    <s v="Respuesta a radicado 3-2025-627-requerimiento de Información."/>
    <s v="ATESA"/>
    <s v="ATESA"/>
    <n v="15"/>
    <s v="2-2025-"/>
    <n v="790"/>
    <s v="2-2025-790"/>
    <s v="Lina G"/>
  </r>
  <r>
    <x v="30"/>
    <x v="106"/>
    <s v="E-MAIL"/>
    <s v="ELECTRÓNICO"/>
    <s v="NA"/>
    <n v="0"/>
    <d v="2025-02-14T00:00:00"/>
    <s v=" 20258200475061"/>
    <s v="ROSANNA DE JESÚS PARDO DE ANDREIS"/>
    <s v="SUBGERENCIA GESTIÓN COMERCIAL Y SERVICIO AL CIUDADANO"/>
    <s v="atencionalusuario@essmar.gov.co"/>
    <s v="ROSANA DEL PILAR CARDENAS CASTAÑEDA"/>
    <s v="rosana.cardenas@essmar.gov.co"/>
    <s v="Comunicado de Auto prueba"/>
    <s v="SSPD"/>
    <s v="DT NORTE"/>
    <n v="15"/>
    <s v="2-2025-"/>
    <n v="791"/>
    <s v="2-2025-791"/>
    <s v="Sugey A"/>
  </r>
  <r>
    <x v="30"/>
    <x v="333"/>
    <s v="E-MAIL"/>
    <s v="ELECTRÓNICO"/>
    <s v="coord.pres.primaria@escmauxi.edu.co"/>
    <n v="0"/>
    <d v="2025-02-14T00:00:00"/>
    <s v="NA"/>
    <s v="JAIR DAVID MARENCO CONTRERAS"/>
    <s v="DIRECCIÓN DE ASEO Y APROVECHAMIENTO"/>
    <s v="aseoyaprovechamiento@essmar.gov.co"/>
    <s v="JOHANA MARIA DIAZGRANADOS USCATEGUI"/>
    <s v="johana.diazgranados@essmar.gov.co"/>
    <s v="SOLICITUD DE CAJA ESTACIONARIA_x000a_"/>
    <s v="HNA. IRMA LUCIA DUQUE"/>
    <s v="HNA. IRMA LUCIA DUQUE"/>
    <n v="15"/>
    <s v="2-2025-"/>
    <n v="792"/>
    <s v="2-2025-792"/>
    <s v="Sugey A"/>
  </r>
  <r>
    <x v="30"/>
    <x v="355"/>
    <s v="E-MAIL"/>
    <s v="ELECTRÓNICO"/>
    <s v="teresuelvo@superservicios.gov.co"/>
    <n v="0"/>
    <d v="2025-02-14T00:00:00"/>
    <s v="20258000599652"/>
    <s v="ROSANNA DE JESÚS PARDO DE ANDREIS"/>
    <s v="SUBGERENCIA GESTIÓN COMERCIAL Y SERVICIO AL CIUDADANO"/>
    <s v="atencionalusuario@essmar.gov.co"/>
    <s v="ROSANA DEL PILAR CARDENAS CASTAÑEDA"/>
    <s v="rosana.cardenas@essmar.gov.co"/>
    <s v="Peticion"/>
    <s v="TE RESUELVO SSPD"/>
    <s v="TE RESUELVO SSPD"/>
    <n v="15"/>
    <s v="2-2025-"/>
    <n v="793"/>
    <s v="2-2025-793"/>
    <s v="Sugey A"/>
  </r>
  <r>
    <x v="30"/>
    <x v="227"/>
    <s v="E-MAIL"/>
    <s v="ELECTRÓNICO"/>
    <s v="correocertificadonotificaciones@4-72.com.co"/>
    <n v="0"/>
    <d v="2025-02-14T00:00:00"/>
    <s v=" 20258200478061"/>
    <s v="ROSANNA DE JESÚS PARDO DE ANDREIS"/>
    <s v="SUBGERENCIA GESTIÓN COMERCIAL Y SERVICIO AL CIUDADANO"/>
    <s v="atencionalusuario@essmar.gov.co"/>
    <s v="ROSANA DEL PILAR CARDENAS CASTAÑEDA"/>
    <s v="rosana.cardenas@essmar.gov.co"/>
    <s v="NOTIFICACION ELECTRONICA"/>
    <s v="SSPD"/>
    <s v="DT NORTE"/>
    <s v="NA"/>
    <s v="2-2025-"/>
    <n v="794"/>
    <s v="2-2025-794"/>
    <s v="Sugey A"/>
  </r>
  <r>
    <x v="30"/>
    <x v="147"/>
    <s v="E-MAIL"/>
    <s v="ELECTRÓNICO"/>
    <s v="correocertificadonotificaciones@4-72.com.co"/>
    <n v="0"/>
    <d v="2025-02-14T00:00:00"/>
    <s v="20258200478061"/>
    <s v="ROSANNA DE JESÚS PARDO DE ANDREIS"/>
    <s v="SUBGERENCIA GESTIÓN COMERCIAL Y SERVICIO AL CIUDADANO"/>
    <s v="atencionalusuario@essmar.gov.co"/>
    <s v="ROSANA DEL PILAR CARDENAS CASTAÑEDA"/>
    <s v="rosana.cardenas@essmar.gov.co"/>
    <s v="NOTIFICACION ELECTRONICA"/>
    <s v="SSPD"/>
    <s v="DT NORTE"/>
    <s v="NA"/>
    <s v="2-2025-"/>
    <n v="795"/>
    <s v="2-2025-795"/>
    <s v="Sugey A"/>
  </r>
  <r>
    <x v="30"/>
    <x v="356"/>
    <s v="E-MAIL"/>
    <s v="ELECTRÓNICO"/>
    <s v="correocertificadonotificaciones@4-72.com.co"/>
    <n v="0"/>
    <d v="2025-02-14T00:00:00"/>
    <s v=" 20258200478051"/>
    <s v="ROSANNA DE JESÚS PARDO DE ANDREIS"/>
    <s v="SUBGERENCIA GESTIÓN COMERCIAL Y SERVICIO AL CIUDADANO"/>
    <s v="atencionalusuario@essmar.gov.co"/>
    <s v="ROSANA DEL PILAR CARDENAS CASTAÑEDA"/>
    <s v="rosana.cardenas@essmar.gov.co"/>
    <s v="NOTIFICACION ELECTRONICA"/>
    <s v="SSPD"/>
    <s v="DT NORTE"/>
    <s v="NA"/>
    <s v="2-2025-"/>
    <n v="796"/>
    <s v="2-2025-796"/>
    <s v="Sugey A"/>
  </r>
  <r>
    <x v="30"/>
    <x v="90"/>
    <s v="E-MAIL"/>
    <s v="ELECTRÓNICO"/>
    <s v="correocertificadonotificaciones@4-72.com.co"/>
    <n v="0"/>
    <d v="2025-02-14T00:00:00"/>
    <s v="20258200478071"/>
    <s v="ROSANNA DE JESÚS PARDO DE ANDREIS"/>
    <s v="SUBGERENCIA GESTIÓN COMERCIAL Y SERVICIO AL CIUDADANO"/>
    <s v="atencionalusuario@essmar.gov.co"/>
    <s v="ROSANA DEL PILAR CARDENAS CASTAÑEDA"/>
    <s v="rosana.cardenas@essmar.gov.co"/>
    <s v="NOTIFICACION ELECTRONICA"/>
    <s v="SSPD"/>
    <s v="DT NORTE"/>
    <s v="NA"/>
    <s v="2-2025-"/>
    <n v="797"/>
    <s v="2-2025-797"/>
    <s v="Sugey A"/>
  </r>
  <r>
    <x v="30"/>
    <x v="323"/>
    <s v="E-MAIL"/>
    <s v="ELECTRÓNICO"/>
    <s v="correocertificadonotificaciones@4-72.com.co"/>
    <n v="0"/>
    <d v="2025-02-14T00:00:00"/>
    <s v=" 20258200478091"/>
    <s v="ROSANNA DE JESÚS PARDO DE ANDREIS"/>
    <s v="SUBGERENCIA GESTIÓN COMERCIAL Y SERVICIO AL CIUDADANO"/>
    <s v="atencionalusuario@essmar.gov.co"/>
    <s v="ROSANA DEL PILAR CARDENAS CASTAÑEDA"/>
    <s v="rosana.cardenas@essmar.gov.co"/>
    <s v="NOTIFICACION ELECTRONICA"/>
    <s v="SSPD"/>
    <s v="DT NORTE"/>
    <s v="NA"/>
    <s v="2-2025-"/>
    <n v="798"/>
    <s v="2-2025-798"/>
    <s v="Sugey A"/>
  </r>
  <r>
    <x v="30"/>
    <x v="44"/>
    <s v="E-MAIL"/>
    <s v="ELECTRÓNICO"/>
    <s v="correocertificadonotificaciones@4-72.com.co"/>
    <n v="0"/>
    <d v="2025-02-14T00:00:00"/>
    <s v="20258200478101"/>
    <s v="ROSANNA DE JESÚS PARDO DE ANDREIS"/>
    <s v="SUBGERENCIA GESTIÓN COMERCIAL Y SERVICIO AL CIUDADANO"/>
    <s v="atencionalusuario@essmar.gov.co"/>
    <s v="ROSANA DEL PILAR CARDENAS CASTAÑEDA"/>
    <s v="rosana.cardenas@essmar.gov.co"/>
    <s v="NOTIFICACION ELECTRONICA"/>
    <s v="SSPD"/>
    <s v="DT NORTE"/>
    <s v="NA"/>
    <s v="2-2025-"/>
    <n v="799"/>
    <s v="2-2025-799"/>
    <s v="Sugey A"/>
  </r>
  <r>
    <x v="30"/>
    <x v="357"/>
    <s v="E-MAIL"/>
    <s v="ELECTRÓNICO"/>
    <s v="correocertificadonotificaciones@4-72.com.co"/>
    <n v="0"/>
    <d v="2025-02-14T00:00:00"/>
    <s v=" 20258200478081"/>
    <s v="ROSANNA DE JESÚS PARDO DE ANDREIS"/>
    <s v="SUBGERENCIA GESTIÓN COMERCIAL Y SERVICIO AL CIUDADANO"/>
    <s v="atencionalusuario@essmar.gov.co"/>
    <s v="ROSANA DEL PILAR CARDENAS CASTAÑEDA"/>
    <s v="rosana.cardenas@essmar.gov.co"/>
    <s v="NOTIFICACION ELECTRONICA"/>
    <s v="SSPD"/>
    <s v="DT NORTE"/>
    <s v="NA"/>
    <s v="2-2025-"/>
    <n v="800"/>
    <s v="2-2025-800"/>
    <s v="Sugey A"/>
  </r>
  <r>
    <x v="30"/>
    <x v="250"/>
    <s v="E-MAIL"/>
    <s v="ELECTRÓNICO"/>
    <s v="inspeccion.mercadopublico@santamarta.gov.co"/>
    <n v="0"/>
    <d v="2025-02-14T00:00:00"/>
    <s v="NA"/>
    <s v="ERNEY ALFONSO VELASQUEZ TORRES"/>
    <s v="GERENCIA"/>
    <s v="gerencia@essmar.gov.co"/>
    <s v="VIVIANA MARINA HERNANDEZ CAMARGO"/>
    <s v="viviana.hernandez@essmar.gov.co"/>
    <s v="RECORDATORIO INTERVENCION GALERIA MERCADO PÚBLICO "/>
    <s v="ALCALDIA DISTRITAL DE SANTA MARTA"/>
    <s v="INSPECCION DE POLICIA"/>
    <s v="NA"/>
    <s v="2-2025-"/>
    <n v="801"/>
    <s v="2-2025-801"/>
    <s v="Sugey A"/>
  </r>
  <r>
    <x v="30"/>
    <x v="238"/>
    <s v="E-MAIL"/>
    <s v="ELECTRÓNICO"/>
    <s v="correocertificadonotificaciones@4-72.com.co"/>
    <n v="0"/>
    <d v="2025-02-14T00:00:00"/>
    <s v="NA"/>
    <s v="ROSANNA DE JESÚS PARDO DE ANDREIS"/>
    <s v="SUBGERENCIA GESTIÓN COMERCIAL Y SERVICIO AL CIUDADANO"/>
    <s v="atencionalusuario@essmar.gov.co"/>
    <s v="ROSANA DEL PILAR CARDENAS CASTAÑEDA"/>
    <s v="rosana.cardenas@essmar.gov.co"/>
    <s v="NOTIFICACION ELECTRONICA"/>
    <s v="SSPD"/>
    <s v="DT NORTE"/>
    <s v="NA"/>
    <s v="2-2025-"/>
    <n v="802"/>
    <s v="2-2025-802"/>
    <s v="Sugey A"/>
  </r>
  <r>
    <x v="30"/>
    <x v="51"/>
    <s v="RECEPCIÓN"/>
    <s v="FISICO"/>
    <s v="juliethvizcaino@gmail.com"/>
    <n v="3"/>
    <d v="2025-02-14T00:00:00"/>
    <s v="NA"/>
    <s v="ROSANNA DE JESÚS PARDO DE ANDREIS"/>
    <s v="SUBGERENCIA GESTIÓN COMERCIAL Y SERVICIO AL CIUDADANO"/>
    <s v="atencionalusuario@essmar.gov.co"/>
    <s v="ROSANA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A"/>
    <s v="ERNEY ALFONSO VELASQUEZ TORRES"/>
    <s v="GERENCIA"/>
    <s v="gerencia@essmar.gov.co"/>
    <s v="VIVIANA MARINA HERNANDEZ CAMARGO"/>
    <s v="viviana.hernandez@essmar.gov.co"/>
    <s v="REUNION"/>
    <s v="AEROPUERTO DE ORIENTE"/>
    <s v="GERENCIA"/>
    <n v="15"/>
    <s v="2-2025-"/>
    <n v="804"/>
    <s v="2-2025-804"/>
    <s v="Sugey A"/>
  </r>
  <r>
    <x v="30"/>
    <x v="358"/>
    <s v="E-MAIL"/>
    <s v="ELECTRÓNICO"/>
    <s v="yesvelvelasquez@gmail.com"/>
    <n v="1"/>
    <d v="2025-02-14T00:00:00"/>
    <s v="NA"/>
    <s v="YENNIS PATRICIA PEDROZA CHARRIS"/>
    <s v="DIRECCIÓN DE CAPITAL HUMANO"/>
    <s v="yennis.pedroza@essmar.gov.co"/>
    <s v="DIANA MARCELA GOMEZ GUERRERO"/>
    <s v="diana.gomez@essmar.gov.co"/>
    <s v="Derecho de Peticion"/>
    <s v="YESVEL VELASQUEZ"/>
    <s v="NA"/>
    <n v="15"/>
    <s v="2-2025-"/>
    <n v="805"/>
    <s v="2-2025-805"/>
    <s v="Sugey A"/>
  </r>
  <r>
    <x v="30"/>
    <x v="359"/>
    <s v="E-MAIL"/>
    <s v="ELECTRÓNICO"/>
    <s v="joseantonio25feb@yahoo.es"/>
    <n v="1"/>
    <d v="2025-02-14T00:00:00"/>
    <s v="NA"/>
    <s v="ROSANNA DE JESÚS PARDO DE ANDREIS"/>
    <s v="SUBGERENCIA GESTIÓN COMERCIAL Y SERVICIO AL CIUDADANO"/>
    <s v="atencionalusuario@essmar.gov.co"/>
    <s v="ROSANA DEL PILAR CARDENAS CASTAÑEDA"/>
    <s v="rosana.cardenas@essmar.gov.co"/>
    <s v="INCONFORMIDAD EN RESPUESTA"/>
    <s v="JOSE ANTONIO SANCHEZ"/>
    <s v="NA"/>
    <n v="15"/>
    <s v="2-2025-"/>
    <n v="806"/>
    <s v="2-2025-806"/>
    <s v="Sugey A"/>
  </r>
  <r>
    <x v="30"/>
    <x v="192"/>
    <s v="E-MAIL"/>
    <s v="ELECTRÓNICO"/>
    <s v="carlosavilayasociados@hotmail.com_x000a_"/>
    <n v="1"/>
    <d v="2025-02-14T00:00:00"/>
    <s v="NA"/>
    <s v="DIELA PATRICIA GARCES ESPITIA"/>
    <s v="OFICINA ASESORA DE CONTRATACIÓN"/>
    <s v="notificaciones.judiciales@essmar.gov.co"/>
    <s v="GLEIDIS CATIANA MERCADO DE LA HOZ"/>
    <s v="gleidis.mercado@essmar.gov.co"/>
    <s v="SOLICITUD DE AUDIENCIA DE CONCILIACION SRA NELSY"/>
    <s v="CARLOS AVILA SANJUANELO"/>
    <s v="NA"/>
    <n v="15"/>
    <s v="2-2025-"/>
    <n v="807"/>
    <s v="2-2025-807"/>
    <s v="Sugey A"/>
  </r>
  <r>
    <x v="30"/>
    <x v="218"/>
    <s v="E-MAIL"/>
    <s v="ELECTRÓNICO"/>
    <s v="tesoreriaasoelectropiedras@gmail.com"/>
    <n v="1"/>
    <d v="2025-02-14T00:00:00"/>
    <s v="NA"/>
    <s v="ERNEY ALFONSO VELASQUEZ TORRES"/>
    <s v="GERENCIA"/>
    <s v="gerencia@essmar.gov.co"/>
    <s v="VIVIANA MARINA HERNANDEZ CAMARGO"/>
    <s v="viviana.hernandez@essmar.gov.co"/>
    <s v="vencimiento contrato 060-2024 asoelectropiedras"/>
    <s v="ADRIANA BONILLA"/>
    <s v="TESORERIA"/>
    <n v="15"/>
    <s v="2-2025-"/>
    <n v="808"/>
    <s v="2-2025-808"/>
    <s v="Sugey A"/>
  </r>
  <r>
    <x v="30"/>
    <x v="221"/>
    <s v="E-MAIL"/>
    <s v="ELECTRÓNICO"/>
    <s v="gestiondelriesgosmr@santamarta.gov.co_x000a_"/>
    <n v="1"/>
    <d v="2025-02-14T00:00:00"/>
    <s v="NA"/>
    <s v="YEINYS MARY SOLANO GOMEZ"/>
    <s v="SECRETARÍA GENERAL"/>
    <s v="yeinys.solano@essmar.gov.co"/>
    <s v="MARIANA DEL CARMEN MORALES ARRIETA"/>
    <s v="mariana.morales@essmar.gov.co"/>
    <s v="Reiteración de Información de oficio enviado el pasado 7 de febrero, sobre niveles de fuentes de captación y abastecimiento de agua potable en el Distrito. "/>
    <s v="ALEX VELASQUEZ ALZAMORA"/>
    <s v="GESTION DEL RIESGO Y CAMBIO CLIMATICO"/>
    <n v="15"/>
    <s v="2-2025-"/>
    <n v="809"/>
    <s v="2-2025-809"/>
    <s v="Sugey A"/>
  </r>
  <r>
    <x v="30"/>
    <x v="143"/>
    <s v="E-MAIL"/>
    <s v="ELECTRÓNICO"/>
    <s v="gestiondelriesgosmr@santamarta.gov.co_x000a_"/>
    <n v="1"/>
    <d v="2025-02-14T00:00:00"/>
    <s v="NA"/>
    <s v="YEINYS MARY SOLANO GOMEZ"/>
    <s v="SECRETARÍA GENERAL"/>
    <s v="yeinys.solano@essmar.gov.co"/>
    <s v="MARIANA DEL CARMEN MORALES ARRIETA"/>
    <s v="mariana.morales@essmar.gov.co"/>
    <s v=" Información sobre niveles de fuentes de captación y abastecimiento de agua potable en el Distrito."/>
    <s v="ALEX VELASQUEZ ALZAMORA"/>
    <s v="GESTION DEL RIESGO Y CAMBIO CLIMATICO"/>
    <n v="15"/>
    <s v="2-2025-"/>
    <n v="810"/>
    <s v="2-2025-810"/>
    <s v="Sugey A"/>
  </r>
  <r>
    <x v="30"/>
    <x v="168"/>
    <s v="E-MAIL"/>
    <s v="ELECTRÓNICO"/>
    <s v="sintrasepdstamta@gmail.com_x000a_"/>
    <n v="1"/>
    <d v="2025-02-14T00:00:00"/>
    <s v="NA"/>
    <s v="YENNIS PATRICIA PEDROZA CHARRIS"/>
    <s v="DIRECCIÓN DE CAPITAL HUMANO"/>
    <s v="yennis.pedroza@essmar.gov.co"/>
    <s v="DIANA MARCELA GOMEZ GUERRERO"/>
    <s v="diana.gomez@essmar.gov.co"/>
    <s v="REITERACIÓN SOLICITUD DE INFORME DE INCREMENTO SALARIALES"/>
    <s v="SINTRASEPD"/>
    <s v="NA"/>
    <n v="15"/>
    <s v="2-2025-"/>
    <n v="811"/>
    <s v="2-2025-811"/>
    <s v="Sugey A"/>
  </r>
  <r>
    <x v="30"/>
    <x v="125"/>
    <s v="E-MAIL"/>
    <s v="ELECTRÓNICO"/>
    <s v="_x000a_notificacionmag@atesa.com.co_x000a_"/>
    <n v="1"/>
    <d v="2025-02-14T00:00:00"/>
    <s v="ATESA – 2025-0186"/>
    <s v="JAIR DAVID MARENCO CONTRERAS"/>
    <s v="DIRECCIÓN DE ASEO Y APROVECHAMIENTO"/>
    <s v="aseoyaprovechamiento@essmar.gov.co"/>
    <s v="JOHANA MARIA DIAZGRANADOS USCATEGUI"/>
    <s v="johana.diazgranados@essmar.gov.co"/>
    <s v="Respuesta al oficio No. 3-2025-695 del 12 de febrero del 2025 – Novedades del Relleno Sanitario Palangana."/>
    <s v="YOLANDA GONZALEZ"/>
    <s v="ATESA"/>
    <s v="NA"/>
    <s v="2-2025-"/>
    <n v="812"/>
    <s v="2-2025-812"/>
    <s v="Sugey A"/>
  </r>
  <r>
    <x v="30"/>
    <x v="125"/>
    <s v="E-MAIL"/>
    <s v="ELECTRÓNICO"/>
    <s v="_x000a_notificacionmag@atesa.com.co_x000a_"/>
    <n v="0"/>
    <d v="2025-02-14T00:00:00"/>
    <s v="ATESA-2025-0195"/>
    <s v="JAIR DAVID MARENCO CONTRERAS"/>
    <s v="DIRECCIÓN DE ASEO Y APROVECHAMIENTO"/>
    <s v="aseoyaprovechamiento@essmar.gov.co"/>
    <s v="JOHANA MARIA DIAZGRANADOS USCATEGUI"/>
    <s v="johana.diazgranados@essmar.gov.co"/>
    <s v="RESPUESTA A RAD. 3-2025-707. Respuesta al presunto incumplimiento de la ruta de recolección de carga lateral de código 4730010902052."/>
    <s v="YOLANDA GONZALEZ"/>
    <s v="ATESA"/>
    <s v="NA"/>
    <s v="2-2025-"/>
    <n v="813"/>
    <s v="2-2025-813"/>
    <s v="Sugey A"/>
  </r>
  <r>
    <x v="30"/>
    <x v="125"/>
    <s v="E-MAIL"/>
    <s v="ELECTRÓNICO"/>
    <s v="_x000a_notificacionmag@atesa.com.co_x000a_"/>
    <n v="0"/>
    <d v="2025-02-14T00:00:00"/>
    <s v="ATESA-2025-0196"/>
    <s v="JAIR DAVID MARENCO CONTRERAS"/>
    <s v="DIRECCIÓN DE ASEO Y APROVECHAMIENTO"/>
    <s v="aseoyaprovechamiento@essmar.gov.co"/>
    <s v="JOHANA MARIA DIAZGRANADOS USCATEGUI"/>
    <s v="johana.diazgranados@essmar.gov.co"/>
    <s v="RESPUESTA A RAD. 3-2025-708: SOLICITUD DE RETIRO DE PUNTO CRITICO."/>
    <s v="YOLANDA GONZALEZ"/>
    <s v="ATESA"/>
    <s v="NA"/>
    <s v="2-2025-"/>
    <n v="814"/>
    <s v="2-2025-814"/>
    <s v="Sugey A"/>
  </r>
  <r>
    <x v="30"/>
    <x v="84"/>
    <s v="E-MAIL"/>
    <s v="ELECTRÓNICO"/>
    <s v="seguridad@santamarta.gov.co"/>
    <n v="0"/>
    <d v="2025-02-14T00:00:00"/>
    <s v="SSC-104-2025"/>
    <s v="ERNEY ALFONSO VELASQUEZ TORRES"/>
    <s v="GERENCIA"/>
    <s v="gerencia@essmar.gov.co"/>
    <s v="VIVIANA MARINA HERNANDEZ CAMARGO"/>
    <s v="viviana.hernandez@essmar.gov.co"/>
    <s v="Convocatoria para Recorrido de Seguridad, Para el Fortalecimiento de la Estrategia de Seguridad en el Complejo Deportivo Bolivariano de la Ciudad de Santa Marta."/>
    <s v="GUSTAVO BERDUGO GARAVITO"/>
    <s v="Secretario de Seguridad y Convivencia"/>
    <s v="NA"/>
    <s v="2-2025-"/>
    <n v="815"/>
    <s v="2-2025-815"/>
    <s v="Sugey A"/>
  </r>
  <r>
    <x v="30"/>
    <x v="156"/>
    <s v="RECEPCIÓN"/>
    <s v="FISICO"/>
    <s v="NA"/>
    <n v="2"/>
    <d v="2025-02-14T00:00:00"/>
    <s v="NA"/>
    <s v="LEONARDO ENRIQUE GONZALEZ MARTINEZ"/>
    <s v="DIRECCIÓN ENERGIA Y ALUMBRADO PÚBLICO"/>
    <s v="alumbrado@essmar.gov.co"/>
    <s v="CIRO ALFONSO GONZALEZ AMADOR"/>
    <s v="ciro.gonzalez@essmar.gov.co"/>
    <s v="RAD-3-2025-715- CONLUS- Mantenimiento correctivo los trupillos-13/02/2025"/>
    <s v="Fernando Suarez"/>
    <s v="CONLUS"/>
    <s v="NA"/>
    <s v="2-2025-"/>
    <n v="816"/>
    <s v="2-2025-816"/>
    <s v="Sugey A"/>
  </r>
  <r>
    <x v="31"/>
    <x v="236"/>
    <s v="RECEPCIÓN"/>
    <s v="FISICO"/>
    <s v="NA"/>
    <n v="1"/>
    <d v="2025-02-17T00:00:00"/>
    <s v="NA"/>
    <s v="DIRCEU ENRIQUE VARGAS"/>
    <s v="-"/>
    <s v="-"/>
    <s v="MARTHA ISMENIA REDONDO BURGOS"/>
    <s v="martha.redondo@essmar.gov.co"/>
    <s v="Alcantarillado"/>
    <s v="Luz mila Silvera"/>
    <s v="Barrio La Paz"/>
    <n v="15"/>
    <s v="2-2025-"/>
    <n v="817"/>
    <s v="2-2025-817"/>
    <s v="Lina G"/>
  </r>
  <r>
    <x v="31"/>
    <x v="360"/>
    <s v="E-MAIL"/>
    <s v="ELECTRÓNICO"/>
    <s v="j01peqclsmta@cendoj.ramajudicial.gov.co "/>
    <n v="1"/>
    <d v="2025-02-17T00:00:00"/>
    <s v="NA"/>
    <s v="DIELA PATRICIA GARCES ESPITIA"/>
    <s v="OFICINA ASESORA DE CONTRATACIÓN"/>
    <s v="notificaciones.judiciales@essmar.gov.co"/>
    <s v="GLEIDIS CATIANA MERCADO DE LA HOZ"/>
    <s v="gleidis.mercado@essmar.gov.co"/>
    <s v="2020-119 Notificación Auto Corre Traslado Respuesta Incidente"/>
    <s v="JUZGADO MUNICIPAL DE PEQUEÑAS CAUSAS LABORALES"/>
    <s v="NA"/>
    <s v="NA"/>
    <s v="2-2025-"/>
    <n v="818"/>
    <s v="2-2025-818"/>
    <s v="Lina G"/>
  </r>
  <r>
    <x v="31"/>
    <x v="179"/>
    <s v="E-MAIL"/>
    <s v="ELECTRÓNICO"/>
    <s v="noreply_2@positiva.gov.co"/>
    <n v="1"/>
    <d v="2025-02-17T00:00:00"/>
    <s v="NA"/>
    <s v="YENNIS PATRICIA PEDROZA CHARRIS"/>
    <s v="DIRECCIÓN DE CAPITAL HUMANO"/>
    <s v="yennis.pedroza@essmar.gov.co"/>
    <s v="DIANA MARCELA GOMEZ GUERRERO"/>
    <s v="diana.gomez@essmar.gov.co"/>
    <s v="Accidente de Trabajo 15/01/2025 JESUS DAVID CORREDOR AVENDAÑO"/>
    <s v="POSITIVA"/>
    <s v="POSITIVA"/>
    <s v="NA"/>
    <s v="2-2025-"/>
    <n v="819"/>
    <s v="2-2025-819"/>
    <s v="Lina G"/>
  </r>
  <r>
    <x v="31"/>
    <x v="213"/>
    <s v="E-MAIL"/>
    <s v="ELECTRÓNICO"/>
    <s v="correocertificadonotificaciones@4-72.com.co"/>
    <n v="1"/>
    <d v="2025-02-17T00:00:00"/>
    <s v="20258200473171"/>
    <s v="ROSANNA DE JESÚS PARDO DE ANDREIS"/>
    <s v="SUBGERENCIA GESTIÓN COMERCIAL Y SERVICIO AL CIUDADANO"/>
    <s v="atencionalusuario@essmar.gov.co"/>
    <s v="ROSANA DEL PILAR CARDENAS CASTAÑEDA"/>
    <s v="rosana.cardenas@essmar.gov.co"/>
    <s v="NOTIFICACION ELECTRONICA"/>
    <s v="SSPD"/>
    <s v="SSPD"/>
    <n v="15"/>
    <s v="2-2025-"/>
    <n v="820"/>
    <s v="2-2025-820"/>
    <s v="Lina G"/>
  </r>
  <r>
    <x v="31"/>
    <x v="89"/>
    <s v="E-MAIL"/>
    <s v="ELECTRÓNICO"/>
    <s v="j03pmsmta@cendoj.ramajudicial.gov.co"/>
    <n v="6"/>
    <d v="2025-02-17T00:00:00"/>
    <s v="NA"/>
    <s v="DIELA PATRICIA GARCES ESPITIA"/>
    <s v="OFICINA ASESORA DE CONTRATACIÓN"/>
    <s v="notificaciones.judiciales@essmar.gov.co"/>
    <s v="GLEIDIS CATIANA MERCADO DE LA HOZ"/>
    <s v="gleidis.mercado@essmar.gov.co"/>
    <s v="Fallo Tutela 2025-00037"/>
    <s v="Juzgado 03 Penal Municipal Control Garantías - Magdalena - Santa Marta"/>
    <s v="NA"/>
    <n v="15"/>
    <s v="2-2025-"/>
    <n v="821"/>
    <s v="2-2025-821"/>
    <s v="Lina G"/>
  </r>
  <r>
    <x v="31"/>
    <x v="112"/>
    <s v="E-MAIL"/>
    <s v="ELECTRÓNICO"/>
    <s v="infraestructura@santamarta.gov.co"/>
    <n v="2"/>
    <d v="2025-02-17T00:00:00"/>
    <s v="NA"/>
    <s v="LEONARDO ENRIQUE GONZALEZ MARTINEZ"/>
    <s v="DIRECCIÓN ENERGIA Y ALUMBRADO PÚBLICO"/>
    <s v="alumbrado@essmar.gov.co"/>
    <s v="CIRO ALFONSO GONZALEZ AMADOR"/>
    <s v="ciro.gonzalez@essmar.gov.co"/>
    <s v="Solicitud de inspección técnica y mejora del alumbrado público con luces LED en los barrios cerro fresco Tayrona."/>
    <s v="Infraestructura Santa Marta"/>
    <s v="NA"/>
    <n v="15"/>
    <s v="2-2025-"/>
    <n v="822"/>
    <s v="2-2025-822"/>
    <s v="Lina G"/>
  </r>
  <r>
    <x v="31"/>
    <x v="361"/>
    <s v="E-MAIL"/>
    <s v="ELECTRÓNICO"/>
    <s v="incosmrgerencia@gmail.com"/>
    <n v="1"/>
    <d v="2025-02-17T00:00:00"/>
    <s v="NA"/>
    <s v="ISMAEL ANTONIO MOLINA GIRALDO"/>
    <s v="SUBGERENCIA DE PROYECTOS Y SOSTENIBILIDAD"/>
    <s v="ismael.molina@gmail.com"/>
    <s v="NATALIA CAROLINA FERNANDEZ FRANCO"/>
    <s v="natalia.fernandez@essmar.gov.co"/>
    <s v="Solicitud reunión Area de Disponibilidad - MARVAL"/>
    <s v="GERENCIA INCO"/>
    <s v="NA"/>
    <n v="15"/>
    <s v="2-2025-"/>
    <n v="823"/>
    <s v="2-2025-823"/>
    <s v="Lina G"/>
  </r>
  <r>
    <x v="31"/>
    <x v="113"/>
    <s v="E-MAIL"/>
    <s v="ELECTRÓNICO"/>
    <s v="correocertificadonotificaciones@4-72.com.co"/>
    <n v="1"/>
    <d v="2025-02-17T00:00:00"/>
    <s v="20258200489511"/>
    <s v="ROSANNA DE JESÚS PARDO DE ANDREIS"/>
    <s v="SUBGERENCIA GESTIÓN COMERCIAL Y SERVICIO AL CIUDADANO"/>
    <s v="atencionalusuario@essmar.gov.co"/>
    <s v="ROSANA DEL PILAR CARDENAS CASTAÑEDA"/>
    <s v="rosana.cardenas@essmar.gov.co"/>
    <s v="NOTIFICACION ELECTRONICA"/>
    <s v="SSPD"/>
    <s v="SSPD"/>
    <n v="15"/>
    <s v="2-2025-"/>
    <n v="824"/>
    <s v="2-2025-824"/>
    <s v="Lina G"/>
  </r>
  <r>
    <x v="31"/>
    <x v="351"/>
    <s v="E-MAIL"/>
    <s v="ELECTRÓNICO"/>
    <s v="correocertificadonotificaciones@4-72.com.co"/>
    <n v="1"/>
    <d v="2025-02-17T00:00:00"/>
    <s v=" 20258200490881"/>
    <s v="ROSANNA DE JESÚS PARDO DE ANDREIS"/>
    <s v="SUBGERENCIA GESTIÓN COMERCIAL Y SERVICIO AL CIUDADANO"/>
    <s v="atencionalusuario@essmar.gov.co"/>
    <s v="ROSANA DEL PILAR CARDENAS CASTAÑEDA"/>
    <s v="rosana.cardenas@essmar.gov.co"/>
    <s v="NOTIFICACION ELECTRONICA"/>
    <s v="SSPD"/>
    <s v="SSPD"/>
    <n v="15"/>
    <s v="2-2025-"/>
    <n v="825"/>
    <s v="2-2025-825"/>
    <s v="Lina G"/>
  </r>
  <r>
    <x v="31"/>
    <x v="362"/>
    <s v="E-MAIL"/>
    <s v="ELECTRÓNICO"/>
    <s v="serviciospublicos@personeriadesantamarta.gov.co"/>
    <n v="1"/>
    <d v="2025-02-17T00:00:00"/>
    <s v="NA"/>
    <s v="ROSANNA DE JESÚS PARDO DE ANDREIS"/>
    <s v="SUBGERENCIA GESTIÓN COMERCIAL Y SERVICIO AL CIUDADANO"/>
    <s v="atencionalusuario@essmar.gov.co"/>
    <s v="ROSANA DEL PILAR CARDENAS CASTAÑEDA"/>
    <s v="rosana.cardenas@essmar.gov.co"/>
    <s v=" Fwd:"/>
    <s v="PERSONERIA DISTRITAL"/>
    <s v="PERSONERIA DISTRITAL"/>
    <n v="15"/>
    <s v="2-2025-"/>
    <n v="826"/>
    <s v="2-2025-826"/>
    <s v="Lina G"/>
  </r>
  <r>
    <x v="31"/>
    <x v="50"/>
    <s v="E-MAIL"/>
    <s v="ELECTRÓNICO"/>
    <s v="serviciospublicos@personeriadesantamarta.gov.co"/>
    <n v="1"/>
    <d v="2025-02-17T00:00:00"/>
    <s v="NA"/>
    <s v="ROSANA DEL PILAR CARDENAS CASTAÑEDA"/>
    <s v="SUBGERENCIA GESTIÓN COMERCIAL Y SERVICIO AL CIUDADANO"/>
    <s v="rosana.cardenas@essmar.gov.co"/>
    <s v="LISET DAYANA GARCIA QUINTERO"/>
    <s v="liset.garcia@essmar.gov.co "/>
    <s v="requerimiento"/>
    <s v="PERSONERIA DISTRITAL"/>
    <s v="PERSONERIA DISTRITAL"/>
    <n v="15"/>
    <s v="2-2025-"/>
    <n v="827"/>
    <s v="2-2025-827"/>
    <s v="Lina G"/>
  </r>
  <r>
    <x v="31"/>
    <x v="296"/>
    <s v="E-MAIL"/>
    <s v="ELECTRÓNICO"/>
    <s v="radicacion.dokus@procuraduria.gov.co"/>
    <n v="1"/>
    <d v="2025-02-17T00:00:00"/>
    <s v="NA"/>
    <s v="DIELA PATRICIA GARCES ESPITIA"/>
    <s v="OFICINA ASESORA DE CONTRATACIÓN"/>
    <s v="notificaciones.judiciales@essmar.gov.co"/>
    <s v="GLEIDIS CATIANA MERCADO DE LA HOZ"/>
    <s v="gleidis.mercado@essmar.gov.co"/>
    <s v="Acuse de recibido solicitud de conciliación - Rad. E-2025-070169"/>
    <s v="PROCURADURIA GENERAL"/>
    <s v="PROCURADURIA GENERAL"/>
    <n v="15"/>
    <s v="2-2025-"/>
    <n v="828"/>
    <s v="2-2025-828"/>
    <s v="Lina G"/>
  </r>
  <r>
    <x v="31"/>
    <x v="303"/>
    <s v="E-MAIL"/>
    <s v="ELECTRÓNICO"/>
    <s v="correocertificadonotificaciones@4-72.com.co"/>
    <n v="1"/>
    <d v="2025-02-17T00:00:00"/>
    <s v="20258200462891"/>
    <s v="ROSANNA DE JESÚS PARDO DE ANDREIS"/>
    <s v="SUBGERENCIA GESTIÓN COMERCIAL Y SERVICIO AL CIUDADANO"/>
    <s v="atencionalusuario@essmar.gov.co"/>
    <s v="ROSANA DEL PILAR CARDENAS CASTAÑEDA"/>
    <s v="rosana.cardenas@essmar.gov.co"/>
    <s v="NOTIFICACION ELECTRONICA"/>
    <s v="SSPD"/>
    <s v="SSPD"/>
    <n v="15"/>
    <s v="2-2025-"/>
    <n v="829"/>
    <s v="2-2025-829"/>
    <s v="Lina G"/>
  </r>
  <r>
    <x v="31"/>
    <x v="116"/>
    <s v="RECEPCIÓN"/>
    <s v="FISICO"/>
    <s v="NA"/>
    <n v="6"/>
    <d v="2025-02-17T00:00:00"/>
    <s v="NA"/>
    <s v="YENNIS PATRICIA PEDROZA CHARRIS"/>
    <s v="DIRECCIÓN DE CAPITAL HUMANO"/>
    <s v="yennis.pedroza@essmar.gov.co"/>
    <s v="DIANA MARCELA GOMEZ GUERRERO"/>
    <s v="diana.gomez@essmar.gov.co"/>
    <s v="RETIRO DE CESANTIAS "/>
    <s v="DUMAR OLMOS"/>
    <s v="NA"/>
    <s v="NA"/>
    <s v="2-2025-"/>
    <n v="830"/>
    <s v="2-2025-830"/>
    <s v="Lina G"/>
  </r>
  <r>
    <x v="31"/>
    <x v="54"/>
    <s v="E-MAIL"/>
    <s v="ELECTRÓNICO"/>
    <s v="consorcioaguassm@gmail.com"/>
    <n v="1"/>
    <d v="2025-02-17T00:00:00"/>
    <s v="OFICIO-2022SM-151"/>
    <s v="LEONARDO ENRIQUE GONZALEZ MARTINEZ"/>
    <s v="DIRECCIÓN ENERGIA Y ALUMBRADO PÚBLICO"/>
    <s v="alumbrado@essmar.gov.co"/>
    <s v="CIRO ALFONSO GONZALEZ AMADOR"/>
    <s v="ciro.gonzalez@essmar.gov.co"/>
    <s v="Retiro provisional de 2 postes de alumbrado público"/>
    <s v="FRANCISCO BARRIOS RICO"/>
    <s v="NA"/>
    <n v="15"/>
    <s v="2-2025-"/>
    <n v="831"/>
    <s v="2-2025-831"/>
    <s v="Lina G"/>
  </r>
  <r>
    <x v="31"/>
    <x v="56"/>
    <s v="E-MAIL"/>
    <s v="ELECTRÓNICO"/>
    <s v="contactenos@corpamag.gov.co"/>
    <n v="1"/>
    <d v="2025-02-17T00:00:00"/>
    <s v="NA"/>
    <s v="DIRCEU ENRIQUE VARGAS"/>
    <s v="-"/>
    <s v="-"/>
    <s v="VALENTINA VANESSA RODRÍGUEZ PALACIO"/>
    <s v="valentina.rodriguez@essmar.gov.co"/>
    <s v="INFORMACIPON POZOS VILLAS DE ALEJANDRIA 2, EL MAYOR Y  BAVARIA "/>
    <s v="CORPAMAG"/>
    <s v="CORPAMAG"/>
    <n v="15"/>
    <s v="2-2025-"/>
    <n v="832"/>
    <s v="2-2025-832"/>
    <s v="Lina G"/>
  </r>
  <r>
    <x v="31"/>
    <x v="75"/>
    <s v="E-MAIL"/>
    <s v="ELECTRÓNICO"/>
    <m/>
    <n v="1"/>
    <d v="2025-02-1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34382"/>
    <s v="Superservicios"/>
    <s v="NA"/>
    <n v="15"/>
    <s v="2-2025-"/>
    <n v="833"/>
    <s v="2-2025-833"/>
    <s v="Lina G"/>
  </r>
  <r>
    <x v="31"/>
    <x v="75"/>
    <s v="E-MAIL"/>
    <s v="ELECTRÓNICO"/>
    <m/>
    <n v="1"/>
    <d v="2025-02-17T00:00:00"/>
    <s v="NA"/>
    <s v="YENNIS PATRICIA PEDROZA CHARRIS"/>
    <s v="DIRECCIÓN DE CAPITAL HUMANO"/>
    <s v="yennis.pedroza@essmar.gov.co"/>
    <s v="DIANA MARCELA GOMEZ GUERRERO"/>
    <s v="diana.gomez@essmar.gov.co"/>
    <s v="PERMISO SINDICAL"/>
    <s v="SINTRAEMDES"/>
    <s v="NA"/>
    <n v="15"/>
    <s v="2-2025-"/>
    <n v="834"/>
    <s v="2-2025-834"/>
    <s v="Lina G"/>
  </r>
  <r>
    <x v="31"/>
    <x v="314"/>
    <s v="RECEPCIÓN"/>
    <s v="FISICO"/>
    <s v="NA"/>
    <n v="1"/>
    <d v="2025-02-17T00:00:00"/>
    <s v="NA"/>
    <s v="YENNIS PATRICIA PEDROZA CHARRIS"/>
    <s v="DIRECCIÓN DE CAPITAL HUMANO"/>
    <s v="yennis.pedroza@essmar.gov.co"/>
    <s v="DIANA MARCELA GOMEZ GUERRERO"/>
    <s v="diana.gomez@essmar.gov.co"/>
    <s v="RETIRO DE CESANTIAS "/>
    <s v="FELIPE JUNIOR LARA"/>
    <s v="NA"/>
    <s v="NA"/>
    <s v="2-2025-"/>
    <n v="835"/>
    <s v="2-2025-835"/>
    <s v="Lina G"/>
  </r>
  <r>
    <x v="31"/>
    <x v="358"/>
    <s v="E-MAIL"/>
    <s v="ELECTRÓNICO"/>
    <s v="NA"/>
    <n v="1"/>
    <d v="2025-02-17T00:00:00"/>
    <s v="NA"/>
    <s v="ROSANNA DE JESÚS PARDO DE ANDREIS"/>
    <s v="SUBGERENCIA GESTIÓN COMERCIAL Y SERVICIO AL CIUDADANO"/>
    <s v="atencionalusuario@essmar.gov.co"/>
    <s v="ROSANA DEL PILAR CARDENAS CASTAÑEDA"/>
    <s v="rosana.cardenas@essmar.gov.co"/>
    <s v="PROVISIONAL"/>
    <s v="CARMEN ALBARRACIN"/>
    <s v="NA"/>
    <n v="15"/>
    <s v="2-2025-"/>
    <n v="836"/>
    <s v="2-2025-836"/>
    <s v="Lina G"/>
  </r>
  <r>
    <x v="31"/>
    <x v="289"/>
    <s v="E-MAIL"/>
    <s v="ELECTRÓNICO"/>
    <s v="luis.goenaga1947@correo.policia.gov.co"/>
    <n v="1"/>
    <d v="2025-02-17T00:00:00"/>
    <s v="NA"/>
    <s v="ROSANNA DE JESÚS PARDO DE ANDREIS"/>
    <s v="SUBGERENCIA GESTIÓN COMERCIAL Y SERVICIO AL CIUDADANO"/>
    <s v="atencionalusuario@essmar.gov.co"/>
    <s v="ROSANA DEL PILAR CARDENAS CASTAÑEDA"/>
    <s v="rosana.cardenas@essmar.gov.co"/>
    <s v="Radicación Derecho de Petición "/>
    <s v=" LUIS FERNANDO GOENAGA UTRIA"/>
    <s v="NA"/>
    <n v="15"/>
    <s v="2-2025-"/>
    <n v="837"/>
    <s v="2-2025-837"/>
    <s v="Lina G"/>
  </r>
  <r>
    <x v="31"/>
    <x v="31"/>
    <s v="E-MAIL"/>
    <s v="ELECTRÓNICO"/>
    <s v="contratacion@promotorajimenez.com"/>
    <n v="1"/>
    <d v="2025-02-17T00:00:00"/>
    <s v="NA"/>
    <s v="ESTEBAN ALFONSO ACUÑA CANTILLO"/>
    <s v="DIRECCIÓN ACTIVIDADES COMPLEMENTARIAS Y SERVICIOS NO REGULADOS"/>
    <s v="esteban.acuna@essmar.gov.co"/>
    <s v="BERENA LUCIA GUZMAN VILLALBA"/>
    <s v="berena.guzman@essmar.gov.co"/>
    <s v="SOLICITUD DE COTIZACIÓN PARA DISPOSICIÓN FINAL"/>
    <s v="Contratacion PJ"/>
    <s v="NA"/>
    <n v="15"/>
    <s v="2-2025-"/>
    <n v="838"/>
    <s v="2-2025-838"/>
    <s v="Lina G"/>
  </r>
  <r>
    <x v="31"/>
    <x v="152"/>
    <s v="RECEPCIÓN"/>
    <s v="FISICO"/>
    <s v="NA"/>
    <n v="1"/>
    <d v="2025-02-17T00:00:00"/>
    <s v="NA"/>
    <s v="DIELA PATRICIA GARCES ESPITIA"/>
    <s v="OFICINA ASESORA DE CONTRATACIÓN"/>
    <s v="notificaciones.judiciales@essmar.gov.co"/>
    <s v="GLEIDIS CATIANA MERCADO DE LA HOZ"/>
    <s v="gleidis.mercado@essmar.gov.co"/>
    <s v="CITACION A CONCILIACION "/>
    <s v="CAMILO ROJAS"/>
    <s v="NA"/>
    <s v="NA"/>
    <s v="2-2025-"/>
    <n v="839"/>
    <s v="2-2025-839"/>
    <s v="Lina G"/>
  </r>
  <r>
    <x v="31"/>
    <x v="62"/>
    <s v="RECEPCIÓN"/>
    <s v="FISICO"/>
    <s v="NA"/>
    <n v="1"/>
    <d v="2025-02-17T00:00:00"/>
    <s v="NA"/>
    <s v="DIELA PATRICIA GARCES ESPITIA"/>
    <s v="OFICINA ASESORA DE CONTRATACIÓN"/>
    <s v="notificaciones.judiciales@essmar.gov.co"/>
    <s v="GLEIDIS CATIANA MERCADO DE LA HOZ"/>
    <s v="gleidis.mercado@essmar.gov.co"/>
    <s v="CITACION A CONCILIACION "/>
    <s v="CAMILO ROJAS"/>
    <s v="NA"/>
    <s v="NA"/>
    <s v="2-2025-"/>
    <n v="840"/>
    <s v="2-2025-840"/>
    <s v="Lina G"/>
  </r>
  <r>
    <x v="31"/>
    <x v="363"/>
    <s v="RECEPCIÓN"/>
    <s v="FISICO"/>
    <s v="cuparodi@Procuraduria.gov.co"/>
    <n v="2"/>
    <d v="2025-02-17T00:00:00"/>
    <s v="539"/>
    <s v="YEINYS MARY SOLANO GOMEZ"/>
    <s v="SECRETARÍA GENERAL"/>
    <s v="yeinys.solano@essmar.gov.co"/>
    <s v="LISET DAYANA GARCIA QUINTERO"/>
    <s v="liset.garcia@essmar.gov.co "/>
    <s v="OFICIO # 539 ACTUACION PREVENTIVA E-2024-360294"/>
    <s v="PROCURADURIA GENERAL"/>
    <s v="PROCURADURIA GENERAL"/>
    <n v="15"/>
    <s v="2-2025-"/>
    <n v="841"/>
    <s v="2-2025-841"/>
    <s v="Lina G"/>
  </r>
  <r>
    <x v="31"/>
    <x v="364"/>
    <s v="RECEPCIÓN"/>
    <s v="FISICO"/>
    <s v="NA"/>
    <n v="1"/>
    <d v="2025-02-17T00:00:00"/>
    <s v="NA"/>
    <s v="YENNIS PATRICIA PEDROZA CHARRIS"/>
    <s v="DIRECCIÓN DE CAPITAL HUMANO"/>
    <s v="yennis.pedroza@essmar.gov.co"/>
    <s v="DIANA MARCELA GOMEZ GUERRERO"/>
    <s v="diana.gomez@essmar.gov.co"/>
    <s v="RENUNCIA VOLUNTARIA"/>
    <s v="YENNIS PEDROZA"/>
    <s v="NA"/>
    <s v="NA"/>
    <s v="2-2025-"/>
    <n v="842"/>
    <s v="2-2025-842"/>
    <s v="Lina G"/>
  </r>
  <r>
    <x v="31"/>
    <x v="178"/>
    <s v="RECEPCIÓN"/>
    <s v="FISICO"/>
    <s v="mesan.esantamarta@policia.gov.co"/>
    <n v="1"/>
    <d v="2025-02-17T00:00:00"/>
    <s v="NA"/>
    <s v="ERNEY ALFONSO VELASQUEZ TORRES"/>
    <s v="GERENCIA"/>
    <s v="gerencia@essmar.gov.co"/>
    <s v="VIVIANA MARINA HERNANDEZ CAMARGO"/>
    <s v="viviana.hernandez@essmar.gov.co"/>
    <s v="INVITACIÓN MESA TECICA DE RIESGOS SOCIALES PRIMER TRIMESTRE 2025"/>
    <s v="MINISTERIO DE DEFENSA NACIONAL"/>
    <s v="NA"/>
    <n v="15"/>
    <s v="2-2025-"/>
    <n v="843"/>
    <s v="2-2025-843"/>
    <s v="Lina G"/>
  </r>
  <r>
    <x v="31"/>
    <x v="342"/>
    <s v="E-MAIL"/>
    <s v="ELECTRÓNICO"/>
    <m/>
    <n v="1"/>
    <d v="2025-02-17T00:00:00"/>
    <s v="NA"/>
    <s v="YEINYS MARY SOLANO GOMEZ"/>
    <s v="SECRETARÍA GENERAL"/>
    <s v="yeinys.solano@essmar.gov.co"/>
    <s v="LISET DAYANA GARCIA QUINTERO"/>
    <s v="liset.garcia@essmar.gov.co "/>
    <s v="Continuidad Visita especial de verificación sobre denuncia pública presuntos sobrecostos en adquisición de Chalecos a través de contrato con la empresa Reproquic S.A.S, durante la vigencia 2024."/>
    <s v="CONTRALORIA"/>
    <s v="CONTRALORIA"/>
    <n v="15"/>
    <s v="2-2025-"/>
    <n v="844"/>
    <s v="2-2025-844"/>
    <s v="Lina G"/>
  </r>
  <r>
    <x v="31"/>
    <x v="259"/>
    <s v="E-MAIL"/>
    <s v="ELECTRÓNICO"/>
    <s v="jacsierradentro@gmail.com"/>
    <n v="2"/>
    <d v="2025-02-17T00:00:00"/>
    <s v="NA"/>
    <s v="LEONARDO ENRIQUE GONZALEZ MARTINEZ"/>
    <s v="DIRECCIÓN ENERGIA Y ALUMBRADO PÚBLICO"/>
    <s v="alumbrado@essmar.gov.co"/>
    <s v="CIRO ALFONSO GONZALEZ AMADOR"/>
    <s v="ciro.gonzalez@essmar.gov.co"/>
    <s v="Solicitud de reparación de luminarias"/>
    <s v="CESAR TAMARIS"/>
    <s v="NA"/>
    <n v="15"/>
    <s v="2-2025-"/>
    <n v="845"/>
    <s v="2-2025-845"/>
    <s v="Lina G"/>
  </r>
  <r>
    <x v="31"/>
    <x v="292"/>
    <s v="E-MAIL"/>
    <s v="ELECTRÓNICO"/>
    <s v="medioambiente@magdalena.gov.co"/>
    <n v="1"/>
    <d v="2025-02-17T00:00:00"/>
    <s v="NA"/>
    <s v="JAIR DAVID MARENCO CONTRERAS"/>
    <s v="DIRECCIÓN DE ASEO Y APROVECHAMIENTO"/>
    <s v="aseoyaprovechamiento@essmar.gov.co"/>
    <s v="JOHANA MARIA DIAZGRANADOS USCATEGUI"/>
    <s v="johana.diazgranados@essmar.gov.co"/>
    <s v=": SOLICITUD REMOCIÓN DE ÁRBOL URGENTE"/>
    <s v="DADSA"/>
    <s v="DADSA"/>
    <m/>
    <s v="2-2025-"/>
    <n v="846"/>
    <s v="2-2025-846"/>
    <s v="Lina G"/>
  </r>
  <r>
    <x v="31"/>
    <x v="106"/>
    <s v="E-MAIL"/>
    <s v="ELECTRÓNICO"/>
    <s v="edificioccsm@gmail.com"/>
    <n v="1"/>
    <d v="2025-02-17T00:00:00"/>
    <s v="NA"/>
    <s v="ROSANNA DE JESÚS PARDO DE ANDREIS"/>
    <s v="SUBGERENCIA GESTIÓN COMERCIAL Y SERVICIO AL CIUDADANO"/>
    <s v="atencionalusuario@essmar.gov.co"/>
    <s v="ROSANA DEL PILAR CARDENAS CASTAÑEDA"/>
    <s v="rosana.cardenas@essmar.gov.co"/>
    <s v="NOTIFICACION CAMBIO DE MEDIDOR"/>
    <s v="EDIFICIO CAMARA DE COMERCIO DE SANTA MARTA"/>
    <s v="NA"/>
    <n v="15"/>
    <s v="2-2025-"/>
    <n v="847"/>
    <s v="2-2025-847"/>
    <s v="Lina G"/>
  </r>
  <r>
    <x v="31"/>
    <x v="365"/>
    <s v="E-MAIL"/>
    <s v="ELECTRÓNICO"/>
    <s v="amg@aguasdelmagdalena.com"/>
    <n v="1"/>
    <d v="2025-02-17T00:00:00"/>
    <s v="NA"/>
    <s v="DIRCEU ENRIQUE VARGAS"/>
    <s v="-"/>
    <s v="-"/>
    <s v="VALENTINA VANESSA RODRÍGUEZ PALACIO"/>
    <s v="valentina.rodriguez@essmar.gov.co"/>
    <s v="AMG-0073-2025 Citación a reunión en campo para verificación de cruce vial en el proyecto de alcantarillado del barrio Cristo Rey"/>
    <s v="AGUAS DEL MAGDALENA"/>
    <s v="AGUAS DEL MAGDALENA"/>
    <n v="15"/>
    <s v="2-2025-"/>
    <n v="848"/>
    <s v="2-2025-848"/>
    <s v="Lina G"/>
  </r>
  <r>
    <x v="32"/>
    <x v="210"/>
    <s v="E-MAIL"/>
    <s v="ELECTRÓNICO"/>
    <s v="jdittac@air-e.com"/>
    <n v="2"/>
    <d v="2025-02-18T00:00:00"/>
    <s v="NA"/>
    <s v="LEONARDO ENRIQUE GONZALEZ MARTINEZ"/>
    <s v="DIRECCIÓN ENERGIA Y ALUMBRADO PÚBLICO"/>
    <s v="alumbrado@essmar.gov.co"/>
    <s v="CIRO ALFONSO GONZALEZ AMADOR"/>
    <s v="ciro.gonzalez@essmar.gov.co"/>
    <s v="Inventario AP: Santa Marta"/>
    <s v="AIR-E"/>
    <s v="AIR-E"/>
    <n v="15"/>
    <s v="2-2025-"/>
    <n v="849"/>
    <s v="2-2025-849"/>
    <s v="Lina G"/>
  </r>
  <r>
    <x v="32"/>
    <x v="180"/>
    <s v="E-MAIL"/>
    <s v="ELECTRÓNICO"/>
    <s v="planeacion@santamarta.gov.co"/>
    <n v="2"/>
    <d v="2025-02-18T00:00:00"/>
    <s v="0705"/>
    <s v="YEINYS MARY SOLANO GOMEZ"/>
    <s v="SECRETARÍA GENERAL"/>
    <s v="yeinys.solano@essmar.gov.co"/>
    <s v="LISET DAYANA GARCIA QUINTERO"/>
    <s v="liset.garcia@essmar.gov.co "/>
    <s v="RESOLUCIÓN 009"/>
    <s v="PLANEACION"/>
    <s v="PLANEACION"/>
    <n v="15"/>
    <s v="2-2025-"/>
    <n v="850"/>
    <s v="2-2025-850"/>
    <s v="Lina G"/>
  </r>
  <r>
    <x v="32"/>
    <x v="181"/>
    <s v="E-MAIL"/>
    <s v="ELECTRÓNICO"/>
    <s v="planeacion@santamarta.gov.co"/>
    <n v="2"/>
    <d v="2025-02-18T00:00:00"/>
    <s v="0508"/>
    <s v="YEINYS MARY SOLANO GOMEZ"/>
    <s v="SECRETARÍA GENERAL"/>
    <s v="yeinys.solano@essmar.gov.co"/>
    <s v="LISET DAYANA GARCIA QUINTERO"/>
    <s v="liset.garcia@essmar.gov.co "/>
    <s v="RESOLUCIÓN 010 del 22 de enero de 2025"/>
    <s v="PLANEACION"/>
    <s v="PLANEACION"/>
    <n v="15"/>
    <s v="2-2025-"/>
    <n v="851"/>
    <s v="2-2025-851"/>
    <s v="Lina G"/>
  </r>
  <r>
    <x v="32"/>
    <x v="43"/>
    <s v="E-MAIL"/>
    <s v="ELECTRÓNICO"/>
    <s v="planeacion@santamarta.gov.co"/>
    <n v="2"/>
    <d v="2025-02-18T00:00:00"/>
    <s v="0509"/>
    <s v="YEINYS MARY SOLANO GOMEZ"/>
    <s v="SECRETARÍA GENERAL"/>
    <s v="yeinys.solano@essmar.gov.co"/>
    <s v="LISET DAYANA GARCIA QUINTERO"/>
    <s v="liset.garcia@essmar.gov.co "/>
    <s v="RESOLUCIÓN 004 del 22 de enero de 2025 Asignación de Estrato."/>
    <s v="PLANEACION"/>
    <s v="PLANEACION"/>
    <n v="15"/>
    <s v="2-2025-"/>
    <n v="852"/>
    <s v="2-2025-852"/>
    <s v="Lina G"/>
  </r>
  <r>
    <x v="32"/>
    <x v="366"/>
    <s v="E-MAIL"/>
    <s v="ELECTRÓNICO"/>
    <s v="planeacion@santamarta.gov.co"/>
    <n v="2"/>
    <d v="2025-02-18T00:00:00"/>
    <s v="0510"/>
    <s v="YEINYS MARY SOLANO GOMEZ"/>
    <s v="SECRETARÍA GENERAL"/>
    <s v="yeinys.solano@essmar.gov.co"/>
    <s v="LISET DAYANA GARCIA QUINTERO"/>
    <s v="liset.garcia@essmar.gov.co "/>
    <s v="RESOLUCIÓN 008 DEL 22 de enero de 2025 Modificación de Estrato."/>
    <s v="PLANEACION"/>
    <s v="PLANEACION"/>
    <n v="15"/>
    <s v="2-2025-"/>
    <n v="853"/>
    <s v="2-2025-853"/>
    <s v="Lina G"/>
  </r>
  <r>
    <x v="32"/>
    <x v="114"/>
    <s v="RECEPCIÓN"/>
    <s v="FISICO"/>
    <s v="NA"/>
    <n v="5"/>
    <d v="2025-02-18T00:00:00"/>
    <s v="NA"/>
    <s v="YENNIS PATRICIA PEDROZA CHARRIS"/>
    <s v="DIRECCIÓN DE CAPITAL HUMANO"/>
    <s v="yennis.pedroza@essmar.gov.co"/>
    <s v="DIANA MARCELA GOMEZ GUERRERO"/>
    <s v="diana.gomez@essmar.gov.co"/>
    <s v="RETIRO CESANTIAS"/>
    <s v="MARCO TOLEDO"/>
    <s v="NA"/>
    <s v="NA"/>
    <s v="2-2025-"/>
    <n v="854"/>
    <s v="2-2025-854"/>
    <s v="Lina G"/>
  </r>
  <r>
    <x v="32"/>
    <x v="238"/>
    <s v="E-MAIL"/>
    <s v="ELECTRÓNICO"/>
    <s v="juntacomunalbsanjorge@gmail.com"/>
    <n v="1"/>
    <d v="2025-02-18T00:00:00"/>
    <s v="NA"/>
    <s v="ROSANNA DE JESÚS PARDO DE ANDREIS"/>
    <s v="SUBGERENCIA GESTIÓN COMERCIAL Y SERVICIO AL CIUDADANO"/>
    <s v="atencionalusuario@essmar.gov.co"/>
    <s v="ROSANA DEL PILAR CARDENAS CASTAÑEDA"/>
    <s v="rosana.cardenas@essmar.gov.co"/>
    <s v="MESA DE COMPROMISO CON LA COMUNIDAD SAN JORGE"/>
    <s v="JUNTA DE ACCION COMUNAL "/>
    <s v="NA"/>
    <n v="15"/>
    <s v="2-2025-"/>
    <n v="855"/>
    <s v="2-2025-855"/>
    <s v="Lina G"/>
  </r>
  <r>
    <x v="32"/>
    <x v="185"/>
    <s v="RECEPCIÓN"/>
    <s v="FISICO"/>
    <s v="NA"/>
    <n v="1"/>
    <d v="2025-02-18T00:00:00"/>
    <s v="NA"/>
    <s v="YENNIS PATRICIA PEDROZA CHARRIS"/>
    <s v="DIRECCIÓN DE CAPITAL HUMANO"/>
    <s v="yennis.pedroza@essmar.gov.co"/>
    <s v="DIANA MARCELA GOMEZ GUERRERO"/>
    <s v="diana.gomez@essmar.gov.co"/>
    <s v="VACACIONES "/>
    <s v="FERNANDO F"/>
    <s v="NA"/>
    <s v="NA"/>
    <s v="2-2025-"/>
    <n v="856"/>
    <s v="2-2025-856"/>
    <s v="Lina G"/>
  </r>
  <r>
    <x v="32"/>
    <x v="231"/>
    <s v="E-MAIL"/>
    <s v="ELECTRÓNICO"/>
    <s v="mesan.preci@policia.gov.co"/>
    <n v="1"/>
    <d v="2025-02-18T00:00:00"/>
    <s v="NA"/>
    <s v="ROSANNA DE JESÚS PARDO DE ANDREIS"/>
    <s v="SUBGERENCIA GESTIÓN COMERCIAL Y SERVICIO AL CIUDADANO"/>
    <s v="atencionalusuario@essmar.gov.co"/>
    <s v="ROSANA DEL PILAR CARDENAS CASTAÑEDA"/>
    <s v="rosana.cardenas@essmar.gov.co"/>
    <s v="invitación y acompañamiento comunitario en el barrio el pantano- POLICIA NACIONAL"/>
    <s v="POLICIA NACIONAL"/>
    <s v="POLICIA NACIONAL"/>
    <n v="15"/>
    <s v="2-2025-"/>
    <n v="857"/>
    <s v="2-2025-857"/>
    <s v="Lina G"/>
  </r>
  <r>
    <x v="32"/>
    <x v="348"/>
    <s v="E-MAIL"/>
    <s v="ELECTRÓNICO"/>
    <s v="abeltran@cisa.gov.co"/>
    <n v="4"/>
    <d v="2025-02-18T00:00:00"/>
    <s v="NA"/>
    <s v="ROSANNA DE JESÚS PARDO DE ANDREIS"/>
    <s v="SUBGERENCIA GESTIÓN COMERCIAL Y SERVICIO AL CIUDADANO"/>
    <s v="atencionalusuario@essmar.gov.co"/>
    <s v="ROSANA DEL PILAR CARDENAS CASTAÑEDA"/>
    <s v="rosana.cardenas@essmar.gov.co"/>
    <s v="Reiteración Ampliación disponibilidad y viabilidad radicado ESSMAR No 3-2024-05160_x000a_"/>
    <s v="ANGELA BELTRAN"/>
    <s v="NA"/>
    <n v="15"/>
    <s v="2-2025-"/>
    <n v="858"/>
    <s v="2-2025-858"/>
    <s v="Lina G"/>
  </r>
  <r>
    <x v="32"/>
    <x v="367"/>
    <s v="E-MAIL"/>
    <s v="ELECTRÓNICO"/>
    <s v="Melissa.Cabarcas@icbf.gov.co"/>
    <n v="1"/>
    <d v="2025-02-18T00:00:00"/>
    <s v="NA"/>
    <s v="YENNIS PATRICIA PEDROZA CHARRIS"/>
    <s v="DIRECCIÓN DE CAPITAL HUMANO"/>
    <s v="yennis.pedroza@essmar.gov.co"/>
    <s v="LINA MARGARITA DIAZ  ZAMBRANO"/>
    <s v="contabilidad@essmar.gov.co"/>
    <s v="EMPRESA SERVICIO PUBLICO DE ASEO"/>
    <s v="Melissa Andrea Cabarcas Casado"/>
    <s v="NA"/>
    <n v="15"/>
    <s v="2-2025-"/>
    <n v="859"/>
    <s v="2-2025-859"/>
    <s v="Lina G"/>
  </r>
  <r>
    <x v="32"/>
    <x v="149"/>
    <s v="E-MAIL"/>
    <s v="ELECTRÓNICO"/>
    <s v="mailgun@www.ingnovatics.com"/>
    <n v="2"/>
    <d v="2025-02-18T00:00:00"/>
    <s v="NA"/>
    <s v="DIRCEU ENRIQUE VARGAS"/>
    <s v="-"/>
    <s v="-"/>
    <s v="VALENTINA VANESSA RODRÍGUEZ PALACIO"/>
    <s v="valentina.rodriguez@essmar.gov.co"/>
    <s v="Solicitud de Salida Creada"/>
    <s v="RUTA MAGDALENA - MAR"/>
    <s v="RUTA MAGDALENA - MAR"/>
    <n v="15"/>
    <s v="2-2025-"/>
    <n v="860"/>
    <s v="2-2025-860"/>
    <s v="Lina G"/>
  </r>
  <r>
    <x v="32"/>
    <x v="59"/>
    <s v="E-MAIL"/>
    <s v="ELECTRÓNICO"/>
    <s v="santamarta@fundacionlm.org"/>
    <n v="1"/>
    <d v="2025-02-18T00:00:00"/>
    <s v="NA"/>
    <s v="ERNEY ALFONSO VELASQUEZ TORRES"/>
    <s v="GERENCIA"/>
    <s v="gerencia@essmar.gov.co"/>
    <s v="VIVIANA MARINA HERNANDEZ CAMARGO"/>
    <s v="viviana.hernandez@essmar.gov.co"/>
    <s v="LINK AUDIENCIA DE CONCILIACION EDIFICIO ZAZI PH"/>
    <s v="CENTRO DE CONCILIACION FUNDACION LIBORIO MEJIA"/>
    <s v="NA"/>
    <n v="15"/>
    <s v="2-2025-"/>
    <n v="861"/>
    <s v="2-2025-861"/>
    <s v="Lina G"/>
  </r>
  <r>
    <x v="32"/>
    <x v="4"/>
    <s v="E-MAIL"/>
    <s v="ELECTRÓNICO"/>
    <s v="correocertificadonotificaciones@4-72.com.co"/>
    <n v="1"/>
    <d v="2025-02-18T00:00:00"/>
    <s v="20258200495311"/>
    <s v="ROSANNA DE JESÚS PARDO DE ANDREIS"/>
    <s v="SUBGERENCIA GESTIÓN COMERCIAL Y SERVICIO AL CIUDADANO"/>
    <s v="atencionalusuario@essmar.gov.co"/>
    <s v="ROSANA DEL PILAR CARDENAS CASTAÑEDA"/>
    <s v="rosana.cardenas@essmar.gov.co"/>
    <s v="NOTIFICACION ELECTRONICA"/>
    <s v="SSPD"/>
    <s v="SSPD"/>
    <n v="15"/>
    <s v="2-2025-"/>
    <n v="862"/>
    <s v="2-2025-862"/>
    <s v="Lina G"/>
  </r>
  <r>
    <x v="32"/>
    <x v="15"/>
    <s v="RECEPCIÓN"/>
    <s v="FISICO"/>
    <s v="NA"/>
    <n v="1"/>
    <d v="2025-02-18T00:00:00"/>
    <s v="NA"/>
    <s v="YENNIS PATRICIA PEDROZA CHARRIS"/>
    <s v="DIRECCIÓN DE CAPITAL HUMANO"/>
    <s v="yennis.pedroza@essmar.gov.co"/>
    <s v="DIANA MARCELA GOMEZ GUERRERO"/>
    <s v="diana.gomez@essmar.gov.co"/>
    <s v="RETIRO DE CESANTIAS "/>
    <s v="ALBERTO GONZALES"/>
    <s v="NA"/>
    <s v="NA"/>
    <s v="2-2025-"/>
    <n v="863"/>
    <s v="2-2025-863"/>
    <s v="Lina G"/>
  </r>
  <r>
    <x v="32"/>
    <x v="368"/>
    <s v="RECEPCIÓN"/>
    <s v="FISICO"/>
    <s v="NA"/>
    <n v="1"/>
    <d v="2025-02-18T00:00:00"/>
    <s v="NA"/>
    <s v="YENNIS PATRICIA PEDROZA CHARRIS"/>
    <s v="DIRECCIÓN DE CAPITAL HUMANO"/>
    <s v="yennis.pedroza@essmar.gov.co"/>
    <s v="DIANA MARCELA GOMEZ GUERRERO"/>
    <s v="diana.gomez@essmar.gov.co"/>
    <s v="PERMISO SINDICAL"/>
    <s v="SINTRAEMDSDES"/>
    <s v="SINTRAEMDSDES"/>
    <s v="NA"/>
    <s v="2-2025-"/>
    <n v="864"/>
    <s v="2-2025-864"/>
    <s v="Lina G"/>
  </r>
  <r>
    <x v="32"/>
    <x v="325"/>
    <s v="E-MAIL"/>
    <s v="ELECTRÓNICO"/>
    <s v="dsilva@fenoco.com.co"/>
    <n v="1"/>
    <d v="2025-02-18T00:00:00"/>
    <s v="NA"/>
    <s v="DIRCEU ENRIQUE VARGAS"/>
    <s v="-"/>
    <s v="-"/>
    <s v="VALENTINA VANESSA RODRÍGUEZ PALACIO"/>
    <s v="valentina.rodriguez@essmar.gov.co"/>
    <s v="Seguimiento Solicitud autorización factura febrero ESSMAR CONTRATO ARRENDAMIENTO 007 DE 2024"/>
    <s v="FENOCO"/>
    <s v="FENOCO"/>
    <n v="15"/>
    <s v="2-2025-"/>
    <n v="865"/>
    <s v="2-2025-865"/>
    <s v="Lina G"/>
  </r>
  <r>
    <x v="32"/>
    <x v="325"/>
    <s v="E-MAIL"/>
    <s v="ELECTRÓNICO"/>
    <s v="alexander.henriquez@essmar.gov.co"/>
    <n v="1"/>
    <d v="2025-02-18T00:00:00"/>
    <s v="NA"/>
    <s v="ROSANNA DE JESÚS PARDO DE ANDREIS"/>
    <s v="SUBGERENCIA GESTIÓN COMERCIAL Y SERVICIO AL CIUDADANO"/>
    <s v="atencionalusuario@essmar.gov.co"/>
    <s v="ROSANA DEL PILAR CARDENAS CASTAÑEDA"/>
    <s v="rosana.cardenas@essmar.gov.co"/>
    <s v="SOLICITUD DE NUR INFORMACION GRAL DE SANTA MARTA"/>
    <s v="Alexander Henríquez Jiménez "/>
    <s v="NA"/>
    <n v="15"/>
    <s v="2-2025-"/>
    <n v="866"/>
    <s v="2-2025-866"/>
    <s v="Lina G"/>
  </r>
  <r>
    <x v="32"/>
    <x v="276"/>
    <s v="E-MAIL"/>
    <s v="ELECTRÓNICO"/>
    <s v="correocertificadonotificaciones@4-72.com.co"/>
    <n v="1"/>
    <d v="2025-02-18T00:00:00"/>
    <s v="20258200544191"/>
    <s v="ROSANNA DE JESÚS PARDO DE ANDREIS"/>
    <s v="SUBGERENCIA GESTIÓN COMERCIAL Y SERVICIO AL CIUDADANO"/>
    <s v="atencionalusuario@essmar.gov.co"/>
    <s v="ROSANA DEL PILAR CARDENAS CASTAÑEDA"/>
    <s v="rosana.cardenas@essmar.gov.co"/>
    <s v="NOTIFICACION ELECTRONICA"/>
    <s v="SSPD"/>
    <s v="SSPD"/>
    <n v="15"/>
    <s v="2-2025-"/>
    <n v="867"/>
    <s v="2-2025-867"/>
    <s v="Lina G"/>
  </r>
  <r>
    <x v="32"/>
    <x v="67"/>
    <s v="E-MAIL"/>
    <s v="ELECTRÓNICO"/>
    <s v="paola.silva@unidadvictimas.gov.co"/>
    <n v="1"/>
    <d v="2025-02-18T00:00:00"/>
    <s v="NA"/>
    <s v="YEINYS MARY SOLANO GOMEZ"/>
    <s v="SECRETARÍA GENERAL"/>
    <s v="yeinys.solano@essmar.gov.co"/>
    <s v="LISET DAYANA GARCIA QUINTERO"/>
    <s v="liset.garcia@essmar.gov.co "/>
    <s v="SOLICITUD DE GESTIÓN CON ESSMAR PARA CARROTANQUE EN EL CRAV"/>
    <s v=" Paola Patricia Silva Santamaria"/>
    <s v="NA"/>
    <n v="15"/>
    <s v="2-2025-"/>
    <n v="868"/>
    <s v="2-2025-868"/>
    <s v="Lina G"/>
  </r>
  <r>
    <x v="32"/>
    <x v="369"/>
    <s v="E-MAIL"/>
    <s v="ELECTRÓNICO"/>
    <s v="correocertificadonotificaciones@4-72.com.co"/>
    <n v="1"/>
    <d v="2025-02-18T00:00:00"/>
    <s v="20258200543951"/>
    <s v="ROSANNA DE JESÚS PARDO DE ANDREIS"/>
    <s v="SUBGERENCIA GESTIÓN COMERCIAL Y SERVICIO AL CIUDADANO"/>
    <s v="atencionalusuario@essmar.gov.co"/>
    <s v="ROSANA DEL PILAR CARDENAS CASTAÑEDA"/>
    <s v="rosana.cardenas@essmar.gov.co"/>
    <s v="NOTIFICACION ELECTRONICA"/>
    <s v="SSPD"/>
    <s v="SSPD"/>
    <n v="15"/>
    <s v="2-2025-"/>
    <n v="869"/>
    <s v="2-2025-869"/>
    <s v="Lina G"/>
  </r>
  <r>
    <x v="32"/>
    <x v="81"/>
    <s v="E-MAIL"/>
    <s v="ELECTRÓNICO"/>
    <s v="atencionalciudadano@santamarta.gov.co&gt;"/>
    <n v="1"/>
    <d v="2025-02-18T00:00:00"/>
    <s v="NA"/>
    <s v="ROSANNA DE JESÚS PARDO DE ANDREIS"/>
    <s v="SUBGERENCIA GESTIÓN COMERCIAL Y SERVICIO AL CIUDADANO"/>
    <s v="atencionalusuario@essmar.gov.co"/>
    <s v="ROSANA DEL PILAR CARDENAS CASTAÑEDA"/>
    <s v="rosana.cardenas@essmar.gov.co"/>
    <s v="INCUMPLIMIENTO MESAS DE TRABAJO COMUNIDAD LIBANO 2000 PROBLEMATICA AGUAS NEGRAS"/>
    <s v="jose sanchez "/>
    <s v="NA"/>
    <n v="15"/>
    <s v="2-2025-"/>
    <n v="870"/>
    <s v="2-2025-870"/>
    <s v="Lina G"/>
  </r>
  <r>
    <x v="32"/>
    <x v="370"/>
    <s v="E-MAIL"/>
    <s v="ELECTRÓNICO"/>
    <s v="NA"/>
    <n v="14"/>
    <d v="2025-02-18T00:00:00"/>
    <s v="NA"/>
    <s v="YENNIS PATRICIA PEDROZA CHARRIS"/>
    <s v="DIRECCIÓN DE CAPITAL HUMANO"/>
    <s v="yennis.pedroza@essmar.gov.co"/>
    <s v="DIANA MARCELA GOMEZ GUERRERO"/>
    <s v="diana.gomez@essmar.gov.co"/>
    <s v="RETIRO DE CESANTIAS "/>
    <s v="CARLOS HERRERA"/>
    <s v="NA"/>
    <s v="NA"/>
    <s v="2-2025-"/>
    <n v="871"/>
    <s v="2-2025-871"/>
    <s v="Lina G"/>
  </r>
  <r>
    <x v="32"/>
    <x v="371"/>
    <s v="E-MAIL"/>
    <s v="ELECTRÓNICO"/>
    <s v="controlfiscal@contraloriadistrital-santamarta-magdalena.gov.co"/>
    <n v="1"/>
    <d v="2025-02-18T00:00:00"/>
    <s v="NA"/>
    <s v="YEINYS MARY SOLANO GOMEZ"/>
    <s v="SECRETARÍA GENERAL"/>
    <s v="yeinys.solano@essmar.gov.co"/>
    <s v="LISET DAYANA GARCIA QUINTERO"/>
    <s v="liset.garcia@essmar.gov.co "/>
    <s v="Solicitud actualización de datos de representante legal usuario Empresa de Servicios Públicos del Distrito de Santa Marta ESSMAR ESP en la plataforma SIA CONTRALORIA"/>
    <s v="CONTRALORIA"/>
    <s v="CONTRALORIA"/>
    <s v="NA"/>
    <s v="2-2025-"/>
    <n v="872"/>
    <s v="2-2025-872"/>
    <s v="Lina G"/>
  </r>
  <r>
    <x v="32"/>
    <x v="243"/>
    <s v="E-MAIL"/>
    <s v="ELECTRÓNICO"/>
    <s v="notificacionmag@atesa.com.co"/>
    <n v="2"/>
    <d v="2025-02-18T00:00:00"/>
    <s v="ATESA – 2025-0200"/>
    <s v="JAIR DAVID MARENCO CONTRERAS"/>
    <s v="DIRECCIÓN DE ASEO Y APROVECHAMIENTO"/>
    <s v="aseoyaprovechamiento@essmar.gov.co"/>
    <s v="JOHANA MARIA DIAZGRANADOS USCATEGUI"/>
    <s v="johana.diazgranados@essmar.gov.co"/>
    <s v="Respuesta al oficio No. 3-2025-788 del 18 de febrero del 2025 – Requerimiento de Información."/>
    <s v="ATESA"/>
    <s v="ATESA"/>
    <n v="15"/>
    <s v="2-2025-"/>
    <n v="873"/>
    <s v="2-2025-873"/>
    <s v="Lina G"/>
  </r>
  <r>
    <x v="32"/>
    <x v="292"/>
    <s v="E-MAIL"/>
    <s v="ELECTRÓNICO"/>
    <s v="consorcioebarnorte@gmail.com"/>
    <m/>
    <d v="2025-02-18T00:00:00"/>
    <s v="NA"/>
    <s v="ISMAEL ANTONIO MOLINA GIRALDO"/>
    <s v="SUBGERENCIA DE PROYECTOS Y SOSTENIBILIDAD"/>
    <s v="ismael.molina@gmail.com"/>
    <s v="NATALIA CAROLINA FERNANDEZ FRANCO"/>
    <s v="natalia.fernandez@essmar.gov.co"/>
    <s v="SOLICITUD DE INFORMACIÓN SOBRE ELEMENTOS DE PROTECCIÓN PERSONAL (EPP) - CONSORCIO EBAR NORTE"/>
    <s v=" CONSORCIO EBAR NORTE "/>
    <s v="NA"/>
    <n v="15"/>
    <s v="2-2025-"/>
    <n v="874"/>
    <s v="2-2025-874"/>
    <s v="Lina G"/>
  </r>
  <r>
    <x v="32"/>
    <x v="106"/>
    <s v="E-MAIL"/>
    <s v="ELECTRÓNICO"/>
    <s v="NA"/>
    <n v="23"/>
    <d v="2025-02-18T00:00:00"/>
    <s v="NA"/>
    <s v="YENNIS PATRICIA PEDROZA CHARRIS"/>
    <s v="DIRECCIÓN DE CAPITAL HUMANO"/>
    <s v="yennis.pedroza@essmar.gov.co"/>
    <s v="DIANA MARCELA GOMEZ GUERRERO"/>
    <s v="diana.gomez@essmar.gov.co"/>
    <s v="RETIRO CESANTIAS"/>
    <s v="ANDREA MONTEJO"/>
    <s v="NA"/>
    <s v="NA"/>
    <s v="2-2025-"/>
    <n v="875"/>
    <s v="2-2025-875"/>
    <s v="Lina G"/>
  </r>
  <r>
    <x v="32"/>
    <x v="293"/>
    <s v="E-MAIL"/>
    <s v="ELECTRÓNICO"/>
    <s v="NA"/>
    <n v="18"/>
    <d v="2025-02-18T00:00:00"/>
    <s v="NA"/>
    <s v="YEINYS MARY SOLANO GOMEZ"/>
    <s v="SECRETARÍA GENERAL"/>
    <s v="yeinys.solano@essmar.gov.co"/>
    <s v="DIANA PATRICIA ZARATE ARAUJO"/>
    <s v="diana.zarate@essmar.gov.co"/>
    <s v="REPORTE DE HALLAZGOS A POSIBLE EMERGENCIA EN LA PTA MAMATOCO Y EL ROBLE"/>
    <s v="LEONARDO  GONZALEZ"/>
    <s v="COCOL"/>
    <s v="NA"/>
    <s v="2-2025-"/>
    <n v="876"/>
    <s v="2-2025-876"/>
    <s v="Lina G"/>
  </r>
  <r>
    <x v="32"/>
    <x v="372"/>
    <s v="E-MAIL"/>
    <s v="ELECTRÓNICO"/>
    <s v="NA"/>
    <n v="1"/>
    <d v="2025-02-18T00:00:00"/>
    <s v="NA"/>
    <s v="ISMAEL ANTONIO MOLINA GIRALDO"/>
    <s v="SUBGERENCIA DE PROYECTOS Y SOSTENIBILIDAD"/>
    <s v="ismael.molina@gmail.com"/>
    <s v="JOHAN CARLOS GUTIERREZ MONTERROSA"/>
    <s v="johan.gutierrez@essmar.gov.co"/>
    <s v="Solicitud ampliación de la  disponibilidad  y aprobación de  punto de conexión  para proyecto  Huayra ubicado en la Calle 24  No. 2-331"/>
    <s v="NA"/>
    <s v="BREK SAS"/>
    <n v="15"/>
    <s v="2-2025-"/>
    <n v="877"/>
    <s v="2-2025-877"/>
    <s v="Lina G"/>
  </r>
  <r>
    <x v="33"/>
    <x v="21"/>
    <s v="E-MAIL"/>
    <s v="ELECTRÓNICO"/>
    <s v="notificacionmag@atesa.com.co"/>
    <n v="6"/>
    <d v="2025-02-19T00:00:00"/>
    <s v="ATESA-2025-0201_x000a_"/>
    <s v="JAIR DAVID MARENCO CONTRERAS"/>
    <s v="DIRECCIÓN DE ASEO Y APROVECHAMIENTO"/>
    <s v="aseoyaprovechamiento@essmar.gov.co"/>
    <s v="JOHANA MARIA DIAZGRANADOS USCATEGUI"/>
    <s v="johana.diazgranados@essmar.gov.co"/>
    <s v="Respuesta a Radicado 3-2025-767- Requerimiento de información"/>
    <s v="ATESA"/>
    <s v="ATESA"/>
    <n v="15"/>
    <s v="2-2025-"/>
    <n v="878"/>
    <s v="2-2025-878"/>
    <s v="Lina G"/>
  </r>
  <r>
    <x v="33"/>
    <x v="132"/>
    <s v="E-MAIL"/>
    <s v="ELECTRÓNICO"/>
    <s v="corpocentrohistorico@gmail.com"/>
    <n v="1"/>
    <d v="2025-02-19T00:00:00"/>
    <s v="NA"/>
    <s v="ANDRÉS FELIPE MAYA LÓPEZ"/>
    <s v="SUBGERENCIA OPERACIONES Y OTROS SERVICIOS"/>
    <s v="andres.maya@essmar.gov.co"/>
    <s v="MELISSA CELEDON TORRES"/>
    <s v="melissa.celedon@essmar.gov.co"/>
    <s v="INVITACIÓN JORNADA DE LIMPIEZA - CALLEJÓN DEL CAFE- 22 DE FEBVRERO"/>
    <s v="centro historico"/>
    <s v="NA"/>
    <n v="2"/>
    <s v="2-2025-"/>
    <n v="879"/>
    <s v="2-2025-879"/>
    <s v="Lina G"/>
  </r>
  <r>
    <x v="33"/>
    <x v="373"/>
    <s v="E-MAIL"/>
    <s v="ELECTRÓNICO"/>
    <s v="ger.utbellavista@gmail.com"/>
    <n v="1"/>
    <d v="2025-02-19T00:00:00"/>
    <s v="NA"/>
    <s v="ROSANNA DE JESÚS PARDO DE ANDREIS"/>
    <s v="SUBGERENCIA GESTIÓN COMERCIAL Y SERVICIO AL CIUDADANO"/>
    <s v="atencionalusuario@essmar.gov.co"/>
    <s v="ROSANA DEL PILAR CARDENAS CASTAÑEDA"/>
    <s v="rosana.cardenas@essmar.gov.co"/>
    <s v="RESPUESTA A CARTA DE REPOSICION MEDIDOR UNION TEMPORAL BELLAVISTA"/>
    <s v=" JESUS CUARTAS"/>
    <s v="NA"/>
    <n v="15"/>
    <s v="2-2025-"/>
    <n v="880"/>
    <s v="2-2025-880"/>
    <s v="Lina G"/>
  </r>
  <r>
    <x v="33"/>
    <x v="374"/>
    <s v="E-MAIL"/>
    <s v="ELECTRÓNICO"/>
    <s v="alcalde@santamarta.gov.co"/>
    <n v="1"/>
    <d v="2025-02-19T00:00:00"/>
    <s v="NA"/>
    <s v="ERNEY ALFONSO VELASQUEZ TORRES"/>
    <s v="GERENCIA"/>
    <s v="gerencia@essmar.gov.co"/>
    <s v="ANDRÉS FELIPE MAYA LÓPEZ"/>
    <s v="andres.maya@essmar.gov.co"/>
    <s v="Respuesta oficio No.3-2025-784 del 17 de febrero de 2025."/>
    <s v="ALCALDIA DISTRITAL DE SANTA MARTA"/>
    <s v="ALCALDIA DISTRITAL DE SANTA MARTA"/>
    <n v="15"/>
    <s v="2-2025-"/>
    <n v="881"/>
    <s v="2-2025-881"/>
    <s v="Lina G"/>
  </r>
  <r>
    <x v="33"/>
    <x v="135"/>
    <s v="E-MAIL"/>
    <s v="ELECTRÓNICO"/>
    <s v="NA"/>
    <n v="1"/>
    <d v="2025-02-19T00:00:00"/>
    <s v="NA"/>
    <s v="ROSANNA DE JESÚS PARDO DE ANDREIS"/>
    <s v="SUBGERENCIA GESTIÓN COMERCIAL Y SERVICIO AL CIUDADANO"/>
    <s v="atencionalusuario@essmar.gov.co"/>
    <s v="ROSANA DEL PILAR CARDENAS CASTAÑEDA"/>
    <s v="rosana.cardenas@essmar.gov.co"/>
    <s v="RAD 3-2025-505"/>
    <s v="SOL MANJARRES"/>
    <s v="NA"/>
    <n v="15"/>
    <s v="2-2025-"/>
    <n v="882"/>
    <s v="2-2025-882"/>
    <s v="Lina G"/>
  </r>
  <r>
    <x v="33"/>
    <x v="375"/>
    <s v="E-MAIL"/>
    <s v="ELECTRÓNICO"/>
    <s v="disciplinario@personeriadesantamarta.gov.co"/>
    <n v="2"/>
    <d v="2025-02-19T00:00:00"/>
    <s v="NA"/>
    <s v="YEINYS MARY SOLANO GOMEZ"/>
    <s v="SECRETARÍA GENERAL"/>
    <s v="yeinys.solano@essmar.gov.co"/>
    <s v="LISET DAYANA GARCIA QUINTERO"/>
    <s v="liset.garcia@essmar.gov.co "/>
    <s v="SOLICITUD DE INFORMACIÓN | INVESTIGACIÓN DISCIPLINARIA| RAD. No. 013-2025."/>
    <s v="PERSONERIA DISTRITAL"/>
    <s v="PERSONERIA DISTRITAL"/>
    <n v="5"/>
    <s v="2-2025-"/>
    <n v="883"/>
    <s v="2-2025-883"/>
    <s v="Lina G"/>
  </r>
  <r>
    <x v="33"/>
    <x v="376"/>
    <s v="E-MAIL"/>
    <s v="ELECTRÓNICO"/>
    <s v="disciplinario@personeriadesantamarta.gov.co"/>
    <n v="1"/>
    <d v="2025-02-19T00:00:00"/>
    <s v="NA"/>
    <s v="YEINYS MARY SOLANO GOMEZ"/>
    <s v="SECRETARÍA GENERAL"/>
    <s v="yeinys.solano@essmar.gov.co"/>
    <s v="LISET DAYANA GARCIA QUINTERO"/>
    <s v="liset.garcia@essmar.gov.co "/>
    <s v=": CITACION PARA NOTIFICACION PERSONAL DE AUTO QUE APERTURA INVESTIGACIÓN DISCIPLINARIA | RAD. No. 013-2025."/>
    <s v="PERSONERIA DISTRITAL"/>
    <s v="PERSONERIA DISTRITAL"/>
    <n v="5"/>
    <s v="2-2025-"/>
    <n v="884"/>
    <s v="2-2025-884"/>
    <s v="Lina G"/>
  </r>
  <r>
    <x v="33"/>
    <x v="113"/>
    <s v="RECEPCIÓN"/>
    <s v="FISICO"/>
    <s v="NA"/>
    <n v="10"/>
    <d v="2025-02-19T00:00:00"/>
    <s v="NA"/>
    <s v="YENNIS PATRICIA PEDROZA CHARRIS"/>
    <s v="DIRECCIÓN DE CAPITAL HUMANO"/>
    <s v="yennis.pedroza@essmar.gov.co"/>
    <s v="DIANA MARCELA GOMEZ GUERRERO"/>
    <s v="diana.gomez@essmar.gov.co"/>
    <s v="RETIRO CESANTIAS"/>
    <s v="CLAUDIA RUBIO "/>
    <s v="NA"/>
    <s v="NA"/>
    <s v="2-2025-"/>
    <n v="885"/>
    <s v="2-2025-885"/>
    <s v="Lina G"/>
  </r>
  <r>
    <x v="33"/>
    <x v="338"/>
    <s v="RECEPCIÓN"/>
    <s v="FISICO"/>
    <s v="NA"/>
    <n v="10"/>
    <d v="2025-02-19T00:00:00"/>
    <s v="NA"/>
    <s v="YENNIS PATRICIA PEDROZA CHARRIS"/>
    <s v="DIRECCIÓN DE CAPITAL HUMANO"/>
    <s v="yennis.pedroza@essmar.gov.co"/>
    <s v="DIANA MARCELA GOMEZ GUERRERO"/>
    <s v="diana.gomez@essmar.gov.co"/>
    <s v="RETIRO CESANTIAS"/>
    <s v="CARLOS BELLOZO"/>
    <s v="NA"/>
    <s v="NA"/>
    <s v="2-2025-"/>
    <n v="886"/>
    <s v="2-2025-886"/>
    <s v="Lina G"/>
  </r>
  <r>
    <x v="33"/>
    <x v="377"/>
    <s v="RECEPCIÓN"/>
    <s v="FISICO"/>
    <s v="NA"/>
    <n v="10"/>
    <d v="2025-02-19T00:00:00"/>
    <s v="NA"/>
    <s v="YENNIS PATRICIA PEDROZA CHARRIS"/>
    <s v="DIRECCIÓN DE CAPITAL HUMANO"/>
    <s v="yennis.pedroza@essmar.gov.co"/>
    <s v="DIANA MARCELA GOMEZ GUERRERO"/>
    <s v="diana.gomez@essmar.gov.co"/>
    <s v="RETIRO CESANTIAS"/>
    <s v="WALTER ZAMBRANO"/>
    <s v="NA"/>
    <s v="NA"/>
    <s v="2-2025-"/>
    <n v="887"/>
    <s v="2-2025-887"/>
    <s v="Lina G"/>
  </r>
  <r>
    <x v="33"/>
    <x v="136"/>
    <s v="E-MAIL"/>
    <s v="ELECTRÓNICO"/>
    <s v="planeacion@santamarta.gov.co"/>
    <n v="1"/>
    <d v="2025-02-19T00:00:00"/>
    <s v="NA"/>
    <s v="YENNIS PATRICIA PEDROZA CHARRIS"/>
    <s v="DIRECCIÓN DE CAPITAL HUMANO"/>
    <s v="yennis.pedroza@essmar.gov.co"/>
    <s v="LISET DAYANA GARCIA QUINTERO"/>
    <s v="liset.garcia@essmar.gov.co "/>
    <s v="OFICIO 0547-2025"/>
    <s v="PLANEACION"/>
    <s v="PLANEACION"/>
    <n v="15"/>
    <s v="2-2025-"/>
    <n v="888"/>
    <s v="2-2025-888"/>
    <s v="Lina G"/>
  </r>
  <r>
    <x v="33"/>
    <x v="50"/>
    <s v="E-MAIL"/>
    <s v="ELECTRÓNICO"/>
    <s v="controlfiscal@contraloriadistrital-santamarta-magdalena.gov.co"/>
    <n v="1"/>
    <d v="2025-02-19T00:00:00"/>
    <s v="NA"/>
    <s v="YEINYS MARY SOLANO GOMEZ"/>
    <s v="SECRETARÍA GENERAL"/>
    <s v="yeinys.solano@essmar.gov.co"/>
    <s v="LISET DAYANA GARCIA QUINTERO"/>
    <s v="liset.garcia@essmar.gov.co "/>
    <s v="Solicitud información sobre observaciones presentadas por el ciudadano Jairo Antonio Lopez Ascanio, Representante Legal Empresa de Vigilancia Thor Ltda."/>
    <s v="CONTRALORIA"/>
    <s v="CONTRALORIA"/>
    <n v="15"/>
    <s v="2-2025-"/>
    <n v="889"/>
    <s v="2-2025-889"/>
    <s v="Lina G"/>
  </r>
  <r>
    <x v="33"/>
    <x v="378"/>
    <s v="E-MAIL"/>
    <s v="ELECTRÓNICO"/>
    <s v="luisvanegas.abogado@gmail.com"/>
    <n v="7"/>
    <d v="2025-02-19T00:00:00"/>
    <s v="NA"/>
    <s v="DIELA PATRICIA GARCES ESPITIA"/>
    <s v="OFICINA ASESORA DE CONTRATACIÓN"/>
    <s v="notificaciones.judiciales@essmar.gov.co"/>
    <s v="GLEIDIS CATIANA MERCADO DE LA HOZ"/>
    <s v="gleidis.mercado@essmar.gov.co"/>
    <s v="Derecho de petición de Información - HENDER VANEGAS"/>
    <s v="LUIS VENEGAS"/>
    <s v="NA"/>
    <n v="15"/>
    <s v="2-2025-"/>
    <n v="890"/>
    <s v="2-2025-890"/>
    <s v="Lina G"/>
  </r>
  <r>
    <x v="33"/>
    <x v="254"/>
    <s v="E-MAIL"/>
    <s v="ELECTRÓNICO"/>
    <s v="correocertificadonotificaciones@4-72.com.co"/>
    <n v="1"/>
    <d v="2025-02-19T00:00:00"/>
    <s v="20258000558321"/>
    <s v="ROSANNA DE JESÚS PARDO DE ANDREIS"/>
    <s v="SUBGERENCIA GESTIÓN COMERCIAL Y SERVICIO AL CIUDADANO"/>
    <s v="atencionalusuario@essmar.gov.co"/>
    <s v="ROSANA DEL PILAR CARDENAS CASTAÑEDA"/>
    <s v="rosana.cardenas@essmar.gov.co"/>
    <s v="NOTIFICACION ELECTRONICA"/>
    <s v="SSPD"/>
    <s v="SSPD"/>
    <n v="15"/>
    <s v="2-2025-"/>
    <n v="891"/>
    <s v="2-2025-891"/>
    <s v="Lina G"/>
  </r>
  <r>
    <x v="33"/>
    <x v="379"/>
    <s v="E-MAIL"/>
    <s v="ELECTRÓNICO"/>
    <s v="tagangaazul@yahoo.com"/>
    <n v="2"/>
    <d v="2025-02-19T00:00:00"/>
    <s v="NA"/>
    <s v="DIELA PATRICIA GARCES ESPITIA"/>
    <s v="OFICINA ASESORA DE CONTRATACIÓN"/>
    <s v="notificaciones.judiciales@essmar.gov.co"/>
    <s v="GLEIDIS CATIANA MERCADO DE LA HOZ"/>
    <s v="gleidis.mercado@essmar.gov.co"/>
    <s v="Apertura de incidente de desacato"/>
    <s v="taganga azul"/>
    <s v="NA"/>
    <n v="15"/>
    <s v="2-2025-"/>
    <n v="892"/>
    <s v="2-2025-892"/>
    <s v="Lina G"/>
  </r>
  <r>
    <x v="33"/>
    <x v="297"/>
    <s v="E-MAIL"/>
    <s v="ELECTRÓNICO"/>
    <s v="NA"/>
    <n v="12"/>
    <d v="2025-02-19T00:00:00"/>
    <s v="NA"/>
    <s v="YENNIS PATRICIA PEDROZA CHARRIS"/>
    <s v="DIRECCIÓN DE CAPITAL HUMANO"/>
    <s v="yennis.pedroza@essmar.gov.co"/>
    <s v="DIANA MARCELA GOMEZ GUERRERO"/>
    <s v="diana.gomez@essmar.gov.co"/>
    <s v="RETIRO CESANTIAS"/>
    <s v="LUIS ACOSTA"/>
    <s v="NA"/>
    <s v="NA"/>
    <s v="2-2025-"/>
    <n v="893"/>
    <s v="2-2025-893"/>
    <s v="Sugey A"/>
  </r>
  <r>
    <x v="33"/>
    <x v="281"/>
    <s v="E-MAIL"/>
    <s v="ELECTRÓNICO"/>
    <s v="concretizaaltda@hotmail.com"/>
    <n v="2"/>
    <d v="2025-02-19T00:00:00"/>
    <s v="NA"/>
    <s v="MARCO AURELIO TOLEDO BOLIVAR"/>
    <s v="DIRECCIÓN DE ALCANTARILLADO"/>
    <s v="liset.garcia@essmar.gov.co"/>
    <s v="ERNEY ALFONSO VELASQUEZ TORRES"/>
    <s v="gerencia@essmar.gov.co"/>
    <s v="OFICIO CE-1151-2025 - NOTIFICACION DE PAGOS "/>
    <s v=": CONCRETIZAA SAS"/>
    <s v="NA"/>
    <n v="15"/>
    <s v="2-2025-"/>
    <n v="894"/>
    <s v="2-2025-894"/>
    <s v="Lina G"/>
  </r>
  <r>
    <x v="33"/>
    <x v="77"/>
    <s v="E-MAIL"/>
    <s v="ELECTRÓNICO"/>
    <s v="contactenos@liceoceledon.edu.co"/>
    <n v="2"/>
    <d v="2025-02-19T00:00:00"/>
    <s v="NA"/>
    <s v="ERNEY ALFONSO VELASQUEZ TORRES"/>
    <s v="GERENCIA"/>
    <s v="gerencia@essmar.gov.co"/>
    <s v="VIVIANA MARINA HERNANDEZ CAMARGO"/>
    <s v="viviana.hernandez@essmar.gov.co"/>
    <s v="Invitación a Ceremonia de Recepción de Resolución de Certificación – ICONTEC"/>
    <s v="MARIA CARRILLO"/>
    <s v="NA"/>
    <n v="15"/>
    <s v="2-2025-"/>
    <n v="895"/>
    <s v="2-2025-895"/>
    <s v="Lina G"/>
  </r>
  <r>
    <x v="33"/>
    <x v="241"/>
    <s v="E-MAIL"/>
    <s v="ELECTRÓNICO"/>
    <s v="NA"/>
    <n v="2"/>
    <d v="2025-02-19T00:00:00"/>
    <s v="NA"/>
    <s v="DIRCEU ENRIQUE VARGAS"/>
    <s v="-"/>
    <s v="-"/>
    <s v="VALENTINA VANESSA RODRÍGUEZ PALACIO"/>
    <s v="valentina.rodriguez@essmar.gov.co"/>
    <s v="ENTREGA CARACTERIZACIONES"/>
    <s v="OLIMPICA"/>
    <s v="OLIMPICA"/>
    <s v="NA"/>
    <s v="2-2025-"/>
    <n v="896"/>
    <s v="2-2025-896"/>
    <s v="Lina G"/>
  </r>
  <r>
    <x v="33"/>
    <x v="79"/>
    <s v="E-MAIL"/>
    <s v="ELECTRÓNICO"/>
    <s v="NA"/>
    <n v="5"/>
    <d v="2025-02-19T00:00:00"/>
    <s v="NA"/>
    <s v="ROSANNA DE JESÚS PARDO DE ANDREIS"/>
    <s v="SUBGERENCIA GESTIÓN COMERCIAL Y SERVICIO AL CIUDADANO"/>
    <s v="atencionalusuario@essmar.gov.co"/>
    <s v="ROSANA DEL PILAR CARDENAS CASTAÑEDA"/>
    <s v="rosana.cardenas@essmar.gov.co"/>
    <s v="Solicitud de Nurc- Silencio Administrativo positivo del Nurc #2-2025-386"/>
    <s v="YUREIMA OROZCO"/>
    <s v="NA"/>
    <n v="15"/>
    <s v="2-2025-"/>
    <n v="897"/>
    <s v="2-2025-897"/>
    <s v="Lina G"/>
  </r>
  <r>
    <x v="33"/>
    <x v="380"/>
    <s v="E-MAIL"/>
    <s v="ELECTRÓNICO"/>
    <s v="notificacionmag@atesa.com.co"/>
    <n v="1"/>
    <d v="2025-02-19T00:00:00"/>
    <s v="ATESA-2025-0203"/>
    <s v="JAIR DAVID MARENCO CONTRERAS"/>
    <s v="DIRECCIÓN DE ASEO Y APROVECHAMIENTO"/>
    <s v="aseoyaprovechamiento@essmar.gov.co"/>
    <s v="JOHANA MARIA DIAZGRANADOS USCATEGUI"/>
    <s v="johana.diazgranados@essmar.gov.co"/>
    <s v="REQUERIMIENTO DE EPP"/>
    <s v="ATESA"/>
    <s v="ATESA"/>
    <n v="15"/>
    <s v="2-2025-"/>
    <n v="898"/>
    <s v="2-2025-898"/>
    <s v="Lina G"/>
  </r>
  <r>
    <x v="33"/>
    <x v="381"/>
    <s v="E-MAIL"/>
    <s v="ELECTRÓNICO"/>
    <s v="info@promotorajimenez.com"/>
    <n v="10"/>
    <d v="2025-02-19T00:00:00"/>
    <s v="NA"/>
    <s v="ROSANNA DE JESÚS PARDO DE ANDREIS"/>
    <s v="SUBGERENCIA GESTIÓN COMERCIAL Y SERVICIO AL CIUDADANO"/>
    <s v="atencionalusuario@essmar.gov.co"/>
    <s v="ROSANA DEL PILAR CARDENAS CASTAÑEDA"/>
    <s v="rosana.cardenas@essmar.gov.co"/>
    <s v="SOLICITUD LEGALIZACION MEDIDORES TORRE 1 DELVENTTO- PROMOTORA JIMENEZ"/>
    <s v="Katerine Socarras"/>
    <s v="NA"/>
    <n v="15"/>
    <s v="2-2025-"/>
    <n v="899"/>
    <s v="2-2025-899"/>
    <s v="Lina G"/>
  </r>
  <r>
    <x v="33"/>
    <x v="99"/>
    <s v="E-MAIL"/>
    <s v="ELECTRÓNICO"/>
    <s v="orreocertificadonotificaciones@4-72.com.co"/>
    <n v="1"/>
    <d v="2025-02-19T00:00:00"/>
    <s v="NA"/>
    <s v="YEINYS MARY SOLANO GOMEZ"/>
    <s v="SECRETARÍA GENERAL"/>
    <s v="yeinys.solano@essmar.gov.co"/>
    <s v="LISET DAYANA GARCIA QUINTERO"/>
    <s v="liset.garcia@essmar.gov.co "/>
    <s v="RESOLUCION ALZA DE TARIFAS 2025 SPN 4-72"/>
    <s v=" SERVICIOS POSTALES NACIONALES S.A.S. 4-72 "/>
    <s v="NA"/>
    <n v="15"/>
    <s v="2-2025-"/>
    <n v="900"/>
    <s v="2-2025-900"/>
    <s v="Lina G"/>
  </r>
  <r>
    <x v="33"/>
    <x v="382"/>
    <s v="E-MAIL"/>
    <s v="ELECTRÓNICO"/>
    <s v="notificacionmag@atesa.com.co"/>
    <n v="1"/>
    <d v="2025-02-19T00:00:00"/>
    <s v="ATESA-2025-0204"/>
    <s v="JAIR DAVID MARENCO CONTRERAS"/>
    <s v="DIRECCIÓN DE ASEO Y APROVECHAMIENTO"/>
    <s v="aseoyaprovechamiento@essmar.gov.co"/>
    <s v="JOHANA MARIA DIAZGRANADOS USCATEGUI"/>
    <s v="johana.diazgranados@essmar.gov.co"/>
    <s v="RESPUESTA RAD N°. 3-2025-725, TRASLADO DE PETICION POR COMPETENCIA REMITIDO DE LA SECRETARIA DE CULTURA DEL DISTRITO DE SANTA MARTA – DARIO JOSE LINERO MEJIA."/>
    <s v="ATESA"/>
    <s v="ATESA"/>
    <n v="15"/>
    <s v="2-2025-"/>
    <n v="901"/>
    <s v="2-2025-901"/>
    <s v="Lina G"/>
  </r>
  <r>
    <x v="33"/>
    <x v="383"/>
    <s v="E-MAIL"/>
    <s v="ELECTRÓNICO"/>
    <s v="notificacionmag@atesa.com.co"/>
    <n v="1"/>
    <d v="2025-02-19T00:00:00"/>
    <s v="ATESA-2025-0202"/>
    <s v="JAIR DAVID MARENCO CONTRERAS"/>
    <s v="DIRECCIÓN DE ASEO Y APROVECHAMIENTO"/>
    <s v="aseoyaprovechamiento@essmar.gov.co"/>
    <s v="JOHANA MARIA DIAZGRANADOS USCATEGUI"/>
    <s v="johana.diazgranados@essmar.gov.co"/>
    <s v="Traslado por competencia N° 3-2025-774 del 17/02/2025, presentado por la señora IRMA LUCIA DUQUE ARISTIZABAL – ESCUELA NORMAL SUPERIOR MARIA AUXILIADORA."/>
    <s v="ATESA"/>
    <s v="ATESA"/>
    <n v="15"/>
    <s v="2-2025-"/>
    <n v="902"/>
    <s v="2-2025-902"/>
    <s v="Lina G"/>
  </r>
  <r>
    <x v="33"/>
    <x v="342"/>
    <s v="E-MAIL"/>
    <s v="ELECTRÓNICO"/>
    <s v="oscar.gomez@constructorabolivar.com"/>
    <n v="1"/>
    <d v="2025-02-19T00:00:00"/>
    <s v="NA"/>
    <s v="ROSANNA DE JESÚS PARDO DE ANDREIS"/>
    <s v="SUBGERENCIA GESTIÓN COMERCIAL Y SERVICIO AL CIUDADANO"/>
    <s v="atencionalusuario@essmar.gov.co"/>
    <s v="ROSANA DEL PILAR CARDENAS CASTAÑEDA"/>
    <s v="rosana.cardenas@essmar.gov.co"/>
    <s v="Solicitud de provisional de obra"/>
    <s v="Oscar Eduardo Gómez Vega "/>
    <s v="NA"/>
    <n v="15"/>
    <s v="2-2025-"/>
    <n v="903"/>
    <s v="2-2025-903"/>
    <s v="Lina G"/>
  </r>
  <r>
    <x v="33"/>
    <x v="242"/>
    <s v="E-MAIL"/>
    <s v="ELECTRÓNICO"/>
    <s v="orreocertificadonotificaciones@4-72.com.co"/>
    <n v="1"/>
    <d v="2025-02-19T00:00:00"/>
    <s v="20258200549251"/>
    <s v="ROSANNA DE JESÚS PARDO DE ANDREIS"/>
    <s v="SUBGERENCIA GESTIÓN COMERCIAL Y SERVICIO AL CIUDADANO"/>
    <s v="atencionalusuario@essmar.gov.co"/>
    <s v="ROSANA DEL PILAR CARDENAS CASTAÑEDA"/>
    <s v="rosana.cardenas@essmar.gov.co"/>
    <s v="NOTIFICACION ELECTRONICA"/>
    <s v="SSPD"/>
    <s v="SSPD"/>
    <n v="15"/>
    <s v="2-2025-"/>
    <n v="904"/>
    <s v="2-2025-904"/>
    <s v="Lina G"/>
  </r>
  <r>
    <x v="33"/>
    <x v="39"/>
    <s v="RECEPCIÓN"/>
    <s v="FISICO"/>
    <s v="NA"/>
    <n v="8"/>
    <d v="2025-02-19T00:00:00"/>
    <s v="NA"/>
    <s v="YENNIS PATRICIA PEDROZA CHARRIS"/>
    <s v="DIRECCIÓN DE CAPITAL HUMANO"/>
    <s v="yennis.pedroza@essmar.gov.co"/>
    <s v="DIANA MARCELA GOMEZ GUERRERO"/>
    <s v="diana.gomez@essmar.gov.co"/>
    <s v="RETIRO CESANTIAS"/>
    <s v="KEVIN PEREZ"/>
    <s v="NA"/>
    <s v="NA"/>
    <s v="2-2025-"/>
    <n v="905"/>
    <s v="2-2025-905"/>
    <s v="Lina G"/>
  </r>
  <r>
    <x v="33"/>
    <x v="127"/>
    <s v="RECEPCIÓN"/>
    <s v="FISICO"/>
    <s v="NA"/>
    <n v="6"/>
    <d v="2025-02-19T00:00:00"/>
    <s v="NA"/>
    <s v="YENNIS PATRICIA PEDROZA CHARRIS"/>
    <s v="DIRECCIÓN DE CAPITAL HUMANO"/>
    <s v="yennis.pedroza@essmar.gov.co"/>
    <s v="DIANA MARCELA GOMEZ GUERRERO"/>
    <s v="diana.gomez@essmar.gov.co"/>
    <s v="RETIRO CESANTIAS"/>
    <s v="HERMES DE LA ROSA"/>
    <s v="NA"/>
    <s v="NA"/>
    <s v="2-2025-"/>
    <n v="906"/>
    <s v="2-2025-906"/>
    <s v="Lina G"/>
  </r>
  <r>
    <x v="33"/>
    <x v="129"/>
    <s v="RECEPCIÓN"/>
    <s v="FISICO"/>
    <s v="NA"/>
    <n v="23"/>
    <d v="2025-02-19T00:00:00"/>
    <s v="NA"/>
    <s v="YENNIS PATRICIA PEDROZA CHARRIS"/>
    <s v="DIRECCIÓN DE CAPITAL HUMANO"/>
    <s v="yennis.pedroza@essmar.gov.co"/>
    <s v="DIANA MARCELA GOMEZ GUERRERO"/>
    <s v="diana.gomez@essmar.gov.co"/>
    <s v="INFORME DE ENTREGA "/>
    <s v="YENNIS PEDROZA"/>
    <s v="NA"/>
    <s v="NA"/>
    <s v="2-2025-"/>
    <n v="907"/>
    <s v="2-2025-907"/>
    <s v="Lina G"/>
  </r>
  <r>
    <x v="34"/>
    <x v="172"/>
    <s v="E-MAIL"/>
    <s v="ELECTRÓNICO"/>
    <s v="oscar.gomez@constructorabolivar.com"/>
    <n v="1"/>
    <d v="2025-02-20T00:00:00"/>
    <s v="NA"/>
    <s v="ISMAEL ANTONIO MOLINA GIRALDO"/>
    <s v="SUBGERENCIA DE PROYECTOS Y SOSTENIBILIDAD"/>
    <s v="ismael.molina@gmail.com"/>
    <s v="NATALIA CAROLINA FERNANDEZ FRANCO"/>
    <s v="natalia.fernandez@essmar.gov.co"/>
    <s v="Solicitud de provisional de obra"/>
    <s v="CONSTRUCTORA BOLIVAR"/>
    <s v="NA"/>
    <n v="15"/>
    <s v="2-2025-"/>
    <n v="908"/>
    <s v="2-2025-908"/>
    <s v="Lina G"/>
  </r>
  <r>
    <x v="34"/>
    <x v="172"/>
    <s v="E-MAIL"/>
    <s v="ELECTRÓNICO"/>
    <s v="correocertificadonotificaciones@4-72.com.co"/>
    <n v="1"/>
    <d v="2025-02-20T00:00:00"/>
    <s v=" 20256000572801"/>
    <s v="ROSANNA DE JESÚS PARDO DE ANDREIS"/>
    <s v="SUBGERENCIA GESTIÓN COMERCIAL Y SERVICIO AL CIUDADANO"/>
    <s v="atencionalusuario@essmar.gov.co"/>
    <s v="ROSANA DEL PILAR CARDENAS CASTAÑEDA"/>
    <s v="rosana.cardenas@essmar.gov.co"/>
    <s v="NOTIFICACION ELECTRONICA"/>
    <s v="SSPD"/>
    <s v="SSPD"/>
    <n v="15"/>
    <s v="2-2025-"/>
    <n v="909"/>
    <s v="2-2025-909"/>
    <s v="Lina G"/>
  </r>
  <r>
    <x v="34"/>
    <x v="157"/>
    <s v="E-MAIL"/>
    <s v="ELECTRÓNICO"/>
    <s v="correocertificadonotificaciones@4-72.com.co"/>
    <n v="1"/>
    <d v="2025-02-20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0692712"/>
    <s v="SSPD"/>
    <s v="SSPD"/>
    <n v="15"/>
    <s v="2-2025-"/>
    <n v="910"/>
    <s v="2-2025-910"/>
    <s v="Lina G"/>
  </r>
  <r>
    <x v="34"/>
    <x v="43"/>
    <s v="RECEPCIÓN"/>
    <s v="FISICO"/>
    <s v="tatiana.arrieta@zentria.com.co"/>
    <s v="1 + CD"/>
    <d v="2025-02-20T00:00:00"/>
    <s v="NA"/>
    <s v="DIRCEU ENRIQUE VARGAS"/>
    <s v="-"/>
    <s v="-"/>
    <s v="VALENTINA VANESSA RODRÍGUEZ PALACIO"/>
    <s v="valentina.rodriguez@essmar.gov.co"/>
    <s v="CARACTERIZACION DE AGUAS RESIDUALES "/>
    <s v="TATIANA ARRIETA"/>
    <s v="NA"/>
    <s v="NA"/>
    <s v="2-2025-"/>
    <n v="911"/>
    <s v="2-2025-911"/>
    <s v="Lina G"/>
  </r>
  <r>
    <x v="34"/>
    <x v="366"/>
    <s v="E-MAIL"/>
    <s v="ELECTRÓNICO"/>
    <s v="evigoco@hotmail.com"/>
    <n v="1"/>
    <d v="2025-02-20T00:00:00"/>
    <s v="NA"/>
    <s v="LEONARDO ENRIQUE GONZALEZ MARTINEZ"/>
    <s v="DIRECCIÓN ENERGIA Y ALUMBRADO PÚBLICO"/>
    <s v="alumbrado@essmar.gov.co"/>
    <s v="CIRO ALFONSO GONZALEZ AMADOR"/>
    <s v="ciro.gonzalez@essmar.gov.co"/>
    <s v=" NIC 1067158"/>
    <s v=" Evilieta Del Rosario Gómez Cotes "/>
    <s v="NA"/>
    <n v="15"/>
    <s v="2-2025-"/>
    <n v="912"/>
    <s v="2-2025-912"/>
    <s v="Lina G"/>
  </r>
  <r>
    <x v="34"/>
    <x v="278"/>
    <s v="E-MAIL"/>
    <s v="ELECTRÓNICO"/>
    <s v="libardoalmanza@hotmail.com"/>
    <n v="1"/>
    <d v="2025-02-20T00:00:00"/>
    <s v="NA"/>
    <s v="ROSANNA DE JESÚS PARDO DE ANDREIS"/>
    <s v="SUBGERENCIA GESTIÓN COMERCIAL Y SERVICIO AL CIUDADANO"/>
    <s v="atencionalusuario@essmar.gov.co"/>
    <s v="ROSANA DEL PILAR CARDENAS CASTAÑEDA"/>
    <s v="rosana.cardenas@essmar.gov.co"/>
    <s v=" Solicitud de acometida Edificio Sky Towers"/>
    <s v="libardo Emilio almanza hurtado"/>
    <s v="NA"/>
    <n v="15"/>
    <s v="2-2025-"/>
    <n v="913"/>
    <s v="2-2025-913"/>
    <s v="Lina G"/>
  </r>
  <r>
    <x v="34"/>
    <x v="112"/>
    <s v="E-MAIL"/>
    <s v="ELECTRÓNICO"/>
    <s v="diana.cortes@acuades.com"/>
    <n v="41"/>
    <d v="2025-02-20T00:00:00"/>
    <s v="NA"/>
    <s v="ROSANNA DE JESÚS PARDO DE ANDREIS"/>
    <s v="SUBGERENCIA GESTIÓN COMERCIAL Y SERVICIO AL CIUDADANO"/>
    <s v="atencionalusuario@essmar.gov.co"/>
    <s v="ROSANA DEL PILAR CARDENAS CASTAÑEDA"/>
    <s v="rosana.cardenas@essmar.gov.co"/>
    <s v="Solicitud de Datos Tecnicos para conexion de redes Proyecto Dunna"/>
    <s v="Diana Cortés"/>
    <s v="NA"/>
    <n v="15"/>
    <s v="2-2025-"/>
    <n v="914"/>
    <s v="2-2025-914"/>
    <s v="Lina G"/>
  </r>
  <r>
    <x v="34"/>
    <x v="332"/>
    <s v="E-MAIL"/>
    <s v="ELECTRÓNICO"/>
    <s v="correocertificadonotificaciones@4-72.com.co"/>
    <n v="1"/>
    <d v="2025-02-20T00:00:00"/>
    <s v="20258200577541"/>
    <s v="ROSANNA DE JESÚS PARDO DE ANDREIS"/>
    <s v="SUBGERENCIA GESTIÓN COMERCIAL Y SERVICIO AL CIUDADANO"/>
    <s v="atencionalusuario@essmar.gov.co"/>
    <s v="ROSANA DEL PILAR CARDENAS CASTAÑEDA"/>
    <s v="rosana.cardenas@essmar.gov.co"/>
    <s v="NOTIFICACION ELECTRONICA"/>
    <s v="SSPD"/>
    <s v="SSPD"/>
    <n v="15"/>
    <s v="2-2025-"/>
    <n v="915"/>
    <s v="2-2025-915"/>
    <s v="Lina G"/>
  </r>
  <r>
    <x v="34"/>
    <x v="384"/>
    <s v="E-MAIL"/>
    <s v="ELECTRÓNICO"/>
    <s v="teresuelvo@superservicios.gov.co"/>
    <n v="2"/>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8022"/>
    <s v="Superservicios "/>
    <s v="NA"/>
    <n v="15"/>
    <s v="2-2025-"/>
    <n v="916"/>
    <s v="2-2025-916"/>
    <s v="Lina G"/>
  </r>
  <r>
    <x v="34"/>
    <x v="319"/>
    <s v="E-MAIL"/>
    <s v="ELECTRÓNICO"/>
    <s v="constructoracarpolosas@hotmail.com"/>
    <n v="8"/>
    <d v="2025-02-20T00:00:00"/>
    <s v="NA"/>
    <s v="ROSANNA DE JESÚS PARDO DE ANDREIS"/>
    <s v="SUBGERENCIA GESTIÓN COMERCIAL Y SERVICIO AL CIUDADANO"/>
    <s v="atencionalusuario@essmar.gov.co"/>
    <s v="ROSANA DEL PILAR CARDENAS CASTAÑEDA"/>
    <s v="rosana.cardenas@essmar.gov.co"/>
    <s v="SOLICITUD FACTURACION DEL SERVICIO DE ACUEDUCTO Y ALCANTARILLADO CONJUNTO RESIDENCIAL CA&amp;CA - SECTOR LIBANO"/>
    <s v="CARPOLO"/>
    <s v="NA"/>
    <n v="15"/>
    <s v="2-2025-"/>
    <n v="917"/>
    <s v="2-2025-917"/>
    <s v="Lina G"/>
  </r>
  <r>
    <x v="34"/>
    <x v="0"/>
    <s v="E-MAIL"/>
    <s v="ELECTRÓNICO"/>
    <s v="educacion@santamarta.gov.co"/>
    <n v="1"/>
    <d v="2025-02-20T00:00:00"/>
    <s v="NA"/>
    <s v="ERNEY ALFONSO VELASQUEZ TORRES"/>
    <s v="GERENCIA"/>
    <s v="gerencia@essmar.gov.co"/>
    <s v="VIVIANA MARINA HERNANDEZ CAMARGO"/>
    <s v="viviana.hernandez@essmar.gov.co"/>
    <s v="SOLICITUD CITA PARA SECRETARÍA DE EDUCACIÓN DISTRITAL"/>
    <s v="Educacion Santa Marta"/>
    <s v="NA"/>
    <n v="2"/>
    <s v="2-2025-"/>
    <n v="918"/>
    <s v="2-2025-918"/>
    <s v="Lina G"/>
  </r>
  <r>
    <x v="34"/>
    <x v="320"/>
    <s v="E-MAIL"/>
    <s v="ELECTRÓNICO"/>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8322"/>
    <s v="Superservicios "/>
    <s v="NA"/>
    <n v="15"/>
    <s v="2-2025-"/>
    <n v="919"/>
    <s v="2-2025-919"/>
    <s v="Lina G"/>
  </r>
  <r>
    <x v="34"/>
    <x v="184"/>
    <s v="E-MAIL"/>
    <s v="ELECTRÓNICO"/>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9292"/>
    <s v="Superservicios "/>
    <s v="NA"/>
    <n v="15"/>
    <s v="2-2025-"/>
    <n v="920"/>
    <s v="2-2025-920"/>
    <s v="Lina G"/>
  </r>
  <r>
    <x v="34"/>
    <x v="159"/>
    <s v="E-MAIL"/>
    <s v="ELECTRÓNICO"/>
    <s v="altaconsejeriaparalapaz@santamarta.gov.co"/>
    <n v="2"/>
    <d v="2025-02-20T00:00:00"/>
    <s v="NA"/>
    <s v="DIRCEU ENRIQUE VARGAS"/>
    <s v="-"/>
    <s v="-"/>
    <s v="VALENTINA VANESSA RODRÍGUEZ PALACIO"/>
    <s v="valentina.rodriguez@essmar.gov.co"/>
    <s v="Solicitud Urgente de carrotanque para el Centro Regional de Atención a Víctimas."/>
    <s v="JENNIFER DEL TORO GRANADOS"/>
    <s v="NA"/>
    <n v="15"/>
    <s v="2-2025-"/>
    <n v="921"/>
    <s v="2-2025-921"/>
    <s v="Lina G"/>
  </r>
  <r>
    <x v="34"/>
    <x v="227"/>
    <s v="RECEPCIÓN"/>
    <s v="FISICO"/>
    <s v="NA"/>
    <n v="1"/>
    <d v="2025-02-20T00:00:00"/>
    <s v="NA"/>
    <s v="YENNIS PATRICIA PEDROZA CHARRIS"/>
    <s v="DIRECCIÓN DE CAPITAL HUMANO"/>
    <s v="yennis.pedroza@essmar.gov.co"/>
    <s v="DIANA PATRICIA ZARATE ARAUJO"/>
    <s v="diana.zarate@essmar.gov.co"/>
    <s v="RETIRO CESANTIAS"/>
    <s v="HANDERSON BOLAÑO "/>
    <s v="NA"/>
    <s v="NA"/>
    <s v="2-2025-"/>
    <n v="922"/>
    <s v="2-2025-922"/>
    <s v="Lina G"/>
  </r>
  <r>
    <x v="34"/>
    <x v="302"/>
    <s v="E-MAIL"/>
    <s v="ELECTRÓNICO"/>
    <s v="teresuelvo@superservicios.gov.co"/>
    <n v="1"/>
    <d v="2025-02-2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699572"/>
    <s v="Superservicios "/>
    <s v="NA"/>
    <n v="15"/>
    <s v="2-2025-"/>
    <n v="923"/>
    <s v="2-2025-923"/>
    <s v="Lina G"/>
  </r>
  <r>
    <x v="34"/>
    <x v="114"/>
    <s v="RECEPCIÓN"/>
    <s v="FISICO"/>
    <s v="NA"/>
    <n v="12"/>
    <d v="2025-02-20T00:00:00"/>
    <s v="NA"/>
    <s v="YENNIS PATRICIA PEDROZA CHARRIS"/>
    <s v="DIRECCIÓN DE CAPITAL HUMANO"/>
    <s v="yennis.pedroza@essmar.gov.co"/>
    <s v="DIANA MARCELA GOMEZ GUERRERO"/>
    <s v="diana.gomez@essmar.gov.co"/>
    <s v="RETIRO CESANTIAS"/>
    <s v="AMPARO IGUARAN"/>
    <s v="NA"/>
    <s v="NA"/>
    <s v="2-2025-"/>
    <n v="924"/>
    <s v="2-2025-924"/>
    <s v="Lina G"/>
  </r>
  <r>
    <x v="34"/>
    <x v="23"/>
    <s v="E-MAIL"/>
    <s v="ELECTRÓNICO"/>
    <s v="cflorez@titote.co"/>
    <n v="1"/>
    <d v="2025-02-20T00:00:00"/>
    <s v="NA"/>
    <s v="ISMAEL ANTONIO MOLINA GIRALDO"/>
    <s v="SUBGERENCIA DE PROYECTOS Y SOSTENIBILIDAD"/>
    <s v="ismael.molina@gmail.com"/>
    <s v="VICTOR HUGO ZAPATA MARQUEZ"/>
    <s v="victor.zapata@essmar.gov.co"/>
    <s v="SOLICITUD DE CERTIFICADOS DE CALIDAD DEL AGUA "/>
    <s v="CALIDAD FRUTERA DEL NORTE"/>
    <s v="NA"/>
    <n v="15"/>
    <s v="2-2025-"/>
    <n v="925"/>
    <s v="2-2025-925"/>
    <s v="Lina G"/>
  </r>
  <r>
    <x v="34"/>
    <x v="24"/>
    <s v="E-MAIL"/>
    <s v="ELECTRÓNICO"/>
    <s v="secretariadeinfraestructura@magdalena.gov.co"/>
    <n v="1"/>
    <d v="2025-02-20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SECRETARIA DE INFRAESTRUCTURA"/>
    <s v="NA"/>
    <n v="15"/>
    <s v="2-2025-"/>
    <n v="926"/>
    <s v="2-2025-926"/>
    <s v="Lina G"/>
  </r>
  <r>
    <x v="34"/>
    <x v="91"/>
    <s v="E-MAIL"/>
    <s v="ELECTRÓNICO"/>
    <s v="correocertificadonotificaciones@4-72.com.co"/>
    <n v="1"/>
    <d v="2025-02-20T00:00:00"/>
    <s v=" 20258200580041"/>
    <s v="ROSANNA DE JESÚS PARDO DE ANDREIS"/>
    <s v="SUBGERENCIA GESTIÓN COMERCIAL Y SERVICIO AL CIUDADANO"/>
    <s v="atencionalusuario@essmar.gov.co"/>
    <s v="ROSANA DEL PILAR CARDENAS CASTAÑEDA"/>
    <s v="rosana.cardenas@essmar.gov.co"/>
    <s v="NOTIFICACION ELECTRONICA"/>
    <s v="SSPD"/>
    <s v="SSPD"/>
    <n v="15"/>
    <s v="2-2025-"/>
    <n v="927"/>
    <s v="2-2025-927"/>
    <s v="Lina G"/>
  </r>
  <r>
    <x v="34"/>
    <x v="160"/>
    <s v="E-MAIL"/>
    <s v="ELECTRÓNICO"/>
    <s v="correocertificadonotificaciones@4-72.com.co"/>
    <n v="1"/>
    <d v="2025-02-20T00:00:00"/>
    <s v=" 20258200580111"/>
    <s v="ROSANNA DE JESÚS PARDO DE ANDREIS"/>
    <s v="SUBGERENCIA GESTIÓN COMERCIAL Y SERVICIO AL CIUDADANO"/>
    <s v="atencionalusuario@essmar.gov.co"/>
    <s v="ROSANA DEL PILAR CARDENAS CASTAÑEDA"/>
    <s v="rosana.cardenas@essmar.gov.co"/>
    <s v="NOTIFICACION ELECTRONICA"/>
    <s v="SSPD"/>
    <s v="SSPD"/>
    <n v="15"/>
    <s v="2-2025-"/>
    <n v="928"/>
    <s v="2-2025-928"/>
    <s v="Lina G"/>
  </r>
  <r>
    <x v="34"/>
    <x v="350"/>
    <s v="E-MAIL"/>
    <s v="ELECTRÓNICO"/>
    <s v="dmejia@conlus.co"/>
    <n v="1"/>
    <d v="2025-02-20T00:00:00"/>
    <s v="NA"/>
    <s v="ANDRÉS FELIPE MAYA LÓPEZ"/>
    <s v="SUBGERENCIA OPERACIONES Y OTROS SERVICIOS"/>
    <s v="andres.maya@essmar.gov.co"/>
    <s v="MELISSA CELEDON TORRES"/>
    <s v="melissa.celedon@essmar.gov.co"/>
    <s v="SOLICITUD  NELSON CALCERON CHARRIS - RECOLECCION DE ESCOMBROS"/>
    <s v="CONLUS"/>
    <s v="CONLUS"/>
    <n v="15"/>
    <s v="2-2025-"/>
    <n v="929"/>
    <s v="2-2025-929"/>
    <s v="Lina G"/>
  </r>
  <r>
    <x v="34"/>
    <x v="50"/>
    <s v="E-MAIL"/>
    <s v="ELECTRÓNICO"/>
    <s v="NA"/>
    <n v="1"/>
    <d v="2025-02-20T00:00:00"/>
    <s v="NA"/>
    <s v="YENNIS PATRICIA PEDROZA CHARRIS"/>
    <s v="DIRECCIÓN DE CAPITAL HUMANO"/>
    <s v="yennis.pedroza@essmar.gov.co"/>
    <s v="DIANA MARCELA GOMEZ GUERRERO"/>
    <s v="diana.gomez@essmar.gov.co"/>
    <s v="VACACIONES "/>
    <s v="HERANDO SANCHEZ"/>
    <s v="NA"/>
    <s v="NA"/>
    <s v="2-2025-"/>
    <n v="930"/>
    <s v="2-2025-930"/>
    <s v="Lina G"/>
  </r>
  <r>
    <x v="34"/>
    <x v="275"/>
    <s v="E-MAIL"/>
    <s v="ELECTRÓNICO"/>
    <s v="carrotanquestransportejr@gmail.com"/>
    <n v="5"/>
    <d v="2025-02-20T00:00:00"/>
    <s v="NA"/>
    <s v="ERNEY ALFONSO VELASQUEZ TORRES"/>
    <s v="GERENCIA"/>
    <s v="gerencia@essmar.gov.co"/>
    <s v="VIVIANA MARINA HERNANDEZ CAMARGO"/>
    <s v="viviana.hernandez@essmar.gov.co"/>
    <s v="PODER ESPECIAL PARA COBOR FACTURAS CONTRATO No 037 Y 056 DE 2024"/>
    <s v="_x000a_TRANSPORTES JR"/>
    <s v="NA"/>
    <n v="15"/>
    <s v="2-2025-"/>
    <n v="931"/>
    <s v="2-2025-931"/>
    <s v="Lina G"/>
  </r>
  <r>
    <x v="34"/>
    <x v="137"/>
    <s v="E-MAIL"/>
    <s v="ELECTRÓNICO"/>
    <s v="inspeccion.mercadopublico@santamarta.gov.co"/>
    <n v="5"/>
    <d v="2025-02-20T00:00:00"/>
    <s v="NA"/>
    <s v="ERNEY ALFONSO VELASQUEZ TORRES"/>
    <s v="GERENCIA"/>
    <s v="gerencia@essmar.gov.co"/>
    <s v="VIVIANA MARINA HERNANDEZ CAMARGO"/>
    <s v="viviana.hernandez@essmar.gov.co"/>
    <s v="RECORDATORIO INTERVENCION IMNTERINSTITUCIONAL DEL 21 DE FEBRERO AL 21 DE MARZO DE 2025 DONDE SE ESTARA RECUPERANDO INTESIVAMENTE LOS ESPACIOS PUBLICOS DE LA DESPENSA DISTRITAL , SOLICITO PERMANENCIA DE LOS COMISONADOS POR CADA UNA DE LAS DE…"/>
    <s v="INSPECION POLICIA"/>
    <s v="NA"/>
    <n v="5"/>
    <s v="2-2025-"/>
    <n v="932"/>
    <s v="2-2025-932"/>
    <s v="Lina G"/>
  </r>
  <r>
    <x v="34"/>
    <x v="55"/>
    <s v="E-MAIL"/>
    <s v="ELECTRÓNICO"/>
    <s v="sgdea@findeter.gov.co"/>
    <n v="2"/>
    <d v="2025-02-20T00:00:00"/>
    <s v="NA"/>
    <s v="ISMAEL ANTONIO MOLINA GIRALDO"/>
    <s v="SUBGERENCIA DE PROYECTOS Y SOSTENIBILIDAD"/>
    <s v="ismael.molina@gmail.com"/>
    <s v="NATALIA CAROLINA FERNANDEZ FRANCO"/>
    <s v="natalia.fernandez@essmar.gov.co"/>
    <s v="2202550515994, Respuesta a solicitud de información RAD No.3-2025-489."/>
    <s v="FINDETER"/>
    <s v="NA"/>
    <n v="15"/>
    <s v="2-2025-"/>
    <n v="933"/>
    <s v="2-2025-933"/>
    <s v="Lina G"/>
  </r>
  <r>
    <x v="34"/>
    <x v="359"/>
    <s v="E-MAIL"/>
    <s v="ELECTRÓNICO"/>
    <s v="altaconsejeriaparalapaz@santamarta.gov.co"/>
    <n v="1"/>
    <d v="2025-02-20T00:00:00"/>
    <s v="NA"/>
    <s v="DIRCEU ENRIQUE VARGAS"/>
    <s v="-"/>
    <s v="-"/>
    <s v="VALENTINA VANESSA RODRÍGUEZ PALACIO"/>
    <s v="valentina.rodriguez@essmar.gov.co"/>
    <s v="Solicitud de intervención Urgente en Sector de Cantilito- Garagoa"/>
    <s v=" Alta Consejeria Para la Paz "/>
    <s v="na"/>
    <n v="15"/>
    <s v="2-2025-"/>
    <n v="934"/>
    <s v="2-2025-934"/>
    <s v="Lina G"/>
  </r>
  <r>
    <x v="34"/>
    <x v="66"/>
    <s v="E-MAIL"/>
    <s v="ELECTRÓNICO"/>
    <s v="gestiondelriesgosmr@santamarta.gov.co"/>
    <n v="1"/>
    <d v="2025-02-20T00:00:00"/>
    <s v="NA"/>
    <s v="YEINYS MARY SOLANO GOMEZ"/>
    <s v="SECRETARÍA GENERAL"/>
    <s v="yeinys.solano@essmar.gov.co"/>
    <s v="LISET DAYANA GARCIA QUINTERO"/>
    <s v="liset.garcia@essmar.gov.co "/>
    <s v="Convocatoria a mesa técnica a subgerencia de Subgerente de Acueducto y Alcantarillado"/>
    <s v="GESTION DE RIESGO "/>
    <s v="NA"/>
    <n v="3"/>
    <s v="2-2025-"/>
    <n v="935"/>
    <s v="2-2025-935"/>
    <s v="Lina G"/>
  </r>
  <r>
    <x v="34"/>
    <x v="96"/>
    <s v="RECEPCIÓN"/>
    <s v="FISICO"/>
    <s v="NA"/>
    <n v="1"/>
    <d v="2025-02-20T00:00:00"/>
    <s v="NA"/>
    <s v="YENNIS PATRICIA PEDROZA CHARRIS"/>
    <s v="DIRECCIÓN DE CAPITAL HUMANO"/>
    <s v="yennis.pedroza@essmar.gov.co"/>
    <s v="DIANA MARCELA GOMEZ GUERRERO"/>
    <s v="diana.gomez@essmar.gov.co"/>
    <s v="VACACIONES "/>
    <s v="FRABIO PERALES"/>
    <s v="NA"/>
    <s v="NA"/>
    <s v="2-2025-"/>
    <n v="936"/>
    <s v="2-2025-936"/>
    <s v="Lina G"/>
  </r>
  <r>
    <x v="34"/>
    <x v="219"/>
    <s v="E-MAIL"/>
    <s v="ELECTRÓNICO"/>
    <s v="infraestructura@santamarta.gov.co"/>
    <n v="2"/>
    <d v="2025-02-20T00:00:00"/>
    <s v="NA"/>
    <s v="YEINYS MARY SOLANO GOMEZ"/>
    <s v="SECRETARÍA GENERAL"/>
    <s v="yeinys.solano@essmar.gov.co"/>
    <s v="LISET DAYANA GARCIA QUINTERO"/>
    <s v="liset.garcia@essmar.gov.co "/>
    <s v="PARA ESSMAR TRASLADO PETICIOIN YOLANDA DUARTE SOBRE ALCANTARILLADO"/>
    <s v="Infraestructura Santa Marta"/>
    <s v="NA"/>
    <n v="15"/>
    <s v="2-2025-"/>
    <n v="937"/>
    <s v="2-2025-937"/>
    <s v="Lina G"/>
  </r>
  <r>
    <x v="34"/>
    <x v="385"/>
    <s v="E-MAIL"/>
    <s v="ELECTRÓNICO"/>
    <s v="oadadsa@gmail.com"/>
    <n v="5"/>
    <d v="2025-02-20T00:00:00"/>
    <s v="Oficio N° 02- 131"/>
    <s v="DIRCEU ENRIQUE VARGAS"/>
    <s v="-"/>
    <s v="-"/>
    <s v="VALENTINA VANESSA RODRÍGUEZ PALACIO"/>
    <s v="valentina.rodriguez@essmar.gov.co"/>
    <s v="Respuesta a Radicado N° 241205008"/>
    <s v="Paola Gomez Bolaño"/>
    <s v="Dadsa"/>
    <s v="15"/>
    <s v="2-2025-"/>
    <n v="938"/>
    <s v="2-2025-938"/>
    <s v="Heidy L."/>
  </r>
  <r>
    <x v="35"/>
    <x v="87"/>
    <s v="E-MAIL"/>
    <s v="ELECTRÓNICO"/>
    <s v="oadadsa@gmail.com"/>
    <n v="2"/>
    <d v="2025-02-20T00:00:00"/>
    <s v="Oficio N° 02- 132"/>
    <s v="DIRCEU ENRIQUE VARGAS"/>
    <s v="-"/>
    <s v="-"/>
    <s v="VALENTINA VANESSA RODRÍGUEZ PALACIO"/>
    <m/>
    <s v="Respuesta a Radicado N° 250110004"/>
    <s v="Paola Gomez Bolaño"/>
    <s v="Dadsa"/>
    <s v="15"/>
    <s v="2-2025-"/>
    <n v="939"/>
    <s v="2-2025-939"/>
    <s v="Heidy L."/>
  </r>
  <r>
    <x v="35"/>
    <x v="41"/>
    <s v="E-MAIL"/>
    <s v="ELECTRÓNICO"/>
    <s v="comunicaciones2@grupojuridico.co"/>
    <n v="1"/>
    <d v="2025-02-21T00:00:00"/>
    <s v="NA"/>
    <s v="HUGO LEON DUARTE"/>
    <s v="DIRECCIÓN DE CAPITAL HUMANO"/>
    <s v="hugo.leon@essmar.gov.co"/>
    <s v="DIANA MARCELA GOMEZ GUERRERO"/>
    <s v="diana.gomez@essmar.gov.co"/>
    <s v="DERECHO DE PETICIÓN INFORMACIÓN LIBARDO ALFONSO MARTINEZ IRIARTE ID 91421546"/>
    <s v="Theo Comunicaciones DeudU"/>
    <s v="NA"/>
    <n v="10"/>
    <s v="2-2025-"/>
    <n v="940"/>
    <s v="2-2025-940"/>
    <s v="Sugey A"/>
  </r>
  <r>
    <x v="35"/>
    <x v="213"/>
    <s v="RECEPCIÓN"/>
    <s v="FISICO"/>
    <s v="constructora carpolosas@hotmail.com"/>
    <n v="116"/>
    <d v="2025-02-21T00:00:00"/>
    <s v="NA"/>
    <s v="ROSANNA DE JESÚS PARDO DE ANDREIS"/>
    <s v="SUBGERENCIA GESTIÓN COMERCIAL Y SERVICIO AL CIUDADANO"/>
    <s v="atencionalusuario@essmar.gov.co"/>
    <s v="ROSANA DEL PILAR CARDENAS CASTAÑEDA"/>
    <s v="rosana.cardenas@essmar.gov.co"/>
    <s v="SOLICITUD DE FACTURACION"/>
    <s v="CONSTRUCTORA CARPOLO"/>
    <s v="GERENCIA"/>
    <n v="15"/>
    <s v="2-2025-"/>
    <n v="941"/>
    <s v="2-2025-941"/>
    <s v="Sugey A"/>
  </r>
  <r>
    <x v="35"/>
    <x v="173"/>
    <s v="E-MAIL"/>
    <s v="ELECTRÓNICO"/>
    <s v="oadadsa@gmail.com"/>
    <n v="1"/>
    <d v="2025-02-21T00:00:00"/>
    <s v="NA"/>
    <s v="DIRCEU ENRIQUE VARGAS"/>
    <s v="-"/>
    <s v="-"/>
    <s v="VALENTINA VANESSA RODRÍGUEZ PALACIO"/>
    <s v="valentina.rodriguez@essmar.gov.co"/>
    <s v="RESPUESTA A RADICADO 24121700"/>
    <s v="DADSA"/>
    <s v="NA"/>
    <n v="15"/>
    <s v="2-2025-"/>
    <n v="942"/>
    <s v="2-2025-942"/>
    <s v="Sugey A"/>
  </r>
  <r>
    <x v="35"/>
    <x v="198"/>
    <s v="E-MAIL"/>
    <s v="ELECTRÓNICO"/>
    <s v="gramir2@hotmail.com"/>
    <n v="1"/>
    <d v="2025-02-21T00:00:00"/>
    <s v="NA"/>
    <s v="ROSANNA DE JESÚS PARDO DE ANDREIS"/>
    <s v="SUBGERENCIA GESTIÓN COMERCIAL Y SERVICIO AL CIUDADANO"/>
    <s v="atencionalusuario@essmar.gov.co"/>
    <s v="ROSANA DEL PILAR CARDENAS CASTAÑEDA"/>
    <s v="rosana.cardenas@essmar.gov.co"/>
    <s v="SOLICITUD DE CONEXIÓN DE AGUA POTABLE"/>
    <s v="WILSON TRUJILLO"/>
    <s v="NA"/>
    <n v="15"/>
    <s v="2-2025-"/>
    <n v="943"/>
    <s v="2-2025-943"/>
    <s v="Sugey A"/>
  </r>
  <r>
    <x v="35"/>
    <x v="374"/>
    <s v="E-MAIL"/>
    <s v="ELECTRÓNICO"/>
    <s v="j06cmsmta@cendoj.ramajudicial.gov.co"/>
    <n v="0"/>
    <d v="2025-02-21T00:00:00"/>
    <s v="NA"/>
    <s v="DIELA PATRICIA GARCES ESPITIA"/>
    <s v="OFICINA ASESORA DE CONTRATACIÓN"/>
    <s v="notificaciones.judiciales@essmar.gov.co"/>
    <s v="GLEIDIS CATIANA MERCADO DE LA HOZ"/>
    <s v="gleidis.mercado@essmar.gov.co"/>
    <s v="Incidente de desacato ESSMAR"/>
    <s v="JUZGADO SEXTO CIVIL MUNICIPAL"/>
    <s v="JUZGADO SEXTO CIVIL MUNICIPAL"/>
    <n v="5"/>
    <s v="2-2025-"/>
    <n v="944"/>
    <s v="2-2025-944"/>
    <s v="Sugey A"/>
  </r>
  <r>
    <x v="35"/>
    <x v="160"/>
    <s v="E-MAIL"/>
    <s v="ELECTRÓNICO"/>
    <s v="teresuelvo@superservicios.gov.co"/>
    <n v="1"/>
    <d v="2025-02-21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0700682"/>
    <s v="TE RESUELVO SSPD"/>
    <s v="SSPD"/>
    <n v="15"/>
    <s v="2-2025-"/>
    <n v="945"/>
    <s v="2-2025-945"/>
    <s v="Sugey A"/>
  </r>
  <r>
    <x v="35"/>
    <x v="237"/>
    <s v="E-MAIL"/>
    <s v="ELECTRÓNICO"/>
    <s v="alfase8204@hotmail.com"/>
    <n v="1"/>
    <d v="2025-02-21T00:00:00"/>
    <s v="NA"/>
    <s v="ROSANNA DE JESÚS PARDO DE ANDREIS"/>
    <s v="SUBGERENCIA GESTIÓN COMERCIAL Y SERVICIO AL CIUDADANO"/>
    <s v="atencionalusuario@essmar.gov.co"/>
    <s v="ROSANA DEL PILAR CARDENAS CASTAÑEDA"/>
    <s v="rosana.cardenas@essmar.gov.co"/>
    <s v="Limpieza de aguas residuales estancada "/>
    <s v="ALEXANDER FAJARDO"/>
    <s v="NA"/>
    <n v="15"/>
    <s v="2-2025-"/>
    <n v="946"/>
    <s v="2-2025-946"/>
    <s v="Sugey A"/>
  </r>
  <r>
    <x v="35"/>
    <x v="46"/>
    <s v="E-MAIL"/>
    <s v="ELECTRÓNICO"/>
    <s v="tadmin02mgd@notificacionesrj.gov.co"/>
    <n v="1"/>
    <d v="2025-02-21T00:00:00"/>
    <s v="NA"/>
    <s v="DIELA PATRICIA GARCES ESPITIA"/>
    <s v="OFICINA ASESORA DE CONTRATACIÓN"/>
    <s v="notificaciones.judiciales@essmar.gov.co"/>
    <s v="GLEIDIS CATIANA MERCADO DE LA HOZ"/>
    <s v="gleidis.mercado@essmar.gov.co"/>
    <s v="Notificación del auto que apertura incidente de desacato de radicación 47-001-2333-000-2018-00258-00"/>
    <s v="TRIBUNAL ADMINISTRAITVO DEL MAGDALENA"/>
    <s v="TRIBUNAL ADMINISTRAITVO DEL MAGDALENA"/>
    <n v="3"/>
    <s v="2-2025-"/>
    <n v="947"/>
    <s v="2-2025-947"/>
    <s v="Sugey A"/>
  </r>
  <r>
    <x v="35"/>
    <x v="2"/>
    <s v="E-MAIL"/>
    <s v="ELECTRÓNICO"/>
    <s v="correocertificadonotificaciones@4-72.com.co"/>
    <n v="1"/>
    <d v="2025-02-20T00:00:00"/>
    <s v="20258200584541"/>
    <s v="ROSANNA DE JESÚS PARDO DE ANDREIS"/>
    <s v="SUBGERENCIA GESTIÓN COMERCIAL Y SERVICIO AL CIUDADANO"/>
    <s v="atencionalusuario@essmar.gov.co"/>
    <s v="ROSANA DEL PILAR CARDENAS CASTAÑEDA"/>
    <s v="rosana.cardenas@essmar.gov.co"/>
    <s v="NOTIFICACION ELECTRONICA"/>
    <s v="SSPD"/>
    <s v="SSPD"/>
    <n v="15"/>
    <s v="2-2025-"/>
    <n v="948"/>
    <s v="2-2025-948"/>
    <s v="Lina G"/>
  </r>
  <r>
    <x v="35"/>
    <x v="148"/>
    <s v="E-MAIL"/>
    <s v="ELECTRÓNICO"/>
    <s v="MPineda@arconstrucciones.com"/>
    <n v="2"/>
    <d v="2025-02-21T00:00:00"/>
    <s v="NA"/>
    <s v="ISMAEL ANTONIO MOLINA GIRALDO"/>
    <s v="SUBGERENCIA DE PROYECTOS Y SOSTENIBILIDAD"/>
    <s v="ismael.molina@gmail.com"/>
    <s v="NATALIA CAROLINA FERNANDEZ FRANCO"/>
    <s v="natalia.fernandez@essmar.gov.co"/>
    <s v="Solicitud de citación - Seguimiento de tramites ante la ESSMAR - AR Construcciones"/>
    <s v="AR CONSTRUCCIONES"/>
    <s v="NA"/>
    <n v="15"/>
    <s v="2-2025-"/>
    <n v="949"/>
    <s v="2-2025-949"/>
    <s v="Lina G"/>
  </r>
  <r>
    <x v="35"/>
    <x v="116"/>
    <s v="E-MAIL"/>
    <s v="ELECTRÓNICO"/>
    <s v="gestor_correspondencia@corpamag.gov.co"/>
    <n v="7"/>
    <d v="2025-02-21T00:00:00"/>
    <s v="0955"/>
    <s v="DIRCEU ENRIQUE VARGAS"/>
    <s v="-"/>
    <s v="-"/>
    <s v="VALENTINA VANESSA RODRÍGUEZ PALACIO"/>
    <s v="valentina.rodriguez@essmar.gov.co"/>
    <s v="Oficio CORPAMAG No. 0955 de 2025. Solicitud de requisitos de seguridad para ingreso de personas a las instalaciones de la Estación de Bombeo de Aguas Residuales - EBAR Norte"/>
    <s v="CORPAMAG"/>
    <s v="CORPAMAG"/>
    <n v="15"/>
    <s v="2-2025-"/>
    <n v="950"/>
    <s v="2-2025-950"/>
    <s v="Lina G"/>
  </r>
  <r>
    <x v="35"/>
    <x v="200"/>
    <s v="E-MAIL"/>
    <s v="ELECTRÓNICO"/>
    <s v="correocertificadonotificaciones@4-72.com.co"/>
    <n v="2"/>
    <d v="2025-02-21T00:00:00"/>
    <s v="NA"/>
    <s v="YEINYS MARY SOLANO GOMEZ"/>
    <s v="SECRETARÍA GENERAL"/>
    <s v="yeinys.solano@essmar.gov.co"/>
    <s v="LISET DAYANA GARCIA QUINTERO"/>
    <s v="liset.garcia@essmar.gov.co "/>
    <s v="Actualización Tarifas -Portafolio de Servicios Nacionales e internacionales de Mensajería Expresa, Correo no SPU, Carga y otros Notificación de Resolución No. 04 de 2025"/>
    <s v="SSPD"/>
    <s v="NA"/>
    <n v="15"/>
    <s v="2-2025-"/>
    <n v="951"/>
    <s v="2-2025-951"/>
    <s v="Lina G"/>
  </r>
  <r>
    <x v="35"/>
    <x v="378"/>
    <s v="E-MAIL"/>
    <s v="ELECTRÓNICO"/>
    <s v="nancyr@zonaurbanos.com&gt;"/>
    <n v="2"/>
    <d v="2025-02-21T00:00:00"/>
    <s v="NA"/>
    <s v="ERNEY ALFONSO VELASQUEZ TORRES"/>
    <s v="GERENCIA"/>
    <s v="gerencia@essmar.gov.co"/>
    <s v="VIVIANA MARINA HERNANDEZ CAMARGO"/>
    <s v="viviana.hernandez@essmar.gov.co"/>
    <s v="Solicitud de reunión virtual con el gerente de Essmar"/>
    <s v="Nancy Ricardo "/>
    <s v="NA"/>
    <n v="15"/>
    <s v="2-2025-"/>
    <n v="952"/>
    <s v="2-2025-952"/>
    <s v="Lina G"/>
  </r>
  <r>
    <x v="35"/>
    <x v="358"/>
    <s v="E-MAIL"/>
    <s v="ELECTRÓNICO"/>
    <s v="edmundo.pinedo@santamarta.gov.co"/>
    <n v="1"/>
    <d v="2025-02-21T00:00:00"/>
    <s v="NA"/>
    <s v="ERNEY ALFONSO VELASQUEZ TORRES"/>
    <s v="GERENCIA"/>
    <s v="gerencia@essmar.gov.co"/>
    <s v="VIVIANA MARINA HERNANDEZ CAMARGO"/>
    <s v="viviana.hernandez@essmar.gov.co"/>
    <s v="Alumbrado Publico "/>
    <s v="EDMUNDO PINEDO"/>
    <s v="NA"/>
    <n v="15"/>
    <s v="2-2025-"/>
    <n v="953"/>
    <s v="2-2025-953"/>
    <s v="Lina G"/>
  </r>
  <r>
    <x v="35"/>
    <x v="58"/>
    <s v="E-MAIL"/>
    <s v="ELECTRÓNICO"/>
    <s v="nashelymatos2018@gmail.com"/>
    <n v="3"/>
    <d v="2025-02-21T00:00:00"/>
    <s v="NA"/>
    <s v="DIELA PATRICIA GARCES ESPITIA"/>
    <s v="OFICINA ASESORA DE CONTRATACIÓN"/>
    <s v="notificaciones.judiciales@essmar.gov.co"/>
    <s v="GLEIDIS CATIANA MERCADO DE LA HOZ"/>
    <s v="gleidis.mercado@essmar.gov.co"/>
    <s v="desacato nuevo agua NACHELI(1).pdf"/>
    <s v="Nashely Matos"/>
    <s v="NA"/>
    <n v="15"/>
    <s v="2-2025-"/>
    <n v="954"/>
    <s v="2-2025-954"/>
    <s v="Lina G"/>
  </r>
  <r>
    <x v="35"/>
    <x v="3"/>
    <s v="E-MAIL"/>
    <s v="ELECTRÓNICO"/>
    <s v="juridico@constructorammvr.com"/>
    <n v="3"/>
    <d v="2025-02-21T00:00:00"/>
    <s v="NA"/>
    <s v="ROSANNA DE JESÚS PARDO DE ANDREIS"/>
    <s v="SUBGERENCIA GESTIÓN COMERCIAL Y SERVICIO AL CIUDADANO"/>
    <s v="atencionalusuario@essmar.gov.co"/>
    <s v="ROSANA DEL PILAR CARDENAS CASTAÑEDA"/>
    <s v="rosana.cardenas@essmar.gov.co"/>
    <s v="DERECHO DE PETICION - SOLICITUD DE INFORMACION PREVIA A ACCION DE CUMPLIMIENTO"/>
    <s v="María Alejandra Medin"/>
    <s v="NA"/>
    <n v="15"/>
    <s v="2-2025-"/>
    <n v="955"/>
    <s v="2-2025-955"/>
    <s v="Lina G"/>
  </r>
  <r>
    <x v="35"/>
    <x v="60"/>
    <s v="E-MAIL"/>
    <s v="ELECTRÓNICO"/>
    <s v="juridica@santamarta.gov.co"/>
    <n v="1"/>
    <d v="2025-02-21T00:00:00"/>
    <s v="NA"/>
    <s v="DIELA PATRICIA GARCES ESPITIA"/>
    <s v="OFICINA ASESORA DE CONTRATACIÓN"/>
    <s v="notificaciones.judiciales@essmar.gov.co"/>
    <s v="DIRCEU ENRIQUE VARGAS"/>
    <s v="-"/>
    <s v="DERECHO DE PETICION (PTAR)"/>
    <s v="Juridica Santa Marta"/>
    <s v="NA"/>
    <n v="15"/>
    <s v="2-2025-"/>
    <n v="956"/>
    <s v="2-2025-956"/>
    <s v="Lina G"/>
  </r>
  <r>
    <x v="35"/>
    <x v="66"/>
    <s v="RECEPCIÓN"/>
    <s v="FISICO"/>
    <s v="NA"/>
    <n v="7"/>
    <d v="2025-02-21T00:00:00"/>
    <s v="NA"/>
    <s v="HUGO LEON DUARTE"/>
    <s v="DIRECCIÓN DE CAPITAL HUMANO"/>
    <s v="hugo.leon@essmar.gov.co"/>
    <s v="DIANA MARCELA GOMEZ GUERRERO"/>
    <s v="diana.gomez@essmar.gov.co"/>
    <s v="RETIRO CESANTIAS"/>
    <s v="EDMAR VALDERRAMA"/>
    <s v="NA"/>
    <s v="NA"/>
    <s v="2-2025-"/>
    <n v="957"/>
    <s v="2-2025-957"/>
    <s v="Lina G"/>
  </r>
  <r>
    <x v="35"/>
    <x v="190"/>
    <s v="RECEPCIÓN"/>
    <s v="FISICO"/>
    <s v="NA"/>
    <n v="7"/>
    <d v="2025-02-21T00:00:00"/>
    <s v="NA"/>
    <s v="HUGO LEON DUARTE"/>
    <s v="DIRECCIÓN DE CAPITAL HUMANO"/>
    <s v="hugo.leon@essmar.gov.co"/>
    <s v="DIANA MARCELA GOMEZ GUERRERO"/>
    <s v="diana.gomez@essmar.gov.co"/>
    <s v="RETIRO CESANTIAS"/>
    <s v="LEONARDO RODRIGUEZ"/>
    <s v="NA"/>
    <s v="NA"/>
    <s v="2-2025-"/>
    <n v="958"/>
    <s v="2-2025-958"/>
    <s v="Lina G"/>
  </r>
  <r>
    <x v="35"/>
    <x v="190"/>
    <s v="RECEPCIÓN"/>
    <s v="FISICO"/>
    <s v="NA"/>
    <n v="9"/>
    <d v="2025-02-21T00:00:00"/>
    <s v="NA"/>
    <s v="HUGO LEON DUARTE"/>
    <s v="DIRECCIÓN DE CAPITAL HUMANO"/>
    <s v="hugo.leon@essmar.gov.co"/>
    <s v="DIANA MARCELA GOMEZ GUERRERO"/>
    <s v="diana.gomez@essmar.gov.co"/>
    <s v="RETIRO CESANTIAS"/>
    <s v="OMAR BURGOS"/>
    <s v="NA"/>
    <s v="NA"/>
    <s v="2-2025-"/>
    <n v="959"/>
    <s v="2-2025-959"/>
    <s v="Lina G"/>
  </r>
  <r>
    <x v="35"/>
    <x v="190"/>
    <s v="RECEPCIÓN"/>
    <s v="FISICO"/>
    <s v="NA"/>
    <n v="7"/>
    <d v="2025-02-21T00:00:00"/>
    <s v="NA"/>
    <s v="HUGO LEON DUARTE"/>
    <s v="DIRECCIÓN DE CAPITAL HUMANO"/>
    <s v="hugo.leon@essmar.gov.co"/>
    <s v="DIANA MARCELA GOMEZ GUERRERO"/>
    <s v="diana.gomez@essmar.gov.co"/>
    <s v="RETIRO CESANTIAS"/>
    <s v="OFFIR ARIAS"/>
    <s v="NA"/>
    <s v="NA"/>
    <s v="2-2025-"/>
    <n v="960"/>
    <s v="2-2025-960"/>
    <s v="Lina G"/>
  </r>
  <r>
    <x v="35"/>
    <x v="233"/>
    <s v="RECEPCIÓN"/>
    <s v="FISICO"/>
    <s v="NA"/>
    <n v="7"/>
    <d v="2025-02-21T00:00:00"/>
    <s v="NA"/>
    <s v="HUGO LEON DUARTE"/>
    <s v="DIRECCIÓN DE CAPITAL HUMANO"/>
    <s v="hugo.leon@essmar.gov.co"/>
    <s v="DIANA MARCELA GOMEZ GUERRERO"/>
    <s v="diana.gomez@essmar.gov.co"/>
    <s v="RETIRO CESANTIAS"/>
    <s v="KEVIN ANGOLA"/>
    <s v="NA"/>
    <s v="NA"/>
    <s v="2-2025-"/>
    <n v="961"/>
    <s v="2-2025-961"/>
    <s v="Lina G"/>
  </r>
  <r>
    <x v="35"/>
    <x v="316"/>
    <s v="E-MAIL"/>
    <s v="ELECTRÓNICO"/>
    <s v="notificacionmag@atesa.com.co"/>
    <n v="1"/>
    <d v="2025-02-21T00:00:00"/>
    <s v="ATESA – 2025-0206"/>
    <s v="JAIR DAVID MARENCO CONTRERAS"/>
    <s v="DIRECCIÓN DE ASEO Y APROVECHAMIENTO"/>
    <s v="aseoyaprovechamiento@essmar.gov.co"/>
    <s v="JOHANA MARIA DIAZGRANADOS USCATEGUI"/>
    <s v="johana.diazgranados@essmar.gov.co"/>
    <s v="Notificación de Conato de Incendio en el Relleno Sanitario Parque Ambiental Palangana."/>
    <s v="ATESA"/>
    <s v="ATESA"/>
    <n v="15"/>
    <s v="2-2025-"/>
    <n v="962"/>
    <s v="2-2025-962"/>
    <s v="Lina G"/>
  </r>
  <r>
    <x v="35"/>
    <x v="82"/>
    <s v="RECEPCIÓN"/>
    <s v="FISICO"/>
    <s v="NA"/>
    <n v="7"/>
    <d v="2025-02-21T00:00:00"/>
    <s v="NA"/>
    <s v="HUGO LEON DUARTE"/>
    <s v="DIRECCIÓN DE CAPITAL HUMANO"/>
    <s v="hugo.leon@essmar.gov.co"/>
    <s v="DIANA MARCELA GOMEZ GUERRERO"/>
    <s v="diana.gomez@essmar.gov.co"/>
    <s v="RETIRO CESANTIAS"/>
    <s v="ROYSER HERNANDEZ"/>
    <s v="NA"/>
    <s v="NA"/>
    <s v="2-2025-"/>
    <n v="963"/>
    <s v="2-2025-963"/>
    <s v="Lina G"/>
  </r>
  <r>
    <x v="35"/>
    <x v="123"/>
    <s v="RECEPCIÓN"/>
    <s v="FISICO"/>
    <s v="NA"/>
    <n v="8"/>
    <d v="2025-02-21T00:00:00"/>
    <s v="NA"/>
    <s v="ISMAEL ANTONIO MOLINA GIRALDO"/>
    <s v="SUBGERENCIA DE PROYECTOS Y SOSTENIBILIDAD"/>
    <s v="ismael.molina@gmail.com"/>
    <s v="NATALIA CAROLINA FERNANDEZ FRANCO"/>
    <s v="natalia.fernandez@essmar.gov.co"/>
    <s v="PROYECTO DUNNA UBICADO EN LA DIRECCION CARRERA 4#  110-100 SECTOR POZOS COLORADOS"/>
    <s v="DUNNA"/>
    <s v="NA"/>
    <n v="15"/>
    <s v="2-2025-"/>
    <n v="964"/>
    <s v="2-2025-964"/>
    <s v="Lina G"/>
  </r>
  <r>
    <x v="35"/>
    <x v="245"/>
    <s v="E-MAIL"/>
    <s v="ELECTRÓNICO"/>
    <s v="j01peqclsmta@cendoj.ramajudicial.gov.co"/>
    <n v="2"/>
    <d v="2025-02-21T00:00:00"/>
    <s v="NA"/>
    <s v="LEONARDO ENRIQUE GONZALEZ MARTINEZ"/>
    <s v="DIRECCIÓN ENERGIA Y ALUMBRADO PÚBLICO"/>
    <s v="alumbrado@essmar.gov.co"/>
    <s v="CIRO ALFONSO GONZALEZ AMADOR"/>
    <s v="ciro.gonzalez@essmar.gov.co"/>
    <s v="URGENTE Notificación Auto Admisión tutela"/>
    <s v="Juzgado 01 Laboral Pequeñas Causas - Magdalena - Santa Marta "/>
    <s v="NA"/>
    <n v="15"/>
    <s v="2-2025-"/>
    <n v="965"/>
    <s v="2-2025-965"/>
    <s v="Lina G"/>
  </r>
  <r>
    <x v="35"/>
    <x v="106"/>
    <s v="RECEPCIÓN"/>
    <s v="FISICO"/>
    <s v="NA"/>
    <n v="1"/>
    <d v="2025-02-21T00:00:00"/>
    <s v="NA"/>
    <s v="HUGO LEON DUARTE"/>
    <s v="DIRECCIÓN DE CAPITAL HUMANO"/>
    <s v="hugo.leon@essmar.gov.co"/>
    <s v="DIANA MARCELA GOMEZ GUERRERO"/>
    <s v="diana.gomez@essmar.gov.co"/>
    <s v="PERMISO SINDICAL"/>
    <s v="SINTRAEMSDES"/>
    <s v="NA"/>
    <s v="NA"/>
    <s v="2-2025-"/>
    <n v="966"/>
    <s v="2-2025-966"/>
    <s v="Lina G"/>
  </r>
  <r>
    <x v="35"/>
    <x v="386"/>
    <s v="E-MAIL"/>
    <s v="ELECTRÓNICO"/>
    <s v="notificacionmag@atesa.com.co"/>
    <n v="1"/>
    <d v="2025-02-21T00:00:00"/>
    <s v="ATESA-2025-0211"/>
    <s v="JAIR DAVID MARENCO CONTRERAS"/>
    <s v="DIRECCIÓN DE ASEO Y APROVECHAMIENTO"/>
    <s v="aseoyaprovechamiento@essmar.gov.co"/>
    <s v="JOHANA MARIA DIAZGRANADOS USCATEGUI"/>
    <s v="johana.diazgranados@essmar.gov.co"/>
    <s v="Traslado por competencia N° 3-2025-681, presentado por el señor Gustavo Núñez Serrato."/>
    <s v="ATESA"/>
    <s v="ATESA"/>
    <n v="15"/>
    <s v="2-2025-"/>
    <n v="967"/>
    <s v="2-2025-967"/>
    <s v="Lina G"/>
  </r>
  <r>
    <x v="35"/>
    <x v="386"/>
    <s v="E-MAIL"/>
    <s v="ELECTRÓNICO"/>
    <s v="NA"/>
    <n v="1"/>
    <d v="2025-02-21T00:00:00"/>
    <s v="NA"/>
    <s v="YEINYS MARY SOLANO GOMEZ"/>
    <s v="SECRETARÍA GENERAL"/>
    <s v="yeinys.solano@essmar.gov.co"/>
    <m/>
    <s v="-"/>
    <s v="NA"/>
    <s v="NA"/>
    <m/>
    <m/>
    <s v="2-2025-"/>
    <n v="968"/>
    <s v="2-2025-968"/>
    <s v="Lina G"/>
  </r>
  <r>
    <x v="36"/>
    <x v="172"/>
    <s v="E-MAIL"/>
    <s v="ELECTRÓNICO"/>
    <s v="saluddistrital@santamarta.gov.co"/>
    <n v="1"/>
    <d v="2025-02-21T00:00:00"/>
    <s v="NA"/>
    <s v="YEINYS MARY SOLANO GOMEZ"/>
    <s v="SECRETARÍA GENERAL"/>
    <s v="yeinys.solano@essmar.gov.co"/>
    <s v="LISET DAYANA GARCIA QUINTERO"/>
    <s v="liset.garcia@essmar.gov.co "/>
    <s v="REQUERIMIENTO ESSMAR"/>
    <s v="SALUD DISTRITAL"/>
    <s v="NA"/>
    <n v="15"/>
    <s v="2-2025-"/>
    <n v="969"/>
    <s v="2-2025-969"/>
    <s v="Lina G"/>
  </r>
  <r>
    <x v="36"/>
    <x v="21"/>
    <s v="E-MAIL"/>
    <s v="ELECTRÓNICO"/>
    <s v="solucionesjuridicasst@gmail.com"/>
    <n v="5"/>
    <d v="2025-02-22T00:00:00"/>
    <s v="NA"/>
    <s v="ROSANNA DE JESÚS PARDO DE ANDREIS"/>
    <s v="SUBGERENCIA GESTIÓN COMERCIAL Y SERVICIO AL CIUDADANO"/>
    <s v="atencionalusuario@essmar.gov.co"/>
    <s v="ROSANA DEL PILAR CARDENAS CASTAÑEDA"/>
    <s v="rosana.cardenas@essmar.gov.co"/>
    <s v="aporte diseños actualizados segun pedido acta y ampliacion de peticon NURC-2-2024-06694"/>
    <s v="arnulfo St"/>
    <s v="NA"/>
    <n v="15"/>
    <s v="2-2025-"/>
    <n v="970"/>
    <s v="2-2025-970"/>
    <s v="Lina G"/>
  </r>
  <r>
    <x v="36"/>
    <x v="157"/>
    <s v="E-MAIL"/>
    <s v="ELECTRÓNICO"/>
    <s v="b1945437@gmail.com"/>
    <n v="2"/>
    <d v="2025-02-22T00:00:00"/>
    <s v="NA"/>
    <s v="ROSANNA DE JESÚS PARDO DE ANDREIS"/>
    <s v="SUBGERENCIA GESTIÓN COMERCIAL Y SERVICIO AL CIUDADANO"/>
    <s v="atencionalusuario@essmar.gov.co"/>
    <s v="ROSANA DEL PILAR CARDENAS CASTAÑEDA"/>
    <s v="rosana.cardenas@essmar.gov.co"/>
    <s v="Derecho de Petición por fallas en el suministro de agua potable"/>
    <s v="Fernando Altamar"/>
    <s v="NA"/>
    <n v="15"/>
    <s v="2-2025-"/>
    <n v="971"/>
    <s v="2-2025-971"/>
    <s v="Lina G"/>
  </r>
  <r>
    <x v="36"/>
    <x v="387"/>
    <s v="E-MAIL"/>
    <s v="ELECTRÓNICO"/>
    <s v="NA"/>
    <n v="33"/>
    <d v="2025-02-24T00:00:00"/>
    <s v="NA"/>
    <s v="HUGO LEON DUARTE"/>
    <s v="DIRECCIÓN DE CAPITAL HUMANO"/>
    <s v="hugo.leon@essmar.gov.co"/>
    <s v="VIVIANA MARINA HERNANDEZ CAMARGO"/>
    <s v="viviana.hernandez@essmar.gov.co"/>
    <s v="ENTREGA DE INFORME"/>
    <s v="YASMIN CONTRERAS"/>
    <s v="NA"/>
    <s v="NA"/>
    <s v="2-2025-"/>
    <n v="972"/>
    <s v="2-2025-972"/>
    <s v="Lina G"/>
  </r>
  <r>
    <x v="36"/>
    <x v="387"/>
    <s v="E-MAIL"/>
    <s v="ELECTRÓNICO"/>
    <s v="correocertificadonotificaciones@4-72.com.co"/>
    <n v="2"/>
    <d v="2025-02-24T00:00:00"/>
    <s v="20258200600981"/>
    <s v="ROSANNA DE JESÚS PARDO DE ANDREIS"/>
    <s v="SUBGERENCIA GESTIÓN COMERCIAL Y SERVICIO AL CIUDADANO"/>
    <s v="atencionalusuario@essmar.gov.co"/>
    <s v="ROSANA DEL PILAR CARDENAS CASTAÑEDA"/>
    <s v="rosana.cardenas@essmar.gov.co"/>
    <s v="NOTIFICACION ELECTRONICA"/>
    <s v="SSPD"/>
    <s v="SSPD"/>
    <n v="15"/>
    <s v="2-2025-"/>
    <n v="973"/>
    <s v="2-2025-973"/>
    <s v="Lina G"/>
  </r>
  <r>
    <x v="36"/>
    <x v="310"/>
    <s v="E-MAIL"/>
    <s v="ELECTRÓNICO"/>
    <s v="tesoreriaasoelectropiedras@gmail.com"/>
    <n v="2"/>
    <d v="2025-02-24T00:00:00"/>
    <s v="NA"/>
    <s v="ERNEY ALFONSO VELASQUEZ TORRES"/>
    <s v="GERENCIA"/>
    <s v="gerencia@essmar.gov.co"/>
    <s v="DIRCEU ENRIQUE VARGAS"/>
    <s v="-"/>
    <s v="graves daños en vias terciarias"/>
    <s v="ADRIANA BONILLA"/>
    <s v="NA"/>
    <n v="15"/>
    <s v="2-2025-"/>
    <n v="974"/>
    <s v="2-2025-974"/>
    <s v="Lina G"/>
  </r>
  <r>
    <x v="36"/>
    <x v="286"/>
    <s v="E-MAIL"/>
    <s v="ELECTRÓNICO"/>
    <s v="j01cmsmta@cendoj.ramajudicial.gov.co"/>
    <n v="5"/>
    <d v="2025-02-24T00:00:00"/>
    <s v="NA"/>
    <s v="DIELA PATRICIA GARCES ESPITIA"/>
    <s v="OFICINA ASESORA DE CONTRATACIÓN"/>
    <s v="notificaciones.judiciales@essmar.gov.co"/>
    <s v="GLEIDIS CATIANA MERCADO DE LA HOZ"/>
    <s v="gleidis.mercado@essmar.gov.co"/>
    <s v="RADICACION No. 47001405300120250012900. ACCION DE TUTELA - NOTIFICACION FALLO DE TUTELA,"/>
    <s v="Juzgado 01 Civil Municipal - Magdalena - Santa Marta "/>
    <s v="NA"/>
    <n v="15"/>
    <s v="2-2025-"/>
    <n v="975"/>
    <s v="2-2025-975"/>
    <s v="Lina G"/>
  </r>
  <r>
    <x v="36"/>
    <x v="286"/>
    <s v="RECEPCIÓN"/>
    <s v="FISICO"/>
    <s v="NA"/>
    <n v="15"/>
    <d v="2025-02-24T00:00:00"/>
    <s v="NA"/>
    <s v="HUGO LEON DUARTE"/>
    <s v="DIRECCIÓN DE CAPITAL HUMANO"/>
    <s v="hugo.leon@essmar.gov.co"/>
    <s v="DIANA MARCELA GOMEZ GUERRERO"/>
    <s v="diana.gomez@essmar.gov.co"/>
    <s v="RETIRO CESANTIAS"/>
    <s v="JESID PARDO"/>
    <s v="NA"/>
    <s v="NA"/>
    <s v="2-2025-"/>
    <n v="976"/>
    <s v="2-2025-976"/>
    <s v="Lina G"/>
  </r>
  <r>
    <x v="36"/>
    <x v="286"/>
    <s v="RECEPCIÓN"/>
    <s v="FISICO"/>
    <s v="NA"/>
    <n v="6"/>
    <d v="2025-02-24T00:00:00"/>
    <s v="NA"/>
    <s v="HUGO LEON DUARTE"/>
    <s v="DIRECCIÓN DE CAPITAL HUMANO"/>
    <s v="hugo.leon@essmar.gov.co"/>
    <s v="DIANA MARCELA GOMEZ GUERRERO"/>
    <s v="diana.gomez@essmar.gov.co"/>
    <s v="RETIRO CESANTIAS"/>
    <s v="ORLANDO EGUIS "/>
    <s v="NA"/>
    <s v="NA"/>
    <s v="2-2025-"/>
    <n v="977"/>
    <s v="2-2025-977"/>
    <s v="Lina G"/>
  </r>
  <r>
    <x v="36"/>
    <x v="286"/>
    <s v="RECEPCIÓN"/>
    <s v="FISICO"/>
    <s v="NA"/>
    <n v="8"/>
    <d v="2025-02-24T00:00:00"/>
    <s v="NA"/>
    <s v="HUGO LEON DUARTE"/>
    <s v="DIRECCIÓN DE CAPITAL HUMANO"/>
    <s v="hugo.leon@essmar.gov.co"/>
    <s v="DIANA MARCELA GOMEZ GUERRERO"/>
    <s v="diana.gomez@essmar.gov.co"/>
    <s v="RETIRO CESANTIAS"/>
    <s v="LUIS NOGUERA"/>
    <s v="NA"/>
    <s v="NA"/>
    <s v="2-2025-"/>
    <n v="978"/>
    <s v="2-2025-978"/>
    <s v="Lina G"/>
  </r>
  <r>
    <x v="36"/>
    <x v="213"/>
    <s v="RECEPCIÓN"/>
    <s v="FISICO"/>
    <s v="NA"/>
    <n v="8"/>
    <d v="2025-02-24T00:00:00"/>
    <s v="NA"/>
    <s v="HUGO LEON DUARTE"/>
    <s v="DIRECCIÓN DE CAPITAL HUMANO"/>
    <s v="hugo.leon@essmar.gov.co"/>
    <s v="DIANA MARCELA GOMEZ GUERRERO"/>
    <s v="diana.gomez@essmar.gov.co"/>
    <s v="RETIRO CESANTIAS"/>
    <s v="ALEXANDER MARTINEZ"/>
    <s v="NA"/>
    <s v="NA"/>
    <s v="2-2025-"/>
    <n v="979"/>
    <s v="2-2025-979"/>
    <s v="Lina G"/>
  </r>
  <r>
    <x v="36"/>
    <x v="374"/>
    <s v="E-MAIL"/>
    <s v="ELECTRÓNICO"/>
    <s v="correocertificadonotificaciones@4-72.com.co"/>
    <n v="2"/>
    <d v="2025-02-24T00:00:00"/>
    <s v="20258200603421"/>
    <s v="ROSANNA DE JESÚS PARDO DE ANDREIS"/>
    <s v="SUBGERENCIA GESTIÓN COMERCIAL Y SERVICIO AL CIUDADANO"/>
    <s v="atencionalusuario@essmar.gov.co"/>
    <s v="ROSANA DEL PILAR CARDENAS CASTAÑEDA"/>
    <s v="rosana.cardenas@essmar.gov.co"/>
    <s v="NOTIFICACION ELECTRONICA"/>
    <s v="SSPD"/>
    <s v="SSPD"/>
    <n v="15"/>
    <s v="2-2025-"/>
    <n v="980"/>
    <s v="2-2025-980"/>
    <s v="Lina G"/>
  </r>
  <r>
    <x v="36"/>
    <x v="384"/>
    <s v="RECEPCIÓN"/>
    <s v="FISICO"/>
    <s v="NA"/>
    <n v="8"/>
    <d v="2025-02-24T00:00:00"/>
    <s v="NA"/>
    <s v="HUGO LEON DUARTE"/>
    <s v="DIRECCIÓN DE CAPITAL HUMANO"/>
    <s v="hugo.leon@essmar.gov.co"/>
    <s v="DIANA MARCELA GOMEZ GUERRERO"/>
    <s v="diana.gomez@essmar.gov.co"/>
    <s v="RETIRO CESANTIAS"/>
    <s v="ZAMIR MENDOZA"/>
    <s v="NA"/>
    <s v="NA"/>
    <s v="2-2025-"/>
    <n v="981"/>
    <s v="2-2025-981"/>
    <s v="Lina G"/>
  </r>
  <r>
    <x v="36"/>
    <x v="333"/>
    <s v="RECEPCIÓN"/>
    <s v="FISICO"/>
    <s v="NA"/>
    <n v="8"/>
    <d v="2025-02-24T00:00:00"/>
    <s v="NA"/>
    <s v="HUGO LEON DUARTE"/>
    <s v="DIRECCIÓN DE CAPITAL HUMANO"/>
    <s v="hugo.leon@essmar.gov.co"/>
    <s v="DIANA MARCELA GOMEZ GUERRERO"/>
    <s v="diana.gomez@essmar.gov.co"/>
    <s v="RETIRO CESANTIAS"/>
    <s v="JOSE VALENCIA"/>
    <s v="NA"/>
    <s v="NA"/>
    <s v="2-2025-"/>
    <n v="982"/>
    <s v="2-2025-982"/>
    <s v="Lina G"/>
  </r>
  <r>
    <x v="36"/>
    <x v="0"/>
    <s v="RECEPCIÓN"/>
    <s v="FISICO"/>
    <s v="NA"/>
    <n v="8"/>
    <d v="2025-02-24T00:00:00"/>
    <s v="NA"/>
    <s v="HUGO LEON DUARTE"/>
    <s v="DIRECCIÓN DE CAPITAL HUMANO"/>
    <s v="hugo.leon@essmar.gov.co"/>
    <s v="DIANA MARCELA GOMEZ GUERRERO"/>
    <s v="diana.gomez@essmar.gov.co"/>
    <s v="RETIRO CESANTIAS"/>
    <s v="ARMANDO LARRANS"/>
    <s v="NA"/>
    <s v="NA"/>
    <s v="2-2025-"/>
    <n v="983"/>
    <s v="2-2025-983"/>
    <s v="Sugey A"/>
  </r>
  <r>
    <x v="36"/>
    <x v="214"/>
    <s v="E-MAIL"/>
    <s v="ELECTRÓNICO"/>
    <s v="kevin.mora@est.uexternado.edu.co"/>
    <n v="1"/>
    <d v="2025-02-24T00:00:00"/>
    <s v="NA"/>
    <s v="ERNEY ALFONSO VELASQUEZ TORRES"/>
    <s v="GERENCIA"/>
    <s v="gerencia@essmar.gov.co"/>
    <s v="VIVIANA MARINA HERNANDEZ CAMARGO"/>
    <s v="viviana.hernandez@essmar.gov.co"/>
    <s v="Solicitud de Reunión virtual "/>
    <s v="Kevin Julian Mora Barbosa"/>
    <s v="NA"/>
    <n v="15"/>
    <s v="2-2025-"/>
    <n v="984"/>
    <s v="2-2025-984"/>
    <s v="Lina G"/>
  </r>
  <r>
    <x v="36"/>
    <x v="388"/>
    <s v="E-MAIL"/>
    <s v="ELECTRÓNICO"/>
    <s v="cmicalle2023wapg@gmail.com"/>
    <m/>
    <d v="2025-02-24T00:00:00"/>
    <s v="NA"/>
    <s v="ROSANNA DE JESÚS PARDO DE ANDREIS"/>
    <s v="SUBGERENCIA GESTIÓN COMERCIAL Y SERVICIO AL CIUDADANO"/>
    <s v="atencionalusuario@essmar.gov.co"/>
    <s v="ROSANA DEL PILAR CARDENAS CASTAÑEDA"/>
    <s v="rosana.cardenas@essmar.gov.co"/>
    <s v="Envio de cronograma para intervención de redes en tramo los faroles de ciudad de Santa Marta"/>
    <s v=" cmicalle2023 wapg "/>
    <s v="NA"/>
    <n v="15"/>
    <s v="2-2025-"/>
    <n v="985"/>
    <s v="2-2025-985"/>
    <s v="Lina G"/>
  </r>
  <r>
    <x v="36"/>
    <x v="389"/>
    <s v="E-MAIL"/>
    <s v="ELECTRÓNICO"/>
    <s v="NA"/>
    <n v="9"/>
    <d v="2025-02-24T00:00:00"/>
    <s v="NA"/>
    <s v="HUGO LEON DUARTE"/>
    <s v="DIRECCIÓN DE CAPITAL HUMANO"/>
    <s v="hugo.leon@essmar.gov.co"/>
    <s v="DIANA MARCELA GOMEZ GUERRERO"/>
    <s v="diana.gomez@essmar.gov.co"/>
    <s v="RETIRO CESANTIAS"/>
    <s v="ALEXANDER CERPA"/>
    <s v="NA"/>
    <s v="NA"/>
    <s v="2-2025-"/>
    <n v="986"/>
    <s v="2-2025-986"/>
    <s v="Lina G"/>
  </r>
  <r>
    <x v="36"/>
    <x v="361"/>
    <s v="E-MAIL"/>
    <s v="ELECTRÓNICO"/>
    <s v="dproyectos@jconstructores.com"/>
    <n v="1"/>
    <d v="2025-02-24T00:00:00"/>
    <s v="NA"/>
    <s v="ROSANNA DE JESÚS PARDO DE ANDREIS"/>
    <s v="SUBGERENCIA GESTIÓN COMERCIAL Y SERVICIO AL CIUDADANO"/>
    <s v="atencionalusuario@essmar.gov.co"/>
    <s v="ROSANA DEL PILAR CARDENAS CASTAÑEDA"/>
    <s v="rosana.cardenas@essmar.gov.co"/>
    <s v=" RADICADO 2-2023-02820 30/05/2023 Fwd: Solicitud disponibilidad de servicio Terrabonga de Jimenez Constructores"/>
    <s v="karina perez "/>
    <s v="NA"/>
    <n v="15"/>
    <s v="2-2025-"/>
    <n v="987"/>
    <s v="2-2025-987"/>
    <s v="Lina G"/>
  </r>
  <r>
    <x v="36"/>
    <x v="390"/>
    <s v="E-MAIL"/>
    <s v="ELECTRÓNICO"/>
    <s v="NA"/>
    <n v="8"/>
    <d v="2025-02-24T00:00:00"/>
    <s v="NA"/>
    <s v="HUGO LEON DUARTE"/>
    <s v="DIRECCIÓN DE CAPITAL HUMANO"/>
    <s v="hugo.leon@essmar.gov.co"/>
    <s v="DIANA MARCELA GOMEZ GUERRERO"/>
    <s v="diana.gomez@essmar.gov.co"/>
    <s v="RETIRO CESANTIAS"/>
    <s v="CESAR PEREZ"/>
    <s v="NA"/>
    <s v="NA"/>
    <s v="2-2025-"/>
    <n v="988"/>
    <s v="2-2025-988"/>
    <s v="Lina G"/>
  </r>
  <r>
    <x v="36"/>
    <x v="229"/>
    <s v="E-MAIL"/>
    <s v="ELECTRÓNICO"/>
    <s v="bhurtado@ticom.co"/>
    <n v="1"/>
    <d v="2025-02-24T00:00:00"/>
    <s v="NA"/>
    <s v="DIRCEU ENRIQUE VARGAS"/>
    <s v="-"/>
    <s v="-"/>
    <s v="VALENTINA VANESSA RODRÍGUEZ PALACIO"/>
    <s v="valentina.rodriguez@essmar.gov.co"/>
    <s v=" OFICIO No. 78 SS-078-2024 Solicitud de Gestión para Suministro de Recurso Hídrico para Pruebas de Calidad y Puesta en Marcha de la Planta de Tratamiento"/>
    <s v="belkis"/>
    <s v="NA"/>
    <n v="15"/>
    <s v="2-2025-"/>
    <n v="989"/>
    <s v="2-2025-989"/>
    <s v="Lina G"/>
  </r>
  <r>
    <x v="36"/>
    <x v="391"/>
    <s v="E-MAIL"/>
    <s v="ELECTRÓNICO"/>
    <s v="amg@aguasdelmagdalena.com"/>
    <n v="1"/>
    <d v="2025-02-24T00:00:00"/>
    <s v="NA"/>
    <s v="YEINYS MARY SOLANO GOMEZ"/>
    <s v="SECRETARÍA GENERAL"/>
    <s v="yeinys.solano@essmar.gov.co"/>
    <s v="LISET DAYANA GARCIA QUINTERO"/>
    <s v="liset.garcia@essmar.gov.co "/>
    <s v="AMG-0082-2025 Derecho de Petición. Articulo 23 de la Constitución Politica y Ley 1755 de 2015 "/>
    <s v="AGUAS DEL MAGDALENA"/>
    <s v="NA"/>
    <n v="15"/>
    <s v="2-2025-"/>
    <n v="990"/>
    <s v="2-2025-990"/>
    <s v="Lina G"/>
  </r>
  <r>
    <x v="36"/>
    <x v="46"/>
    <s v="E-MAIL"/>
    <s v="ELECTRÓNICO"/>
    <s v="infraestructura@santamarta.gov.co"/>
    <n v="2"/>
    <d v="2025-02-24T00:00:00"/>
    <s v="NA"/>
    <s v="YEINYS MARY SOLANO GOMEZ"/>
    <s v="SECRETARÍA GENERAL"/>
    <s v="yeinys.solano@essmar.gov.co"/>
    <s v="LISET DAYANA GARCIA QUINTERO"/>
    <s v="liset.garcia@essmar.gov.co "/>
    <s v="NUEVA ESTANCIA"/>
    <s v="Infraestructura Santa Marta"/>
    <s v="NA"/>
    <n v="15"/>
    <s v="2-2025-"/>
    <n v="991"/>
    <s v="2-2025-991"/>
    <s v="Lina G"/>
  </r>
  <r>
    <x v="36"/>
    <x v="25"/>
    <s v="E-MAIL"/>
    <s v="ELECTRÓNICO"/>
    <s v="info@litivo.com"/>
    <n v="1"/>
    <d v="2025-02-24T00:00:00"/>
    <s v="NA"/>
    <s v="DIELA PATRICIA GARCES ESPITIA"/>
    <s v="OFICINA ASESORA DE CONTRATACIÓN"/>
    <s v="notificaciones.judiciales@essmar.gov.co"/>
    <s v="GLEIDIS CATIANA MERCADO DE LA HOZ"/>
    <s v="gleidis.mercado@essmar.gov.co"/>
    <s v="Comunicación - Proceso de Insolvencia."/>
    <s v="_x000a_Centro de Conciliación, Arbitraje y Amigable Composición de la Fundación Liborio Mejía sede Bogotá"/>
    <s v="NA"/>
    <n v="15"/>
    <s v="2-2025-"/>
    <n v="992"/>
    <s v="2-2025-992"/>
    <s v="Lina G"/>
  </r>
  <r>
    <x v="36"/>
    <x v="335"/>
    <s v="E-MAIL"/>
    <s v="ELECTRÓNICO"/>
    <s v="NA"/>
    <n v="17"/>
    <d v="2025-02-24T00:00:00"/>
    <s v="NA"/>
    <s v="DIRCEU ENRIQUE VARGAS"/>
    <s v="-"/>
    <s v="-"/>
    <s v="VALENTINA VANESSA RODRÍGUEZ PALACIO"/>
    <s v="valentina.rodriguez@essmar.gov.co"/>
    <s v="CARACTERIZACIONES"/>
    <s v="ALMACAFE"/>
    <s v="NA"/>
    <s v="NA"/>
    <s v="2-2025-"/>
    <n v="993"/>
    <s v="2-2025-993"/>
    <s v="Lina G"/>
  </r>
  <r>
    <x v="36"/>
    <x v="392"/>
    <s v="RECEPCIÓN"/>
    <s v="FISICO"/>
    <s v="NA"/>
    <n v="1"/>
    <d v="2025-02-24T00:00:00"/>
    <s v="NA"/>
    <s v="HUGO LEON DUARTE"/>
    <s v="DIRECCIÓN DE CAPITAL HUMANO"/>
    <s v="hugo.leon@essmar.gov.co"/>
    <s v="DIANA MARCELA GOMEZ GUERRERO"/>
    <s v="diana.gomez@essmar.gov.co"/>
    <s v="COMUNICACIÓN"/>
    <s v="PUNTO CENTER LTDA"/>
    <s v="NA"/>
    <n v="1"/>
    <s v="2-2025-"/>
    <n v="994"/>
    <s v="2-2025-994"/>
    <s v="Sugey A"/>
  </r>
  <r>
    <x v="36"/>
    <x v="149"/>
    <s v="RECEPCIÓN"/>
    <s v="FISICO"/>
    <s v="NA"/>
    <n v="10"/>
    <d v="2025-02-24T00:00:00"/>
    <s v="NA"/>
    <s v="HUGO LEON DUARTE"/>
    <s v="DIRECCIÓN DE CAPITAL HUMANO"/>
    <s v="hugo.leon@essmar.gov.co"/>
    <s v="DIANA MARCELA GOMEZ GUERRERO"/>
    <s v="diana.gomez@essmar.gov.co"/>
    <s v="RETIRO CESANTIAS"/>
    <s v="MARIA HENRIQUEZ"/>
    <s v="NA"/>
    <s v="NA"/>
    <s v="2-2025-"/>
    <n v="995"/>
    <s v="2-2025-995"/>
    <s v="Lina G"/>
  </r>
  <r>
    <x v="36"/>
    <x v="252"/>
    <s v="E-MAIL"/>
    <s v="ELECTRÓNICO"/>
    <s v="jactransjordania@gmail.com"/>
    <n v="2"/>
    <d v="2025-02-24T00:00:00"/>
    <s v="NA"/>
    <s v="ISMAEL ANTONIO MOLINA GIRALDO"/>
    <s v="SUBGERENCIA DE PROYECTOS Y SOSTENIBILIDAD"/>
    <s v="ismael.molina@gmail.com"/>
    <s v="NATALIA CAROLINA FERNANDEZ FRANCO"/>
    <s v="natalia.fernandez@essmar.gov.co"/>
    <s v="SOLICITUD COMUNIDADES BOCATOMA RIO PIEDRAS"/>
    <s v="_x000a_jac Transjordania"/>
    <s v="NA"/>
    <n v="15"/>
    <s v="2-2025-"/>
    <n v="996"/>
    <s v="2-2025-996"/>
    <s v="Lina G"/>
  </r>
  <r>
    <x v="36"/>
    <x v="379"/>
    <s v="E-MAIL"/>
    <s v="ELECTRÓNICO"/>
    <s v="infraestructura@santamarta.gov.co"/>
    <n v="1"/>
    <d v="2025-02-24T00:00:00"/>
    <s v="NA"/>
    <s v="YEINYS MARY SOLANO GOMEZ"/>
    <s v="SECRETARÍA GENERAL"/>
    <s v="yeinys.solano@essmar.gov.co"/>
    <s v="LISET DAYANA GARCIA QUINTERO"/>
    <s v="liset.garcia@essmar.gov.co "/>
    <s v="Remisión diseños hidrosanitarios escenario recreo deportivo Cancha de Galicia (Rad No. 2-2025-719)"/>
    <s v="Infraestructura Santa Marta"/>
    <s v="NA"/>
    <n v="15"/>
    <s v="2-2025-"/>
    <n v="997"/>
    <s v="2-2025-997"/>
    <s v="Lina G"/>
  </r>
  <r>
    <x v="36"/>
    <x v="59"/>
    <s v="E-MAIL"/>
    <s v="ELECTRÓNICO"/>
    <s v="correocertificadonotificaciones@4-72.com.co"/>
    <n v="2"/>
    <d v="2025-02-24T00:00:00"/>
    <s v="20258010616931"/>
    <s v="ROSANNA DE JESÚS PARDO DE ANDREIS"/>
    <s v="SUBGERENCIA GESTIÓN COMERCIAL Y SERVICIO AL CIUDADANO"/>
    <s v="atencionalusuario@essmar.gov.co"/>
    <s v="ROSANA DEL PILAR CARDENAS CASTAÑEDA"/>
    <s v="rosana.cardenas@essmar.gov.co"/>
    <s v="NOTIFICACION ELECTRONICA"/>
    <s v="SSPD"/>
    <s v="SSPD"/>
    <n v="15"/>
    <s v="2-2025-"/>
    <n v="998"/>
    <s v="2-2025-998"/>
    <s v="Lina G"/>
  </r>
  <r>
    <x v="36"/>
    <x v="256"/>
    <s v="E-MAIL"/>
    <s v="ELECTRÓNICO"/>
    <s v="j03pmsmta@cendoj.ramajudicial.gov.co"/>
    <n v="2"/>
    <d v="2025-02-24T00:00:00"/>
    <s v="NA"/>
    <s v="DIELA PATRICIA GARCES ESPITIA"/>
    <s v="OFICINA ASESORA DE CONTRATACIÓN"/>
    <s v="notificaciones.judiciales@essmar.gov.co"/>
    <s v="GLEIDIS CATIANA MERCADO DE LA HOZ"/>
    <s v="gleidis.mercado@essmar.gov.co"/>
    <s v="Auto Concede Impugnación 2025-00037"/>
    <s v=" Juzgado 03 Penal Municipal Control Garantías - Magdalena - Santa Marta"/>
    <s v="NA"/>
    <n v="15"/>
    <s v="2-2025-"/>
    <n v="999"/>
    <s v="2-2025-999"/>
    <s v="Lina G"/>
  </r>
  <r>
    <x v="36"/>
    <x v="31"/>
    <s v="RECEPCIÓN"/>
    <s v="FISICO"/>
    <s v="NA"/>
    <n v="7"/>
    <d v="2025-02-24T00:00:00"/>
    <s v="NA"/>
    <s v="HUGO LEON DUARTE"/>
    <s v="DIRECCIÓN DE CAPITAL HUMANO"/>
    <s v="hugo.leon@essmar.gov.co"/>
    <s v="DIANA MARCELA GOMEZ GUERRERO"/>
    <s v="diana.gomez@essmar.gov.co"/>
    <s v="RETIRO CESANTIAS"/>
    <s v="JULIO RAMIREZ"/>
    <s v="NA"/>
    <s v="NA"/>
    <s v="2-2025-"/>
    <n v="1000"/>
    <s v="2-2025-1000"/>
    <s v="Lina G"/>
  </r>
  <r>
    <x v="36"/>
    <x v="281"/>
    <s v="RECEPCIÓN"/>
    <s v="FISICO"/>
    <s v="NA"/>
    <n v="7"/>
    <d v="2025-02-24T00:00:00"/>
    <s v="NA"/>
    <s v="HUGO LEON DUARTE"/>
    <s v="DIRECCIÓN DE CAPITAL HUMANO"/>
    <s v="hugo.leon@essmar.gov.co"/>
    <s v="DIANA MARCELA GOMEZ GUERRERO"/>
    <s v="diana.gomez@essmar.gov.co"/>
    <s v="RETIRO CESANTIAS"/>
    <s v="JORGE VELASQUEZ"/>
    <s v="NA"/>
    <s v="NA"/>
    <s v="2-2025-"/>
    <n v="1001"/>
    <s v="2-2025-1001"/>
    <s v="Lina G"/>
  </r>
  <r>
    <x v="36"/>
    <x v="393"/>
    <s v="RECEPCIÓN"/>
    <s v="FISICO"/>
    <s v="NA"/>
    <n v="5"/>
    <d v="2025-02-24T00:00:00"/>
    <s v="NA"/>
    <s v="HUGO LEON DUARTE"/>
    <s v="DIRECCIÓN DE CAPITAL HUMANO"/>
    <s v="hugo.leon@essmar.gov.co"/>
    <s v="DIANA MARCELA GOMEZ GUERRERO"/>
    <s v="diana.gomez@essmar.gov.co"/>
    <s v="RETIRO CESANTIAS"/>
    <s v="JHON CHAMORRO"/>
    <s v="NA"/>
    <s v="NA"/>
    <s v="2-2025-"/>
    <n v="1002"/>
    <s v="2-2025-1002"/>
    <s v="Lina G"/>
  </r>
  <r>
    <x v="36"/>
    <x v="281"/>
    <s v="RECEPCIÓN"/>
    <s v="FISICO"/>
    <s v="NA"/>
    <n v="8"/>
    <d v="2025-02-24T00:00:00"/>
    <s v="NA"/>
    <s v="HUGO LEON DUARTE"/>
    <s v="DIRECCIÓN DE CAPITAL HUMANO"/>
    <s v="hugo.leon@essmar.gov.co"/>
    <s v="DIANA MARCELA GOMEZ GUERRERO"/>
    <s v="diana.gomez@essmar.gov.co"/>
    <s v="RETIRO CESANTIAS"/>
    <s v="PEDRO MUÑOZ"/>
    <s v="NA"/>
    <s v="NA"/>
    <s v="2-2025-"/>
    <n v="1003"/>
    <s v="2-2025-1003"/>
    <s v="Lina G"/>
  </r>
  <r>
    <x v="36"/>
    <x v="190"/>
    <s v="RECEPCIÓN"/>
    <s v="FISICO"/>
    <s v="NA"/>
    <n v="7"/>
    <d v="2025-02-24T00:00:00"/>
    <s v="NA"/>
    <s v="HUGO LEON DUARTE"/>
    <s v="DIRECCIÓN DE CAPITAL HUMANO"/>
    <s v="hugo.leon@essmar.gov.co"/>
    <s v="DIANA MARCELA GOMEZ GUERRERO"/>
    <s v="diana.gomez@essmar.gov.co"/>
    <s v="RETIRO CESANTIAS"/>
    <s v="ARNOL NUÑEZ"/>
    <s v="NA"/>
    <s v="NA"/>
    <s v="2-2025-"/>
    <n v="1004"/>
    <s v="2-2025-1004"/>
    <s v="Lina G"/>
  </r>
  <r>
    <x v="36"/>
    <x v="77"/>
    <s v="RECEPCIÓN"/>
    <s v="FISICO"/>
    <s v="NA"/>
    <n v="8"/>
    <d v="2025-02-24T00:00:00"/>
    <s v="NA"/>
    <s v="HUGO LEON DUARTE"/>
    <s v="DIRECCIÓN DE CAPITAL HUMANO"/>
    <s v="hugo.leon@essmar.gov.co"/>
    <s v="DIANA MARCELA GOMEZ GUERRERO"/>
    <s v="diana.gomez@essmar.gov.co"/>
    <s v="RETIRO CESANTIAS"/>
    <s v=" RICARDO NUÑEZ"/>
    <s v="NA"/>
    <s v="NA"/>
    <s v="2-2025-"/>
    <n v="1005"/>
    <s v="2-2025-1005"/>
    <s v="Lina G"/>
  </r>
  <r>
    <x v="36"/>
    <x v="164"/>
    <s v="E-MAIL"/>
    <s v="ELECTRÓNICO"/>
    <s v="inspeccion.mercadopublico@santamarta.gov.co"/>
    <n v="4"/>
    <d v="2025-02-24T00:00:00"/>
    <s v="NA"/>
    <s v="YEINYS MARY SOLANO GOMEZ"/>
    <s v="SECRETARÍA GENERAL"/>
    <s v="yeinys.solano@essmar.gov.co"/>
    <s v="LISET DAYANA GARCIA QUINTERO"/>
    <s v="liset.garcia@essmar.gov.co "/>
    <s v="SOLICITUD DE PERMANENCIA DE LOS COMISONADOS DE CADA DEPENDENCIA CENTRALIZADA Y DESCENTRALIZADA DEL DISTRITO RELACIOANDAS EN ESTA CIRCULAR, DEBIDO A QUE DESDE EL DIA 21 DE FEBRERO AL 21 DE MARZO DE 2025 SE HA VENIDO RECUPERANDO INTESIVAMENTE…"/>
    <s v=" Inspección de policia Mercado Público "/>
    <s v="NA"/>
    <n v="15"/>
    <s v="2-2025-"/>
    <n v="1006"/>
    <s v="2-2025-1006"/>
    <s v="Lina G"/>
  </r>
  <r>
    <x v="36"/>
    <x v="78"/>
    <s v="E-MAIL"/>
    <s v="ELECTRÓNICO"/>
    <s v="planeacion@santamarta.gov.co"/>
    <n v="1"/>
    <d v="2025-02-24T00:00:00"/>
    <s v=" 0627"/>
    <s v="YEINYS MARY SOLANO GOMEZ"/>
    <s v="SECRETARÍA GENERAL"/>
    <s v="yeinys.solano@essmar.gov.co"/>
    <s v="LISET DAYANA GARCIA QUINTERO"/>
    <s v="liset.garcia@essmar.gov.co "/>
    <s v="OFICIO 0627-2025"/>
    <s v="PLANEACION"/>
    <s v="PLANEACION"/>
    <n v="15"/>
    <s v="2-2025-"/>
    <n v="1007"/>
    <s v="2-2025-1007"/>
    <s v="Lina G"/>
  </r>
  <r>
    <x v="36"/>
    <x v="234"/>
    <s v="E-MAIL"/>
    <s v="ELECTRÓNICO"/>
    <s v="planeacion@santamarta.gov.co"/>
    <n v="1"/>
    <d v="2025-02-24T00:00:00"/>
    <s v=" 0629"/>
    <s v="YEINYS MARY SOLANO GOMEZ"/>
    <s v="SECRETARÍA GENERAL"/>
    <s v="yeinys.solano@essmar.gov.co"/>
    <s v="LISET DAYANA GARCIA QUINTERO"/>
    <s v="liset.garcia@essmar.gov.co "/>
    <s v="OFICIO 0629-2025"/>
    <s v="PLANEACION"/>
    <s v="PLANEACION"/>
    <n v="15"/>
    <s v="2-2025-"/>
    <n v="1008"/>
    <s v="2-2025-1008"/>
    <s v="Lina G"/>
  </r>
  <r>
    <x v="36"/>
    <x v="259"/>
    <s v="RECEPCIÓN"/>
    <s v="FISICO"/>
    <s v="marialuisemendez@yahoo.com"/>
    <n v="1"/>
    <d v="2025-02-24T00:00:00"/>
    <s v="NA"/>
    <s v="DIRCEU ENRIQUE VARGAS"/>
    <s v="-"/>
    <s v="-"/>
    <s v="VALENTINA VANESSA RODRÍGUEZ PALACIO"/>
    <s v="valentina.rodriguez@essmar.gov.co"/>
    <s v="SOLICITUD DE VACTOR"/>
    <s v="DANIEL ROBAYO"/>
    <s v="NA"/>
    <n v="15"/>
    <s v="2-2025-"/>
    <n v="1009"/>
    <s v="2-2025-1009"/>
    <s v="Lina G"/>
  </r>
  <r>
    <x v="36"/>
    <x v="354"/>
    <s v="E-MAIL"/>
    <s v="ELECTRÓNICO"/>
    <s v="preatsa@outlook.com"/>
    <n v="1"/>
    <d v="2025-02-24T00:00:00"/>
    <s v="NA"/>
    <s v="DIELA PATRICIA GARCES ESPITIA"/>
    <s v="OFICINA ASESORA DE CONTRATACIÓN"/>
    <s v="notificaciones.judiciales@essmar.gov.co"/>
    <s v="LILIANA PAOLA BRITO GARCIA"/>
    <s v="liliana.brito@essmar.gov.co"/>
    <s v="Solicitud de Información: Proceso de Registro como Proveedor de Essmar E.S.P."/>
    <s v="Relacionamiento Preatsa"/>
    <s v="NA"/>
    <s v="NA"/>
    <s v="2-2025-"/>
    <n v="1010"/>
    <s v="2-2025-1010"/>
    <s v="Lina G"/>
  </r>
  <r>
    <x v="36"/>
    <x v="394"/>
    <s v="E-MAIL"/>
    <s v="ELECTRÓNICO"/>
    <s v="correocertificadonotificaciones@4-72.com.co"/>
    <n v="2"/>
    <d v="2025-02-24T00:00:00"/>
    <s v=" 20258200627871"/>
    <s v="ROSANNA DE JESÚS PARDO DE ANDREIS"/>
    <s v="SUBGERENCIA GESTIÓN COMERCIAL Y SERVICIO AL CIUDADANO"/>
    <s v="atencionalusuario@essmar.gov.co"/>
    <s v="ROSANA DEL PILAR CARDENAS CASTAÑEDA"/>
    <s v="rosana.cardenas@essmar.gov.co"/>
    <s v="NOTIFICACION ELECTRONICA"/>
    <s v="SSPD"/>
    <s v="SSPD"/>
    <n v="15"/>
    <s v="2-2025-"/>
    <n v="1011"/>
    <s v="2-2025-1011"/>
    <s v="Lina G"/>
  </r>
  <r>
    <x v="37"/>
    <x v="172"/>
    <s v="E-MAIL"/>
    <s v="ELECTRÓNICO"/>
    <s v="teresuelvo@superservicios.gov.co"/>
    <n v="1"/>
    <d v="2025-02-2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759462"/>
    <s v="SSPD"/>
    <s v="SSPD"/>
    <n v="15"/>
    <s v="2-2025-"/>
    <n v="1012"/>
    <s v="2-2025-1012"/>
    <s v="Lina G"/>
  </r>
  <r>
    <x v="37"/>
    <x v="207"/>
    <s v="E-MAIL"/>
    <s v="ELECTRÓNICO"/>
    <s v="teresuelvo@superservicios.gov.co"/>
    <n v="1"/>
    <d v="2025-02-2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0760832"/>
    <s v="SSPD"/>
    <s v="SSPD"/>
    <n v="15"/>
    <s v="2-2025-"/>
    <n v="1013"/>
    <s v="2-2025-1013"/>
    <s v="Lina G"/>
  </r>
  <r>
    <x v="37"/>
    <x v="209"/>
    <s v="E-MAIL"/>
    <s v="ELECTRÓNICO"/>
    <s v="correocertificadonotificaciones@4-72.com.co"/>
    <n v="1"/>
    <d v="2025-02-25T00:00:00"/>
    <s v="20258200624931"/>
    <s v="ROSANNA DE JESÚS PARDO DE ANDREIS"/>
    <s v="SUBGERENCIA GESTIÓN COMERCIAL Y SERVICIO AL CIUDADANO"/>
    <s v="atencionalusuario@essmar.gov.co"/>
    <s v="ROSANA DEL PILAR CARDENAS CASTAÑEDA"/>
    <s v="rosana.cardenas@essmar.gov.co"/>
    <s v="NOTIFICACION ELECTRONICA"/>
    <s v="SSPD"/>
    <s v="SSPD"/>
    <n v="15"/>
    <s v="2-2025-"/>
    <n v="1014"/>
    <s v="2-2025-1014"/>
    <s v="Lina G"/>
  </r>
  <r>
    <x v="37"/>
    <x v="210"/>
    <s v="E-MAIL"/>
    <s v="ELECTRÓNICO"/>
    <s v="tesoreriaasoelectropiedras@gmail.com"/>
    <n v="1"/>
    <d v="2025-02-25T00:00:00"/>
    <s v="NA"/>
    <s v="ERNEY ALFONSO VELASQUEZ TORRES"/>
    <s v="GERENCIA"/>
    <s v="gerencia@essmar.gov.co"/>
    <s v="VIVIANA MARINA HERNANDEZ CAMARGO"/>
    <s v="viviana.hernandez@essmar.gov.co"/>
    <s v="aviso terminacion de contrato"/>
    <s v="ASOELECTROPIEDRAS"/>
    <s v="NA"/>
    <n v="15"/>
    <s v="2-2025-"/>
    <n v="1015"/>
    <s v="2-2025-1015"/>
    <s v="Lina G"/>
  </r>
  <r>
    <x v="37"/>
    <x v="395"/>
    <s v="E-MAIL"/>
    <s v="ELECTRÓNICO"/>
    <s v="gladys.candelario@santamarta.gov.co"/>
    <n v="1"/>
    <d v="2025-02-25T00:00:00"/>
    <s v="NA"/>
    <s v="YEINYS MARY SOLANO GOMEZ"/>
    <s v="SECRETARÍA GENERAL"/>
    <s v="yeinys.solano@essmar.gov.co"/>
    <s v="LISET DAYANA GARCIA QUINTERO"/>
    <s v="liset.garcia@essmar.gov.co "/>
    <s v="SOLICITUD PAZ Y SALVO VIGENCIA 2023"/>
    <s v="SECRETARIA DE HACIENDA"/>
    <s v="NA"/>
    <n v="15"/>
    <s v="2-2025-"/>
    <n v="1016"/>
    <s v="2-2025-1016"/>
    <s v="Lina G"/>
  </r>
  <r>
    <x v="37"/>
    <x v="213"/>
    <s v="E-MAIL"/>
    <s v="ELECTRÓNICO"/>
    <s v="correocertificadonotificaciones@4-72.com.co"/>
    <n v="1"/>
    <d v="2025-02-25T00:00:00"/>
    <s v="20258200642021"/>
    <s v="ROSANNA DE JESÚS PARDO DE ANDREIS"/>
    <s v="SUBGERENCIA GESTIÓN COMERCIAL Y SERVICIO AL CIUDADANO"/>
    <s v="atencionalusuario@essmar.gov.co"/>
    <s v="ROSANA DEL PILAR CARDENAS CASTAÑEDA"/>
    <s v="rosana.cardenas@essmar.gov.co"/>
    <s v="NOTIFICACION ELECTRONICA"/>
    <s v="SSPD"/>
    <s v="SSPD"/>
    <s v="NA"/>
    <s v="2-2025-"/>
    <n v="1017"/>
    <s v="2-2025-1017"/>
    <s v="Lina G"/>
  </r>
  <r>
    <x v="37"/>
    <x v="89"/>
    <s v="E-MAIL"/>
    <s v="ELECTRÓNICO"/>
    <s v="correocertificadonotificaciones@4-72.com.co"/>
    <n v="1"/>
    <d v="2025-02-25T00:00:00"/>
    <s v=" 20258200642001"/>
    <s v="ROSANNA DE JESÚS PARDO DE ANDREIS"/>
    <s v="SUBGERENCIA GESTIÓN COMERCIAL Y SERVICIO AL CIUDADANO"/>
    <s v="atencionalusuario@essmar.gov.co"/>
    <s v="ROSANA DEL PILAR CARDENAS CASTAÑEDA"/>
    <s v="rosana.cardenas@essmar.gov.co"/>
    <s v="NOTIFICACION ELECTRONICA"/>
    <s v="SSPD"/>
    <s v="SSPD"/>
    <s v="NA"/>
    <s v="2-2025-"/>
    <n v="1018"/>
    <s v="2-2025-1018"/>
    <s v="Lina G"/>
  </r>
  <r>
    <x v="37"/>
    <x v="247"/>
    <s v="RECEPCIÓN"/>
    <s v="FISICO"/>
    <s v="NA"/>
    <n v="9"/>
    <d v="2025-02-21T00:00:00"/>
    <s v="NA"/>
    <s v="HUGO LEON DUARTE"/>
    <s v="DIRECCIÓN DE CAPITAL HUMANO"/>
    <s v="hugo.leon@essmar.gov.co"/>
    <s v="DIANA MARCELA GOMEZ GUERRERO"/>
    <s v="diana.gomez@essmar.gov.co"/>
    <s v="RETIRO CESANTIAS"/>
    <s v="EDWIN MERCADO"/>
    <s v="NA"/>
    <s v="NA"/>
    <s v="2-2025-"/>
    <n v="1019"/>
    <s v="2-2025-1019"/>
    <s v="Lina G"/>
  </r>
  <r>
    <x v="37"/>
    <x v="184"/>
    <s v="RECEPCIÓN"/>
    <s v="FISICO"/>
    <s v="mesan.ebastidas@policia.gov.co"/>
    <n v="1"/>
    <d v="2025-02-24T00:00:00"/>
    <s v="NA"/>
    <s v="ERNEY ALFONSO VELASQUEZ TORRES"/>
    <s v="GERENCIA"/>
    <s v="gerencia@essmar.gov.co"/>
    <s v="VIVIANA MARINA HERNANDEZ CAMARGO"/>
    <s v="viviana.hernandez@essmar.gov.co"/>
    <s v="INVITACION ENCUENTRO COMUNITARIO URB SANTA CRUZ"/>
    <s v="YENNER PERLATA"/>
    <s v="NA"/>
    <n v="2"/>
    <s v="2-2025-"/>
    <n v="1020"/>
    <s v="2-2025-1020"/>
    <s v="Lina G"/>
  </r>
  <r>
    <x v="37"/>
    <x v="396"/>
    <s v="E-MAIL"/>
    <s v="ELECTRÓNICO"/>
    <s v="juridico@constructorammvr.com"/>
    <n v="1"/>
    <d v="2025-02-25T00:00:00"/>
    <s v="NA"/>
    <s v="ROSANNA DE JESÚS PARDO DE ANDREIS"/>
    <s v="SUBGERENCIA GESTIÓN COMERCIAL Y SERVICIO AL CIUDADANO"/>
    <s v="atencionalusuario@essmar.gov.co"/>
    <s v="ROSANA DEL PILAR CARDENAS CASTAÑEDA"/>
    <s v="rosana.cardenas@essmar.gov.co"/>
    <s v="DERECHO DE PETICION - SOLICITUD DE INFORMACION PREVIA A ACCION DE CUMPLIMIENTO"/>
    <s v=" María Alejandra Medina Luna"/>
    <s v="NA"/>
    <n v="15"/>
    <s v="2-2025-"/>
    <n v="1021"/>
    <s v="2-2025-1021"/>
    <s v="Lina G"/>
  </r>
  <r>
    <x v="37"/>
    <x v="185"/>
    <s v="RECEPCIÓN"/>
    <s v="FISICO"/>
    <s v="NA"/>
    <n v="1"/>
    <d v="2025-02-25T00:00:00"/>
    <s v="NA"/>
    <s v="HUGO LEON DUARTE"/>
    <s v="DIRECCIÓN DE CAPITAL HUMANO"/>
    <s v="hugo.leon@essmar.gov.co"/>
    <s v="DIANA MARCELA GOMEZ GUERRERO"/>
    <s v="diana.gomez@essmar.gov.co"/>
    <s v="VACACIONES "/>
    <s v="WLFRIDO OROZCO"/>
    <s v="NA"/>
    <s v="NA"/>
    <s v="2-2025-"/>
    <n v="1022"/>
    <s v="2-2025-1022"/>
    <s v="Lina G"/>
  </r>
  <r>
    <x v="37"/>
    <x v="397"/>
    <s v="RECEPCIÓN"/>
    <s v="FISICO"/>
    <s v="NA"/>
    <n v="1"/>
    <d v="2025-02-25T00:00:00"/>
    <s v="NA"/>
    <s v="HUGO LEON DUARTE"/>
    <s v="DIRECCIÓN DE CAPITAL HUMANO"/>
    <s v="hugo.leon@essmar.gov.co"/>
    <s v="DIANA MARCELA GOMEZ GUERRERO"/>
    <s v="diana.gomez@essmar.gov.co"/>
    <s v="VACACIONES "/>
    <s v="ANTONIO LOAIZA"/>
    <s v="NA"/>
    <s v="NA"/>
    <s v="2-2025-"/>
    <n v="1023"/>
    <s v="2-2025-1023"/>
    <s v="Lina G"/>
  </r>
  <r>
    <x v="37"/>
    <x v="398"/>
    <s v="RECEPCIÓN"/>
    <s v="FISICO"/>
    <s v="NA"/>
    <n v="6"/>
    <d v="2025-02-24T00:00:00"/>
    <s v="NA"/>
    <s v="HUGO LEON DUARTE"/>
    <s v="DIRECCIÓN DE CAPITAL HUMANO"/>
    <s v="hugo.leon@essmar.gov.co"/>
    <s v="DIANA MARCELA GOMEZ GUERRERO"/>
    <s v="diana.gomez@essmar.gov.co"/>
    <s v="RETIRO CESANTIAS"/>
    <s v="SIXTO CANTILLO"/>
    <s v="NA"/>
    <s v="NA"/>
    <s v="2-2025-"/>
    <n v="1024"/>
    <s v="2-2025-1024"/>
    <s v="Lina G"/>
  </r>
  <r>
    <x v="37"/>
    <x v="334"/>
    <s v="RECEPCIÓN"/>
    <s v="FISICO"/>
    <s v="NA"/>
    <n v="8"/>
    <d v="2025-02-24T00:00:00"/>
    <s v="NA"/>
    <s v="HUGO LEON DUARTE"/>
    <s v="DIRECCIÓN DE CAPITAL HUMANO"/>
    <s v="hugo.leon@essmar.gov.co"/>
    <s v="DIANA MARCELA GOMEZ GUERRERO"/>
    <s v="diana.gomez@essmar.gov.co"/>
    <s v="RETIRO CESANTIAS"/>
    <s v="BERENA GUZMAN"/>
    <s v="NA"/>
    <s v="NA"/>
    <s v="2-2025-"/>
    <n v="1025"/>
    <s v="2-2025-1025"/>
    <s v="Lina G"/>
  </r>
  <r>
    <x v="37"/>
    <x v="347"/>
    <s v="E-MAIL"/>
    <s v="ELECTRÓNICO"/>
    <s v="cobrocoactivo@dadsa.gov.co"/>
    <n v="2"/>
    <d v="2025-02-25T00:00:00"/>
    <s v="NA"/>
    <s v="ERNEY ALFONSO VELASQUEZ TORRES"/>
    <s v="GERENCIA"/>
    <s v="gerencia@essmar.gov.co"/>
    <s v="VIVIANA MARINA HERNANDEZ CAMARGO"/>
    <s v="viviana.hernandez@essmar.gov.co"/>
    <s v="Normalización Cartera"/>
    <s v="DADSA"/>
    <s v="DADSA"/>
    <n v="15"/>
    <s v="2-2025-"/>
    <n v="1026"/>
    <s v="2-2025-1026"/>
    <s v="Lina G"/>
  </r>
  <r>
    <x v="37"/>
    <x v="57"/>
    <s v="E-MAIL"/>
    <s v="ELECTRÓNICO"/>
    <s v="ACalderon@arconstrucciones.com"/>
    <n v="1"/>
    <d v="2025-02-25T00:00:00"/>
    <s v="NA"/>
    <s v="ROSANNA DE JESÚS PARDO DE ANDREIS"/>
    <s v="SUBGERENCIA GESTIÓN COMERCIAL Y SERVICIO AL CIUDADANO"/>
    <s v="atencionalusuario@essmar.gov.co"/>
    <s v="ROSANA DEL PILAR CARDENAS CASTAÑEDA"/>
    <s v="rosana.cardenas@essmar.gov.co"/>
    <s v="RV: SOLICITUD INFORMACIÓN RADICADO 2-2024-04902 de fecha 19/09/2024 - PROYECTO RESERVA DEL MAR - BELLO HORIZONTE 2"/>
    <s v="Andersson Calderon Gomez"/>
    <s v="NA"/>
    <n v="15"/>
    <s v="2-2025-"/>
    <n v="1027"/>
    <s v="2-2025-1027"/>
    <s v="Lina G"/>
  </r>
  <r>
    <x v="37"/>
    <x v="399"/>
    <s v="E-MAIL"/>
    <s v="ELECTRÓNICO"/>
    <s v="correocertificadonotificaciones@4-72.com.co"/>
    <n v="1"/>
    <d v="2025-02-25T00:00:00"/>
    <s v=" 20258000648981"/>
    <s v="ROSANNA DE JESÚS PARDO DE ANDREIS"/>
    <s v="SUBGERENCIA GESTIÓN COMERCIAL Y SERVICIO AL CIUDADANO"/>
    <s v="atencionalusuario@essmar.gov.co"/>
    <s v="ROSANA DEL PILAR CARDENAS CASTAÑEDA"/>
    <s v="rosana.cardenas@essmar.gov.co"/>
    <s v="NOTIFICACION ELECTRONICA"/>
    <s v="SSPD"/>
    <s v="SSPD"/>
    <s v="NA"/>
    <s v="2-2025-"/>
    <n v="1028"/>
    <s v="2-2025-1028"/>
    <s v="Lina G"/>
  </r>
  <r>
    <x v="37"/>
    <x v="30"/>
    <s v="E-MAIL"/>
    <s v="ELECTRÓNICO"/>
    <s v="inspeccion.mercadopublico@santamarta.gov.co"/>
    <n v="4"/>
    <d v="2025-02-25T00:00:00"/>
    <s v="NA"/>
    <s v="YEINYS MARY SOLANO GOMEZ"/>
    <s v="SECRETARÍA GENERAL"/>
    <s v="yeinys.solano@essmar.gov.co"/>
    <s v="LISET DAYANA GARCIA QUINTERO"/>
    <s v="liset.garcia@essmar.gov.co "/>
    <s v=" RECORDATORIO DE PERMANENCIA DE LOS COMISONADOS DE CADA DEPENDENCIA CENTRALIZADA Y DESCENTRALIZADA DEL DISTRITO RELACIOANDAS EN ESTA CIRCULAR, DEBIDO A QUE DESDE EL DIA 21 DE FEBRERO AL 21 DE MARZO DE 2025 SE HA VENIDO RECUPERANDO INTESIVAME…"/>
    <s v=" Inspección de policia Mercado Público"/>
    <s v="NA"/>
    <n v="15"/>
    <s v="2-2025-"/>
    <n v="1029"/>
    <s v="2-2025-1029"/>
    <s v="Lina G"/>
  </r>
  <r>
    <x v="37"/>
    <x v="175"/>
    <s v="E-MAIL"/>
    <s v="ELECTRÓNICO"/>
    <s v="NA"/>
    <n v="17"/>
    <d v="2025-02-24T00:00:00"/>
    <s v="NA"/>
    <s v="HUGO LEON DUARTE"/>
    <s v="DIRECCIÓN DE CAPITAL HUMANO"/>
    <s v="hugo.leon@essmar.gov.co"/>
    <s v="DIANA MARCELA GOMEZ GUERRERO"/>
    <s v="diana.gomez@essmar.gov.co"/>
    <s v="RETIRO CESANTIAS"/>
    <s v="JOSE FONTALVO"/>
    <s v="NA"/>
    <s v="NA"/>
    <s v="2-2025-"/>
    <n v="1030"/>
    <s v="2-2025-1030"/>
    <s v="Lina G"/>
  </r>
  <r>
    <x v="37"/>
    <x v="34"/>
    <s v="E-MAIL"/>
    <s v="ELECTRÓNICO"/>
    <s v="rafaelforero1209@gmail.com"/>
    <n v="1"/>
    <d v="2025-02-25T00:00:00"/>
    <s v="NA"/>
    <s v="ROSANNA DE JESÚS PARDO DE ANDREIS"/>
    <s v="SUBGERENCIA GESTIÓN COMERCIAL Y SERVICIO AL CIUDADANO"/>
    <s v="atencionalusuario@essmar.gov.co"/>
    <s v="ROSANA DEL PILAR CARDENAS CASTAÑEDA"/>
    <s v="rosana.cardenas@essmar.gov.co"/>
    <s v="Derecho de petición"/>
    <s v="RAFAEL ANDRÉS FORERO ARAGÓN"/>
    <s v="NA"/>
    <n v="15"/>
    <s v="2-2025-"/>
    <n v="1031"/>
    <s v="2-2025-1031"/>
    <s v="Lina G"/>
  </r>
  <r>
    <x v="37"/>
    <x v="370"/>
    <s v="E-MAIL"/>
    <s v="ELECTRÓNICO"/>
    <s v="luis.jaimes@ydn.com.co"/>
    <n v="2"/>
    <d v="2025-02-25T00:00:00"/>
    <s v="NA"/>
    <s v="ERNEY ALFONSO VELASQUEZ TORRES"/>
    <s v="GERENCIA"/>
    <s v="gerencia@essmar.gov.co"/>
    <s v="VIVIANA MARINA HERNANDEZ CAMARGO"/>
    <s v="viviana.hernandez@essmar.gov.co"/>
    <s v="SOLICITUD AGENDAMIENTO DE REUNION"/>
    <s v="ALEJANDRO RIASCOS"/>
    <s v="NA"/>
    <n v="15"/>
    <s v="2-2025-"/>
    <n v="1032"/>
    <s v="2-2025-1032"/>
    <s v="Lina G"/>
  </r>
  <r>
    <x v="37"/>
    <x v="178"/>
    <s v="E-MAIL"/>
    <s v="ELECTRÓNICO"/>
    <s v="NA"/>
    <n v="2"/>
    <d v="2025-02-25T00:00:00"/>
    <s v="NA"/>
    <s v="LEONARDO ENRIQUE GONZALEZ MARTINEZ"/>
    <s v="DIRECCIÓN ENERGIA Y ALUMBRADO PÚBLICO"/>
    <s v="alumbrado@essmar.gov.co"/>
    <s v="CIRO ALFONSO GONZALEZ AMADOR"/>
    <s v="ciro.gonzalez@essmar.gov.co"/>
    <s v="RESPUESTA AL OFICIO RAD NO. 3-2025-846"/>
    <s v="ALICIA MORALES"/>
    <s v="CONLUS"/>
    <n v="15"/>
    <s v="2-2025-"/>
    <n v="1033"/>
    <s v="2-2025-1033"/>
    <s v="Lina G"/>
  </r>
  <r>
    <x v="37"/>
    <x v="259"/>
    <s v="E-MAIL"/>
    <s v="ELECTRÓNICO"/>
    <s v="notificacionmag@atesa.com.co"/>
    <n v="1"/>
    <d v="2025-02-25T00:00:00"/>
    <s v="ATESA – 2025-0214"/>
    <s v="JAIR DAVID MARENCO CONTRERAS"/>
    <s v="DIRECCIÓN DE ASEO Y APROVECHAMIENTO"/>
    <s v="aseoyaprovechamiento@essmar.gov.co"/>
    <s v="JOHANA MARIA DIAZGRANADOS USCATEGUI"/>
    <s v="johana.diazgranados@essmar.gov.co"/>
    <s v="Respuesta al oficio No. 3-2025-883 del 24 de febrero del 2025 – Solicitud de información de permisos."/>
    <s v="ATESA"/>
    <s v="ATESA"/>
    <n v="15"/>
    <s v="2-2025-"/>
    <n v="1034"/>
    <s v="2-2025-1034"/>
    <s v="Lina G"/>
  </r>
  <r>
    <x v="37"/>
    <x v="127"/>
    <s v="RECEPCIÓN"/>
    <s v="FISICO"/>
    <s v="NA"/>
    <s v="1+ AZ"/>
    <d v="2025-02-25T00:00:00"/>
    <s v="NA"/>
    <s v="ISMAEL ANTONIO MOLINA GIRALDO"/>
    <s v="SUBGERENCIA DE PROYECTOS Y SOSTENIBILIDAD"/>
    <s v="ismael.molina@gmail.com"/>
    <s v="NATALIA CAROLINA FERNANDEZ FRANCO"/>
    <s v="natalia.fernandez@essmar.gov.co"/>
    <s v="ENTREGA DE PLANOS DE ACUEDUCTO DEL PROYECTO MI CALLE SANTA MARTA"/>
    <s v="EFRAIN VARGAS"/>
    <s v="NA"/>
    <n v="15"/>
    <s v="2-2025-"/>
    <n v="1035"/>
    <s v="2-2025-1035"/>
    <s v="Lina G"/>
  </r>
  <r>
    <x v="38"/>
    <x v="172"/>
    <s v="E-MAIL"/>
    <s v="ELECTRÓNICO"/>
    <s v="correocertificadonotificaciones@4-72.com.co"/>
    <n v="2"/>
    <d v="2025-02-26T00:00:00"/>
    <s v="NA"/>
    <s v="ROSANNA DE JESÚS PARDO DE ANDREIS"/>
    <s v="SUBGERENCIA GESTIÓN COMERCIAL Y SERVICIO AL CIUDADANO"/>
    <s v="atencionalusuario@essmar.gov.co"/>
    <s v="ROSANA DEL PILAR CARDENAS CASTAÑEDA"/>
    <s v="rosana.cardenas@essmar.gov.co"/>
    <s v="NOTIFICACION ELECTRONICA"/>
    <s v="SSPD"/>
    <s v="SSPD"/>
    <s v="NA"/>
    <s v="2-2025-"/>
    <n v="1036"/>
    <s v="2-2025-1036"/>
    <s v="Lina G"/>
  </r>
  <r>
    <x v="38"/>
    <x v="172"/>
    <s v="E-MAIL"/>
    <s v="ELECTRÓNICO"/>
    <s v="acachelo@gmail.com"/>
    <n v="2"/>
    <d v="2025-02-25T00:00:00"/>
    <s v="NA"/>
    <s v="DIELA PATRICIA GARCES ESPITIA"/>
    <s v="OFICINA ASESORA DE CONTRATACIÓN"/>
    <s v="notificaciones.judiciales@essmar.gov.co"/>
    <s v="GLEIDIS CATIANA MERCADO DE LA HOZ"/>
    <s v="gleidis.mercado@essmar.gov.co"/>
    <s v="_x0009__x000a_INCIDENTE DE DESACATO"/>
    <s v="EDITH MARÍA CANTILLO LABAÑINO"/>
    <s v="NA"/>
    <n v="15"/>
    <s v="2-2025-"/>
    <n v="1037"/>
    <s v="2-2025-1037"/>
    <s v="Lina G"/>
  </r>
  <r>
    <x v="38"/>
    <x v="400"/>
    <s v="E-MAIL"/>
    <s v="ELECTRÓNICO"/>
    <s v="prensasantamartacultural@gmail.com"/>
    <n v="1"/>
    <d v="2025-02-26T00:00:00"/>
    <s v="NA"/>
    <s v="DIRCEU ENRIQUE VARGAS"/>
    <s v="-"/>
    <s v="-"/>
    <s v="MARCO AURELIO TOLEDO BOLIVAR"/>
    <s v="liset.garcia@essmar.gov.co"/>
    <s v="Revisión y toma de medidas correctivas para el fluido de aguas negras en el barrio Pescaiito"/>
    <s v="Secretaría de Cultura Santa Marta "/>
    <s v="NA"/>
    <n v="15"/>
    <s v="2-2025-"/>
    <n v="1038"/>
    <s v="2-2025-1038"/>
    <s v="Lina G"/>
  </r>
  <r>
    <x v="38"/>
    <x v="71"/>
    <s v="E-MAIL"/>
    <s v="ELECTRÓNICO"/>
    <s v="oficinajuridica@corpamag.gov.co"/>
    <n v="7"/>
    <d v="2025-02-26T00:00:00"/>
    <s v="NA"/>
    <s v="YEINYS MARY SOLANO GOMEZ"/>
    <s v="SECRETARÍA GENERAL"/>
    <s v="yeinys.solano@essmar.gov.co"/>
    <s v="LISET DAYANA GARCIA QUINTERO"/>
    <s v="liset.garcia@essmar.gov.co "/>
    <s v="REMISIÓN LISTA DE ASISTENTES Y REQUERIMIENTOS DE SEGURIDAD."/>
    <s v="CORPAMAG"/>
    <s v="NA"/>
    <n v="15"/>
    <s v="2-2025-"/>
    <n v="1039"/>
    <s v="2-2025-1039"/>
    <s v="Lina G"/>
  </r>
  <r>
    <x v="38"/>
    <x v="395"/>
    <s v="E-MAIL"/>
    <s v="ELECTRÓNICO"/>
    <m/>
    <n v="1"/>
    <d v="2025-02-26T00:00:00"/>
    <s v="NA"/>
    <s v="HUGO LEON DUARTE"/>
    <s v="DIRECCIÓN DE CAPITAL HUMANO"/>
    <s v="hugo.leon@essmar.gov.co"/>
    <s v="DIANA MARCELA GOMEZ GUERRERO"/>
    <s v="diana.gomez@essmar.gov.co"/>
    <s v="PERMISO SINDICAL"/>
    <s v="SINTRASEPD"/>
    <s v="NA"/>
    <s v="NA"/>
    <s v="2-2025-"/>
    <n v="1040"/>
    <s v="2-2025-1040"/>
    <s v="Lina G"/>
  </r>
  <r>
    <x v="38"/>
    <x v="295"/>
    <s v="RECEPCIÓN"/>
    <s v="FISICO"/>
    <s v="NA"/>
    <n v="11"/>
    <d v="2025-02-26T00:00:00"/>
    <s v="NA"/>
    <s v="HUGO LEON DUARTE"/>
    <s v="DIRECCIÓN DE CAPITAL HUMANO"/>
    <s v="hugo.leon@essmar.gov.co"/>
    <s v="DIANA MARCELA GOMEZ GUERRERO"/>
    <s v="diana.gomez@essmar.gov.co"/>
    <s v="RETIRO CESANTIAS"/>
    <s v="JOSE FONTALVO"/>
    <s v="NA"/>
    <s v="NA"/>
    <s v="2-2025-"/>
    <n v="1041"/>
    <s v="2-2025-1041"/>
    <s v="Lina G"/>
  </r>
  <r>
    <x v="38"/>
    <x v="401"/>
    <s v="E-MAIL"/>
    <s v="ELECTRÓNICO"/>
    <s v="masivorec11@positivaenlinea.com"/>
    <n v="1"/>
    <d v="2025-02-26T00:00:00"/>
    <s v="NA"/>
    <s v="HUGO LEON DUARTE"/>
    <s v="DIRECCIÓN DE CAPITAL HUMANO"/>
    <s v="hugo.leon@essmar.gov.co"/>
    <s v="DIANA MARCELA GOMEZ GUERRERO"/>
    <s v="diana.gomez@essmar.gov.co"/>
    <s v="Información importante de su ARL Positiva – 800181106 - 2025 01 003 382306 (No responder) #MID_97545634"/>
    <s v="POSITIVA"/>
    <s v="NA"/>
    <s v="NA"/>
    <s v="2-2025-"/>
    <n v="1042"/>
    <s v="2-2025-1042"/>
    <s v="Lina G"/>
  </r>
  <r>
    <x v="38"/>
    <x v="402"/>
    <s v="E-MAIL"/>
    <s v="ELECTRÓNICO"/>
    <s v="gestor_correspondencia@corpamag.gov.co"/>
    <n v="1"/>
    <d v="2025-02-26T00:00:00"/>
    <s v="1025"/>
    <s v="DIRCEU ENRIQUE VARGAS"/>
    <s v="-"/>
    <s v="-"/>
    <s v="VALENTINA VANESSA RODRÍGUEZ PALACIO"/>
    <s v="valentina.rodriguez@essmar.gov.co"/>
    <s v="Oficio CORPAMAG No. 1025 de 2025."/>
    <s v="CORPAMAG"/>
    <s v="CORPAMAG"/>
    <n v="15"/>
    <s v="2-2025-"/>
    <n v="1043"/>
    <s v="2-2025-1043"/>
    <s v="Lina G"/>
  </r>
  <r>
    <x v="38"/>
    <x v="330"/>
    <s v="E-MAIL"/>
    <s v="ELECTRÓNICO"/>
    <s v="asuntospolicivos@santamarta.gov.co"/>
    <n v="1"/>
    <d v="2025-02-26T00:00:00"/>
    <s v="NA"/>
    <s v="ROSANNA DE JESÚS PARDO DE ANDREIS"/>
    <s v="SUBGERENCIA GESTIÓN COMERCIAL Y SERVICIO AL CIUDADANO"/>
    <s v="atencionalusuario@essmar.gov.co"/>
    <s v="ROSANA DEL PILAR CARDENAS CASTAÑEDA"/>
    <s v="rosana.cardenas@essmar.gov.co"/>
    <s v=" TRASLADO DE CORRESPONDENCIA "/>
    <s v=" Asuntos Policivos"/>
    <s v="NA"/>
    <n v="15"/>
    <s v="2-2025-"/>
    <n v="1044"/>
    <s v="2-2025-1044"/>
    <s v="Lina G"/>
  </r>
  <r>
    <x v="38"/>
    <x v="319"/>
    <s v="RECEPCIÓN"/>
    <s v="FISICO"/>
    <s v="NA"/>
    <n v="13"/>
    <d v="2025-02-25T00:00:00"/>
    <s v="NA"/>
    <s v="HUGO LEON DUARTE"/>
    <s v="DIRECCIÓN DE CAPITAL HUMANO"/>
    <s v="hugo.leon@essmar.gov.co"/>
    <s v="DIANA MARCELA GOMEZ GUERRERO"/>
    <s v="diana.gomez@essmar.gov.co"/>
    <s v="RETIRO CESANTIAS"/>
    <s v="CESAR CALERO "/>
    <s v="NA"/>
    <s v="NA"/>
    <s v="2-2025-"/>
    <n v="1045"/>
    <s v="2-2025-1045"/>
    <s v="Lina G"/>
  </r>
  <r>
    <x v="38"/>
    <x v="319"/>
    <s v="RECEPCIÓN"/>
    <s v="FISICO"/>
    <s v="NA"/>
    <n v="9"/>
    <d v="2025-02-25T00:00:00"/>
    <s v="NA"/>
    <s v="HUGO LEON DUARTE"/>
    <s v="DIRECCIÓN DE CAPITAL HUMANO"/>
    <s v="hugo.leon@essmar.gov.co"/>
    <s v="DIANA MARCELA GOMEZ GUERRERO"/>
    <s v="diana.gomez@essmar.gov.co"/>
    <s v="RETIRO CESANTIAS"/>
    <s v="JUAN MADRID"/>
    <s v="NA"/>
    <s v="NA"/>
    <s v="2-2025-"/>
    <n v="1046"/>
    <s v="2-2025-1046"/>
    <s v="Lina G"/>
  </r>
  <r>
    <x v="38"/>
    <x v="403"/>
    <s v="RECEPCIÓN"/>
    <s v="FISICO"/>
    <s v="NA"/>
    <n v="10"/>
    <d v="2025-02-25T00:00:00"/>
    <s v="NA"/>
    <s v="HUGO LEON DUARTE"/>
    <s v="DIRECCIÓN DE CAPITAL HUMANO"/>
    <s v="hugo.leon@essmar.gov.co"/>
    <s v="DIANA MARCELA GOMEZ GUERRERO"/>
    <s v="diana.gomez@essmar.gov.co"/>
    <s v="RETIRO CESANTIAS"/>
    <s v="YURYS BALLESTEROS"/>
    <s v="NA"/>
    <s v="NA"/>
    <s v="2-2025-"/>
    <n v="1047"/>
    <s v="2-2025-1047"/>
    <s v="Lina G"/>
  </r>
  <r>
    <x v="38"/>
    <x v="403"/>
    <s v="RECEPCIÓN"/>
    <s v="FISICO"/>
    <s v="NA"/>
    <n v="8"/>
    <d v="2025-02-25T00:00:00"/>
    <s v="NA"/>
    <s v="HUGO LEON DUARTE"/>
    <s v="DIRECCIÓN DE CAPITAL HUMANO"/>
    <s v="hugo.leon@essmar.gov.co"/>
    <s v="DIANA MARCELA GOMEZ GUERRERO"/>
    <s v="diana.gomez@essmar.gov.co"/>
    <s v="RETIRO CESANTIAS"/>
    <s v="ANSELMO  PADILLA"/>
    <s v="NA"/>
    <s v="NA"/>
    <s v="2-2025-"/>
    <n v="1048"/>
    <s v="2-2025-1048"/>
    <s v="Lina G"/>
  </r>
  <r>
    <x v="38"/>
    <x v="404"/>
    <s v="RECEPCIÓN"/>
    <s v="FISICO"/>
    <s v="NA"/>
    <n v="3"/>
    <d v="2025-02-25T00:00:00"/>
    <s v="NA"/>
    <s v="DIRCEU ENRIQUE VARGAS"/>
    <s v="-"/>
    <s v="-"/>
    <s v="VALENTINA VANESSA RODRÍGUEZ PALACIO"/>
    <s v="valentina.rodriguez@essmar.gov.co"/>
    <s v="CARACTERIZACION AGUAS RESIDUALES"/>
    <s v="IPS FUNDACION SANAR KINESIS "/>
    <s v="NA"/>
    <s v="NA"/>
    <s v="2-2025-"/>
    <n v="1049"/>
    <s v="2-2025-1049"/>
    <s v="Lina G"/>
  </r>
  <r>
    <x v="38"/>
    <x v="404"/>
    <s v="RECEPCIÓN"/>
    <s v="FISICO"/>
    <s v="NA"/>
    <n v="9"/>
    <d v="2025-02-26T00:00:00"/>
    <s v="NA"/>
    <s v="HUGO LEON DUARTE"/>
    <s v="DIRECCIÓN DE CAPITAL HUMANO"/>
    <s v="hugo.leon@essmar.gov.co"/>
    <s v="DIANA MARCELA GOMEZ GUERRERO"/>
    <s v="diana.gomez@essmar.gov.co"/>
    <s v="RETIRO CESANTIAS"/>
    <s v="DEINER NAVARRO"/>
    <s v="NA"/>
    <s v="NA"/>
    <s v="2-2025-"/>
    <n v="1050"/>
    <s v="2-2025-1050"/>
    <s v="Lina G"/>
  </r>
  <r>
    <x v="38"/>
    <x v="249"/>
    <s v="RECEPCIÓN"/>
    <s v="FISICO"/>
    <s v="NA"/>
    <n v="9"/>
    <d v="2025-02-21T00:00:00"/>
    <s v="NA"/>
    <s v="HUGO LEON DUARTE"/>
    <s v="DIRECCIÓN DE CAPITAL HUMANO"/>
    <s v="hugo.leon@essmar.gov.co"/>
    <s v="DIANA MARCELA GOMEZ GUERRERO"/>
    <s v="diana.gomez@essmar.gov.co"/>
    <s v="RETIRO CESANTIAS"/>
    <s v="ALBERTO PINEDA"/>
    <s v="NA"/>
    <s v="NA"/>
    <s v="2-2025-"/>
    <n v="1051"/>
    <s v="2-2025-1051"/>
    <s v="Lina G"/>
  </r>
  <r>
    <x v="38"/>
    <x v="90"/>
    <s v="RECEPCIÓN"/>
    <s v="FISICO"/>
    <s v="NA"/>
    <n v="9"/>
    <d v="2025-02-25T00:00:00"/>
    <s v="NA"/>
    <s v="HUGO LEON DUARTE"/>
    <s v="DIRECCIÓN DE CAPITAL HUMANO"/>
    <s v="hugo.leon@essmar.gov.co"/>
    <s v="DIANA MARCELA GOMEZ GUERRERO"/>
    <s v="diana.gomez@essmar.gov.co"/>
    <s v="RETIRO CESANTIAS"/>
    <s v="AMILKAR BARROZO"/>
    <s v="NA"/>
    <s v="NA"/>
    <s v="2-2025-"/>
    <n v="1052"/>
    <s v="2-2025-1052"/>
    <s v="Lina G"/>
  </r>
  <r>
    <x v="38"/>
    <x v="228"/>
    <s v="RECEPCIÓN"/>
    <s v="FISICO"/>
    <s v="NA"/>
    <n v="9"/>
    <d v="2025-02-21T00:00:00"/>
    <s v="NA"/>
    <s v="HUGO LEON DUARTE"/>
    <s v="DIRECCIÓN DE CAPITAL HUMANO"/>
    <s v="hugo.leon@essmar.gov.co"/>
    <s v="DIANA MARCELA GOMEZ GUERRERO"/>
    <s v="diana.gomez@essmar.gov.co"/>
    <s v="RETIRO CESANTIAS"/>
    <s v="JOSE CAIAFA"/>
    <s v="NA"/>
    <s v="NA"/>
    <s v="2-2025-"/>
    <n v="1053"/>
    <s v="2-2025-1053"/>
    <s v="Sugey A"/>
  </r>
  <r>
    <x v="38"/>
    <x v="238"/>
    <s v="RECEPCIÓN"/>
    <s v="FISICO"/>
    <s v="NA"/>
    <n v="9"/>
    <d v="2025-02-24T00:00:00"/>
    <s v="NA"/>
    <s v="HUGO LEON DUARTE"/>
    <s v="DIRECCIÓN DE CAPITAL HUMANO"/>
    <s v="hugo.leon@essmar.gov.co"/>
    <s v="DIANA MARCELA GOMEZ GUERRERO"/>
    <s v="diana.gomez@essmar.gov.co"/>
    <s v="RETIRO CESANTIAS"/>
    <s v="IOVANA FLORES"/>
    <s v="NA"/>
    <s v="NA"/>
    <s v="2-2025-"/>
    <n v="1054"/>
    <s v="2-2025-1054"/>
    <s v="Sugey A"/>
  </r>
  <r>
    <x v="38"/>
    <x v="338"/>
    <s v="E-MAIL"/>
    <s v="ELECTRÓNICO"/>
    <s v="Ied-antonio.narino@hotmail.com"/>
    <n v="1"/>
    <d v="2025-02-25T00:00:00"/>
    <s v="NA"/>
    <s v="ROSANNA DE JESÚS PARDO DE ANDREIS"/>
    <s v="SUBGERENCIA GESTIÓN COMERCIAL Y SERVICIO AL CIUDADANO"/>
    <s v="atencionalusuario@essmar.gov.co"/>
    <s v="ROSANA DEL PILAR CARDENAS CASTAÑEDA"/>
    <s v="rosana.cardenas@essmar.gov.co"/>
    <s v="PETICION LIMPIEZA DE ALCANTARILLADO "/>
    <s v="INSTITUCIÓN EDUCATIVA DISTRITAL ANTONIO NARIÑO"/>
    <s v="NA"/>
    <n v="15"/>
    <s v="2-2025-"/>
    <n v="1055"/>
    <s v="2-2025-1055"/>
    <s v="Lina G"/>
  </r>
  <r>
    <x v="38"/>
    <x v="351"/>
    <s v="E-MAIL"/>
    <s v="ELECTRÓNICO"/>
    <s v="regional.magdalena@procuraduria.gov.co"/>
    <n v="1"/>
    <d v="2025-02-25T00:00:00"/>
    <s v="NA"/>
    <s v="YEINYS MARY SOLANO GOMEZ"/>
    <s v="SECRETARÍA GENERAL"/>
    <s v="yeinys.solano@essmar.gov.co"/>
    <s v="LISET DAYANA GARCIA QUINTERO"/>
    <s v="liset.garcia@essmar.gov.co "/>
    <s v="CONVOCATORIA - URGENTE -  Atención a contingencia que puede afectar la prestación del servicio de agua potable en el Distrito de Santa Marta"/>
    <s v="PROCURADURIA GENERAL"/>
    <s v="PROCURADURIA GENERAL"/>
    <n v="15"/>
    <s v="2-2025-"/>
    <n v="1056"/>
    <s v="2-2025-1056"/>
    <s v="Lina G"/>
  </r>
  <r>
    <x v="38"/>
    <x v="351"/>
    <s v="E-MAIL"/>
    <s v="ELECTRÓNICO"/>
    <s v="correspondencia_positiva@positiva.gov.co"/>
    <n v="1"/>
    <d v="2025-02-26T00:00:00"/>
    <s v="NA"/>
    <s v="NA"/>
    <s v="NA"/>
    <s v="NA"/>
    <s v="DIANA MARCELA GOMEZ GUERRERO"/>
    <s v="diana.gomez@essmar.gov.co"/>
    <s v="POSITIVA SA. GERENCIA DE INDEMNIZACIONES Nro SAL-2025 01 005 097720"/>
    <s v="POSITIVA"/>
    <s v="POSITIVA"/>
    <s v="NA"/>
    <s v="2-2025-"/>
    <n v="1057"/>
    <s v="2-2025-1057"/>
    <s v="Lina G"/>
  </r>
  <r>
    <x v="38"/>
    <x v="351"/>
    <s v="E-MAIL"/>
    <s v="ELECTRÓNICO"/>
    <s v="NA"/>
    <n v="14"/>
    <d v="2025-02-24T00:00:00"/>
    <s v="NA"/>
    <s v="HUGO LEON DUARTE"/>
    <s v="DIRECCIÓN DE CAPITAL HUMANO"/>
    <s v="hugo.leon@essmar.gov.co"/>
    <s v="DIANA MARCELA GOMEZ GUERRERO"/>
    <s v="diana.gomez@essmar.gov.co"/>
    <s v="RETIRO CESANTIAS"/>
    <s v="ORLANDO SALCEDO"/>
    <s v="NA"/>
    <s v="NA"/>
    <s v="2-2025-"/>
    <n v="1058"/>
    <s v="2-2025-1058"/>
    <s v="Lina G"/>
  </r>
  <r>
    <x v="38"/>
    <x v="239"/>
    <s v="RECEPCIÓN"/>
    <s v="FISICO"/>
    <s v="NA"/>
    <n v="7"/>
    <d v="2025-02-24T00:00:00"/>
    <s v="NA"/>
    <s v="HUGO LEON DUARTE"/>
    <s v="DIRECCIÓN DE CAPITAL HUMANO"/>
    <s v="hugo.leon@essmar.gov.co"/>
    <s v="DIANA MARCELA GOMEZ GUERRERO"/>
    <s v="diana.gomez@essmar.gov.co"/>
    <s v="RETIRO CESANTIAS"/>
    <s v="RONAL GRANADOS"/>
    <s v="NA"/>
    <s v="NA"/>
    <s v="2-2025-"/>
    <n v="1059"/>
    <s v="2-2025-1059"/>
    <s v="Lina G"/>
  </r>
  <r>
    <x v="38"/>
    <x v="14"/>
    <s v="RECEPCIÓN"/>
    <s v="FISICO"/>
    <s v="NA"/>
    <n v="7"/>
    <d v="2025-02-24T00:00:00"/>
    <s v="NA"/>
    <s v="HUGO LEON DUARTE"/>
    <s v="DIRECCIÓN DE CAPITAL HUMANO"/>
    <s v="hugo.leon@essmar.gov.co"/>
    <s v="DIANA MARCELA GOMEZ GUERRERO"/>
    <s v="diana.gomez@essmar.gov.co"/>
    <s v="RETIRO CESANTIAS"/>
    <s v="ANTONIO LOAIZA"/>
    <s v="NA"/>
    <s v="NA"/>
    <s v="2-2025-"/>
    <n v="1060"/>
    <s v="2-2025-1060"/>
    <s v="Lina G"/>
  </r>
  <r>
    <x v="38"/>
    <x v="60"/>
    <s v="RECEPCIÓN"/>
    <s v="FISICO"/>
    <s v="NA"/>
    <n v="10"/>
    <d v="2025-02-24T00:00:00"/>
    <s v="NA"/>
    <s v="HUGO LEON DUARTE"/>
    <s v="DIRECCIÓN DE CAPITAL HUMANO"/>
    <s v="hugo.leon@essmar.gov.co"/>
    <s v="DIANA MARCELA GOMEZ GUERRERO"/>
    <s v="diana.gomez@essmar.gov.co"/>
    <s v="RETIRO CESANTIAS"/>
    <s v="HEIDY LOPEZ"/>
    <s v="NA"/>
    <s v="NA"/>
    <s v="2-2025-"/>
    <n v="1061"/>
    <s v="2-2025-1061"/>
    <s v="Lina G"/>
  </r>
  <r>
    <x v="38"/>
    <x v="60"/>
    <s v="RECEPCIÓN"/>
    <s v="FISICO"/>
    <s v="NA"/>
    <n v="8"/>
    <d v="2025-02-24T00:00:00"/>
    <s v="NA"/>
    <s v="HUGO LEON DUARTE"/>
    <s v="DIRECCIÓN DE CAPITAL HUMANO"/>
    <s v="hugo.leon@essmar.gov.co"/>
    <s v="DIANA MARCELA GOMEZ GUERRERO"/>
    <s v="diana.gomez@essmar.gov.co"/>
    <s v="RETIRO CESANTIAS"/>
    <s v="JESUS HERNANDEZ"/>
    <s v="NA"/>
    <s v="NA"/>
    <s v="2-2025-"/>
    <n v="1062"/>
    <s v="2-2025-1062"/>
    <s v="Sugey A"/>
  </r>
  <r>
    <x v="38"/>
    <x v="140"/>
    <s v="RECEPCIÓN"/>
    <s v="FISICO"/>
    <s v="NA"/>
    <n v="9"/>
    <d v="2025-02-24T00:00:00"/>
    <s v="NA"/>
    <s v="HUGO LEON DUARTE"/>
    <s v="DIRECCIÓN DE CAPITAL HUMANO"/>
    <s v="hugo.leon@essmar.gov.co"/>
    <s v="DIANA MARCELA GOMEZ GUERRERO"/>
    <s v="diana.gomez@essmar.gov.co"/>
    <s v="RETIRO CESANTIAS"/>
    <s v="ALFONSO OSPINO "/>
    <s v="NA"/>
    <s v="NA"/>
    <s v="2-2025-"/>
    <n v="1063"/>
    <s v="2-2025-1063"/>
    <s v="Lina G"/>
  </r>
  <r>
    <x v="38"/>
    <x v="405"/>
    <s v="RECEPCIÓN"/>
    <s v="FISICO"/>
    <s v="NA"/>
    <n v="11"/>
    <d v="2025-02-25T00:00:00"/>
    <s v="NA"/>
    <s v="HUGO LEON DUARTE"/>
    <s v="DIRECCIÓN DE CAPITAL HUMANO"/>
    <s v="hugo.leon@essmar.gov.co"/>
    <s v="DIANA MARCELA GOMEZ GUERRERO"/>
    <s v="diana.gomez@essmar.gov.co"/>
    <s v="RETIRO CESANTIAS"/>
    <s v="WILFRAN RIVERA"/>
    <s v="NA"/>
    <s v="NA"/>
    <s v="2-2025-"/>
    <n v="1064"/>
    <s v="2-2025-1064"/>
    <s v="Lina G"/>
  </r>
  <r>
    <x v="38"/>
    <x v="380"/>
    <s v="RECEPCIÓN"/>
    <s v="FISICO"/>
    <s v="NA"/>
    <n v="8"/>
    <d v="2025-02-25T00:00:00"/>
    <s v="NA"/>
    <s v="HUGO LEON DUARTE"/>
    <s v="DIRECCIÓN DE CAPITAL HUMANO"/>
    <s v="hugo.leon@essmar.gov.co"/>
    <s v="DIANA MARCELA GOMEZ GUERRERO"/>
    <s v="diana.gomez@essmar.gov.co"/>
    <s v="RETIRO CESANTIAS"/>
    <s v="KENNY ORTIZ"/>
    <s v="NA"/>
    <s v="NA"/>
    <s v="2-2025-"/>
    <n v="1065"/>
    <s v="2-2025-1065"/>
    <s v="Lina G"/>
  </r>
  <r>
    <x v="38"/>
    <x v="242"/>
    <s v="RECEPCIÓN"/>
    <s v="FISICO"/>
    <s v="NA"/>
    <n v="14"/>
    <d v="2025-02-21T00:00:00"/>
    <s v="NA"/>
    <s v="HUGO LEON DUARTE"/>
    <s v="DIRECCIÓN DE CAPITAL HUMANO"/>
    <s v="hugo.leon@essmar.gov.co"/>
    <s v="DIANA MARCELA GOMEZ GUERRERO"/>
    <s v="diana.gomez@essmar.gov.co"/>
    <s v="RETIRO CESANTIAS"/>
    <s v="ALEX MONTOYA"/>
    <s v="NA"/>
    <s v="NA"/>
    <s v="2-2025-"/>
    <n v="1066"/>
    <s v="2-2025-1066"/>
    <s v="Lina G"/>
  </r>
  <r>
    <x v="38"/>
    <x v="260"/>
    <s v="RECEPCIÓN"/>
    <s v="FISICO"/>
    <s v="NA"/>
    <n v="1"/>
    <d v="2025-02-26T00:00:00"/>
    <s v="NA"/>
    <s v="HUGO LEON DUARTE"/>
    <s v="DIRECCIÓN DE CAPITAL HUMANO"/>
    <s v="hugo.leon@essmar.gov.co"/>
    <s v="DIANA MARCELA GOMEZ GUERRERO"/>
    <s v="diana.gomez@essmar.gov.co"/>
    <s v="VACACIONES "/>
    <s v="ROSANA AGUDELO"/>
    <s v="NA"/>
    <s v="NA"/>
    <s v="2-2025-"/>
    <n v="1067"/>
    <s v="2-2025-1067"/>
    <s v="Lina G"/>
  </r>
  <r>
    <x v="38"/>
    <x v="354"/>
    <s v="E-MAIL"/>
    <s v="ELECTRÓNICO"/>
    <s v="notificaciones_gd@defensoria.gov.co"/>
    <n v="1"/>
    <d v="2025-02-26T00:00:00"/>
    <s v=" 202500602000902081"/>
    <s v="YEINYS MARY SOLANO GOMEZ"/>
    <s v="SECRETARÍA GENERAL"/>
    <s v="yeinys.solano@essmar.gov.co"/>
    <s v="LISET DAYANA GARCIA QUINTERO"/>
    <s v="liset.garcia@essmar.gov.co "/>
    <s v="Se generó una respuesta a su radicado No. 202500602000856492 con el número 202500602000902081"/>
    <s v="DEFENSORIA DEL PUEBLO"/>
    <s v="NA"/>
    <s v="NA"/>
    <s v="2-2025-"/>
    <n v="1068"/>
    <s v="2-2025-1068"/>
    <s v="Lina G"/>
  </r>
  <r>
    <x v="39"/>
    <x v="172"/>
    <s v="RECEPCIÓN"/>
    <s v="FISICO"/>
    <s v="NA"/>
    <n v="8"/>
    <d v="2025-02-25T00:00:00"/>
    <s v="NA"/>
    <s v="HUGO LEON DUARTE"/>
    <s v="DIRECCIÓN DE CAPITAL HUMANO"/>
    <s v="hugo.leon@essmar.gov.co"/>
    <s v="DIANA MARCELA GOMEZ GUERRERO"/>
    <s v="diana.gomez@essmar.gov.co"/>
    <s v="RETIRO CESANTIAS"/>
    <s v="CARLOS RODRIGUEZ"/>
    <s v="NA"/>
    <s v="NA"/>
    <s v="2-2025-"/>
    <n v="1069"/>
    <s v="2-2025-1069"/>
    <s v="Lina G"/>
  </r>
  <r>
    <x v="39"/>
    <x v="406"/>
    <s v="RECEPCIÓN"/>
    <s v="FISICO"/>
    <s v="NA"/>
    <n v="8"/>
    <d v="2025-02-25T00:00:00"/>
    <s v="NA"/>
    <s v="HUGO LEON DUARTE"/>
    <s v="DIRECCIÓN DE CAPITAL HUMANO"/>
    <s v="hugo.leon@essmar.gov.co"/>
    <s v="DIANA MARCELA GOMEZ GUERRERO"/>
    <s v="diana.gomez@essmar.gov.co"/>
    <s v="RETIRO CESANTIAS"/>
    <s v="JAVIER SANCHEZ"/>
    <s v="NA"/>
    <s v="NA"/>
    <s v="2-2025-"/>
    <n v="1070"/>
    <s v="2-2025-1070"/>
    <s v="Lina G"/>
  </r>
  <r>
    <x v="39"/>
    <x v="71"/>
    <s v="RECEPCIÓN"/>
    <s v="FISICO"/>
    <s v="NA"/>
    <n v="8"/>
    <d v="2025-02-25T00:00:00"/>
    <s v="NA"/>
    <s v="HUGO LEON DUARTE"/>
    <s v="DIRECCIÓN DE CAPITAL HUMANO"/>
    <s v="hugo.leon@essmar.gov.co"/>
    <s v="DIANA MARCELA GOMEZ GUERRERO"/>
    <s v="diana.gomez@essmar.gov.co"/>
    <s v="RETIRO CESANTIAS"/>
    <s v="ALBERTO HERNANDEZ"/>
    <s v="NA"/>
    <s v="NA"/>
    <s v="2-2025-"/>
    <n v="1071"/>
    <s v="2-2025-1071"/>
    <s v="Lina G"/>
  </r>
  <r>
    <x v="39"/>
    <x v="407"/>
    <s v="E-MAIL"/>
    <s v="ELECTRÓNICO"/>
    <s v="notificacionmag@atesa.com.co"/>
    <n v="2"/>
    <d v="2025-02-26T00:00:00"/>
    <s v="ATESA-2025-0225"/>
    <s v="JAIR DAVID MARENCO CONTRERAS"/>
    <s v="DIRECCIÓN DE ASEO Y APROVECHAMIENTO"/>
    <s v="aseoyaprovechamiento@essmar.gov.co"/>
    <s v="JOHANA MARIA DIAZGRANADOS USCATEGUI"/>
    <s v="johana.diazgranados@essmar.gov.co"/>
    <s v="RESPUESTA OFICIO ESSMAR RAD.: 3-2025-681 - TRASLADO DE PETICIÓN POR COMPETENCIA REMITIDO DE LA ALCALDIA DISTRITAL O DE SANTA MARTA – GUSTAVO NUÑEZ SERRATO."/>
    <s v="ATESA"/>
    <s v="ATESA"/>
    <n v="15"/>
    <s v="2-2025-"/>
    <n v="1072"/>
    <s v="2-2025-1072"/>
    <s v="Lina G"/>
  </r>
  <r>
    <x v="39"/>
    <x v="43"/>
    <s v="E-MAIL"/>
    <s v="ELECTRÓNICO"/>
    <s v="oadadsa@gmail.com"/>
    <n v="2"/>
    <d v="2025-02-27T00:00:00"/>
    <s v="NA"/>
    <s v="YEINYS MARY SOLANO GOMEZ"/>
    <s v="SECRETARÍA GENERAL"/>
    <s v="yeinys.solano@essmar.gov.co"/>
    <s v="LISET DAYANA GARCIA QUINTERO"/>
    <s v="liset.garcia@essmar.gov.co "/>
    <s v="NOTIFICACION OFICIO No. 151"/>
    <s v="DADSA"/>
    <s v="DADSA"/>
    <n v="15"/>
    <s v="2-2025-"/>
    <n v="1073"/>
    <s v="2-2025-1073"/>
    <s v="Lina G"/>
  </r>
  <r>
    <x v="39"/>
    <x v="213"/>
    <s v="E-MAIL"/>
    <s v="ELECTRÓNICO"/>
    <s v="sintraserpucolsm@hotmail.com"/>
    <n v="5"/>
    <d v="2025-02-27T00:00:00"/>
    <s v="NA"/>
    <s v="ERNEY ALFONSO VELASQUEZ TORRES"/>
    <s v="GERENCIA"/>
    <s v="gerencia@essmar.gov.co"/>
    <s v="VIVIANA MARINA HERNANDEZ CAMARGO"/>
    <s v="viviana.hernandez@essmar.gov.co"/>
    <s v="Reiteración. Solicitud de información"/>
    <s v="SINTRASERPUCOL"/>
    <s v="SINTRASERPUCOL"/>
    <n v="15"/>
    <s v="2-2025-"/>
    <n v="1074"/>
    <s v="2-2025-1074"/>
    <s v="Lina G"/>
  </r>
  <r>
    <x v="39"/>
    <x v="89"/>
    <s v="E-MAIL"/>
    <s v="ELECTRÓNICO"/>
    <s v="regional.magdalena@procuraduria.gov.co"/>
    <n v="1"/>
    <d v="2025-02-27T00:00:00"/>
    <s v="NA"/>
    <s v="YEINYS MARY SOLANO GOMEZ"/>
    <s v="SECRETARÍA GENERAL"/>
    <s v="yeinys.solano@essmar.gov.co"/>
    <s v="LISET DAYANA GARCIA QUINTERO"/>
    <s v="liset.garcia@essmar.gov.co "/>
    <s v="Mesa de Trabajo – Situación ESSMAR – Asoelectropiedras"/>
    <s v="PROCURADURIA GENERAL"/>
    <s v="PROCURADURIA GENERAL"/>
    <n v="15"/>
    <s v="2-2025-"/>
    <n v="1075"/>
    <s v="2-2025-1075"/>
    <s v="Lina G"/>
  </r>
  <r>
    <x v="39"/>
    <x v="111"/>
    <s v="E-MAIL"/>
    <s v="ELECTRÓNICO"/>
    <s v="teresuelvo@superservicios.gov.co"/>
    <n v="2"/>
    <d v="2025-02-27T00:00:00"/>
    <s v="20258000803742"/>
    <s v="ROSANNA DE JESÚS PARDO DE ANDREIS"/>
    <s v="SUBGERENCIA GESTIÓN COMERCIAL Y SERVICIO AL CIUDADANO"/>
    <s v="atencionalusuario@essmar.gov.co"/>
    <s v="ROSANA DEL PILAR CARDENAS CASTAÑEDA"/>
    <s v="rosana.cardenas@essmar.gov.co"/>
    <s v="Derecho de Petición de su competencia – Radicado ante Superservicios #20258000803742"/>
    <s v=" Superservicios"/>
    <s v=" Superservicios"/>
    <n v="15"/>
    <s v="2-2025-"/>
    <n v="1076"/>
    <s v="2-2025-1076"/>
    <s v="Lina G"/>
  </r>
  <r>
    <x v="39"/>
    <x v="408"/>
    <s v="E-MAIL"/>
    <s v="ELECTRÓNICO"/>
    <s v="j07pqcprmsmta@cendoj.ramajudicial.gov.co"/>
    <n v="26"/>
    <d v="2025-02-27T00:00:00"/>
    <s v="NA"/>
    <s v="DIELA PATRICIA GARCES ESPITIA"/>
    <s v="OFICINA ASESORA DE CONTRATACIÓN"/>
    <s v="notificaciones.judiciales@essmar.gov.co"/>
    <s v="GLEIDIS CATIANA MERCADO DE LA HOZ"/>
    <s v="gleidis.mercado@essmar.gov.co"/>
    <s v="URGENTE  FALLO COMPLETO TUTELA RAD. 2025-00164"/>
    <s v="Juzgado 07 Pequeñas Causas Competencia Múltiple - Magdalena - Santa Marta "/>
    <s v="NA"/>
    <n v="15"/>
    <s v="2-2025-"/>
    <n v="1077"/>
    <s v="2-2025-1077"/>
    <s v="Lina G"/>
  </r>
  <r>
    <x v="39"/>
    <x v="279"/>
    <s v="E-MAIL"/>
    <s v="ELECTRÓNICO"/>
    <s v="correocertificadonotificaciones@4-72.com.co"/>
    <n v="2"/>
    <d v="2025-02-27T00:00:00"/>
    <s v=" 20258200674831"/>
    <s v="ROSANNA DE JESÚS PARDO DE ANDREIS"/>
    <s v="SUBGERENCIA GESTIÓN COMERCIAL Y SERVICIO AL CIUDADANO"/>
    <s v="atencionalusuario@essmar.gov.co"/>
    <s v="ROSANA DEL PILAR CARDENAS CASTAÑEDA"/>
    <s v="rosana.cardenas@essmar.gov.co"/>
    <s v="NOTIFICACION ELECTRONICA"/>
    <s v="SSPD"/>
    <s v="SSPD"/>
    <n v="15"/>
    <s v="2-2025-"/>
    <n v="1078"/>
    <s v="2-2025-1078"/>
    <s v="Lina G"/>
  </r>
  <r>
    <x v="39"/>
    <x v="302"/>
    <s v="E-MAIL"/>
    <s v="ELECTRÓNICO"/>
    <s v="correocertificadonotificaciones@4-72.com.co"/>
    <n v="2"/>
    <d v="2025-02-27T00:00:00"/>
    <s v="20258200674851"/>
    <s v="ROSANNA DE JESÚS PARDO DE ANDREIS"/>
    <s v="SUBGERENCIA GESTIÓN COMERCIAL Y SERVICIO AL CIUDADANO"/>
    <s v="atencionalusuario@essmar.gov.co"/>
    <s v="ROSANA DEL PILAR CARDENAS CASTAÑEDA"/>
    <s v="rosana.cardenas@essmar.gov.co"/>
    <s v="NOTIFICACION ELECTRONICA"/>
    <s v="SSPD"/>
    <s v="SSPD"/>
    <n v="15"/>
    <s v="2-2025-"/>
    <n v="1079"/>
    <s v="2-2025-1079"/>
    <s v="Lina G"/>
  </r>
  <r>
    <x v="39"/>
    <x v="404"/>
    <s v="E-MAIL"/>
    <s v="ELECTRÓNICO"/>
    <s v="santamarta@fundacionlm.org"/>
    <n v="1"/>
    <d v="2025-02-27T00:00:00"/>
    <s v="NA"/>
    <s v="ERNEY ALFONSO VELASQUEZ TORRES"/>
    <s v="GERENCIA"/>
    <s v="gerencia@essmar.gov.co"/>
    <s v="VIVIANA MARINA HERNANDEZ CAMARGO"/>
    <s v="viviana.hernandez@essmar.gov.co"/>
    <s v="LINK AUDIENCIA DE CONCILIACION EDIFICIO ZAZI PH"/>
    <s v=" CENTRO DE CONCILIACION FUNDACION LIBORIO MEJIA "/>
    <s v="NA"/>
    <s v="NA"/>
    <s v="2-2025-"/>
    <n v="1080"/>
    <s v="2-2025-1080"/>
    <s v="Lina G"/>
  </r>
  <r>
    <x v="39"/>
    <x v="409"/>
    <s v="E-MAIL"/>
    <s v="ELECTRÓNICO"/>
    <s v="j04cmsmta@cendoj.ramajudicial.gov.co"/>
    <n v="2"/>
    <d v="2025-02-27T00:00:00"/>
    <s v="NA"/>
    <s v="DIELA PATRICIA GARCES ESPITIA"/>
    <s v="OFICINA ASESORA DE CONTRATACIÓN"/>
    <s v="notificaciones.judiciales@essmar.gov.co"/>
    <s v="GLEIDIS CATIANA MERCADO DE LA HOZ"/>
    <s v="gleidis.mercado@essmar.gov.co"/>
    <s v="NOT DE AUTO REQUERIMIENTO PREVIO INCIDENTE DE DESACATO RAD: 2025-00059"/>
    <s v=" Juzgado 04 Civil Municipal - Magdalena - Santa Marta "/>
    <s v="NA"/>
    <n v="15"/>
    <s v="2-2025-"/>
    <n v="1081"/>
    <s v="2-2025-1081"/>
    <s v="Lina G"/>
  </r>
  <r>
    <x v="39"/>
    <x v="361"/>
    <s v="E-MAIL"/>
    <s v="ELECTRÓNICO"/>
    <s v="tatiana.huertas@constructorabolivar.com"/>
    <n v="1"/>
    <d v="2025-02-27T00:00:00"/>
    <s v="NA"/>
    <s v="ROSANNA DE JESÚS PARDO DE ANDREIS"/>
    <s v="SUBGERENCIA GESTIÓN COMERCIAL Y SERVICIO AL CIUDADANO"/>
    <s v="atencionalusuario@essmar.gov.co"/>
    <s v="ROSANA DEL PILAR CARDENAS CASTAÑEDA"/>
    <s v="rosana.cardenas@essmar.gov.co"/>
    <s v="ALCANCE RADICADO NURC 2-202-04756 BELLO SOL - DISEÑOS DE REDES DE ALCANTARILLADO SANITARIO (PLANIFICACIÓN POR ETAPAS)"/>
    <s v="Tatiana Pamela H"/>
    <s v="NA"/>
    <n v="15"/>
    <s v="2-2025-"/>
    <n v="1082"/>
    <s v="2-2025-1082"/>
    <s v="Lina G"/>
  </r>
  <r>
    <x v="39"/>
    <x v="376"/>
    <s v="E-MAIL"/>
    <s v="ELECTRÓNICO"/>
    <s v="correocertificadonotificaciones@4-72.com.co"/>
    <n v="2"/>
    <d v="2025-02-27T00:00:00"/>
    <s v="20258200674851"/>
    <s v="ROSANNA DE JESÚS PARDO DE ANDREIS"/>
    <s v="SUBGERENCIA GESTIÓN COMERCIAL Y SERVICIO AL CIUDADANO"/>
    <s v="atencionalusuario@essmar.gov.co"/>
    <s v="ROSANA DEL PILAR CARDENAS CASTAÑEDA"/>
    <s v="rosana.cardenas@essmar.gov.co"/>
    <s v="NOTIFICACION ELECTRONICA"/>
    <s v="SSPD"/>
    <s v="SSPD"/>
    <n v="15"/>
    <s v="2-2025-"/>
    <n v="1083"/>
    <s v="2-2025-1083"/>
    <s v="Lina G"/>
  </r>
  <r>
    <x v="39"/>
    <x v="248"/>
    <s v="E-MAIL"/>
    <s v="ELECTRÓNICO"/>
    <s v="correocertificadonotificaciones@4-72.com.co"/>
    <n v="2"/>
    <d v="2025-02-27T00:00:00"/>
    <s v=" 20258200672291"/>
    <s v="ROSANNA DE JESÚS PARDO DE ANDREIS"/>
    <s v="SUBGERENCIA GESTIÓN COMERCIAL Y SERVICIO AL CIUDADANO"/>
    <s v="atencionalusuario@essmar.gov.co"/>
    <s v="ROSANA DEL PILAR CARDENAS CASTAÑEDA"/>
    <s v="rosana.cardenas@essmar.gov.co"/>
    <s v="NOTIFICACION ELECTRONICA"/>
    <s v="SSPD"/>
    <s v="SSPD"/>
    <n v="15"/>
    <s v="2-2025-"/>
    <n v="1084"/>
    <s v="2-2025-1084"/>
    <s v="Lina G"/>
  </r>
  <r>
    <x v="39"/>
    <x v="410"/>
    <s v="E-MAIL"/>
    <s v="ELECTRÓNICO"/>
    <s v="yulljanerromero@gmail.com"/>
    <n v="10"/>
    <d v="2025-02-27T00:00:00"/>
    <s v="NA"/>
    <s v="ROSANNA DE JESÚS PARDO DE ANDREIS"/>
    <s v="SUBGERENCIA GESTIÓN COMERCIAL Y SERVICIO AL CIUDADANO"/>
    <s v="atencionalusuario@essmar.gov.co"/>
    <s v="ROSANA DEL PILAR CARDENAS CASTAÑEDA"/>
    <s v="rosana.cardenas@essmar.gov.co"/>
    <s v="DERECHO DE PETICION"/>
    <s v="Yulljaner Romero"/>
    <s v="NA"/>
    <n v="15"/>
    <s v="2-2025-"/>
    <n v="1085"/>
    <s v="2-2025-1085"/>
    <s v="Lina G"/>
  </r>
  <r>
    <x v="39"/>
    <x v="411"/>
    <s v="E-MAIL"/>
    <s v="ELECTRÓNICO"/>
    <s v="planeacion@santamarta.gov.co"/>
    <n v="3"/>
    <d v="2025-02-27T00:00:00"/>
    <s v="NA"/>
    <s v="YEINYS MARY SOLANO GOMEZ"/>
    <s v="SECRETARÍA GENERAL"/>
    <s v="yeinys.solano@essmar.gov.co"/>
    <s v="LISET DAYANA GARCIA QUINTERO"/>
    <s v="liset.garcia@essmar.gov.co "/>
    <s v="Requerimiento de licencias de construcción emitidas a partir del 01 de enero del 2020. "/>
    <s v="PLANEACION"/>
    <s v="PLANEACION"/>
    <n v="15"/>
    <s v="2-2025-"/>
    <n v="1086"/>
    <s v="2-2025-1086"/>
    <s v="Lina G"/>
  </r>
  <r>
    <x v="39"/>
    <x v="160"/>
    <s v="E-MAIL"/>
    <s v="ELECTRÓNICO"/>
    <s v="correocertificadonotificaciones@4-72.com.co"/>
    <n v="2"/>
    <d v="2025-02-27T00:00:00"/>
    <s v="20258200666431"/>
    <s v="ROSANNA DE JESÚS PARDO DE ANDREIS"/>
    <s v="SUBGERENCIA GESTIÓN COMERCIAL Y SERVICIO AL CIUDADANO"/>
    <s v="atencionalusuario@essmar.gov.co"/>
    <s v="ROSANA DEL PILAR CARDENAS CASTAÑEDA"/>
    <s v="rosana.cardenas@essmar.gov.co"/>
    <s v="NOTIFICACION ELECTRONICA"/>
    <s v="SSPD"/>
    <s v="SSPD"/>
    <n v="15"/>
    <s v="2-2025-"/>
    <n v="1087"/>
    <s v="2-2025-1087"/>
    <s v="Lina G"/>
  </r>
  <r>
    <x v="39"/>
    <x v="397"/>
    <s v="E-MAIL"/>
    <s v="ELECTRÓNICO"/>
    <s v="mailgun@www.ingnovatics.com"/>
    <n v="1"/>
    <d v="2025-02-27T00:00:00"/>
    <s v="NA"/>
    <s v="ISMAEL ANTONIO MOLINA GIRALDO"/>
    <s v="SUBGERENCIA DE PROYECTOS Y SOSTENIBILIDAD"/>
    <s v="ismael.molina@gmail.com"/>
    <s v="NATALIA CAROLINA FERNANDEZ FRANCO"/>
    <s v="natalia.fernandez@essmar.gov.co"/>
    <s v="Solicitud de Salida Creada"/>
    <s v="Pqrs Gob"/>
    <s v="NA"/>
    <n v="15"/>
    <s v="2-2025-"/>
    <n v="1088"/>
    <s v="2-2025-1088"/>
    <s v="Lina G"/>
  </r>
  <r>
    <x v="39"/>
    <x v="367"/>
    <s v="RECEPCIÓN"/>
    <s v="FISICO"/>
    <s v="NA"/>
    <n v="7"/>
    <d v="2025-02-27T00:00:00"/>
    <s v="NA"/>
    <s v="HUGO LEON DUARTE"/>
    <s v="DIRECCIÓN DE CAPITAL HUMANO"/>
    <s v="hugo.leon@essmar.gov.co"/>
    <s v="DIANA MARCELA GOMEZ GUERRERO"/>
    <s v="diana.gomez@essmar.gov.co"/>
    <s v="RETIRO CESANTIAS"/>
    <s v="GEIVANNY YAIR NIÑO"/>
    <s v="NA"/>
    <s v="NA"/>
    <s v="2-2025-"/>
    <n v="1089"/>
    <s v="2-2025-1089"/>
    <s v="Lina G"/>
  </r>
  <r>
    <x v="39"/>
    <x v="175"/>
    <s v="E-MAIL"/>
    <s v="ELECTRÓNICO"/>
    <s v="NA"/>
    <n v="10"/>
    <d v="2025-02-27T00:00:00"/>
    <s v="NA"/>
    <s v="HUGO LEON DUARTE"/>
    <s v="DIRECCIÓN DE CAPITAL HUMANO"/>
    <s v="hugo.leon@essmar.gov.co"/>
    <s v="DIANA MARCELA GOMEZ GUERRERO"/>
    <s v="diana.gomez@essmar.gov.co"/>
    <s v="RETIRO CESANTIAS"/>
    <s v="ANA ANDRADES"/>
    <s v="NA"/>
    <s v="NA"/>
    <s v="2-2025-"/>
    <n v="1090"/>
    <s v="2-2025-1090"/>
    <s v="Lina G"/>
  </r>
  <r>
    <x v="39"/>
    <x v="3"/>
    <s v="E-MAIL"/>
    <s v="ELECTRÓNICO"/>
    <s v="correocertificadonotificaciones@4-72.com.co"/>
    <n v="2"/>
    <d v="2025-02-27T00:00:00"/>
    <s v="20258200666361"/>
    <s v="ROSANNA DE JESÚS PARDO DE ANDREIS"/>
    <s v="SUBGERENCIA GESTIÓN COMERCIAL Y SERVICIO AL CIUDADANO"/>
    <s v="atencionalusuario@essmar.gov.co"/>
    <s v="ROSANA DEL PILAR CARDENAS CASTAÑEDA"/>
    <s v="rosana.cardenas@essmar.gov.co"/>
    <s v="NOTIFICACION ELECTRONICA"/>
    <s v="SSPD"/>
    <s v="SSPD"/>
    <n v="15"/>
    <s v="2-2025-"/>
    <n v="1091"/>
    <s v="2-2025-1091"/>
    <s v="Lina G"/>
  </r>
  <r>
    <x v="39"/>
    <x v="4"/>
    <s v="RECEPCIÓN"/>
    <s v="FISICO"/>
    <s v="NA"/>
    <n v="8"/>
    <d v="2025-02-25T00:00:00"/>
    <s v="NA"/>
    <s v="HUGO LEON DUARTE"/>
    <s v="DIRECCIÓN DE CAPITAL HUMANO"/>
    <s v="hugo.leon@essmar.gov.co"/>
    <s v="DIANA MARCELA GOMEZ GUERRERO"/>
    <s v="diana.gomez@essmar.gov.co"/>
    <s v="RETIRO CESANTIAS"/>
    <s v="NORBERTO GRANADOS "/>
    <s v="NA"/>
    <s v="NA"/>
    <s v="2-2025-"/>
    <n v="1092"/>
    <s v="2-2025-1092"/>
    <s v="Lina G"/>
  </r>
  <r>
    <x v="39"/>
    <x v="5"/>
    <s v="RECEPCIÓN"/>
    <s v="FISICO"/>
    <s v="NA"/>
    <n v="11"/>
    <d v="2025-02-25T00:00:00"/>
    <s v="NA"/>
    <s v="HUGO LEON DUARTE"/>
    <s v="DIRECCIÓN DE CAPITAL HUMANO"/>
    <s v="hugo.leon@essmar.gov.co"/>
    <s v="DIANA MARCELA GOMEZ GUERRERO"/>
    <s v="diana.gomez@essmar.gov.co"/>
    <s v="RETIRO CESANTIAS"/>
    <s v="JESID RODRIGUEZ"/>
    <s v="NA"/>
    <s v="NA"/>
    <s v="2-2025-"/>
    <n v="1093"/>
    <s v="2-2025-1093"/>
    <s v="Lina G"/>
  </r>
  <r>
    <x v="39"/>
    <x v="163"/>
    <s v="RECEPCIÓN"/>
    <s v="FISICO"/>
    <s v="NA"/>
    <n v="9"/>
    <d v="2025-02-25T00:00:00"/>
    <s v="NA"/>
    <s v="HUGO LEON DUARTE"/>
    <s v="DIRECCIÓN DE CAPITAL HUMANO"/>
    <s v="hugo.leon@essmar.gov.co"/>
    <s v="DIANA MARCELA GOMEZ GUERRERO"/>
    <s v="diana.gomez@essmar.gov.co"/>
    <s v="RETIRO CESANTIAS"/>
    <s v="ALFONSO HUERTAS"/>
    <s v="NA"/>
    <s v="NA"/>
    <s v="2-2025-"/>
    <n v="1094"/>
    <s v="2-2025-1094"/>
    <s v="Lina G"/>
  </r>
  <r>
    <x v="39"/>
    <x v="152"/>
    <s v="RECEPCIÓN"/>
    <s v="FISICO"/>
    <s v="NA"/>
    <n v="9"/>
    <d v="2025-02-25T00:00:00"/>
    <s v="NA"/>
    <s v="HUGO LEON DUARTE"/>
    <s v="DIRECCIÓN DE CAPITAL HUMANO"/>
    <s v="hugo.leon@essmar.gov.co"/>
    <s v="DIANA MARCELA GOMEZ GUERRERO"/>
    <s v="diana.gomez@essmar.gov.co"/>
    <s v="RETIRO CESANTIAS"/>
    <s v="PEDRO PADILLA"/>
    <s v="NA"/>
    <s v="NA"/>
    <s v="2-2025-"/>
    <n v="1095"/>
    <s v="2-2025-1095"/>
    <s v="Lina G"/>
  </r>
  <r>
    <x v="39"/>
    <x v="66"/>
    <s v="E-MAIL"/>
    <s v="ELECTRÓNICO"/>
    <s v="educacion@santamarta.gov.co"/>
    <n v="2"/>
    <d v="2025-02-25T00:00:00"/>
    <s v="NA"/>
    <s v="ROSANNA DE JESÚS PARDO DE ANDREIS"/>
    <s v="SUBGERENCIA GESTIÓN COMERCIAL Y SERVICIO AL CIUDADANO"/>
    <s v="atencionalusuario@essmar.gov.co"/>
    <s v="DIRCEU ENRIQUE VARGAS"/>
    <s v="-"/>
    <s v="OFICIO 0196 SOLICITUD APOYO IED ANTONIO NARIÑO"/>
    <s v="EDUCACION SANTA MARTA"/>
    <s v="NA"/>
    <n v="15"/>
    <s v="2-2025-"/>
    <n v="1096"/>
    <s v="2-2025-1096"/>
    <s v="Lina G"/>
  </r>
  <r>
    <x v="39"/>
    <x v="341"/>
    <s v="E-MAIL"/>
    <s v="ELECTRÓNICO"/>
    <s v="correocertificadonotificaciones@4-72.com.co"/>
    <n v="2"/>
    <d v="2025-02-27T00:00:00"/>
    <s v="20258200675671"/>
    <s v="ROSANNA DE JESÚS PARDO DE ANDREIS"/>
    <s v="SUBGERENCIA GESTIÓN COMERCIAL Y SERVICIO AL CIUDADANO"/>
    <s v="atencionalusuario@essmar.gov.co"/>
    <s v="ROSANA DEL PILAR CARDENAS CASTAÑEDA"/>
    <s v="rosana.cardenas@essmar.gov.co"/>
    <s v="NOTIFICACION ELECTRONICA"/>
    <s v="SSPD"/>
    <s v="SSPD"/>
    <n v="15"/>
    <s v="2-2025-"/>
    <n v="1097"/>
    <s v="2-2025-1097"/>
    <s v="Lina G"/>
  </r>
  <r>
    <x v="39"/>
    <x v="222"/>
    <s v="E-MAIL"/>
    <s v="ELECTRÓNICO"/>
    <s v="secretariadeinfraestructura@magdalena.gov.co"/>
    <n v="2"/>
    <d v="2025-02-27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CTURA"/>
    <s v="INFRAESTRUCCTURA"/>
    <n v="15"/>
    <s v="2-2025-"/>
    <n v="1098"/>
    <s v="2-2025-1098"/>
    <s v="Lina G"/>
  </r>
  <r>
    <x v="39"/>
    <x v="222"/>
    <s v="RECEPCIÓN"/>
    <s v="FISICO"/>
    <s v="NA"/>
    <n v="9"/>
    <d v="2025-02-25T00:00:00"/>
    <s v="NA"/>
    <s v="HUGO LEON DUARTE"/>
    <s v="DIRECCIÓN DE CAPITAL HUMANO"/>
    <s v="hugo.leon@essmar.gov.co"/>
    <s v="DIANA MARCELA GOMEZ GUERRERO"/>
    <s v="diana.gomez@essmar.gov.co"/>
    <s v="RETIRO CESANTIAS"/>
    <s v="ANDRES RODRIGUEZ"/>
    <s v="NA"/>
    <s v="NA"/>
    <s v="2-2025-"/>
    <n v="1099"/>
    <s v="2-2025-1099"/>
    <s v="Lina G"/>
  </r>
  <r>
    <x v="39"/>
    <x v="222"/>
    <s v="RECEPCIÓN"/>
    <s v="FISICO"/>
    <s v="NA"/>
    <n v="7"/>
    <d v="2025-02-25T00:00:00"/>
    <s v="NA"/>
    <s v="HUGO LEON DUARTE"/>
    <s v="DIRECCIÓN DE CAPITAL HUMANO"/>
    <s v="hugo.leon@essmar.gov.co"/>
    <s v="DIANA MARCELA GOMEZ GUERRERO"/>
    <s v="diana.gomez@essmar.gov.co"/>
    <s v="RETIRO CESANTIAS"/>
    <s v="LINA GUTIERREZ"/>
    <s v="NA"/>
    <s v="NA"/>
    <s v="2-2025-"/>
    <n v="1100"/>
    <s v="2-2025-1100"/>
    <s v="Lina G"/>
  </r>
  <r>
    <x v="39"/>
    <x v="204"/>
    <s v="RECEPCIÓN"/>
    <s v="FISICO"/>
    <s v="NA"/>
    <n v="8"/>
    <d v="2025-02-25T00:00:00"/>
    <s v="NA"/>
    <s v="HUGO LEON DUARTE"/>
    <s v="DIRECCIÓN DE CAPITAL HUMANO"/>
    <s v="hugo.leon@essmar.gov.co"/>
    <s v="DIANA MARCELA GOMEZ GUERRERO"/>
    <s v="diana.gomez@essmar.gov.co"/>
    <s v="RETIRO CESANTIAS"/>
    <s v="YORYELIS ROBLES"/>
    <s v="NA"/>
    <s v="NA"/>
    <s v="2-2025-"/>
    <n v="1101"/>
    <s v="2-2025-1101"/>
    <s v="Lina G"/>
  </r>
  <r>
    <x v="39"/>
    <x v="102"/>
    <s v="E-MAIL"/>
    <s v="ELECTRÓNICO"/>
    <s v="notificacionmag@atesa.com.co"/>
    <n v="2"/>
    <d v="2025-02-25T00:00:00"/>
    <s v="ATESA-2025-0227_x000a_"/>
    <s v="JAIR DAVID MARENCO CONTRERAS"/>
    <s v="DIRECCIÓN DE ASEO Y APROVECHAMIENTO"/>
    <s v="aseoyaprovechamiento@essmar.gov.co"/>
    <s v="JOHANA MARIA DIAZGRANADOS USCATEGUI"/>
    <s v="johana.diazgranados@essmar.gov.co"/>
    <s v="PRESUNTO INCUMPLIMIENTO EN LAS MICRO RUTAS ASIGNADAS AL CUARTELILLO DE GALICIA DE CÓDIGO 4710011601321"/>
    <s v="ATESA"/>
    <s v="ATESA"/>
    <n v="15"/>
    <s v="2-2025-"/>
    <n v="1102"/>
    <s v="2-2025-1102"/>
    <s v="Lina G"/>
  </r>
  <r>
    <x v="39"/>
    <x v="20"/>
    <s v="E-MAIL"/>
    <s v="ELECTRÓNICO"/>
    <s v="planeacion@santamarta.gov.co"/>
    <n v="1"/>
    <d v="2025-02-25T00:00:00"/>
    <s v="NA"/>
    <s v="YEINYS MARY SOLANO GOMEZ"/>
    <s v="SECRETARÍA GENERAL"/>
    <s v="yeinys.solano@essmar.gov.co"/>
    <s v="LISET DAYANA GARCIA QUINTERO"/>
    <s v="liset.garcia@essmar.gov.co "/>
    <s v="INSTALACIÓN DE REDES DE ACUEDUCTO"/>
    <s v="PLANEACION"/>
    <s v="PLANEACION"/>
    <n v="15"/>
    <s v="2-2025-"/>
    <n v="1103"/>
    <s v="2-2025-1103"/>
    <s v="Lina G"/>
  </r>
  <r>
    <x v="39"/>
    <x v="106"/>
    <s v="RECEPCIÓN"/>
    <s v="FISICO"/>
    <s v="NA"/>
    <n v="10"/>
    <d v="2025-02-25T00:00:00"/>
    <s v="NA"/>
    <s v="HUGO LEON DUARTE"/>
    <s v="DIRECCIÓN DE CAPITAL HUMANO"/>
    <s v="hugo.leon@essmar.gov.co"/>
    <s v="DIANA MARCELA GOMEZ GUERRERO"/>
    <s v="diana.gomez@essmar.gov.co"/>
    <s v="RETIRO CESANTIAS"/>
    <s v="WILMER REDONDO"/>
    <s v="NA"/>
    <s v="NA"/>
    <s v="2-2025-"/>
    <n v="1104"/>
    <s v="2-2025-1104"/>
    <s v="Lina G"/>
  </r>
  <r>
    <x v="39"/>
    <x v="365"/>
    <s v="RECEPCIÓN"/>
    <s v="FISICO"/>
    <s v="NA"/>
    <n v="5"/>
    <d v="2025-02-25T00:00:00"/>
    <s v="NA"/>
    <s v="HUGO LEON DUARTE"/>
    <s v="DIRECCIÓN DE CAPITAL HUMANO"/>
    <s v="hugo.leon@essmar.gov.co"/>
    <s v="DIANA MARCELA GOMEZ GUERRERO"/>
    <s v="diana.gomez@essmar.gov.co"/>
    <s v="RETIRO CESANTIAS"/>
    <s v="TONY GARCIA"/>
    <s v="NA"/>
    <s v="NA"/>
    <s v="2-2025-"/>
    <n v="1105"/>
    <s v="2-2025-1105"/>
    <s v="Lina G"/>
  </r>
  <r>
    <x v="39"/>
    <x v="412"/>
    <s v="E-MAIL"/>
    <s v="ELECTRÓNICO"/>
    <s v="planeacion@santamarta.gov.co"/>
    <n v="1"/>
    <d v="2025-02-27T00:00:00"/>
    <s v="0649"/>
    <s v="YEINYS MARY SOLANO GOMEZ"/>
    <s v="SECRETARÍA GENERAL"/>
    <s v="yeinys.solano@essmar.gov.co"/>
    <s v="LISET DAYANA GARCIA QUINTERO"/>
    <s v="liset.garcia@essmar.gov.co "/>
    <s v="OFICIO 0649-2025"/>
    <s v="PLANEACION"/>
    <s v="PLANEACION"/>
    <n v="15"/>
    <s v="2-2025-"/>
    <n v="1106"/>
    <s v="2-2025-1106"/>
    <s v="Lina G"/>
  </r>
  <r>
    <x v="39"/>
    <x v="413"/>
    <s v="E-MAIL"/>
    <s v="ELECTRÓNICO"/>
    <s v="planeacion@santamarta.gov.co"/>
    <n v="3"/>
    <d v="2025-02-27T00:00:00"/>
    <s v="0648"/>
    <s v="YEINYS MARY SOLANO GOMEZ"/>
    <s v="SECRETARÍA GENERAL"/>
    <s v="yeinys.solano@essmar.gov.co"/>
    <s v="LISET DAYANA GARCIA QUINTERO"/>
    <s v="liset.garcia@essmar.gov.co "/>
    <s v="OFICIO 0648-2025 Se Reenvía por Competencia"/>
    <s v="PLANEACION"/>
    <s v="PLANEACION"/>
    <n v="15"/>
    <s v="2-2025-"/>
    <n v="1107"/>
    <s v="2-2025-1107"/>
    <s v="Lina G"/>
  </r>
  <r>
    <x v="39"/>
    <x v="414"/>
    <s v="E-MAIL"/>
    <s v="ELECTRÓNICO"/>
    <s v="amg@aguasdelmagdalena.com"/>
    <n v="1"/>
    <d v="2025-02-27T00:00:00"/>
    <s v="NA"/>
    <s v="ISMAEL ANTONIO MOLINA GIRALDO"/>
    <s v="SUBGERENCIA DE PROYECTOS Y SOSTENIBILIDAD"/>
    <s v="ismael.molina@gmail.com"/>
    <s v="NATALIA CAROLINA FERNANDEZ FRANCO"/>
    <s v="natalia.fernandez@essmar.gov.co"/>
    <s v="AMG-0097-2025 Solicitud de reunión para articular mesa de trabajo sobre diseños de redes de acueducto."/>
    <s v="AGUAS DEL MAGDALENA"/>
    <s v="AGUAS DEL MAGDALENA"/>
    <n v="15"/>
    <s v="2-2025-"/>
    <n v="1108"/>
    <s v="2-2025-1108"/>
    <s v="Lina G"/>
  </r>
  <r>
    <x v="39"/>
    <x v="415"/>
    <s v="E-MAIL"/>
    <s v="ELECTRÓNICO"/>
    <s v="consorcioalcantarilladosm@gmail.com"/>
    <n v="1"/>
    <d v="2025-02-27T00:00:00"/>
    <s v="NA"/>
    <s v="ISMAEL ANTONIO MOLINA GIRALDO"/>
    <s v="SUBGERENCIA DE PROYECTOS Y SOSTENIBILIDAD"/>
    <s v="ismael.molina@gmail.com"/>
    <s v="NATALIA CAROLINA FERNANDEZ FRANCO"/>
    <s v="natalia.fernandez@essmar.gov.co"/>
    <s v="OFICIO OFSM-093 - SOLICITUD DE REUNIÓN"/>
    <s v="consorcio Alcantarillado SM "/>
    <s v="na"/>
    <n v="15"/>
    <s v="2-2025-"/>
    <n v="1109"/>
    <s v="2-2025-1109"/>
    <s v="Lina G"/>
  </r>
  <r>
    <x v="40"/>
    <x v="172"/>
    <s v="RECEPCIÓN"/>
    <s v="FISICO"/>
    <s v="NA"/>
    <n v="1"/>
    <d v="2025-02-28T00:00:00"/>
    <s v="NA"/>
    <s v="HUGO LEON DUARTE"/>
    <s v="DIRECCIÓN DE CAPITAL HUMANO"/>
    <s v="hugo.leon@essmar.gov.co"/>
    <s v="DIANA MARCELA GOMEZ GUERRERO"/>
    <s v="diana.gomez@essmar.gov.co"/>
    <s v="VACACIONES "/>
    <s v="JUAN MEDELLIN"/>
    <s v="NA"/>
    <s v="NA"/>
    <s v="2-2025-"/>
    <n v="1110"/>
    <s v="2-2025-1110"/>
    <s v="Lina G"/>
  </r>
  <r>
    <x v="40"/>
    <x v="172"/>
    <s v="RECEPCIÓN"/>
    <s v="FISICO"/>
    <s v="NA"/>
    <n v="5"/>
    <d v="2025-02-25T00:00:00"/>
    <s v="NA"/>
    <s v="HUGO LEON DUARTE"/>
    <s v="DIRECCIÓN DE CAPITAL HUMANO"/>
    <s v="hugo.leon@essmar.gov.co"/>
    <s v="DIANA MARCELA GOMEZ GUERRERO"/>
    <s v="diana.gomez@essmar.gov.co"/>
    <s v="RETIRO CESANTIAS"/>
    <s v="JOSE GRANADOS "/>
    <s v="NA"/>
    <s v="NA"/>
    <s v="2-2025-"/>
    <n v="1111"/>
    <s v="2-2025-1111"/>
    <s v="Lina G"/>
  </r>
  <r>
    <x v="40"/>
    <x v="172"/>
    <s v="RECEPCIÓN"/>
    <s v="FISICO"/>
    <s v="NA"/>
    <n v="5"/>
    <d v="2025-02-25T00:00:00"/>
    <s v="NA"/>
    <s v="HUGO LEON DUARTE"/>
    <s v="DIRECCIÓN DE CAPITAL HUMANO"/>
    <s v="hugo.leon@essmar.gov.co"/>
    <s v="DIANA MARCELA GOMEZ GUERRERO"/>
    <s v="diana.gomez@essmar.gov.co"/>
    <s v="RETIRO CESANTIAS"/>
    <s v="ELECTO MIER"/>
    <s v="NA"/>
    <s v="NA"/>
    <s v="2-2025-"/>
    <n v="1112"/>
    <s v="2-2025-1112"/>
    <s v="Lina G"/>
  </r>
  <r>
    <x v="40"/>
    <x v="41"/>
    <s v="E-MAIL"/>
    <s v="ELECTRÓNICO"/>
    <s v="notificacionespqr@air-e.com"/>
    <n v="1"/>
    <d v="2025-02-28T00:00:00"/>
    <s v="202570163888"/>
    <s v="LEONARDO ENRIQUE GONZALEZ MARTINEZ"/>
    <s v="DIRECCIÓN ENERGIA Y ALUMBRADO PÚBLICO"/>
    <s v="alumbrado@essmar.gov.co"/>
    <s v="CIRO ALFONSO GONZALEZ AMADOR"/>
    <s v="ciro.gonzalez@essmar.gov.co"/>
    <s v="DOCUMENTO - 202560307477"/>
    <s v="AIR-E"/>
    <s v="AIR-E"/>
    <n v="15"/>
    <s v="2-2025-"/>
    <n v="1113"/>
    <s v="2-2025-1113"/>
    <s v="Lina G"/>
  </r>
  <r>
    <x v="40"/>
    <x v="212"/>
    <s v="E-MAIL"/>
    <s v="ELECTRÓNICO"/>
    <s v="notificacionespqr@air-e.com"/>
    <n v="1"/>
    <d v="2025-02-28T00:00:00"/>
    <s v="202570165005 "/>
    <s v="LEONARDO ENRIQUE GONZALEZ MARTINEZ"/>
    <s v="DIRECCIÓN ENERGIA Y ALUMBRADO PÚBLICO"/>
    <s v="alumbrado@essmar.gov.co"/>
    <s v="CIRO ALFONSO GONZALEZ AMADOR"/>
    <s v="ciro.gonzalez@essmar.gov.co"/>
    <s v="documento - 202560297104"/>
    <s v="AIR-E"/>
    <s v="AIR-E"/>
    <n v="15"/>
    <s v="2-2025-"/>
    <n v="1114"/>
    <s v="2-2025-1114"/>
    <s v="Lina G"/>
  </r>
  <r>
    <x v="40"/>
    <x v="360"/>
    <s v="E-MAIL"/>
    <s v="ELECTRÓNICO"/>
    <s v="coperagro5@gmail.com"/>
    <n v="1"/>
    <d v="2025-02-28T00:00:00"/>
    <s v="NA"/>
    <s v="HUGO LEON DUARTE"/>
    <s v="DIRECCIÓN DE CAPITAL HUMANO"/>
    <s v="hugo.leon@essmar.gov.co"/>
    <s v="DIANA MARCELA GOMEZ GUERRERO"/>
    <s v="diana.gomez@essmar.gov.co"/>
    <s v="COMUNICADO DE LA ADMINISTRACIÓN No. 001-2025 - COOPERAGRO"/>
    <s v="COOPERAGRO E.C "/>
    <s v="NA"/>
    <s v="NA"/>
    <s v="2-2025-"/>
    <n v="1115"/>
    <s v="2-2025-1115"/>
    <s v="Lina G"/>
  </r>
  <r>
    <x v="40"/>
    <x v="223"/>
    <s v="E-MAIL"/>
    <s v="ELECTRÓNICO"/>
    <s v="correocertificadonotificaciones@4-72.com.co"/>
    <n v="1"/>
    <d v="2025-02-28T00:00:00"/>
    <s v="20258200688781"/>
    <s v="ROSANNA DE JESÚS PARDO DE ANDREIS"/>
    <s v="SUBGERENCIA GESTIÓN COMERCIAL Y SERVICIO AL CIUDADANO"/>
    <s v="atencionalusuario@essmar.gov.co"/>
    <s v="ROSANA DEL PILAR CARDENAS CASTAÑEDA"/>
    <s v="rosana.cardenas@essmar.gov.co"/>
    <s v="NOTIFICACION ELECTRONICA"/>
    <s v="SSPD"/>
    <s v="SSPD"/>
    <s v="NA"/>
    <s v="2-2025-"/>
    <n v="1116"/>
    <s v="2-2025-1116"/>
    <s v="Lina G"/>
  </r>
  <r>
    <x v="40"/>
    <x v="223"/>
    <s v="E-MAIL"/>
    <s v="ELECTRÓNICO"/>
    <s v="correocertificadonotificaciones@4-72.com.co"/>
    <n v="1"/>
    <d v="2025-02-28T00:00:00"/>
    <s v="20258200688761"/>
    <s v="ROSANNA DE JESÚS PARDO DE ANDREIS"/>
    <s v="SUBGERENCIA GESTIÓN COMERCIAL Y SERVICIO AL CIUDADANO"/>
    <s v="atencionalusuario@essmar.gov.co"/>
    <s v="ROSANA DEL PILAR CARDENAS CASTAÑEDA"/>
    <s v="rosana.cardenas@essmar.gov.co"/>
    <s v="NOTIFICACION ELECTRONICA"/>
    <s v="SSPD"/>
    <s v="SSPD"/>
    <s v="NA"/>
    <s v="2-2025-"/>
    <n v="1117"/>
    <s v="2-2025-1117"/>
    <s v="Lina G"/>
  </r>
  <r>
    <x v="40"/>
    <x v="416"/>
    <s v="RECEPCIÓN"/>
    <s v="FISICO"/>
    <s v="NA"/>
    <n v="8"/>
    <d v="2025-02-25T00:00:00"/>
    <s v="NA"/>
    <s v="HUGO LEON DUARTE"/>
    <s v="DIRECCIÓN DE CAPITAL HUMANO"/>
    <s v="hugo.leon@essmar.gov.co"/>
    <s v="DIANA MARCELA GOMEZ GUERRERO"/>
    <s v="diana.gomez@essmar.gov.co"/>
    <s v="RETIRO CESANTIAS"/>
    <s v="FREDDYS MOJICA"/>
    <s v="NA"/>
    <s v="NA"/>
    <s v="2-2025-"/>
    <n v="1118"/>
    <s v="2-2025-1118"/>
    <s v="Lina G"/>
  </r>
  <r>
    <x v="40"/>
    <x v="111"/>
    <s v="E-MAIL"/>
    <s v="ELECTRÓNICO"/>
    <s v="correocertificadonotificaciones@4-72.com.co"/>
    <n v="1"/>
    <d v="2025-02-28T00:00:00"/>
    <s v=" 20258200677841"/>
    <s v="ROSANNA DE JESÚS PARDO DE ANDREIS"/>
    <s v="SUBGERENCIA GESTIÓN COMERCIAL Y SERVICIO AL CIUDADANO"/>
    <s v="atencionalusuario@essmar.gov.co"/>
    <s v="ROSANA DEL PILAR CARDENAS CASTAÑEDA"/>
    <s v="rosana.cardenas@essmar.gov.co"/>
    <s v="NOTIFICACION ELECTRONICA"/>
    <s v="SSPD"/>
    <s v="SSPD"/>
    <s v="NA"/>
    <s v="2-2025-"/>
    <n v="1119"/>
    <s v="2-2025-1119"/>
    <s v="Lina G"/>
  </r>
  <r>
    <x v="40"/>
    <x v="247"/>
    <s v="RECEPCIÓN"/>
    <s v="FISICO"/>
    <s v="NA"/>
    <n v="11"/>
    <d v="2025-02-27T00:00:00"/>
    <s v="NA"/>
    <s v="HUGO LEON DUARTE"/>
    <s v="DIRECCIÓN DE CAPITAL HUMANO"/>
    <s v="hugo.leon@essmar.gov.co"/>
    <s v="DIANA MARCELA GOMEZ GUERRERO"/>
    <s v="diana.gomez@essmar.gov.co"/>
    <s v="RETIRO CESANTIAS"/>
    <s v="EDGARDO HERNANDEZ"/>
    <s v="NA"/>
    <s v="NA"/>
    <s v="2-2025-"/>
    <n v="1120"/>
    <s v="2-2025-1120"/>
    <s v="Lina G"/>
  </r>
  <r>
    <x v="40"/>
    <x v="247"/>
    <s v="RECEPCIÓN"/>
    <s v="FISICO"/>
    <s v="NA"/>
    <n v="8"/>
    <d v="2025-02-28T00:00:00"/>
    <s v="NA"/>
    <s v="HUGO LEON DUARTE"/>
    <s v="DIRECCIÓN DE CAPITAL HUMANO"/>
    <s v="hugo.leon@essmar.gov.co"/>
    <s v="DIANA MARCELA GOMEZ GUERRERO"/>
    <s v="diana.gomez@essmar.gov.co"/>
    <s v="RETIRO CESANTIAS"/>
    <s v="SEBASTIAN SAADE"/>
    <s v="NA"/>
    <s v="NA"/>
    <s v="2-2025-"/>
    <n v="1121"/>
    <s v="2-2025-1121"/>
    <s v="Lina G"/>
  </r>
  <r>
    <x v="40"/>
    <x v="247"/>
    <s v="E-MAIL"/>
    <s v="ELECTRÓNICO"/>
    <s v="meibisenrriquez@gmail.com"/>
    <n v="1"/>
    <d v="2025-02-28T00:00:00"/>
    <s v="NA"/>
    <s v="ROSANNA DE JESÚS PARDO DE ANDREIS"/>
    <s v="SUBGERENCIA GESTIÓN COMERCIAL Y SERVICIO AL CIUDADANO"/>
    <s v="atencionalusuario@essmar.gov.co"/>
    <s v="ROSANA DEL PILAR CARDENAS CASTAÑEDA"/>
    <s v="rosana.cardenas@essmar.gov.co"/>
    <s v="Solicitud de Nurc- Solicitud de apoyo en prestación integral de los servicios - FUNDACION SOMOS COLOMBIA"/>
    <s v="MEIBIS ENRRIQUEZ"/>
    <s v="NA"/>
    <n v="15"/>
    <s v="2-2025-"/>
    <n v="1122"/>
    <s v="2-2025-1122"/>
    <s v="Lina G"/>
  </r>
  <r>
    <x v="40"/>
    <x v="331"/>
    <s v="RECEPCIÓN"/>
    <s v="FISICO"/>
    <s v="NA"/>
    <n v="9"/>
    <d v="2025-02-28T00:00:00"/>
    <s v="NA"/>
    <s v="HUGO LEON DUARTE"/>
    <s v="DIRECCIÓN DE CAPITAL HUMANO"/>
    <s v="hugo.leon@essmar.gov.co"/>
    <s v="DIANA MARCELA GOMEZ GUERRERO"/>
    <s v="diana.gomez@essmar.gov.co"/>
    <s v="RETIRO CESANTIAS"/>
    <s v="SEBASTIAN SAADE"/>
    <s v="NA"/>
    <s v="NA"/>
    <s v="2-2025-"/>
    <n v="1123"/>
    <s v="2-2025-1123"/>
    <s v="Lina G"/>
  </r>
  <r>
    <x v="40"/>
    <x v="409"/>
    <s v="E-MAIL"/>
    <s v="ELECTRÓNICO"/>
    <s v="correocertificadonotificaciones@4-72.com.co"/>
    <n v="1"/>
    <d v="2025-02-28T00:00:00"/>
    <s v=" 20258200693191"/>
    <s v="ROSANNA DE JESÚS PARDO DE ANDREIS"/>
    <s v="SUBGERENCIA GESTIÓN COMERCIAL Y SERVICIO AL CIUDADANO"/>
    <s v="atencionalusuario@essmar.gov.co"/>
    <s v="ROSANA DEL PILAR CARDENAS CASTAÑEDA"/>
    <s v="rosana.cardenas@essmar.gov.co"/>
    <s v="NOTIFICACION ELECTRONICA"/>
    <s v="SSPD"/>
    <s v="SSPD"/>
    <n v="15"/>
    <s v="2-2025-"/>
    <n v="1124"/>
    <s v="2-2025-1124"/>
    <s v="Lina G"/>
  </r>
  <r>
    <x v="40"/>
    <x v="361"/>
    <s v="E-MAIL"/>
    <s v="ELECTRÓNICO"/>
    <s v="correocertificadonotificaciones@4-72.com.co"/>
    <n v="1"/>
    <d v="2025-02-28T00:00:00"/>
    <s v="20258000692651"/>
    <s v="ROSANNA DE JESÚS PARDO DE ANDREIS"/>
    <s v="SUBGERENCIA GESTIÓN COMERCIAL Y SERVICIO AL CIUDADANO"/>
    <s v="atencionalusuario@essmar.gov.co"/>
    <s v="ROSANA DEL PILAR CARDENAS CASTAÑEDA"/>
    <s v="rosana.cardenas@essmar.gov.co"/>
    <s v="NOTIFICACION ELECTRONICA"/>
    <s v="SSPD"/>
    <s v="SSPD"/>
    <n v="15"/>
    <s v="2-2025-"/>
    <n v="1125"/>
    <s v="2-2025-1125"/>
    <s v="Lina G"/>
  </r>
  <r>
    <x v="40"/>
    <x v="349"/>
    <s v="RECEPCIÓN"/>
    <s v="FISICO"/>
    <s v="NA"/>
    <n v="10"/>
    <d v="2025-02-28T00:00:00"/>
    <s v="NA"/>
    <s v="HUGO LEON DUARTE"/>
    <s v="DIRECCIÓN DE CAPITAL HUMANO"/>
    <s v="hugo.leon@essmar.gov.co"/>
    <s v="DIANA MARCELA GOMEZ GUERRERO"/>
    <s v="diana.gomez@essmar.gov.co"/>
    <s v="RETIRO CESANTIAS"/>
    <s v="JESUS CUISMAN "/>
    <s v="NA"/>
    <s v="NA"/>
    <s v="2-2025-"/>
    <n v="1126"/>
    <s v="2-2025-1126"/>
    <s v="Lina G"/>
  </r>
  <r>
    <x v="40"/>
    <x v="311"/>
    <s v="RECEPCIÓN"/>
    <s v="FISICO"/>
    <s v="NA"/>
    <n v="10"/>
    <d v="2025-02-28T00:00:00"/>
    <s v="NA"/>
    <s v="HUGO LEON DUARTE"/>
    <s v="DIRECCIÓN DE CAPITAL HUMANO"/>
    <s v="hugo.leon@essmar.gov.co"/>
    <s v="DIANA MARCELA GOMEZ GUERRERO"/>
    <s v="diana.gomez@essmar.gov.co"/>
    <s v="RETIRO CESANTIAS"/>
    <s v="JOSE CASTILLO "/>
    <s v="NA"/>
    <s v="NA"/>
    <s v="2-2025-"/>
    <n v="1127"/>
    <s v="2-2025-1127"/>
    <s v="Lina G"/>
  </r>
  <r>
    <x v="40"/>
    <x v="275"/>
    <s v="RECEPCIÓN"/>
    <s v="FISICO"/>
    <s v="NA"/>
    <n v="12"/>
    <d v="2025-02-28T00:00:00"/>
    <s v="NA"/>
    <s v="HUGO LEON DUARTE"/>
    <s v="DIRECCIÓN DE CAPITAL HUMANO"/>
    <s v="hugo.leon@essmar.gov.co"/>
    <s v="DIANA MARCELA GOMEZ GUERRERO"/>
    <s v="diana.gomez@essmar.gov.co"/>
    <s v="RETIRO CESANTIAS"/>
    <s v="MILTON GONZALES"/>
    <s v="NA"/>
    <s v="NA"/>
    <s v="2-2025-"/>
    <n v="1128"/>
    <s v="2-2025-1128"/>
    <s v="Lina G"/>
  </r>
  <r>
    <x v="40"/>
    <x v="52"/>
    <s v="E-MAIL"/>
    <s v="ELECTRÓNICO"/>
    <s v="correocertificadonotificaciones@4-72.com.co"/>
    <n v="1"/>
    <d v="2025-02-28T00:00:00"/>
    <s v=" 20258000695511"/>
    <s v="ROSANNA DE JESÚS PARDO DE ANDREIS"/>
    <s v="SUBGERENCIA GESTIÓN COMERCIAL Y SERVICIO AL CIUDADANO"/>
    <s v="atencionalusuario@essmar.gov.co"/>
    <s v="ROSANA DEL PILAR CARDENAS CASTAÑEDA"/>
    <s v="rosana.cardenas@essmar.gov.co"/>
    <s v="NOTIFICACION ELECTRONICA"/>
    <s v="SSPD"/>
    <s v="SSPD"/>
    <s v="NA"/>
    <s v="2-2025-"/>
    <n v="1129"/>
    <s v="2-2025-1129"/>
    <s v="Lina G"/>
  </r>
  <r>
    <x v="40"/>
    <x v="275"/>
    <s v="RECEPCIÓN"/>
    <s v="FISICO"/>
    <s v="NA"/>
    <n v="10"/>
    <d v="2025-02-28T00:00:00"/>
    <s v="NA"/>
    <s v="HUGO LEON DUARTE"/>
    <s v="DIRECCIÓN DE CAPITAL HUMANO"/>
    <s v="hugo.leon@essmar.gov.co"/>
    <s v="DIANA MARCELA GOMEZ GUERRERO"/>
    <s v="diana.gomez@essmar.gov.co"/>
    <s v="RETIRO CESANTIAS"/>
    <s v="EDWIN CALVO"/>
    <s v="NA"/>
    <s v="NA"/>
    <s v="2-2025-"/>
    <n v="1130"/>
    <s v="2-2025-1130"/>
    <s v="Lina G"/>
  </r>
  <r>
    <x v="40"/>
    <x v="275"/>
    <s v="RECEPCIÓN"/>
    <s v="FISICO"/>
    <s v="NA"/>
    <n v="10"/>
    <d v="2025-02-28T00:00:00"/>
    <s v="NA"/>
    <s v="HUGO LEON DUARTE"/>
    <s v="DIRECCIÓN DE CAPITAL HUMANO"/>
    <s v="hugo.leon@essmar.gov.co"/>
    <s v="DIANA MARCELA GOMEZ GUERRERO"/>
    <s v="diana.gomez@essmar.gov.co"/>
    <s v="RETIRO CESANTIAS"/>
    <s v="YAIR BARRANCO"/>
    <s v="NA"/>
    <s v="NA"/>
    <s v="2-2025-"/>
    <n v="1131"/>
    <s v="2-2025-1131"/>
    <s v="Lina G"/>
  </r>
  <r>
    <x v="40"/>
    <x v="336"/>
    <s v="RECEPCIÓN"/>
    <s v="FISICO"/>
    <s v="NA"/>
    <n v="3"/>
    <d v="2025-02-28T00:00:00"/>
    <s v="NA"/>
    <s v="DIRCEU ENRIQUE VARGAS"/>
    <s v="-"/>
    <s v="-"/>
    <s v="VALENTINA VANESSA RODRÍGUEZ PALACIO"/>
    <s v="valentina.rodriguez@essmar.gov.co"/>
    <s v="CARACTERIZACION AGUAS RESIDUALES"/>
    <s v="RESTAURANTE ESQUINA PAISA "/>
    <s v="NA"/>
    <s v="NA"/>
    <s v="2-2025-"/>
    <n v="1132"/>
    <s v="2-2025-1132"/>
    <s v="Lina G"/>
  </r>
  <r>
    <x v="40"/>
    <x v="55"/>
    <s v="RECEPCIÓN"/>
    <s v="FISICO"/>
    <s v="NA"/>
    <n v="3"/>
    <d v="2025-02-28T00:00:00"/>
    <s v="NA"/>
    <s v="DIRCEU ENRIQUE VARGAS"/>
    <s v="-"/>
    <s v="-"/>
    <s v="VALENTINA VANESSA RODRÍGUEZ PALACIO"/>
    <s v="valentina.rodriguez@essmar.gov.co"/>
    <s v="CARACTERIZACION AGUAS RESIDUALES"/>
    <s v="RESTAURANTE TURISTICA BETOMA"/>
    <s v="NA"/>
    <s v="NA"/>
    <s v="2-2025-"/>
    <n v="1133"/>
    <s v="2-2025-1133"/>
    <s v="Lina G"/>
  </r>
  <r>
    <x v="40"/>
    <x v="188"/>
    <s v="RECEPCIÓN"/>
    <s v="FISICO"/>
    <s v="NA"/>
    <n v="9"/>
    <d v="2025-02-27T00:00:00"/>
    <s v="NA"/>
    <s v="HUGO LEON DUARTE"/>
    <s v="DIRECCIÓN DE CAPITAL HUMANO"/>
    <s v="hugo.leon@essmar.gov.co"/>
    <s v="DIANA MARCELA GOMEZ GUERRERO"/>
    <s v="diana.gomez@essmar.gov.co"/>
    <s v="SOLICITUD RETIRO DE CESANTIAS "/>
    <s v="ASDRUBAL JOEL GARCIAL DE ROA"/>
    <s v="NA"/>
    <s v="NA"/>
    <s v="2-2025-"/>
    <n v="1134"/>
    <s v="2-2025-1134"/>
    <s v="Heidy L."/>
  </r>
  <r>
    <x v="40"/>
    <x v="289"/>
    <s v="RECEPCIÓN"/>
    <s v="FISICO"/>
    <s v="NA"/>
    <n v="8"/>
    <d v="2025-02-27T00:00:00"/>
    <s v="NA"/>
    <s v="HUGO LEON DUARTE"/>
    <s v="DIRECCIÓN DE CAPITAL HUMANO"/>
    <s v="hugo.leon@essmar.gov.co"/>
    <s v="DIANA MARCELA GOMEZ GUERRERO"/>
    <s v="diana.gomez@essmar.gov.co"/>
    <s v="SOLICITUD RETIRO DE CESANTIAS "/>
    <s v="DIEGO RAFAEL BERDUGO NARVAEZ"/>
    <s v="NA"/>
    <s v="NA"/>
    <s v="2-2025-"/>
    <n v="1135"/>
    <s v="2-2025-1135"/>
    <s v="Heidy L."/>
  </r>
  <r>
    <x v="40"/>
    <x v="93"/>
    <s v="RECEPCIÓN"/>
    <s v="FISICO"/>
    <s v="NA"/>
    <n v="8"/>
    <d v="2025-02-27T00:00:00"/>
    <s v="NA"/>
    <s v="HUGO LEON DUARTE"/>
    <s v="DIRECCIÓN DE CAPITAL HUMANO"/>
    <s v="hugo.leon@essmar.gov.co"/>
    <s v="DIANA MARCELA GOMEZ GUERRERO"/>
    <s v="diana.gomez@essmar.gov.co"/>
    <s v="SOLICITUD RETIRO DE CESANTIAS "/>
    <s v="OLIVER ADOLFO TORRES IGUARAN "/>
    <s v="NA"/>
    <s v="NA"/>
    <s v="2-2025-"/>
    <n v="1136"/>
    <s v="2-2025-1136"/>
    <s v="Heidy L."/>
  </r>
  <r>
    <x v="40"/>
    <x v="76"/>
    <s v="RECEPCIÓN"/>
    <s v="FISICO"/>
    <s v="NA"/>
    <n v="8"/>
    <d v="2025-02-28T00:00:00"/>
    <s v="NA"/>
    <s v="HUGO LEON DUARTE"/>
    <s v="DIRECCIÓN DE CAPITAL HUMANO"/>
    <s v="hugo.leon@essmar.gov.co"/>
    <s v="DIANA MARCELA GOMEZ GUERRERO"/>
    <s v="diana.gomez@essmar.gov.co"/>
    <s v="SOLICITUD RETIRO DE CESANTIAS "/>
    <s v="JULIAN ALBERTO RIVAS NORIEGA"/>
    <s v="NA"/>
    <s v="NA"/>
    <s v="2-2025-"/>
    <n v="1137"/>
    <s v="2-2025-1137"/>
    <s v="Heidy L."/>
  </r>
  <r>
    <x v="40"/>
    <x v="77"/>
    <s v="RECEPCIÓN"/>
    <s v="FISICO"/>
    <s v="NA"/>
    <n v="9"/>
    <d v="2025-02-28T00:00:00"/>
    <s v="NA"/>
    <s v="HUGO LEON DUARTE"/>
    <s v="DIRECCIÓN DE CAPITAL HUMANO"/>
    <s v="hugo.leon@essmar.gov.co"/>
    <s v="DIANA MARCELA GOMEZ GUERRERO"/>
    <s v="diana.gomez@essmar.gov.co"/>
    <s v="SOLICITUD RETIRO DE CESANTIAS "/>
    <s v="JHON ALBERTO AYALA FLOREZ"/>
    <s v="NA"/>
    <s v="NA"/>
    <s v="2-2025-"/>
    <n v="1138"/>
    <s v="2-2025-1138"/>
    <s v="Heidy L."/>
  </r>
  <r>
    <x v="40"/>
    <x v="138"/>
    <s v="RECEPCIÓN"/>
    <s v="FISICO"/>
    <s v="NA"/>
    <n v="8"/>
    <d v="2025-02-28T00:00:00"/>
    <s v="NA"/>
    <s v="HUGO LEON DUARTE"/>
    <s v="DIRECCIÓN DE CAPITAL HUMANO"/>
    <s v="hugo.leon@essmar.gov.co"/>
    <s v="DIANA MARCELA GOMEZ GUERRERO"/>
    <s v="diana.gomez@essmar.gov.co"/>
    <s v="SOLICITUD RETIRO DE CESANTIAS "/>
    <s v="JOSE MANUEL VELEZ BARRIOS "/>
    <s v="NA"/>
    <s v="NA"/>
    <s v="2-2025-"/>
    <n v="1139"/>
    <s v="2-2025-1139"/>
    <s v="Heidy L."/>
  </r>
  <r>
    <x v="40"/>
    <x v="62"/>
    <s v="E-MAIL"/>
    <s v="ELECTRÓNICO"/>
    <s v="parroquiacristoreysm@gmail.com"/>
    <n v="1"/>
    <d v="2025-02-28T00:00:00"/>
    <s v="NA"/>
    <s v="ROSANNA DE JESÚS PARDO DE ANDREIS"/>
    <s v="SUBGERENCIA GESTIÓN COMERCIAL Y SERVICIO AL CIUDADANO"/>
    <s v="atencionalusuario@essmar.gov.co"/>
    <s v="ROSANA DEL PILAR CARDENAS CASTAÑEDA"/>
    <s v="rosana.cardenas@essmar.gov.co"/>
    <s v="SOLICITUD TUBERIA ROTA CLL 147 DEL BARRIO CRISTO REY"/>
    <s v="PARROQUIA CRISTO REY_x000a_DIOCESIS DE SANTA MARTA_x000a_PBRO. ALEX MARTINEZ"/>
    <s v="NA"/>
    <n v="15"/>
    <s v="2-2025-"/>
    <n v="1140"/>
    <s v="2-2025-1140"/>
    <s v="Andrés M."/>
  </r>
  <r>
    <x v="40"/>
    <x v="119"/>
    <s v="RECEPCIÓN"/>
    <s v="FISICO"/>
    <s v="NA"/>
    <n v="8"/>
    <d v="2025-02-28T00:00:00"/>
    <s v="NA"/>
    <s v="HUGO LEON DUARTE"/>
    <s v="DIRECCIÓN DE CAPITAL HUMANO"/>
    <s v="hugo.leon@essmar.gov.co"/>
    <s v="DIANA MARCELA GOMEZ GUERRERO"/>
    <s v="diana.gomez@essmar.gov.co"/>
    <s v="SOLICITUD RETIRO DE CESANTIAS "/>
    <s v="DARWIN ANTONIO MENDOZA GUTIERREZ"/>
    <s v="NA"/>
    <s v="NA"/>
    <s v="2-2025-"/>
    <n v="1141"/>
    <s v="2-2025-1141"/>
    <s v="Heidy L."/>
  </r>
  <r>
    <x v="40"/>
    <x v="65"/>
    <s v="RECEPCIÓN"/>
    <s v="FISICO"/>
    <s v="NA"/>
    <n v="8"/>
    <d v="2025-02-28T00:00:00"/>
    <s v="NA"/>
    <s v="HUGO LEON DUARTE"/>
    <s v="DIRECCIÓN DE CAPITAL HUMANO"/>
    <s v="hugo.leon@essmar.gov.co"/>
    <s v="DIANA MARCELA GOMEZ GUERRERO"/>
    <s v="diana.gomez@essmar.gov.co"/>
    <s v="SOLICITUD RETIRO DE CESANTIAS "/>
    <s v="JULIO GOMEZ BARRAGA "/>
    <s v="NA"/>
    <s v="NA"/>
    <s v="2-2025-"/>
    <n v="1142"/>
    <s v="2-2025-1142"/>
    <s v="Heidy L."/>
  </r>
  <r>
    <x v="40"/>
    <x v="95"/>
    <s v="E-MAIL"/>
    <s v="ELECTRÓNICO"/>
    <s v="wilmeralfonso0809@gmail.com"/>
    <n v="2"/>
    <d v="2025-02-28T00:00:00"/>
    <s v="2025_3614473-43938469"/>
    <s v="HUGO LEON DUARTE"/>
    <s v="DIRECCIÓN DE CAPITAL HUMANO"/>
    <s v="hugo.leon@essmar.gov.co"/>
    <s v="DIANA MARCELA GOMEZ GUERRERO"/>
    <s v="diana.gomez@essmar.gov.co"/>
    <s v="Referencia: Radicado No. 2025_3614473 del 28 de Febrero de 2025_x000a_Ciudadano: WILMER ALFONSO REDONDO ESCORCIA_x000a_Identificación: C.C. 85451173_x000a_Tipo de Trámite: AFILIACIONES - Traslado de Régimen"/>
    <s v="WILMER REDONDO"/>
    <s v="NA"/>
    <s v="NA"/>
    <s v="2-2025-"/>
    <n v="1143"/>
    <s v="2-2025-1143"/>
    <s v="Andrés M."/>
  </r>
  <r>
    <x v="40"/>
    <x v="96"/>
    <s v="RECEPCIÓN"/>
    <s v="FISICO"/>
    <s v="NA"/>
    <n v="10"/>
    <d v="2025-02-28T00:00:00"/>
    <s v="NA"/>
    <s v="HUGO LEON DUARTE"/>
    <s v="DIRECCIÓN DE CAPITAL HUMANO"/>
    <s v="hugo.leon@essmar.gov.co"/>
    <s v="DIANA MARCELA GOMEZ GUERRERO"/>
    <s v="diana.gomez@essmar.gov.co"/>
    <s v="SOLICITUD RETIRO DE CESANTIAS "/>
    <s v="JUAN ANDRES BERRIO MADUEÑO"/>
    <s v="NA"/>
    <s v="NA"/>
    <s v="2-2025-"/>
    <n v="1144"/>
    <s v="2-2025-1144"/>
    <s v="Heidy L."/>
  </r>
  <r>
    <x v="40"/>
    <x v="234"/>
    <s v="RECEPCIÓN"/>
    <s v="FISICO"/>
    <s v="NA"/>
    <n v="8"/>
    <d v="2025-02-28T00:00:00"/>
    <s v="NA"/>
    <s v="HUGO LEON DUARTE"/>
    <s v="DIRECCIÓN DE CAPITAL HUMANO"/>
    <s v="hugo.leon@essmar.gov.co"/>
    <s v="DIANA MARCELA GOMEZ GUERRERO"/>
    <s v="diana.gomez@essmar.gov.co"/>
    <s v="SOLICITUD RETIRO DE CESANTIAS "/>
    <s v="JORGE MARIO GARCIA HERNANDEZ"/>
    <s v="NA"/>
    <s v="NA"/>
    <s v="2-2025-"/>
    <n v="1145"/>
    <s v="2-2025-1145"/>
    <s v="Heidy L."/>
  </r>
  <r>
    <x v="40"/>
    <x v="78"/>
    <s v="RECEPCIÓN"/>
    <s v="FISICO"/>
    <s v="NA"/>
    <n v="11"/>
    <d v="2025-02-28T00:00:00"/>
    <s v="NA"/>
    <s v="HUGO LEON DUARTE"/>
    <s v="DIRECCIÓN DE CAPITAL HUMANO"/>
    <s v="hugo.leon@essmar.gov.co"/>
    <s v="DIANA MARCELA GOMEZ GUERRERO"/>
    <s v="diana.gomez@essmar.gov.co"/>
    <s v="SOLICITUD RETIRO DE CESANTIAS "/>
    <s v="CARLOS ANDRES SERPA HIDALGO"/>
    <s v="NA"/>
    <s v="NA"/>
    <s v="2-2025-"/>
    <n v="1146"/>
    <s v="2-2025-1146"/>
    <s v="Heidy L."/>
  </r>
  <r>
    <x v="40"/>
    <x v="363"/>
    <s v="RECEPCIÓN"/>
    <s v="FISICO"/>
    <s v="NA"/>
    <n v="10"/>
    <d v="2025-02-28T00:00:00"/>
    <s v="NA"/>
    <s v="HUGO LEON DUARTE"/>
    <s v="DIRECCIÓN DE CAPITAL HUMANO"/>
    <s v="hugo.leon@essmar.gov.co"/>
    <s v="DIANA MARCELA GOMEZ GUERRERO"/>
    <s v="diana.gomez@essmar.gov.co"/>
    <s v="SOLICITUD RETIRO DE CESANTIAS "/>
    <s v="MARLON CARRILLO LUGO "/>
    <s v="NA"/>
    <s v="NA"/>
    <s v="2-2025-"/>
    <n v="1147"/>
    <s v="2-2025-1147"/>
    <s v="Andrés M."/>
  </r>
  <r>
    <x v="40"/>
    <x v="363"/>
    <s v="E-MAIL"/>
    <s v="ELECTRÓNICO"/>
    <s v="salabogota.grupoalianzacolombia@gmail.com"/>
    <n v="1"/>
    <d v="2025-02-28T00:00:00"/>
    <s v="NA"/>
    <s v="LINA MARGARITA DIAZ  ZAMBRANO"/>
    <s v="DIRECCIÓN ADMINISTRATIVA Y FINANCIERA"/>
    <s v="contabilidad@essmar.gov.co"/>
    <s v="HERMEN DAVID DE LA ROSA BORJA"/>
    <m/>
    <s v="INFORMACIÓN IMPORTANTE-GRUPO ALIANZA COLOMBIA SAS"/>
    <s v="GRUPO ALIANZA COLOMBIA SAS"/>
    <s v="NA"/>
    <s v="30"/>
    <s v="2-2025-"/>
    <n v="1148"/>
    <s v="2-2025-1148"/>
    <s v="Andrés M."/>
  </r>
  <r>
    <x v="40"/>
    <x v="79"/>
    <s v="RECEPCIÓN"/>
    <s v="FISICO"/>
    <s v="NA"/>
    <n v="8"/>
    <d v="2025-02-28T00:00:00"/>
    <s v="NA"/>
    <s v="HUGO LEON DUARTE"/>
    <s v="DIRECCIÓN DE CAPITAL HUMANO"/>
    <s v="hugo.leon@essmar.gov.co"/>
    <s v="DIANA MARCELA GOMEZ GUERRERO"/>
    <s v="diana.gomez@essmar.gov.co"/>
    <s v="SOLICITUD RETIRO DE CESANTIAS "/>
    <s v="MANUEL PADILLA ARIZA"/>
    <s v="NA"/>
    <s v="NA"/>
    <s v="2-2025-"/>
    <n v="1149"/>
    <s v="2-2025-1149"/>
    <s v="Heidy L."/>
  </r>
  <r>
    <x v="40"/>
    <x v="369"/>
    <s v="E-MAIL"/>
    <s v="ELECTRÓNICO"/>
    <s v="Sandra.MendezC@electrohuila.co"/>
    <s v="1 Excel"/>
    <d v="2025-02-28T00:00:00"/>
    <s v="NA"/>
    <s v="ANDRÉS FELIPE MAYA LÓPEZ"/>
    <s v="SUBGERENCIA OPERACIONES Y OTROS SERVICIOS"/>
    <s v="andres.maya@essmar.gov.co"/>
    <s v="LEONARDO ENRIQUE GONZALEZ MARTINEZ"/>
    <s v="alumbrado@essmar.gov.co"/>
    <s v="INFORMACIÓN IAP ENERO 2025. Información correspondiente a la facturación de Impuesto de Alumbrado Público."/>
    <s v="ELECTROHUILA"/>
    <s v="DIVISIÓN GESTIÓN COMERCIAL"/>
    <s v="NA"/>
    <s v="2-2025-"/>
    <n v="1150"/>
    <s v="2-2025-1150"/>
    <s v="Andrés M."/>
  </r>
  <r>
    <x v="40"/>
    <x v="220"/>
    <s v="RECEPCIÓN"/>
    <s v="FISICO"/>
    <s v="NA"/>
    <n v="8"/>
    <d v="2025-02-28T00:00:00"/>
    <s v="NA"/>
    <s v="HUGO LEON DUARTE"/>
    <s v="DIRECCIÓN DE CAPITAL HUMANO"/>
    <s v="hugo.leon@essmar.gov.co"/>
    <s v="DIANA MARCELA GOMEZ GUERRERO"/>
    <s v="diana.gomez@essmar.gov.co"/>
    <s v="SOLICITUD RETIRO DE CESANTIAS "/>
    <s v="EDWIN RONAL GARCIA VALENCIA"/>
    <s v="NA"/>
    <s v="NA"/>
    <s v="2-2025-"/>
    <n v="1151"/>
    <s v="2-2025-1151"/>
    <s v="Heidy L."/>
  </r>
  <r>
    <x v="40"/>
    <x v="80"/>
    <s v="RECEPCIÓN"/>
    <s v="FISICO"/>
    <s v="NA"/>
    <n v="8"/>
    <d v="2025-02-28T00:00:00"/>
    <s v="NA"/>
    <s v="HUGO LEON DUARTE"/>
    <s v="DIRECCIÓN DE CAPITAL HUMANO"/>
    <s v="hugo.leon@essmar.gov.co"/>
    <s v="DIANA MARCELA GOMEZ GUERRERO"/>
    <s v="diana.gomez@essmar.gov.co"/>
    <s v="SOLICITUD RETIRO DE CESANTIAS "/>
    <s v="SAINER ERIQUE VASQUEZ DE AVILA"/>
    <s v="NA"/>
    <s v="NA"/>
    <s v="2-2025-"/>
    <n v="1152"/>
    <s v="2-2025-1152"/>
    <s v="Heidy L."/>
  </r>
  <r>
    <x v="40"/>
    <x v="80"/>
    <s v="E-MAIL"/>
    <s v="ELECTRÓNICO"/>
    <s v="carlos.charris@utadeo.edu.co"/>
    <n v="1"/>
    <d v="2025-02-27T00:00:00"/>
    <s v="NA"/>
    <s v="JAIR DAVID MARENCO CONTRERAS"/>
    <s v="DIRECCIÓN DE ASEO Y APROVECHAMIENTO"/>
    <s v="aseoyaprovechamiento@essmar.gov.co"/>
    <s v="JOHANA MARIA DIAZGRANADOS USCATEGUI"/>
    <s v="johana.diazgranados@essmar.gov.co"/>
    <s v="Solicitud: Apoyo Semana Ambiental UTADEO."/>
    <s v="Carlos Alberto Charris Sierra"/>
    <s v="NA"/>
    <s v="NA"/>
    <s v="2-2025-"/>
    <n v="1153"/>
    <s v="2-2025-1153"/>
    <s v="Andrés M."/>
  </r>
  <r>
    <x v="40"/>
    <x v="316"/>
    <s v="RECEPCIÓN"/>
    <s v="FISICO"/>
    <s v="NA"/>
    <n v="1"/>
    <d v="2025-02-13T00:00:00"/>
    <s v="NA"/>
    <s v="MARCO AURELIO TOLEDO BOLIVAR"/>
    <s v="DIRECCIÓN DE ALCANTARILLADO"/>
    <s v="liset.garcia@essmar.gov.co"/>
    <s v="MARTHA ISMENIA REDONDO BURGOS"/>
    <s v="martha.redondo@essmar.gov.co"/>
    <s v="Solicitud caracterización de aguas residuales "/>
    <s v="JOHATHAN FRANCO BLANCO "/>
    <s v="NA"/>
    <n v="15"/>
    <s v="2-2025-"/>
    <n v="1154"/>
    <s v="2-2025-1154"/>
    <s v="Heidy L."/>
  </r>
  <r>
    <x v="40"/>
    <x v="154"/>
    <s v="RECEPCIÓN"/>
    <s v="FISICO"/>
    <s v="NA"/>
    <n v="9"/>
    <d v="2025-02-28T00:00:00"/>
    <s v="NA"/>
    <s v="HUGO LEON DUARTE"/>
    <s v="DIRECCIÓN DE CAPITAL HUMANO"/>
    <s v="hugo.leon@essmar.gov.co"/>
    <s v="DIANA MARCELA GOMEZ GUERRERO"/>
    <s v="diana.gomez@essmar.gov.co"/>
    <s v="SOLICITUD RETIRO DE CESANTIAS "/>
    <s v="RONAL CASTRO MANJARRES"/>
    <s v="NA"/>
    <s v="NA"/>
    <s v="2-2025-"/>
    <n v="1155"/>
    <s v="2-2025-1155"/>
    <s v="Heidy L."/>
  </r>
  <r>
    <x v="40"/>
    <x v="370"/>
    <s v="RECEPCIÓN"/>
    <s v="FISICO"/>
    <s v="NA"/>
    <n v="13"/>
    <d v="2025-02-28T00:00:00"/>
    <s v="NA"/>
    <s v="HUGO LEON DUARTE"/>
    <s v="DIRECCIÓN DE CAPITAL HUMANO"/>
    <s v="hugo.leon@essmar.gov.co"/>
    <s v="DIANA MARCELA GOMEZ GUERRERO"/>
    <s v="diana.gomez@essmar.gov.co"/>
    <s v="SOLICITUD RETIRO DE CESANTIAS "/>
    <s v="LUIS ALBERTO DELGADO LOZANO "/>
    <s v="NA"/>
    <s v="NA"/>
    <s v="2-2025-"/>
    <n v="1156"/>
    <s v="2-2025-1156"/>
    <s v="Heidy L."/>
  </r>
  <r>
    <x v="40"/>
    <x v="99"/>
    <s v="RECEPCIÓN"/>
    <s v="FISICO"/>
    <s v="NA"/>
    <n v="9"/>
    <d v="2025-02-28T00:00:00"/>
    <s v="NA"/>
    <s v="HUGO LEON DUARTE"/>
    <s v="DIRECCIÓN DE CAPITAL HUMANO"/>
    <s v="hugo.leon@essmar.gov.co"/>
    <s v="DIANA MARCELA GOMEZ GUERRERO"/>
    <s v="diana.gomez@essmar.gov.co"/>
    <s v="SOLICITUD RETIRO DE CESANTIAS "/>
    <s v="RONYS EDUARDO GARCIA MENDOZA"/>
    <s v="NA"/>
    <s v="NA"/>
    <s v="2-2025-"/>
    <n v="1157"/>
    <s v="2-2025-1157"/>
    <s v="Heidy L."/>
  </r>
  <r>
    <x v="40"/>
    <x v="178"/>
    <s v="RECEPCIÓN"/>
    <s v="FISICO"/>
    <s v="NA"/>
    <n v="14"/>
    <d v="2025-02-28T00:00:00"/>
    <s v="NA"/>
    <s v="HUGO LEON DUARTE"/>
    <s v="DIRECCIÓN DE CAPITAL HUMANO"/>
    <s v="hugo.leon@essmar.gov.co"/>
    <s v="DIANA MARCELA GOMEZ GUERRERO"/>
    <s v="diana.gomez@essmar.gov.co"/>
    <s v="SOLICITUD RETIRO DE CESANTIAS "/>
    <s v="YOJANA PAOLA VILARDY VEGA"/>
    <s v="NA"/>
    <s v="NA"/>
    <s v="2-2025-"/>
    <n v="1158"/>
    <s v="2-2025-1158"/>
    <s v="Heidy L."/>
  </r>
  <r>
    <x v="40"/>
    <x v="383"/>
    <s v="RECEPCIÓN"/>
    <s v="FISICO"/>
    <s v="N/A"/>
    <n v="9"/>
    <d v="2025-02-28T00:00:00"/>
    <s v="N/A"/>
    <s v="HUGO LEON DUARTE"/>
    <s v="DIRECCIÓN DE CAPITAL HUMANO"/>
    <s v="hugo.leon@essmar.gov.co"/>
    <s v="DIANA MARCELA GOMEZ GUERRERO"/>
    <s v="diana.gomez@essmar.gov.co"/>
    <s v="SOLICITUD RETIRO DE CESANTIAS "/>
    <s v="DANIA VALERA RUIDIAZ"/>
    <s v="N/A"/>
    <s v="NA"/>
    <s v="2-2025-"/>
    <n v="1159"/>
    <s v="2-2025-1159"/>
    <s v="Heidy L."/>
  </r>
  <r>
    <x v="40"/>
    <x v="37"/>
    <s v="E-MAIL"/>
    <s v="ELECTRÓNICO"/>
    <s v="gestor_correspondencia@corpamag.gov.co"/>
    <n v="1"/>
    <d v="2025-02-28T00:00:00"/>
    <s v="E2025228001076"/>
    <s v="ERNEY ALFONSO VELASQUEZ TORRES"/>
    <s v="GERENCIA"/>
    <s v="gerencia@essmar.gov.co"/>
    <s v="YEINYS MARY SOLANO GOMEZ"/>
    <s v="yeinys.solano@essmar.gov.co"/>
    <s v="CONVOCATORIA REUNIÓN - SOCIALIZACIÓN RESOULUCIÓN N°483 DEL 26 DE FEBRERO DE 2025 - AJUSTE DEL INSTRUMENTO DE CONTROL Y MANEJO AMBIENTAL DEL PROYECTO RELLENO SANITARIO PARQUE AMBIENTAL PALANGANA - EXPEDIENTE. No. 1266"/>
    <s v="CORPORACIÓN AUTONOMA REGIONAL DEL MAGDALENA [CORPAMAG]"/>
    <s v="SUBDIRECCIÓN DE GESTIÓN AMBIENTAL"/>
    <s v="NA"/>
    <s v="2-2025-"/>
    <n v="1160"/>
    <s v="2-2025-1160"/>
    <s v="Andrés M."/>
  </r>
  <r>
    <x v="40"/>
    <x v="204"/>
    <s v="E-MAIL"/>
    <s v="ELECTRÓNICO"/>
    <s v="estacionbelohorizonte@gmail.com"/>
    <n v="1"/>
    <d v="2025-02-28T00:00:00"/>
    <s v="NA"/>
    <s v="ROSANNA DE JESÚS PARDO DE ANDREIS"/>
    <s v="SUBGERENCIA GESTIÓN COMERCIAL Y SERVICIO AL CIUDADANO"/>
    <s v="atencionalusuario@essmar.gov.co"/>
    <s v="NA"/>
    <s v="NA"/>
    <s v="Hueco tubo madre"/>
    <s v="Juan Felipe Rey Palacios"/>
    <s v="NA"/>
    <n v="15"/>
    <s v="2-2025-"/>
    <n v="1161"/>
    <s v="2-2025-1161"/>
    <s v="Andrés M."/>
  </r>
  <r>
    <x v="40"/>
    <x v="267"/>
    <s v="E-MAIL"/>
    <s v="ELECTRÓNICO"/>
    <s v="inspeccion.mercadopublico@santamarta.gov.co"/>
    <n v="4"/>
    <d v="2025-02-28T00:00:00"/>
    <s v="CIRCULAR # 008"/>
    <s v="ERNEY ALFONSO VELASQUEZ TORRES"/>
    <s v="GERENCIA"/>
    <s v="gerencia@essmar.gov.co"/>
    <s v="YEINYS MARY SOLANO GOMEZ"/>
    <s v="yeinys.solano@essmar.gov.co"/>
    <s v="RECORDATORIO DE PERMANENCIA DE LOS COMISIONADOS DE CADA DEPENDENCIA CENTRALIZADA Y DESCENTRALIZADA DEL DISTRITO RELACIONADAS EN ESTA CIRCULAR, SE RETOMARÁN LAS INTERVENCIONES DEL 03 AL 21 DE MARZO DE 2025 DONDE SE HA VENIDO RECUPERANDO INTENSIVAMENTE LOS ESPACION PUBLICOS DE LA DESPENSA DISTRITAL."/>
    <s v="ALCALDÍA DE SANTA MARTA"/>
    <s v="INSPECCIÓN DE POLICIA DEL MERCADO PÚBLICO"/>
    <s v="NA"/>
    <s v="2-2025-"/>
    <n v="1162"/>
    <s v="2-2025-1162"/>
    <s v="Andrés M."/>
  </r>
  <r>
    <x v="40"/>
    <x v="394"/>
    <s v="E-MAIL"/>
    <s v="ELECTRÓNICO"/>
    <s v="inspeccion.mercadopublico@santamarta.gov.co"/>
    <n v="13"/>
    <d v="2025-02-28T00:00:00"/>
    <s v="IPMP # 034"/>
    <s v="ERNEY ALFONSO VELASQUEZ TORRES"/>
    <s v="GERENCIA"/>
    <s v="gerencia@essmar.gov.co"/>
    <s v="YEINYS MARY SOLANO GOMEZ"/>
    <s v="yeinys.solano@essmar.gov.co"/>
    <s v="INFORME DE RESULTADO DE LAS INTERVENCIONES DEL 21 AL 28 DE FEBRERO DE 2025 CON LOS DIFERENTES ENTES CENTRALIZADOS, DESCENTRALIZADOS DEL DISTRITO."/>
    <s v="ALCALDÍA DE SANTA MARTA"/>
    <s v="INSPECCIÓN DE POLICIA DEL MERCADO PÚBLICO"/>
    <s v="NA"/>
    <s v="2-2025-"/>
    <n v="1163"/>
    <s v="2-2025-1163"/>
    <s v="Andrés M."/>
  </r>
  <r>
    <x v="40"/>
    <x v="386"/>
    <s v="E-MAIL"/>
    <s v="ELECTRÓNICO"/>
    <s v="notificacionmag@atesa.com.co"/>
    <n v="1"/>
    <d v="2025-02-28T00:00:00"/>
    <s v="ATESA-2025-0233    "/>
    <s v="JAIR DAVID MARENCO CONTRERAS"/>
    <s v="DIRECCIÓN DE ASEO Y APROVECHAMIENTO"/>
    <s v="aseoyaprovechamiento@essmar.gov.co"/>
    <s v="JOHANA MARIA DIAZGRANADOS USCATEGUI"/>
    <s v="johana.diazgranados@essmar.gov.co"/>
    <s v="RESPUESTA A RAD. 3-2025-986. RESPUESTA REITERACIÓN AL PRESUNTO INCUMPLIMIENTO DE LA RUTA DE RECOLECCIÓN DE CARGA LATERAL DE CÓDIGO 4730010902051-4730010902052."/>
    <s v="YOLANDA GONZALEZ PUENTE "/>
    <s v="ATESA"/>
    <n v="15"/>
    <s v="2-2025-"/>
    <n v="1164"/>
    <s v="2-2025-1164"/>
    <s v="Heidy L."/>
  </r>
  <r>
    <x v="40"/>
    <x v="417"/>
    <s v="E-MAIL"/>
    <s v="ELECTRÓNICO"/>
    <s v="NA"/>
    <n v="6"/>
    <d v="2025-02-28T00:00:00"/>
    <s v="NA"/>
    <s v="LEONARDO ENRIQUE GONZALEZ MARTINEZ"/>
    <s v="DIRECCIÓN ENERGIA Y ALUMBRADO PÚBLICO"/>
    <s v="alumbrado@essmar.gov.co"/>
    <s v="CIRO ALFONSO GONZALEZ AMADOR"/>
    <s v="ciro.gonzalez@essmar.gov.co"/>
    <s v="Propuesta de prestación de servicios profesionales."/>
    <s v="NA"/>
    <s v="Pravne"/>
    <s v="NA"/>
    <s v="2-2025-"/>
    <n v="1165"/>
    <s v="2-2025-1165"/>
    <s v="Heidy L."/>
  </r>
  <r>
    <x v="40"/>
    <x v="417"/>
    <s v="E-MAIL"/>
    <s v="ELECTRÓNICO"/>
    <s v="NA"/>
    <n v="5"/>
    <d v="2025-02-28T00:00:00"/>
    <s v="NA"/>
    <s v="LEONARDO ENRIQUE GONZALEZ MARTINEZ"/>
    <s v="DIRECCIÓN ENERGIA Y ALUMBRADO PÚBLICO"/>
    <s v="alumbrado@essmar.gov.co"/>
    <s v="CIRO ALFONSO GONZALEZ AMADOR"/>
    <s v="ciro.gonzalez@essmar.gov.co"/>
    <s v="Propuesta técnica y económica"/>
    <s v="NA"/>
    <s v="Aritmetica"/>
    <s v="NA"/>
    <s v="2-2025-"/>
    <n v="1166"/>
    <s v="2-2025-1166"/>
    <s v="Heidy L."/>
  </r>
  <r>
    <x v="40"/>
    <x v="385"/>
    <s v="E-MAIL"/>
    <s v="ELECTRÓNICO"/>
    <s v="notificacionmag@atesa.com.co"/>
    <n v="2"/>
    <d v="2025-02-28T00:00:00"/>
    <s v="ATESA-2025-0230    "/>
    <s v="JAIR DAVID MARENCO CONTRERAS"/>
    <s v="DIRECCIÓN DE ASEO Y APROVECHAMIENTO"/>
    <s v="aseoyaprovechamiento@essmar.gov.co"/>
    <s v="JOHANA MARIA DIAZGRANADOS USCATEGUI"/>
    <s v="johana.diazgranados@essmar.gov.co"/>
    <s v="RESPUESTA A RAD. 3-2025-950. RESPUESTA AL PRESUNTO INCUMPLIMIENTO DE LA RUTA DE RECOLECCIÓN DE CARGA LATERAL DE CÓDIGO 4720010901047 y 4720010901049."/>
    <s v="YOLANDA GONZALEZ PUENTE "/>
    <s v="ATESA"/>
    <n v="15"/>
    <s v="2-2025-"/>
    <n v="1167"/>
    <s v="2-2025-1167"/>
    <s v="Heidy L."/>
  </r>
  <r>
    <x v="40"/>
    <x v="283"/>
    <s v="E-MAIL"/>
    <s v="ELECTRÓNICO"/>
    <s v="notificacionesalcaldiadistrital@santamarta.gov.co"/>
    <n v="3"/>
    <d v="2025-02-28T00:00:00"/>
    <s v="20258200341321"/>
    <s v="ROSANNA DE JESÚS PARDO DE ANDREIS"/>
    <s v="SUBGERENCIA GESTIÓN COMERCIAL Y SERVICIO AL CIUDADANO"/>
    <s v="atencionalusuario@essmar.gov.co"/>
    <s v="AMILKAR JOSE BARROZO BARRIOS"/>
    <m/>
    <s v="Traslado por inconformidad en la facturación por cobro estimado."/>
    <s v="SSPD"/>
    <s v="DIRECCIÓN TERRITORIAL NOROCCIDENTE"/>
    <n v="15"/>
    <s v="2-2025-"/>
    <n v="1168"/>
    <s v="2-2025-1168"/>
    <s v="Andrés M."/>
  </r>
  <r>
    <x v="40"/>
    <x v="418"/>
    <s v="E-MAIL"/>
    <s v="ELECTRÓNICO"/>
    <s v="notificacionmag@atesa.com.co"/>
    <n v="2"/>
    <d v="2025-02-28T00:00:00"/>
    <s v="ATESA-2025-0229"/>
    <s v="JAIR DAVID MARENCO CONTRERAS"/>
    <s v="DIRECCIÓN DE ASEO Y APROVECHAMIENTO"/>
    <s v="aseoyaprovechamiento@essmar.gov.co"/>
    <s v="JOHANA MARIA DIAZGRANADOS USCATEGUI"/>
    <s v="johana.diazgranados@essmar.gov.co"/>
    <s v="RESPUESTA A RAD. 3-2025-946. RESPUESTA AL PRESUNTO INCUMPLIMIENTO DE LA RUTA DE RECOLECCIÓN DE CARGA LATERAL DE CÓDIGO 4730010902051 Y 4730010902052."/>
    <s v="YOLANDA GONZALEZ PUENTE "/>
    <s v="ATESA"/>
    <n v="15"/>
    <s v="2-2025-"/>
    <n v="1169"/>
    <s v="2-2025-1169"/>
    <s v="Heidy L."/>
  </r>
  <r>
    <x v="40"/>
    <x v="285"/>
    <s v="E-MAIL"/>
    <s v="ELECTRÓNICO"/>
    <s v="grandes_clientes@air-e.com"/>
    <n v="1"/>
    <d v="2025-02-28T00:00:00"/>
    <s v="NA"/>
    <s v="LEONARDO ENRIQUE GONZALEZ MARTINEZ"/>
    <s v="DIRECCIÓN ENERGIA Y ALUMBRADO PÚBLICO"/>
    <s v="alumbrado@essmar.gov.co"/>
    <s v="CIRO ALFONSO GONZALEZ AMADOR"/>
    <s v="ciro.gonzalez@essmar.gov.co"/>
    <s v="Notificación de interrupción  NIC: 8211529 MGD:396863 FECHA: 09/03/2025 De: 6pm a 4pm"/>
    <s v="AIR-E"/>
    <s v="NA"/>
    <s v="NA"/>
    <s v="2-2025-"/>
    <n v="1170"/>
    <s v="2-2025-1170"/>
    <s v="Andrés M."/>
  </r>
  <r>
    <x v="41"/>
    <x v="107"/>
    <s v="RECEPCIÓN"/>
    <s v="FISICO"/>
    <s v="N/A"/>
    <n v="9"/>
    <d v="2025-02-28T00:00:00"/>
    <s v="N/A"/>
    <s v="HUGO LEON DUARTE"/>
    <s v="DIRECCIÓN DE CAPITAL HUMANO"/>
    <s v="hugo.leon@essmar.gov.co"/>
    <s v="DIANA MARCELA GOMEZ GUERRERO"/>
    <s v="diana.gomez@essmar.gov.co"/>
    <s v="SOLICITUD RETIRO DE CESANTIAS "/>
    <s v="ALONSO TABORDA"/>
    <s v="N/A"/>
    <s v="NA"/>
    <s v="2-2025-"/>
    <n v="1171"/>
    <s v="2-2025-1171"/>
    <s v="Lina G"/>
  </r>
  <r>
    <x v="41"/>
    <x v="70"/>
    <s v="RECEPCIÓN"/>
    <s v="FISICO"/>
    <s v="N/A"/>
    <n v="9"/>
    <d v="2025-02-27T00:00:00"/>
    <s v="N/A"/>
    <s v="HUGO LEON DUARTE"/>
    <s v="DIRECCIÓN DE CAPITAL HUMANO"/>
    <s v="hugo.leon@essmar.gov.co"/>
    <s v="DIANA MARCELA GOMEZ GUERRERO"/>
    <s v="diana.gomez@essmar.gov.co"/>
    <s v="SOLICITUD RETIRO DE CESANTIAS "/>
    <s v="IVAN LANDINEZ"/>
    <s v="N/A"/>
    <s v="NA"/>
    <s v="2-2025-"/>
    <n v="1172"/>
    <s v="2-2025-1172"/>
    <s v="Lina G"/>
  </r>
  <r>
    <x v="41"/>
    <x v="207"/>
    <s v="RECEPCIÓN"/>
    <s v="FISICO"/>
    <s v="N/A"/>
    <n v="9"/>
    <d v="2025-02-27T00:00:00"/>
    <s v="N/A"/>
    <s v="HUGO LEON DUARTE"/>
    <s v="DIRECCIÓN DE CAPITAL HUMANO"/>
    <s v="hugo.leon@essmar.gov.co"/>
    <s v="DIANA MARCELA GOMEZ GUERRERO"/>
    <s v="diana.gomez@essmar.gov.co"/>
    <s v="SOLICITUD RETIRO DE CESANTIAS "/>
    <s v="LEONARDO MONTENEGRO"/>
    <s v="N/A"/>
    <s v="NA"/>
    <s v="2-2025-"/>
    <n v="1173"/>
    <s v="2-2025-1173"/>
    <s v="Lina G"/>
  </r>
  <r>
    <x v="41"/>
    <x v="71"/>
    <s v="RECEPCIÓN"/>
    <s v="FISICO"/>
    <s v="NA"/>
    <n v="7"/>
    <d v="2025-02-28T00:00:00"/>
    <s v="NA"/>
    <s v="HUGO LEON DUARTE"/>
    <s v="DIRECCIÓN DE CAPITAL HUMANO"/>
    <s v="hugo.leon@essmar.gov.co"/>
    <s v="DIANA MARCELA GOMEZ GUERRERO"/>
    <s v="diana.gomez@essmar.gov.co"/>
    <s v="SOLICITUD RETIRO DE CESANTIAS "/>
    <s v="JOSE PADILLA PUELLO"/>
    <s v="NA"/>
    <s v="NA"/>
    <s v="2-2025-"/>
    <n v="1174"/>
    <s v="2-2025-1174"/>
    <s v="Sugey A"/>
  </r>
  <r>
    <x v="41"/>
    <x v="387"/>
    <s v="RECEPCIÓN"/>
    <s v="FISICO"/>
    <s v="NA"/>
    <n v="7"/>
    <d v="2025-02-28T00:00:00"/>
    <s v="NA"/>
    <s v="HUGO LEON DUARTE"/>
    <s v="DIRECCIÓN DE CAPITAL HUMANO"/>
    <s v="hugo.leon@essmar.gov.co"/>
    <s v="DIANA MARCELA GOMEZ GUERRERO"/>
    <s v="diana.gomez@essmar.gov.co"/>
    <s v="SOLICITUD RETIRO DE CESANTIAS "/>
    <s v="GONZALO LALINDE"/>
    <s v="NA"/>
    <s v="NA"/>
    <s v="2-2025-"/>
    <n v="1175"/>
    <s v="2-2025-1175"/>
    <s v="Sugey A"/>
  </r>
  <r>
    <x v="41"/>
    <x v="197"/>
    <s v="RECEPCIÓN"/>
    <s v="FISICO"/>
    <s v="NA"/>
    <n v="7"/>
    <d v="2025-02-28T00:00:00"/>
    <s v="NA"/>
    <s v="HUGO LEON DUARTE"/>
    <s v="DIRECCIÓN DE CAPITAL HUMANO"/>
    <s v="hugo.leon@essmar.gov.co"/>
    <s v="DIANA MARCELA GOMEZ GUERRERO"/>
    <s v="diana.gomez@essmar.gov.co"/>
    <s v="SOLICITUD RETIRO DE CESANTIAS "/>
    <s v="ANIBAL JIMENEZ"/>
    <s v="NA"/>
    <s v="NA"/>
    <s v="2-2025-"/>
    <n v="1176"/>
    <s v="2-2025-1176"/>
    <s v="Sugey A"/>
  </r>
  <r>
    <x v="41"/>
    <x v="197"/>
    <s v="RECEPCIÓN"/>
    <s v="FISICO"/>
    <s v="NA"/>
    <n v="7"/>
    <d v="2025-02-28T00:00:00"/>
    <s v="NA"/>
    <s v="HUGO LEON DUARTE"/>
    <s v="DIRECCIÓN DE CAPITAL HUMANO"/>
    <s v="hugo.leon@essmar.gov.co"/>
    <s v="DIANA MARCELA GOMEZ GUERRERO"/>
    <s v="diana.gomez@essmar.gov.co"/>
    <s v="SOLICITUD RETIRO DE CESANTIAS "/>
    <s v="CARLOS LOZADA"/>
    <s v="NA"/>
    <s v="NA"/>
    <s v="2-2025-"/>
    <n v="1177"/>
    <s v="2-2025-1177"/>
    <s v="Sugey A"/>
  </r>
  <r>
    <x v="41"/>
    <x v="197"/>
    <s v="RECEPCIÓN"/>
    <s v="FISICO"/>
    <s v="NA"/>
    <n v="7"/>
    <d v="2025-02-28T00:00:00"/>
    <s v="NA"/>
    <s v="HUGO LEON DUARTE"/>
    <s v="DIRECCIÓN DE CAPITAL HUMANO"/>
    <s v="hugo.leon@essmar.gov.co"/>
    <s v="DIANA MARCELA GOMEZ GUERRERO"/>
    <s v="diana.gomez@essmar.gov.co"/>
    <s v="SOLICITUD RETIRO DE CESANTIAS "/>
    <s v="RUDY RODRIGUEZ"/>
    <s v="NA"/>
    <s v="NA"/>
    <s v="2-2025-"/>
    <n v="1178"/>
    <s v="2-2025-1178"/>
    <s v="Lina G"/>
  </r>
  <r>
    <x v="41"/>
    <x v="181"/>
    <s v="RECEPCIÓN"/>
    <s v="FISICO"/>
    <s v="NA"/>
    <s v="1+PLANOS"/>
    <d v="2025-02-26T00:00:00"/>
    <s v="NA"/>
    <s v="ISMAEL ANTONIO MOLINA GIRALDO"/>
    <s v="SUBGERENCIA DE PROYECTOS Y SOSTENIBILIDAD"/>
    <s v="ismael.molina@gmail.com"/>
    <s v="NATALIA CAROLINA FERNANDEZ FRANCO"/>
    <s v="natalia.fernandez@essmar.gov.co"/>
    <s v="ENTREGA DE PLANOS DE ACUEDUCTO DEL PROYECTO MI CALLE SANTA MARTA"/>
    <s v="GOBERNACION DEL MAGDALENA"/>
    <s v="NA"/>
    <n v="15"/>
    <s v="2-2025-"/>
    <n v="1179"/>
    <s v="2-2025-1179"/>
    <s v="Lina G"/>
  </r>
  <r>
    <x v="41"/>
    <x v="213"/>
    <s v="RECEPCIÓN"/>
    <s v="FISICO"/>
    <s v="NA"/>
    <n v="8"/>
    <d v="2025-02-27T00:00:00"/>
    <s v="NA"/>
    <s v="HUGO LEON DUARTE"/>
    <s v="DIRECCIÓN DE CAPITAL HUMANO"/>
    <s v="hugo.leon@essmar.gov.co"/>
    <s v="DIANA MARCELA GOMEZ GUERRERO"/>
    <s v="diana.gomez@essmar.gov.co"/>
    <s v="SOLICITUD RETIRO DE CESANTIAS "/>
    <s v="LUIS GOMEZ"/>
    <s v="NA"/>
    <s v="NA"/>
    <s v="2-2025-"/>
    <n v="1180"/>
    <s v="2-2025-1180"/>
    <s v="Lina G"/>
  </r>
  <r>
    <x v="41"/>
    <x v="329"/>
    <s v="RECEPCIÓN"/>
    <s v="FISICO"/>
    <s v="NA"/>
    <n v="10"/>
    <d v="2025-03-03T00:00:00"/>
    <s v="NA"/>
    <s v="HUGO LEON DUARTE"/>
    <s v="DIRECCIÓN DE CAPITAL HUMANO"/>
    <s v="hugo.leon@essmar.gov.co"/>
    <s v="DIANA MARCELA GOMEZ GUERRERO"/>
    <s v="diana.gomez@essmar.gov.co"/>
    <s v="SOLICITUD RETIRO DE CESANTIAS "/>
    <s v="LUIS GOMEZ"/>
    <s v="NA"/>
    <s v="NA"/>
    <s v="2-2025-"/>
    <n v="1181"/>
    <s v="2-2025-1181"/>
    <s v="Lina G"/>
  </r>
  <r>
    <x v="41"/>
    <x v="278"/>
    <s v="E-MAIL"/>
    <s v="ELECTRÓNICO"/>
    <s v="alcalde@santamarta.gov.co"/>
    <n v="2"/>
    <d v="2025-02-28T00:00:00"/>
    <s v="NA"/>
    <s v="YEINYS MARY SOLANO GOMEZ"/>
    <s v="SECRETARÍA GENERAL"/>
    <s v="yeinys.solano@essmar.gov.co"/>
    <s v="LISET DAYANA GARCIA QUINTERO"/>
    <s v="liset.garcia@essmar.gov.co "/>
    <s v="CONVOCATORIA Y CRONOGRAMA DE LA ACTIVIDAD DE ALCALDIA LA BARRIO PARA EL MES DE MARZO."/>
    <s v="ALCALDÍA DE SANTA MARTA"/>
    <s v="ALCALDIA "/>
    <n v="15"/>
    <s v="2-2025-"/>
    <n v="1182"/>
    <s v="2-2025-1182"/>
    <s v="Lina G"/>
  </r>
  <r>
    <x v="41"/>
    <x v="198"/>
    <s v="E-MAIL"/>
    <s v="ELECTRÓNICO"/>
    <s v="correocertificadonotificaciones@4-72.com.co"/>
    <n v="1"/>
    <d v="2025-03-03T00:00:00"/>
    <s v=" 20258000736481"/>
    <s v="ROSANNA DE JESÚS PARDO DE ANDREIS"/>
    <s v="SUBGERENCIA GESTIÓN COMERCIAL Y SERVICIO AL CIUDADANO"/>
    <s v="atencionalusuario@essmar.gov.co"/>
    <s v="ROSANA DEL PILAR CARDENAS CASTAÑEDA"/>
    <s v="rosana.cardenas@essmar.gov.co"/>
    <s v="NOTIFICACION ELECTRONICA"/>
    <s v="SSPD"/>
    <s v="SSPD"/>
    <n v="15"/>
    <s v="2-2025-"/>
    <n v="1183"/>
    <s v="2-2025-1183"/>
    <s v="Lina G"/>
  </r>
  <r>
    <x v="41"/>
    <x v="374"/>
    <s v="E-MAIL"/>
    <s v="ELECTRÓNICO"/>
    <s v="correocertificadonotificaciones@4-72.com.co"/>
    <n v="1"/>
    <d v="2025-03-03T00:00:00"/>
    <s v="20258200735891"/>
    <s v="ROSANNA DE JESÚS PARDO DE ANDREIS"/>
    <s v="SUBGERENCIA GESTIÓN COMERCIAL Y SERVICIO AL CIUDADANO"/>
    <s v="atencionalusuario@essmar.gov.co"/>
    <s v="ROSANA DEL PILAR CARDENAS CASTAÑEDA"/>
    <s v="rosana.cardenas@essmar.gov.co"/>
    <s v="NOTIFICACION ELECTRONICA"/>
    <s v="SSPD"/>
    <s v="SSPD"/>
    <n v="15"/>
    <s v="2-2025-"/>
    <n v="1184"/>
    <s v="2-2025-1184"/>
    <s v="Lina G"/>
  </r>
  <r>
    <x v="41"/>
    <x v="133"/>
    <s v="E-MAIL"/>
    <s v="ELECTRÓNICO"/>
    <s v="correocertificadonotificaciones@4-72.com.co"/>
    <n v="2"/>
    <d v="2025-03-03T00:00:00"/>
    <s v="20258200655411"/>
    <s v="ROSANNA DE JESÚS PARDO DE ANDREIS"/>
    <s v="SUBGERENCIA GESTIÓN COMERCIAL Y SERVICIO AL CIUDADANO"/>
    <s v="atencionalusuario@essmar.gov.co"/>
    <s v="ROSANA DEL PILAR CARDENAS CASTAÑEDA"/>
    <s v="rosana.cardenas@essmar.gov.co"/>
    <s v="NOTIFICACION ELECTRONICA"/>
    <s v="SSPD"/>
    <s v="SSPD"/>
    <n v="15"/>
    <s v="2-2025-"/>
    <n v="1185"/>
    <s v="2-2025-1185"/>
    <s v="Lina G"/>
  </r>
  <r>
    <x v="41"/>
    <x v="134"/>
    <s v="E-MAIL"/>
    <s v="ELECTRÓNICO"/>
    <s v="correocertificadonotificaciones@4-72.com.co"/>
    <n v="2"/>
    <d v="2025-03-03T00:00:00"/>
    <s v="20258200657651"/>
    <s v="ROSANNA DE JESÚS PARDO DE ANDREIS"/>
    <s v="SUBGERENCIA GESTIÓN COMERCIAL Y SERVICIO AL CIUDADANO"/>
    <s v="atencionalusuario@essmar.gov.co"/>
    <s v="ROSANA DEL PILAR CARDENAS CASTAÑEDA"/>
    <s v="rosana.cardenas@essmar.gov.co"/>
    <s v="NOTIFICACION ELECTRONICA"/>
    <s v="SSPD"/>
    <s v="SSPD"/>
    <n v="15"/>
    <s v="2-2025-"/>
    <n v="1186"/>
    <s v="2-2025-1186"/>
    <s v="Lina G"/>
  </r>
  <r>
    <x v="41"/>
    <x v="384"/>
    <s v="E-MAIL"/>
    <s v="ELECTRÓNICO"/>
    <s v="coperagro5@gmail.com"/>
    <n v="3"/>
    <d v="2025-03-03T00:00:00"/>
    <s v="NA"/>
    <s v="HUGO LEON DUARTE"/>
    <s v="DIRECCIÓN DE CAPITAL HUMANO"/>
    <s v="hugo.leon@essmar.gov.co"/>
    <s v="DIANA MARCELA GOMEZ GUERRERO"/>
    <s v="diana.gomez@essmar.gov.co"/>
    <s v="COMUNICADO DE LA ADMINISTRACIÓN No. 001-2025 - COOPERAGRO"/>
    <s v="COOPERAGRO E.C "/>
    <s v="NA"/>
    <s v="NA"/>
    <s v="2-2025-"/>
    <n v="1187"/>
    <s v="2-2025-1187"/>
    <s v="Lina G"/>
  </r>
  <r>
    <x v="41"/>
    <x v="72"/>
    <s v="E-MAIL"/>
    <s v="ELECTRÓNICO"/>
    <s v="bhurtado@ticom.co"/>
    <n v="1"/>
    <d v="2025-03-03T00:00:00"/>
    <s v="NA"/>
    <s v="DIRCEU ENRIQUE VARGAS"/>
    <s v="-"/>
    <s v="-"/>
    <s v="ISMAEL ANTONIO MOLINA GIRALDO"/>
    <s v="ismael.molina@gmail.com"/>
    <s v="OFICIO No. 78 SS-078-2024 Solicitud de Gestión para Suministro de Recurso Hídrico para Pruebas de Calidad y Puesta en Marcha de la Planta de Tratamiento"/>
    <s v="BELKIS HURTADO"/>
    <s v="TICOM"/>
    <n v="15"/>
    <s v="2-2025-"/>
    <n v="1188"/>
    <s v="2-2025-1188"/>
    <s v="Lina G"/>
  </r>
  <r>
    <x v="41"/>
    <x v="320"/>
    <s v="E-MAIL"/>
    <s v="ELECTRÓNICO"/>
    <s v="ahs.03122005@gmail.com"/>
    <n v="1"/>
    <d v="2025-03-03T00:00:00"/>
    <s v="NA"/>
    <s v="ROSANNA DE JESÚS PARDO DE ANDREIS"/>
    <s v="SUBGERENCIA GESTIÓN COMERCIAL Y SERVICIO AL CIUDADANO"/>
    <s v="atencionalusuario@essmar.gov.co"/>
    <s v="ROSANA DEL PILAR CARDENAS CASTAÑEDA"/>
    <s v="rosana.cardenas@essmar.gov.co"/>
    <s v="Solicitud"/>
    <s v="AMANDA"/>
    <s v="NA"/>
    <n v="15"/>
    <s v="2-2025-"/>
    <n v="1189"/>
    <s v="2-2025-1189"/>
    <s v="Lina G"/>
  </r>
  <r>
    <x v="41"/>
    <x v="184"/>
    <s v="RECEPCIÓN"/>
    <s v="FISICO"/>
    <s v="NA"/>
    <n v="7"/>
    <d v="2025-02-28T00:00:00"/>
    <s v="NA"/>
    <s v="HUGO LEON DUARTE"/>
    <s v="DIRECCIÓN DE CAPITAL HUMANO"/>
    <s v="hugo.leon@essmar.gov.co"/>
    <s v="DIANA MARCELA GOMEZ GUERRERO"/>
    <s v="diana.gomez@essmar.gov.co"/>
    <s v="SOLICITUD RETIRO DE CESANTIAS "/>
    <s v="ARNOLDO AVILA"/>
    <s v="NA"/>
    <s v="NA"/>
    <s v="2-2025-"/>
    <n v="1190"/>
    <s v="2-2025-1190"/>
    <s v="Lina G"/>
  </r>
  <r>
    <x v="41"/>
    <x v="403"/>
    <s v="RECEPCIÓN"/>
    <s v="FISICO"/>
    <s v="NA"/>
    <n v="36"/>
    <d v="2025-03-03T00:00:00"/>
    <s v="NA"/>
    <s v="HUGO LEON DUARTE"/>
    <s v="DIRECCIÓN DE CAPITAL HUMANO"/>
    <s v="hugo.leon@essmar.gov.co"/>
    <s v="DIANA MARCELA GOMEZ GUERRERO"/>
    <s v="diana.gomez@essmar.gov.co"/>
    <s v="SOLICITUD RETIRO DE CESANTIAS "/>
    <s v="MARYURIS YANETT GRANADOS"/>
    <s v="NA"/>
    <s v="NA"/>
    <s v="2-2025-"/>
    <n v="1191"/>
    <s v="2-2025-1191"/>
    <s v="Lina G"/>
  </r>
  <r>
    <x v="41"/>
    <x v="404"/>
    <s v="E-MAIL"/>
    <s v="ELECTRÓNICO"/>
    <s v="wbaquero@procuraduria.gov.co"/>
    <n v="2"/>
    <d v="2025-03-03T00:00:00"/>
    <s v="NA"/>
    <s v="YEINYS MARY SOLANO GOMEZ"/>
    <s v="SECRETARÍA GENERAL"/>
    <s v="yeinys.solano@essmar.gov.co"/>
    <s v="LISET DAYANA GARCIA QUINTERO"/>
    <s v="liset.garcia@essmar.gov.co "/>
    <s v="Fecha audiencia 9 abril del 2025 a las 9 am "/>
    <s v="PROCURADURIA GENERAL"/>
    <s v="PROCURADURIA GENERAL"/>
    <n v="15"/>
    <s v="2-2025-"/>
    <n v="1192"/>
    <s v="2-2025-1192"/>
    <s v="Lina G"/>
  </r>
  <r>
    <x v="41"/>
    <x v="389"/>
    <s v="E-MAIL"/>
    <s v="ELECTRÓNICO"/>
    <s v="correocertificadonotificaciones@4-72.com.co"/>
    <n v="2"/>
    <d v="2025-03-03T00:00:00"/>
    <s v=" 20258200765061"/>
    <s v="ROSANNA DE JESÚS PARDO DE ANDREIS"/>
    <s v="SUBGERENCIA GESTIÓN COMERCIAL Y SERVICIO AL CIUDADANO"/>
    <s v="atencionalusuario@essmar.gov.co"/>
    <s v="ROSANA DEL PILAR CARDENAS CASTAÑEDA"/>
    <s v="rosana.cardenas@essmar.gov.co"/>
    <s v="NOTIFICACION ELECTRONICA"/>
    <s v="SSPD"/>
    <s v="SSPD"/>
    <n v="15"/>
    <s v="2-2025-"/>
    <n v="1193"/>
    <s v="2-2025-1193"/>
    <s v="Lina G"/>
  </r>
  <r>
    <x v="41"/>
    <x v="390"/>
    <s v="E-MAIL"/>
    <s v="ELECTRÓNICO"/>
    <s v="correocertificadonotificaciones@4-72.com.co"/>
    <n v="1"/>
    <d v="2025-03-03T00:00:00"/>
    <s v="20258200766041"/>
    <s v="ROSANNA DE JESÚS PARDO DE ANDREIS"/>
    <s v="SUBGERENCIA GESTIÓN COMERCIAL Y SERVICIO AL CIUDADANO"/>
    <s v="atencionalusuario@essmar.gov.co"/>
    <s v="ROSANA DEL PILAR CARDENAS CASTAÑEDA"/>
    <s v="rosana.cardenas@essmar.gov.co"/>
    <s v="NOTIFICACION ELECTRONICA"/>
    <s v="SSPD"/>
    <s v="SSPD"/>
    <n v="15"/>
    <s v="2-2025-"/>
    <n v="1194"/>
    <s v="2-2025-1194"/>
    <s v="Lina G"/>
  </r>
  <r>
    <x v="41"/>
    <x v="90"/>
    <s v="E-MAIL"/>
    <s v="ELECTRÓNICO"/>
    <s v="notificacionmag@atesa.com.co"/>
    <n v="2"/>
    <d v="2025-03-03T00:00:00"/>
    <s v="ATESA-2025-0231_x000a_"/>
    <s v="JAIR DAVID MARENCO CONTRERAS"/>
    <s v="DIRECCIÓN DE ASEO Y APROVECHAMIENTO"/>
    <s v="aseoyaprovechamiento@essmar.gov.co"/>
    <s v="JOHANA MARIA DIAZGRANADOS USCATEGUI"/>
    <s v="johana.diazgranados@essmar.gov.co"/>
    <s v="RESPUESTA A RAD. 3-2025-983. NOVEDAD EN LA OPERACIÓN DE BARRIDO DE CÓDIGO 4710011206931."/>
    <s v="ATESA"/>
    <s v="ATESA"/>
    <n v="15"/>
    <s v="2-2025-"/>
    <n v="1195"/>
    <s v="2-2025-1195"/>
    <s v="Lina G"/>
  </r>
  <r>
    <x v="41"/>
    <x v="174"/>
    <s v="E-MAIL"/>
    <s v="ELECTRÓNICO"/>
    <s v="tutjuz01pccmsmta@cendoj.ramajudicial.gov.co"/>
    <n v="9"/>
    <d v="2025-03-03T00:00:00"/>
    <s v="NA"/>
    <s v="DIELA PATRICIA GARCES ESPITIA"/>
    <s v="OFICINA ASESORA DE CONTRATACIÓN"/>
    <s v="notificaciones.judiciales@essmar.gov.co"/>
    <s v="GLEIDIS CATIANA MERCADO DE LA HOZ"/>
    <s v="gleidis.mercado@essmar.gov.co"/>
    <s v="OF 563 NOTIFICACION FALLO DE TUTELA RAD. 47.001.4189.001.2024.00994.00"/>
    <s v="Tutelas Juzgado 01 Pequeñas Causas Competencia Múltiple - Magdalena - Santa Marta "/>
    <s v="NA"/>
    <n v="15"/>
    <s v="2-2025-"/>
    <n v="1196"/>
    <s v="2-2025-1196"/>
    <s v="Lina G"/>
  </r>
  <r>
    <x v="41"/>
    <x v="114"/>
    <s v="E-MAIL"/>
    <s v="ELECTRÓNICO"/>
    <s v="sintraserpucolsm@hotmail.com"/>
    <n v="2"/>
    <d v="2025-03-04T00:00:00"/>
    <s v="NA"/>
    <s v="HUGO LEON DUARTE"/>
    <s v="DIRECCIÓN DE CAPITAL HUMANO"/>
    <s v="hugo.leon@essmar.gov.co"/>
    <s v="DIANA MARCELA GOMEZ GUERRERO"/>
    <s v="diana.gomez@essmar.gov.co"/>
    <s v="Solicitud permiso sindical"/>
    <s v="SINTRASERPUCOL"/>
    <s v="SINTRASERPUCOL"/>
    <s v="NA"/>
    <s v="2-2025-"/>
    <n v="1197"/>
    <s v="2-2025-1197"/>
    <s v="Lina G"/>
  </r>
  <r>
    <x v="41"/>
    <x v="273"/>
    <s v="E-MAIL"/>
    <s v="ELECTRÓNICO"/>
    <s v="correocertificadonotificaciones@4-72.com.co"/>
    <n v="1"/>
    <d v="2025-04-04T00:00:00"/>
    <s v="20258200780691"/>
    <s v="ROSANNA DE JESÚS PARDO DE ANDREIS"/>
    <s v="SUBGERENCIA GESTIÓN COMERCIAL Y SERVICIO AL CIUDADANO"/>
    <s v="atencionalusuario@essmar.gov.co"/>
    <s v="ROSANA DEL PILAR CARDENAS CASTAÑEDA"/>
    <s v="rosana.cardenas@essmar.gov.co"/>
    <s v="NOTIFICACION ELECTRONICA"/>
    <s v="SSPD"/>
    <s v="SSPD"/>
    <n v="15"/>
    <s v="2-2025-"/>
    <n v="1198"/>
    <s v="2-2025-1198"/>
    <s v="Lina G"/>
  </r>
  <r>
    <x v="41"/>
    <x v="324"/>
    <s v="E-MAIL"/>
    <s v="ELECTRÓNICO"/>
    <s v="correocertificadonotificaciones@4-72.com.co"/>
    <n v="2"/>
    <d v="2025-04-04T00:00:00"/>
    <s v="20258200780691"/>
    <s v="ROSANNA DE JESÚS PARDO DE ANDREIS"/>
    <s v="SUBGERENCIA GESTIÓN COMERCIAL Y SERVICIO AL CIUDADANO"/>
    <s v="atencionalusuario@essmar.gov.co"/>
    <s v="ROSANA DEL PILAR CARDENAS CASTAÑEDA"/>
    <s v="rosana.cardenas@essmar.gov.co"/>
    <s v="NOTIFICACION ELECTRONICA"/>
    <s v="SSPD"/>
    <s v="SSPD"/>
    <n v="15"/>
    <s v="2-2025-"/>
    <n v="1199"/>
    <s v="2-2025-1199"/>
    <s v="Lina G"/>
  </r>
  <r>
    <x v="41"/>
    <x v="23"/>
    <s v="E-MAIL"/>
    <s v="ELECTRÓNICO"/>
    <s v="correocertificadonotificaciones@4-72.com.co"/>
    <n v="2"/>
    <d v="2025-04-04T00:00:00"/>
    <s v="20258200777711"/>
    <s v="ROSANNA DE JESÚS PARDO DE ANDREIS"/>
    <s v="SUBGERENCIA GESTIÓN COMERCIAL Y SERVICIO AL CIUDADANO"/>
    <s v="atencionalusuario@essmar.gov.co"/>
    <s v="ROSANA DEL PILAR CARDENAS CASTAÑEDA"/>
    <s v="rosana.cardenas@essmar.gov.co"/>
    <s v="NOTIFICACION ELECTRONICA"/>
    <s v="SSPD"/>
    <s v="SSPD"/>
    <n v="15"/>
    <s v="2-2025-"/>
    <n v="1200"/>
    <s v="2-2025-1200"/>
    <s v="Lina G"/>
  </r>
  <r>
    <x v="41"/>
    <x v="349"/>
    <s v="E-MAIL"/>
    <s v="ELECTRÓNICO"/>
    <s v="correocertificadonotificaciones@4-72.com.co"/>
    <n v="1"/>
    <d v="2025-04-04T00:00:00"/>
    <s v="20258000782731"/>
    <s v="ROSANNA DE JESÚS PARDO DE ANDREIS"/>
    <s v="SUBGERENCIA GESTIÓN COMERCIAL Y SERVICIO AL CIUDADANO"/>
    <s v="atencionalusuario@essmar.gov.co"/>
    <s v="ROSANA DEL PILAR CARDENAS CASTAÑEDA"/>
    <s v="rosana.cardenas@essmar.gov.co"/>
    <s v="NOTIFICACION ELECTRONICA"/>
    <s v="SSPD"/>
    <s v="SSPD"/>
    <n v="15"/>
    <s v="2-2025-"/>
    <n v="1201"/>
    <s v="2-2025-1201"/>
    <s v="Lina G"/>
  </r>
  <r>
    <x v="41"/>
    <x v="419"/>
    <s v="E-MAIL"/>
    <s v="ELECTRÓNICO"/>
    <s v="correocertificadonotificaciones@4-72.com.co"/>
    <n v="2"/>
    <d v="2025-04-04T00:00:00"/>
    <s v="20258200783231"/>
    <s v="ROSANNA DE JESÚS PARDO DE ANDREIS"/>
    <s v="SUBGERENCIA GESTIÓN COMERCIAL Y SERVICIO AL CIUDADANO"/>
    <s v="atencionalusuario@essmar.gov.co"/>
    <s v="ROSANA DEL PILAR CARDENAS CASTAÑEDA"/>
    <s v="rosana.cardenas@essmar.gov.co"/>
    <s v="NOTIFICACION ELECTRONICA"/>
    <s v="SSPD"/>
    <s v="SSPD"/>
    <n v="15"/>
    <s v="2-2025-"/>
    <n v="1202"/>
    <s v="2-2025-1202"/>
    <s v="Lina G"/>
  </r>
  <r>
    <x v="41"/>
    <x v="420"/>
    <s v="E-MAIL"/>
    <s v="ELECTRÓNICO"/>
    <s v="correocertificadonotificaciones@4-72.com.co"/>
    <n v="2"/>
    <d v="2025-04-04T00:00:00"/>
    <s v=" 20258200783221"/>
    <s v="ROSANNA DE JESÚS PARDO DE ANDREIS"/>
    <s v="SUBGERENCIA GESTIÓN COMERCIAL Y SERVICIO AL CIUDADANO"/>
    <s v="atencionalusuario@essmar.gov.co"/>
    <s v="ROSANA DEL PILAR CARDENAS CASTAÑEDA"/>
    <s v="rosana.cardenas@essmar.gov.co"/>
    <s v="NOTIFICACION ELECTRONICA"/>
    <s v="SSPD"/>
    <s v="SSPD"/>
    <n v="15"/>
    <s v="2-2025-"/>
    <n v="1203"/>
    <s v="2-2025-1203"/>
    <s v="Lina G"/>
  </r>
  <r>
    <x v="41"/>
    <x v="250"/>
    <s v="E-MAIL"/>
    <s v="ELECTRÓNICO"/>
    <s v="correocertificadonotificaciones@4-72.com.co"/>
    <n v="2"/>
    <d v="2025-04-04T00:00:00"/>
    <s v="20258200783301"/>
    <s v="ROSANNA DE JESÚS PARDO DE ANDREIS"/>
    <s v="SUBGERENCIA GESTIÓN COMERCIAL Y SERVICIO AL CIUDADANO"/>
    <s v="atencionalusuario@essmar.gov.co"/>
    <s v="ROSANA DEL PILAR CARDENAS CASTAÑEDA"/>
    <s v="rosana.cardenas@essmar.gov.co"/>
    <s v="NOTIFICACION ELECTRONICA"/>
    <s v="SSPD"/>
    <s v="SSPD"/>
    <n v="15"/>
    <s v="2-2025-"/>
    <n v="1204"/>
    <s v="2-2025-1204"/>
    <s v="Lina G"/>
  </r>
  <r>
    <x v="41"/>
    <x v="237"/>
    <s v="E-MAIL"/>
    <s v="ELECTRÓNICO"/>
    <s v="correocertificadonotificaciones@4-72.com.co"/>
    <n v="2"/>
    <d v="2025-04-04T00:00:00"/>
    <s v="20258200783321"/>
    <s v="ROSANNA DE JESÚS PARDO DE ANDREIS"/>
    <s v="SUBGERENCIA GESTIÓN COMERCIAL Y SERVICIO AL CIUDADANO"/>
    <s v="atencionalusuario@essmar.gov.co"/>
    <s v="ROSANA DEL PILAR CARDENAS CASTAÑEDA"/>
    <s v="rosana.cardenas@essmar.gov.co"/>
    <s v="NOTIFICACION ELECTRONICA"/>
    <s v="SSPD"/>
    <s v="SSPD"/>
    <n v="15"/>
    <s v="2-2025-"/>
    <n v="1205"/>
    <s v="2-2025-1205"/>
    <s v="Lina G"/>
  </r>
  <r>
    <x v="41"/>
    <x v="1"/>
    <s v="E-MAIL"/>
    <s v="ELECTRÓNICO"/>
    <s v="correocertificadonotificaciones@4-72.com.co"/>
    <n v="1"/>
    <d v="2025-04-04T00:00:00"/>
    <s v="20258200783871"/>
    <s v="ROSANNA DE JESÚS PARDO DE ANDREIS"/>
    <s v="SUBGERENCIA GESTIÓN COMERCIAL Y SERVICIO AL CIUDADANO"/>
    <s v="atencionalusuario@essmar.gov.co"/>
    <s v="ROSANA DEL PILAR CARDENAS CASTAÑEDA"/>
    <s v="rosana.cardenas@essmar.gov.co"/>
    <s v="NOTIFICACION ELECTRONICA"/>
    <s v="SSPD"/>
    <s v="SSPD"/>
    <s v="NA"/>
    <s v="2-2025-"/>
    <n v="1206"/>
    <s v="2-2025-1206"/>
    <s v="Lina G"/>
  </r>
  <r>
    <x v="41"/>
    <x v="46"/>
    <s v="E-MAIL"/>
    <s v="ELECTRÓNICO"/>
    <s v="correocertificadonotificaciones@4-72.com.co"/>
    <n v="1"/>
    <d v="2025-04-04T00:00:00"/>
    <s v="20258200784131"/>
    <s v="ROSANNA DE JESÚS PARDO DE ANDREIS"/>
    <s v="SUBGERENCIA GESTIÓN COMERCIAL Y SERVICIO AL CIUDADANO"/>
    <s v="atencionalusuario@essmar.gov.co"/>
    <s v="ROSANA DEL PILAR CARDENAS CASTAÑEDA"/>
    <s v="rosana.cardenas@essmar.gov.co"/>
    <s v="NOTIFICACION ELECTRONICA"/>
    <s v="SSPD"/>
    <s v="SSPD"/>
    <s v="NA"/>
    <s v="2-2025-"/>
    <n v="1207"/>
    <s v="2-2025-1207"/>
    <s v="Lina G"/>
  </r>
  <r>
    <x v="41"/>
    <x v="396"/>
    <s v="E-MAIL"/>
    <s v="ELECTRÓNICO"/>
    <s v="correocertificadonotificaciones@4-72.com.co"/>
    <n v="1"/>
    <d v="2025-04-04T00:00:00"/>
    <s v="20258200784121"/>
    <s v="ROSANNA DE JESÚS PARDO DE ANDREIS"/>
    <s v="SUBGERENCIA GESTIÓN COMERCIAL Y SERVICIO AL CIUDADANO"/>
    <s v="atencionalusuario@essmar.gov.co"/>
    <s v="ROSANA DEL PILAR CARDENAS CASTAÑEDA"/>
    <s v="rosana.cardenas@essmar.gov.co"/>
    <s v="NOTIFICACION ELECTRONICA"/>
    <s v="SSPD"/>
    <s v="SSPD"/>
    <s v="NA"/>
    <s v="2-2025-"/>
    <n v="1208"/>
    <s v="2-2025-1208"/>
    <s v="Lina G"/>
  </r>
  <r>
    <x v="41"/>
    <x v="362"/>
    <s v="RECEPCIÓN"/>
    <s v="FISICO"/>
    <s v="NA"/>
    <n v="8"/>
    <d v="2025-03-03T00:00:00"/>
    <s v="NA"/>
    <s v="HUGO LEON DUARTE"/>
    <s v="DIRECCIÓN DE CAPITAL HUMANO"/>
    <s v="hugo.leon@essmar.gov.co"/>
    <s v="DIANA MARCELA GOMEZ GUERRERO"/>
    <s v="diana.gomez@essmar.gov.co"/>
    <s v="SOLICITUD RETIRO DE CESANTIAS "/>
    <s v="JAIRO FADUL"/>
    <s v="NA"/>
    <s v="NA"/>
    <s v="2-2025-"/>
    <n v="1209"/>
    <s v="2-2025-1209"/>
    <s v="Lina G"/>
  </r>
  <r>
    <x v="41"/>
    <x v="346"/>
    <s v="E-MAIL"/>
    <s v="ELECTRÓNICO"/>
    <s v="luislemusp@gmail.com&gt;"/>
    <n v="1"/>
    <d v="2025-02-04T00:00:00"/>
    <s v="NA"/>
    <s v="ROSANA DEL PILAR CARDENAS CASTAÑEDA"/>
    <s v="SUBGERENCIA GESTIÓN COMERCIAL Y SERVICIO AL CIUDADANO"/>
    <s v="rosana.cardenas@essmar.gov.co"/>
    <s v="ROSANA DEL PILAR CARDENAS CASTAÑEDA"/>
    <s v="rosana.cardenas@essmar.gov.co"/>
    <s v="QUEJA POR FILTRACION DE AGUA DE ALCANTARILLADO AL TUBO DEL ACUEDUCTO BARRIO SAN PABLO"/>
    <s v="LUIS LEMUS"/>
    <s v="MNA"/>
    <n v="15"/>
    <s v="2-2025-"/>
    <n v="1210"/>
    <s v="2-2025-1210"/>
    <s v="Lina G"/>
  </r>
  <r>
    <x v="41"/>
    <x v="118"/>
    <s v="E-MAIL"/>
    <s v="ELECTRÓNICO"/>
    <s v="NA"/>
    <n v="9"/>
    <d v="2025-02-28T00:00:00"/>
    <s v="NA"/>
    <s v="HUGO LEON DUARTE"/>
    <s v="DIRECCIÓN DE CAPITAL HUMANO"/>
    <s v="hugo.leon@essmar.gov.co"/>
    <s v="DIANA MARCELA GOMEZ GUERRERO"/>
    <s v="diana.gomez@essmar.gov.co"/>
    <s v="SOLICITUD RETIRO DE CESANTIAS "/>
    <s v="DARWIN NAVARRO"/>
    <s v="NA"/>
    <s v="NA"/>
    <s v="2-2025-"/>
    <n v="1211"/>
    <s v="2-2025-1211"/>
    <s v="Lina G"/>
  </r>
  <r>
    <x v="41"/>
    <x v="188"/>
    <s v="RECEPCIÓN"/>
    <s v="FISICO"/>
    <s v="NA"/>
    <n v="9"/>
    <d v="2025-02-28T00:00:00"/>
    <s v="NA"/>
    <s v="HUGO LEON DUARTE"/>
    <s v="DIRECCIÓN DE CAPITAL HUMANO"/>
    <s v="hugo.leon@essmar.gov.co"/>
    <s v="DIANA MARCELA GOMEZ GUERRERO"/>
    <s v="diana.gomez@essmar.gov.co"/>
    <s v="SOLICITUD RETIRO DE CESANTIAS "/>
    <s v="JUAN VELASQUEZ"/>
    <s v="NA"/>
    <s v="NA"/>
    <s v="2-2025-"/>
    <n v="1212"/>
    <s v="2-2025-1212"/>
    <s v="Lina G"/>
  </r>
  <r>
    <x v="41"/>
    <x v="151"/>
    <s v="E-MAIL"/>
    <s v="ELECTRÓNICO"/>
    <s v="grandes_clientes@air-e.com"/>
    <n v="1"/>
    <d v="2025-02-28T00:00:00"/>
    <s v="NA"/>
    <s v="LEONARDO ENRIQUE GONZALEZ MARTINEZ"/>
    <s v="DIRECCIÓN ENERGIA Y ALUMBRADO PÚBLICO"/>
    <s v="alumbrado@essmar.gov.co"/>
    <s v="CIRO ALFONSO GONZALEZ AMADOR"/>
    <s v="ciro.gonzalez@essmar.gov.co"/>
    <s v="Notificación de Interrupción NIC:8211529 MGD:396863    FECHA: 9/03/2025 De:6:00:00 a. m. A 4:00:00 p. m."/>
    <s v="AIR-E"/>
    <s v="AIR-E"/>
    <n v="15"/>
    <s v="2-2025-"/>
    <n v="1213"/>
    <s v="2-2025-1213"/>
    <s v="Lina G"/>
  </r>
  <r>
    <x v="41"/>
    <x v="4"/>
    <s v="E-MAIL"/>
    <s v="ELECTRÓNICO"/>
    <s v="regional.magdalena@procuraduria.gov.co"/>
    <n v="1"/>
    <d v="2025-03-04T00:00:00"/>
    <s v="NA"/>
    <s v="YEINYS MARY SOLANO GOMEZ"/>
    <s v="SECRETARÍA GENERAL"/>
    <s v="yeinys.solano@essmar.gov.co"/>
    <s v="LISET DAYANA GARCIA QUINTERO"/>
    <s v="liset.garcia@essmar.gov.co "/>
    <s v="Acción Preventiva – Circular No. 005 de 2025 – Pago oportuno del servicio de energía eléctrica a los prestadores AIR-E S.A.S. y AFINIA"/>
    <s v="PROCURADURIA GENERAL"/>
    <s v="PROCURADURIA GENERAL"/>
    <s v="NA"/>
    <s v="2-2025-"/>
    <n v="1214"/>
    <s v="2-2025-1214"/>
    <s v="Lina G"/>
  </r>
  <r>
    <x v="41"/>
    <x v="31"/>
    <s v="E-MAIL"/>
    <s v="ELECTRÓNICO"/>
    <s v="amaneceira@gmail.com"/>
    <n v="1"/>
    <d v="2025-03-04T00:00:00"/>
    <s v="NA"/>
    <s v="DIELA PATRICIA GARCES ESPITIA"/>
    <s v="OFICINA ASESORA DE CONTRATACIÓN"/>
    <s v="notificaciones.judiciales@essmar.gov.co"/>
    <s v="GLEIDIS CATIANA MERCADO DE LA HOZ"/>
    <s v="gleidis.mercado@essmar.gov.co"/>
    <s v="2020-119 Notificación Auto Corre traslado respuesta incidente"/>
    <s v="EDITH CANTILLO"/>
    <s v="NA"/>
    <s v="NA"/>
    <s v="2-2025-"/>
    <n v="1215"/>
    <s v="2-2025-1215"/>
    <s v="Lina G"/>
  </r>
  <r>
    <x v="41"/>
    <x v="15"/>
    <s v="RECEPCIÓN"/>
    <s v="FISICO"/>
    <s v="NA"/>
    <n v="7"/>
    <d v="2025-02-28T00:00:00"/>
    <s v="NA"/>
    <s v="HUGO LEON DUARTE"/>
    <s v="DIRECCIÓN DE CAPITAL HUMANO"/>
    <s v="hugo.leon@essmar.gov.co"/>
    <s v="DIANA MARCELA GOMEZ GUERRERO"/>
    <s v="diana.gomez@essmar.gov.co"/>
    <s v="SOLICITUD RETIRO DE CESANTIAS "/>
    <s v="DEIVIS  OROZCO"/>
    <s v="NA"/>
    <s v="NA"/>
    <s v="2-2025-"/>
    <n v="1216"/>
    <s v="2-2025-1216"/>
    <s v="Lina G"/>
  </r>
  <r>
    <x v="41"/>
    <x v="163"/>
    <s v="RECEPCIÓN"/>
    <s v="FISICO"/>
    <s v="NA"/>
    <n v="11"/>
    <d v="2025-02-28T00:00:00"/>
    <s v="NA"/>
    <s v="HUGO LEON DUARTE"/>
    <s v="DIRECCIÓN DE CAPITAL HUMANO"/>
    <s v="hugo.leon@essmar.gov.co"/>
    <s v="DIANA MARCELA GOMEZ GUERRERO"/>
    <s v="diana.gomez@essmar.gov.co"/>
    <s v="SOLICITUD RETIRO DE CESANTIAS "/>
    <s v="BLEIDER FANDIÑO"/>
    <s v="NA"/>
    <s v="NA"/>
    <s v="2-2025-"/>
    <n v="1217"/>
    <s v="2-2025-1217"/>
    <s v="Lina G"/>
  </r>
  <r>
    <x v="41"/>
    <x v="163"/>
    <s v="RECEPCIÓN"/>
    <s v="FISICO"/>
    <s v="NA"/>
    <n v="8"/>
    <d v="2025-02-28T00:00:00"/>
    <s v="NA"/>
    <s v="HUGO LEON DUARTE"/>
    <s v="DIRECCIÓN DE CAPITAL HUMANO"/>
    <s v="hugo.leon@essmar.gov.co"/>
    <s v="DIANA MARCELA GOMEZ GUERRERO"/>
    <s v="diana.gomez@essmar.gov.co"/>
    <s v="SOLICITUD RETIRO DE CESANTIAS "/>
    <s v="YAIR DEL VECHIO"/>
    <s v="NA"/>
    <s v="NA"/>
    <s v="2-2025-"/>
    <n v="1218"/>
    <s v="2-2025-1218"/>
    <s v="Lina G"/>
  </r>
  <r>
    <x v="41"/>
    <x v="163"/>
    <s v="RECEPCIÓN"/>
    <s v="FISICO"/>
    <s v="NA"/>
    <n v="8"/>
    <d v="2025-02-28T00:00:00"/>
    <s v="NA"/>
    <s v="HUGO LEON DUARTE"/>
    <s v="DIRECCIÓN DE CAPITAL HUMANO"/>
    <s v="hugo.leon@essmar.gov.co"/>
    <s v="DIANA MARCELA GOMEZ GUERRERO"/>
    <s v="diana.gomez@essmar.gov.co"/>
    <s v="SOLICITUD RETIRO DE CESANTIAS "/>
    <s v="ROY  KING"/>
    <s v="NA"/>
    <s v="NA"/>
    <s v="2-2025-"/>
    <n v="1219"/>
    <s v="2-2025-1219"/>
    <s v="Lina G"/>
  </r>
  <r>
    <x v="41"/>
    <x v="163"/>
    <s v="RECEPCIÓN"/>
    <s v="FISICO"/>
    <s v="NA"/>
    <n v="8"/>
    <d v="2025-02-28T00:00:00"/>
    <s v="NA"/>
    <s v="HUGO LEON DUARTE"/>
    <s v="DIRECCIÓN DE CAPITAL HUMANO"/>
    <s v="hugo.leon@essmar.gov.co"/>
    <s v="DIANA MARCELA GOMEZ GUERRERO"/>
    <s v="diana.gomez@essmar.gov.co"/>
    <s v="SOLICITUD RETIRO DE CESANTIAS "/>
    <s v="ALVARO ENRIQUE TAPIA "/>
    <s v="NA"/>
    <s v="NA"/>
    <s v="2-2025-"/>
    <n v="1220"/>
    <s v="2-2025-1220"/>
    <s v="Lina G"/>
  </r>
  <r>
    <x v="41"/>
    <x v="163"/>
    <s v="RECEPCIÓN"/>
    <s v="FISICO"/>
    <s v="NA"/>
    <n v="8"/>
    <d v="2025-02-28T00:00:00"/>
    <s v="NA"/>
    <s v="HUGO LEON DUARTE"/>
    <s v="DIRECCIÓN DE CAPITAL HUMANO"/>
    <s v="hugo.leon@essmar.gov.co"/>
    <s v="DIANA MARCELA GOMEZ GUERRERO"/>
    <s v="diana.gomez@essmar.gov.co"/>
    <s v="SOLICITUD RETIRO DE CESANTIAS "/>
    <s v="MARLON NAVARRO"/>
    <s v="NA"/>
    <s v="NA"/>
    <s v="2-2025-"/>
    <n v="1221"/>
    <s v="2-2025-1221"/>
    <s v="Lina G"/>
  </r>
  <r>
    <x v="41"/>
    <x v="191"/>
    <s v="RECEPCIÓN"/>
    <s v="FISICO"/>
    <s v="NA"/>
    <n v="9"/>
    <d v="2025-02-28T00:00:00"/>
    <s v="NA"/>
    <s v="HUGO LEON DUARTE"/>
    <s v="DIRECCIÓN DE CAPITAL HUMANO"/>
    <s v="hugo.leon@essmar.gov.co"/>
    <s v="DIANA MARCELA GOMEZ GUERRERO"/>
    <s v="diana.gomez@essmar.gov.co"/>
    <s v="SOLICITUD RETIRO DE CESANTIAS "/>
    <s v="EDWIN TORRES"/>
    <s v="NA"/>
    <s v="NA"/>
    <s v="2-2025-"/>
    <n v="1222"/>
    <s v="2-2025-1222"/>
    <s v="Lina G"/>
  </r>
  <r>
    <x v="41"/>
    <x v="94"/>
    <s v="RECEPCIÓN"/>
    <s v="FISICO"/>
    <s v="NA"/>
    <n v="8"/>
    <d v="2025-02-28T00:00:00"/>
    <s v="NA"/>
    <s v="HUGO LEON DUARTE"/>
    <s v="DIRECCIÓN DE CAPITAL HUMANO"/>
    <s v="hugo.leon@essmar.gov.co"/>
    <s v="DIANA MARCELA GOMEZ GUERRERO"/>
    <s v="diana.gomez@essmar.gov.co"/>
    <s v="SOLICITUD RETIRO DE CESANTIAS "/>
    <s v="JOSE CORREDOR"/>
    <s v="NA"/>
    <s v="NA"/>
    <s v="2-2025-"/>
    <n v="1223"/>
    <s v="2-2025-1223"/>
    <s v="Lina G"/>
  </r>
  <r>
    <x v="41"/>
    <x v="233"/>
    <s v="RECEPCIÓN"/>
    <s v="FISICO"/>
    <s v="NA"/>
    <n v="8"/>
    <d v="2025-02-28T00:00:00"/>
    <s v="NA"/>
    <s v="HUGO LEON DUARTE"/>
    <s v="DIRECCIÓN DE CAPITAL HUMANO"/>
    <s v="hugo.leon@essmar.gov.co"/>
    <s v="DIANA MARCELA GOMEZ GUERRERO"/>
    <s v="diana.gomez@essmar.gov.co"/>
    <s v="SOLICITUD RETIRO DE CESANTIAS "/>
    <s v="FRANCISCO GOMEZ"/>
    <s v="NA"/>
    <s v="NA"/>
    <s v="2-2025-"/>
    <n v="1224"/>
    <s v="2-2025-1224"/>
    <s v="Lina G"/>
  </r>
  <r>
    <x v="41"/>
    <x v="95"/>
    <s v="RECEPCIÓN"/>
    <s v="FISICO"/>
    <s v="NA"/>
    <n v="8"/>
    <d v="2025-02-28T00:00:00"/>
    <s v="NA"/>
    <s v="HUGO LEON DUARTE"/>
    <s v="DIRECCIÓN DE CAPITAL HUMANO"/>
    <s v="hugo.leon@essmar.gov.co"/>
    <s v="DIANA MARCELA GOMEZ GUERRERO"/>
    <s v="diana.gomez@essmar.gov.co"/>
    <s v="SOLICITUD RETIRO DE CESANTIAS "/>
    <s v="RICARDO SIERRA"/>
    <s v="NA"/>
    <s v="NA"/>
    <s v="2-2025-"/>
    <n v="1225"/>
    <s v="2-2025-1225"/>
    <s v="Lina G"/>
  </r>
  <r>
    <x v="41"/>
    <x v="363"/>
    <s v="E-MAIL"/>
    <s v="ELECTRÓNICO"/>
    <s v="villanariel73@gmail.com"/>
    <n v="3"/>
    <d v="2025-03-04T00:00:00"/>
    <s v="NA"/>
    <s v="ROSANNA DE JESÚS PARDO DE ANDREIS"/>
    <s v="SUBGERENCIA GESTIÓN COMERCIAL Y SERVICIO AL CIUDADANO"/>
    <s v="atencionalusuario@essmar.gov.co"/>
    <s v="ROSANA DEL PILAR CARDENAS CASTAÑEDA"/>
    <s v="rosana.cardenas@essmar.gov.co"/>
    <s v="SEÑOR GERENTE"/>
    <s v="NA"/>
    <s v="NA"/>
    <n v="15"/>
    <s v="2-2025-"/>
    <n v="1226"/>
    <s v="2-2025-1226"/>
    <s v="Lina G"/>
  </r>
  <r>
    <x v="41"/>
    <x v="328"/>
    <s v="RECEPCIÓN"/>
    <s v="FISICO"/>
    <s v="NA"/>
    <n v="1"/>
    <d v="2025-02-28T00:00:00"/>
    <s v="NA"/>
    <s v="HUGO LEON DUARTE"/>
    <s v="DIRECCIÓN DE CAPITAL HUMANO"/>
    <s v="hugo.leon@essmar.gov.co"/>
    <s v="DIANA MARCELA GOMEZ GUERRERO"/>
    <s v="diana.gomez@essmar.gov.co"/>
    <s v="VACACIONES "/>
    <s v="LUIS LOZANO "/>
    <s v="NA"/>
    <s v="NA"/>
    <s v="2-2025-"/>
    <n v="1227"/>
    <s v="2-2025-1227"/>
    <s v="Lina G"/>
  </r>
  <r>
    <x v="41"/>
    <x v="328"/>
    <s v="RECEPCIÓN"/>
    <s v="FISICO"/>
    <s v="NA"/>
    <n v="13"/>
    <d v="2025-02-28T00:00:00"/>
    <s v="NA"/>
    <s v="HUGO LEON DUARTE"/>
    <s v="DIRECCIÓN DE CAPITAL HUMANO"/>
    <s v="hugo.leon@essmar.gov.co"/>
    <s v="DIANA MARCELA GOMEZ GUERRERO"/>
    <s v="diana.gomez@essmar.gov.co"/>
    <s v="SOLICITUD RETIRO DE CESANTIAS "/>
    <s v="RICARDO SIERRA"/>
    <s v="NA"/>
    <s v="NA"/>
    <s v="2-2025-"/>
    <n v="1228"/>
    <s v="2-2025-1228"/>
    <s v="Lina G"/>
  </r>
  <r>
    <x v="41"/>
    <x v="260"/>
    <s v="E-MAIL"/>
    <s v="ELECTRÓNICO"/>
    <s v="j07pmsmta@cendoj.ramajudicial.gov.co"/>
    <n v="1"/>
    <d v="2025-03-04T00:00:00"/>
    <s v="NA"/>
    <s v="DIELA PATRICIA GARCES ESPITIA"/>
    <s v="OFICINA ASESORA DE CONTRATACIÓN"/>
    <s v="notificaciones.judiciales@essmar.gov.co"/>
    <s v="GLEIDIS CATIANA MERCADO DE LA HOZ"/>
    <s v="gleidis.mercado@essmar.gov.co"/>
    <s v="NOTIFICACION AUTO ADMISORIO ACCION DE TUTELA 2025-00076"/>
    <s v=" Juzgado 07 Penal Municipal Conocimiento - Magdalena - Santa Marta "/>
    <s v="NA"/>
    <n v="15"/>
    <s v="2-2025-"/>
    <n v="1229"/>
    <s v="2-2025-1229"/>
    <s v="Lina G"/>
  </r>
  <r>
    <x v="41"/>
    <x v="169"/>
    <s v="E-MAIL"/>
    <s v="ELECTRÓNICO"/>
    <s v="j04cmsmta@cendoj.ramajudicial.gov.co"/>
    <n v="3"/>
    <d v="2025-03-04T00:00:00"/>
    <s v="NA"/>
    <s v="DIELA PATRICIA GARCES ESPITIA"/>
    <s v="OFICINA ASESORA DE CONTRATACIÓN"/>
    <s v="notificaciones.judiciales@essmar.gov.co"/>
    <s v="GLEIDIS CATIANA MERCADO DE LA HOZ"/>
    <s v="gleidis.mercado@essmar.gov.co"/>
    <s v="NOT DE ADMISION DE INCIDENTE DE DESACATO RAD: 2025-00059"/>
    <s v="Juzgado 04 Civil Municipal - Magdalena - Santa Marta "/>
    <s v="NA"/>
    <n v="15"/>
    <s v="2-2025-"/>
    <n v="1230"/>
    <s v="2-2025-1230"/>
    <s v="Lina G"/>
  </r>
  <r>
    <x v="41"/>
    <x v="104"/>
    <s v="E-MAIL"/>
    <s v="ELECTRÓNICO"/>
    <s v="NA"/>
    <n v="25"/>
    <d v="2025-03-04T00:00:00"/>
    <s v="NA"/>
    <s v="HUGO LEON DUARTE"/>
    <s v="DIRECCIÓN DE CAPITAL HUMANO"/>
    <s v="hugo.leon@essmar.gov.co"/>
    <s v="DIANA MARCELA GOMEZ GUERRERO"/>
    <s v="diana.gomez@essmar.gov.co"/>
    <s v="SOLICITUD RETIRO DE CESANTIAS "/>
    <s v="MELISA CELEDON"/>
    <s v="NA"/>
    <s v="NA"/>
    <s v="2-2025-"/>
    <n v="1231"/>
    <s v="2-2025-1231"/>
    <s v="Lina G"/>
  </r>
  <r>
    <x v="41"/>
    <x v="291"/>
    <s v="RECEPCIÓN"/>
    <s v="FISICO"/>
    <s v="NA"/>
    <n v="17"/>
    <d v="2025-03-04T00:00:00"/>
    <s v="NA"/>
    <s v="HUGO LEON DUARTE"/>
    <s v="DIRECCIÓN DE CAPITAL HUMANO"/>
    <s v="hugo.leon@essmar.gov.co"/>
    <s v="DIANA MARCELA GOMEZ GUERRERO"/>
    <s v="diana.gomez@essmar.gov.co"/>
    <s v="SOLICITUD RETIRO DE CESANTIAS "/>
    <s v="RAFAEL PINEDA"/>
    <s v="NA"/>
    <s v="NA"/>
    <s v="2-2025-"/>
    <n v="1232"/>
    <s v="2-2025-1232"/>
    <s v="Lina G"/>
  </r>
  <r>
    <x v="41"/>
    <x v="291"/>
    <s v="E-MAIL"/>
    <s v="ELECTRÓNICO"/>
    <s v="coordinador.planmaestro@parquesnacionales.gov.co"/>
    <n v="1"/>
    <d v="2025-03-04T00:00:00"/>
    <s v="NA"/>
    <s v="DIRCEU ENRIQUE VARGAS"/>
    <s v="-"/>
    <s v="-"/>
    <s v="VALENTINA VANESSA RODRÍGUEZ PALACIO"/>
    <s v="valentina.rodriguez@essmar.gov.co"/>
    <s v="Invitación: REUNIÓN PREPARATORIA SEGUIMIENTO FACTOR C - COBERTURA ACU... Thu Mar 6, 2025 9am - 11am (GMT-5) (correspondencia@essmar.gov.co)"/>
    <s v="Coordinador Plan Maestro PNNT"/>
    <s v="NA"/>
    <s v="NA"/>
    <s v="2-2025-"/>
    <n v="1233"/>
    <s v="2-2025-1233"/>
    <s v="Lina G"/>
  </r>
  <r>
    <x v="42"/>
    <x v="172"/>
    <s v="RECEPCIÓN"/>
    <s v="FISICO"/>
    <s v="NA"/>
    <n v="7"/>
    <d v="2025-03-05T00:00:00"/>
    <s v="NA"/>
    <s v="HUGO LEON DUARTE"/>
    <s v="DIRECCIÓN DE CAPITAL HUMANO"/>
    <s v="hugo.leon@essmar.gov.co"/>
    <s v="DIANA MARCELA GOMEZ GUERRERO"/>
    <s v="diana.gomez@essmar.gov.co"/>
    <s v="SOLICITUD RETIRO DE CESANTIAS "/>
    <s v="JORGE TEJEDA"/>
    <s v="NA"/>
    <s v="NA"/>
    <s v="2-2025-"/>
    <n v="1234"/>
    <s v="2-2025-1234"/>
    <s v="Lina G"/>
  </r>
  <r>
    <x v="42"/>
    <x v="172"/>
    <s v="RECEPCIÓN"/>
    <s v="FISICO"/>
    <s v="NA"/>
    <n v="8"/>
    <d v="2025-03-05T00:00:00"/>
    <s v="NA"/>
    <s v="HUGO LEON DUARTE"/>
    <s v="DIRECCIÓN DE CAPITAL HUMANO"/>
    <s v="hugo.leon@essmar.gov.co"/>
    <s v="DIANA MARCELA GOMEZ GUERRERO"/>
    <s v="diana.gomez@essmar.gov.co"/>
    <s v="SOLICITUD RETIRO DE CESANTIAS "/>
    <s v="ADRIAN YANES"/>
    <s v="NA"/>
    <s v="NA"/>
    <s v="2-2025-"/>
    <n v="1235"/>
    <s v="2-2025-1235"/>
    <s v="Lina G"/>
  </r>
  <r>
    <x v="42"/>
    <x v="172"/>
    <s v="RECEPCIÓN"/>
    <s v="FISICO"/>
    <s v="NA"/>
    <n v="8"/>
    <d v="2025-03-05T00:00:00"/>
    <s v="NA"/>
    <s v="HUGO LEON DUARTE"/>
    <s v="DIRECCIÓN DE CAPITAL HUMANO"/>
    <s v="hugo.leon@essmar.gov.co"/>
    <s v="DIANA MARCELA GOMEZ GUERRERO"/>
    <s v="diana.gomez@essmar.gov.co"/>
    <s v="SOLICITUD RETIRO DE CESANTIAS "/>
    <s v="MIGUEL POLO"/>
    <s v="NA"/>
    <s v="NA"/>
    <s v="2-2025-"/>
    <n v="1236"/>
    <s v="2-2025-1236"/>
    <s v="Lina G"/>
  </r>
  <r>
    <x v="42"/>
    <x v="172"/>
    <s v="RECEPCIÓN"/>
    <s v="FISICO"/>
    <s v="NA"/>
    <n v="10"/>
    <d v="2025-03-05T00:00:00"/>
    <s v="NA"/>
    <s v="HUGO LEON DUARTE"/>
    <s v="DIRECCIÓN DE CAPITAL HUMANO"/>
    <s v="hugo.leon@essmar.gov.co"/>
    <s v="DIANA MARCELA GOMEZ GUERRERO"/>
    <s v="diana.gomez@essmar.gov.co"/>
    <s v="SOLICITUD RETIRO DE CESANTIAS "/>
    <s v="ABIGAIL MERCADO"/>
    <s v="NA"/>
    <s v="NA"/>
    <s v="2-2025-"/>
    <n v="1237"/>
    <s v="2-2025-1237"/>
    <s v="Lina G"/>
  </r>
  <r>
    <x v="42"/>
    <x v="71"/>
    <s v="RECEPCIÓN"/>
    <s v="FISICO"/>
    <s v="NA"/>
    <n v="8"/>
    <d v="2025-03-05T00:00:00"/>
    <s v="NA"/>
    <s v="HUGO LEON DUARTE"/>
    <s v="DIRECCIÓN DE CAPITAL HUMANO"/>
    <s v="hugo.leon@essmar.gov.co"/>
    <s v="DIANA MARCELA GOMEZ GUERRERO"/>
    <s v="diana.gomez@essmar.gov.co"/>
    <s v="SOLICITUD RETIRO DE CESANTIAS "/>
    <s v="LIBARDO MARTINEZ"/>
    <s v="NA"/>
    <s v="NA"/>
    <s v="2-2025-"/>
    <n v="1238"/>
    <s v="2-2025-1238"/>
    <s v="Lina G"/>
  </r>
  <r>
    <x v="42"/>
    <x v="157"/>
    <s v="RECEPCIÓN"/>
    <s v="FISICO"/>
    <s v="NA"/>
    <n v="8"/>
    <d v="2025-03-05T00:00:00"/>
    <s v="NA"/>
    <s v="HUGO LEON DUARTE"/>
    <s v="DIRECCIÓN DE CAPITAL HUMANO"/>
    <s v="hugo.leon@essmar.gov.co"/>
    <s v="DIANA MARCELA GOMEZ GUERRERO"/>
    <s v="diana.gomez@essmar.gov.co"/>
    <s v="SOLICITUD RETIRO DE CESANTIAS "/>
    <s v="JONATHAN CORONADO "/>
    <s v="NA"/>
    <s v="NA"/>
    <s v="2-2025-"/>
    <n v="1239"/>
    <s v="2-2025-1239"/>
    <s v="Lina G"/>
  </r>
  <r>
    <x v="42"/>
    <x v="301"/>
    <s v="RECEPCIÓN"/>
    <s v="FISICO"/>
    <s v="NA"/>
    <n v="8"/>
    <d v="2025-03-05T00:00:00"/>
    <s v="NA"/>
    <s v="HUGO LEON DUARTE"/>
    <s v="DIRECCIÓN DE CAPITAL HUMANO"/>
    <s v="hugo.leon@essmar.gov.co"/>
    <s v="DIANA MARCELA GOMEZ GUERRERO"/>
    <s v="diana.gomez@essmar.gov.co"/>
    <s v="SOLICITUD RETIRO DE CESANTIAS "/>
    <s v="CARLOS JIMENEZ"/>
    <s v="NA"/>
    <s v="NA"/>
    <s v="2-2025-"/>
    <n v="1240"/>
    <s v="2-2025-1240"/>
    <s v="Lina G"/>
  </r>
  <r>
    <x v="42"/>
    <x v="180"/>
    <s v="RECEPCIÓN"/>
    <s v="FISICO"/>
    <s v="NA"/>
    <n v="3"/>
    <d v="2025-03-05T00:00:00"/>
    <s v="NA"/>
    <s v="DIRCEU ENRIQUE VARGAS"/>
    <s v="-"/>
    <s v="-"/>
    <s v="VALENTINA VANESSA RODRÍGUEZ PALACIO"/>
    <s v="valentina.rodriguez@essmar.gov.co"/>
    <s v="CARACTERIZACION AGUAS RESIDUALES"/>
    <s v="IVONNE LEGUIA"/>
    <s v="NA"/>
    <s v="NA"/>
    <s v="2-2025-"/>
    <n v="1241"/>
    <s v="2-2025-1241"/>
    <s v="Lina G"/>
  </r>
  <r>
    <x v="42"/>
    <x v="43"/>
    <s v="E-MAIL"/>
    <s v="ELECTRÓNICO"/>
    <s v="yazminmezaahumada@gmail.com"/>
    <n v="1"/>
    <d v="2025-03-05T00:00:00"/>
    <s v="NA"/>
    <s v="ROSANNA DE JESÚS PARDO DE ANDREIS"/>
    <s v="SUBGERENCIA GESTIÓN COMERCIAL Y SERVICIO AL CIUDADANO"/>
    <s v="atencionalusuario@essmar.gov.co"/>
    <s v="ROSANA DEL PILAR CARDENAS CASTAÑEDA"/>
    <s v="rosana.cardenas@essmar.gov.co"/>
    <s v="PREOCUPACION RESPECTO A SITUACIÓN DE POZAS SEPTICAS"/>
    <s v="YASMIN MEZA"/>
    <s v="NA"/>
    <n v="15"/>
    <s v="2-2025-"/>
    <n v="1242"/>
    <s v="2-2025-1242"/>
    <s v="Lina G"/>
  </r>
  <r>
    <x v="42"/>
    <x v="329"/>
    <s v="E-MAIL"/>
    <s v="ELECTRÓNICO"/>
    <s v="correocertificadonotificaciones@4-72.com.co"/>
    <n v="2"/>
    <d v="2025-03-05T00:00:00"/>
    <s v="NA"/>
    <s v="YEINYS MARY SOLANO GOMEZ"/>
    <s v="SECRETARÍA GENERAL"/>
    <s v="yeinys.solano@essmar.gov.co"/>
    <s v="LISET DAYANA GARCIA QUINTERO"/>
    <s v="liset.garcia@essmar.gov.co "/>
    <s v="Comunicación Auto de Avocamiento y merito No. 0035 de fecha 30/01/2025 (Essmar) _ Jahir"/>
    <s v="MINISTERIO DE TRABAJO"/>
    <s v="NA"/>
    <n v="15"/>
    <s v="2-2025-"/>
    <n v="1243"/>
    <s v="2-2025-1243"/>
    <s v="Lina G"/>
  </r>
  <r>
    <x v="42"/>
    <x v="173"/>
    <s v="E-MAIL"/>
    <s v="ELECTRÓNICO"/>
    <s v="correocertificadonotificaciones@4-72.com.co"/>
    <n v="1"/>
    <d v="2025-03-05T00:00:00"/>
    <s v="20258000798211"/>
    <s v="ROSANNA DE JESÚS PARDO DE ANDREIS"/>
    <s v="SUBGERENCIA GESTIÓN COMERCIAL Y SERVICIO AL CIUDADANO"/>
    <s v="atencionalusuario@essmar.gov.co"/>
    <s v="ROSANA DEL PILAR CARDENAS CASTAÑEDA"/>
    <s v="rosana.cardenas@essmar.gov.co"/>
    <s v="NOTIFICACION ELECTRONICA"/>
    <s v="SSPD"/>
    <s v="SSPD"/>
    <n v="15"/>
    <s v="2-2025-"/>
    <n v="1244"/>
    <s v="2-2025-1244"/>
    <s v="Lina G"/>
  </r>
  <r>
    <x v="42"/>
    <x v="173"/>
    <s v="RECEPCIÓN"/>
    <s v="FISICO"/>
    <s v="NA"/>
    <n v="8"/>
    <d v="2025-03-05T00:00:00"/>
    <s v="NA"/>
    <s v="HUGO LEON DUARTE"/>
    <s v="DIRECCIÓN DE CAPITAL HUMANO"/>
    <s v="hugo.leon@essmar.gov.co"/>
    <s v="DIANA MARCELA GOMEZ GUERRERO"/>
    <s v="diana.gomez@essmar.gov.co"/>
    <s v="SOLICITUD RETIRO DE CESANTIAS "/>
    <s v="JOSE PALMERA"/>
    <s v="NA"/>
    <s v="NA"/>
    <s v="2-2025-"/>
    <n v="1245"/>
    <s v="2-2025-1245"/>
    <s v="Lina G"/>
  </r>
  <r>
    <x v="42"/>
    <x v="332"/>
    <s v="E-MAIL"/>
    <s v="ELECTRÓNICO"/>
    <s v="correocertificadonotificaciones@4-72.com.co"/>
    <n v="1"/>
    <d v="2025-03-05T00:00:00"/>
    <s v=" 20258000798251"/>
    <s v="ROSANNA DE JESÚS PARDO DE ANDREIS"/>
    <s v="SUBGERENCIA GESTIÓN COMERCIAL Y SERVICIO AL CIUDADANO"/>
    <s v="atencionalusuario@essmar.gov.co"/>
    <s v="ROSANA DEL PILAR CARDENAS CASTAÑEDA"/>
    <s v="rosana.cardenas@essmar.gov.co"/>
    <s v="NOTIFICACION ELECTRONICA"/>
    <s v="SSPD"/>
    <s v="SSPD"/>
    <n v="15"/>
    <s v="2-2025-"/>
    <n v="1246"/>
    <s v="2-2025-1246"/>
    <s v="Lina G"/>
  </r>
  <r>
    <x v="42"/>
    <x v="384"/>
    <s v="E-MAIL"/>
    <s v="ELECTRÓNICO"/>
    <s v="correocertificadonotificaciones@4-72.com.co"/>
    <n v="1"/>
    <d v="2025-03-05T00:00:00"/>
    <s v="20258000798261"/>
    <s v="ROSANNA DE JESÚS PARDO DE ANDREIS"/>
    <s v="SUBGERENCIA GESTIÓN COMERCIAL Y SERVICIO AL CIUDADANO"/>
    <s v="atencionalusuario@essmar.gov.co"/>
    <s v="ROSANA DEL PILAR CARDENAS CASTAÑEDA"/>
    <s v="rosana.cardenas@essmar.gov.co"/>
    <s v="NOTIFICACION ELECTRONICA"/>
    <s v="SSPD"/>
    <s v="SSPD"/>
    <n v="15"/>
    <s v="2-2025-"/>
    <n v="1247"/>
    <s v="2-2025-1247"/>
    <s v="Lina G"/>
  </r>
  <r>
    <x v="42"/>
    <x v="319"/>
    <s v="E-MAIL"/>
    <s v="ELECTRÓNICO"/>
    <s v="jsantospu@cendoj.ramajudicial.gov.co"/>
    <n v="2"/>
    <d v="2025-03-05T00:00:00"/>
    <s v="NA"/>
    <s v="DIELA PATRICIA GARCES ESPITIA"/>
    <s v="OFICINA ASESORA DE CONTRATACIÓN"/>
    <s v="notificaciones.judiciales@essmar.gov.co"/>
    <s v="GLEIDIS CATIANA MERCADO DE LA HOZ"/>
    <s v="gleidis.mercado@essmar.gov.co"/>
    <s v="NOTIFICACION FALLO TUTETA SEGUNDA INSTANCIA RAD. 47-001-41-05-001-2024-10074-01"/>
    <s v="Javier Eduardo Santos Pulido "/>
    <s v="NA"/>
    <n v="15"/>
    <s v="2-2025-"/>
    <n v="1248"/>
    <s v="2-2025-1248"/>
    <s v="Lina G"/>
  </r>
  <r>
    <x v="42"/>
    <x v="72"/>
    <s v="E-MAIL"/>
    <s v="ELECTRÓNICO"/>
    <s v="serviciospublicos@personeriadesantamarta.gov.co"/>
    <n v="1"/>
    <d v="2025-03-05T00:00:00"/>
    <s v="NA"/>
    <s v="YEINYS MARY SOLANO GOMEZ"/>
    <s v="SECRETARÍA GENERAL"/>
    <s v="yeinys.solano@essmar.gov.co"/>
    <s v="LISET DAYANA GARCIA QUINTERO"/>
    <s v="liset.garcia@essmar.gov.co "/>
    <s v="solicitud expediente PROCESO SPO-2025-007 DE ESSMAR E.S.P"/>
    <s v="PERSONERIA DISTRITAL"/>
    <s v="PERSONERIA"/>
    <n v="15"/>
    <s v="2-2025-"/>
    <n v="1249"/>
    <s v="2-2025-1249"/>
    <s v="Lina G"/>
  </r>
  <r>
    <x v="42"/>
    <x v="183"/>
    <s v="E-MAIL"/>
    <s v="ELECTRÓNICO"/>
    <s v="correocertificadonotificaciones@4-72.com.co"/>
    <n v="2"/>
    <d v="2025-03-05T00:00:00"/>
    <s v="20258200806511"/>
    <s v="ROSANNA DE JESÚS PARDO DE ANDREIS"/>
    <s v="SUBGERENCIA GESTIÓN COMERCIAL Y SERVICIO AL CIUDADANO"/>
    <s v="atencionalusuario@essmar.gov.co"/>
    <s v="ROSANA DEL PILAR CARDENAS CASTAÑEDA"/>
    <s v="rosana.cardenas@essmar.gov.co"/>
    <s v="NOTIFICACION ELECTRONICA"/>
    <s v="SSPD"/>
    <s v="SSPD"/>
    <n v="15"/>
    <s v="2-2025-"/>
    <n v="1250"/>
    <s v="2-2025-1250"/>
    <s v="Lina G"/>
  </r>
  <r>
    <x v="42"/>
    <x v="421"/>
    <s v="RECEPCIÓN"/>
    <s v="FISICO"/>
    <s v="NA"/>
    <n v="9"/>
    <d v="2025-03-05T00:00:00"/>
    <s v="NA"/>
    <s v="HUGO LEON DUARTE"/>
    <s v="DIRECCIÓN DE CAPITAL HUMANO"/>
    <s v="hugo.leon@essmar.gov.co"/>
    <s v="DIANA MARCELA GOMEZ GUERRERO"/>
    <s v="diana.gomez@essmar.gov.co"/>
    <s v="SOLICITUD RETIRO DE CESANTIAS "/>
    <s v="JUAN CAMARGO "/>
    <s v="NA"/>
    <s v="NA"/>
    <s v="2-2025-"/>
    <n v="1251"/>
    <s v="2-2025-1251"/>
    <s v="Lina G"/>
  </r>
  <r>
    <x v="42"/>
    <x v="375"/>
    <s v="RECEPCIÓN"/>
    <s v="FISICO"/>
    <s v="NA"/>
    <n v="8"/>
    <d v="2025-03-05T00:00:00"/>
    <s v="NA"/>
    <s v="HUGO LEON DUARTE"/>
    <s v="DIRECCIÓN DE CAPITAL HUMANO"/>
    <s v="hugo.leon@essmar.gov.co"/>
    <s v="DIANA MARCELA GOMEZ GUERRERO"/>
    <s v="diana.gomez@essmar.gov.co"/>
    <s v="SOLICITUD RETIRO DE CESANTIAS "/>
    <s v="OSCAR GONZALES"/>
    <s v="NA"/>
    <s v="NA"/>
    <s v="2-2025-"/>
    <n v="1252"/>
    <s v="2-2025-1252"/>
    <s v="Lina G"/>
  </r>
  <r>
    <x v="42"/>
    <x v="249"/>
    <s v="RECEPCIÓN"/>
    <s v="FISICO"/>
    <s v="NA"/>
    <n v="7"/>
    <d v="2025-03-05T00:00:00"/>
    <s v="NA"/>
    <s v="HUGO LEON DUARTE"/>
    <s v="DIRECCIÓN DE CAPITAL HUMANO"/>
    <s v="hugo.leon@essmar.gov.co"/>
    <s v="DIANA MARCELA GOMEZ GUERRERO"/>
    <s v="diana.gomez@essmar.gov.co"/>
    <s v="SOLICITUD RETIRO DE CESANTIAS "/>
    <s v="EDUARD CABANA"/>
    <s v="NA"/>
    <s v="NA"/>
    <s v="2-2025-"/>
    <n v="1253"/>
    <s v="2-2025-1253"/>
    <s v="Lina G"/>
  </r>
  <r>
    <x v="42"/>
    <x v="422"/>
    <s v="RECEPCIÓN"/>
    <s v="FISICO"/>
    <s v="NA"/>
    <n v="9"/>
    <d v="2025-03-05T00:00:00"/>
    <s v="NA"/>
    <s v="HUGO LEON DUARTE"/>
    <s v="DIRECCIÓN DE CAPITAL HUMANO"/>
    <s v="hugo.leon@essmar.gov.co"/>
    <s v="DIANA MARCELA GOMEZ GUERRERO"/>
    <s v="diana.gomez@essmar.gov.co"/>
    <s v="SOLICITUD RETIRO DE CESANTIAS "/>
    <s v="EDWIN LLANES"/>
    <s v="NA"/>
    <s v="NA"/>
    <s v="2-2025-"/>
    <n v="1254"/>
    <s v="2-2025-1254"/>
    <s v="Lina G"/>
  </r>
  <r>
    <x v="42"/>
    <x v="114"/>
    <s v="RECEPCIÓN"/>
    <s v="FISICO"/>
    <s v="NA"/>
    <n v="8"/>
    <d v="2025-03-05T00:00:00"/>
    <s v="NA"/>
    <s v="HUGO LEON DUARTE"/>
    <s v="DIRECCIÓN DE CAPITAL HUMANO"/>
    <s v="hugo.leon@essmar.gov.co"/>
    <s v="DIANA MARCELA GOMEZ GUERRERO"/>
    <s v="diana.gomez@essmar.gov.co"/>
    <s v="SOLICITUD RETIRO DE CESANTIAS "/>
    <s v="CAMILO BLANCO"/>
    <s v="NA"/>
    <s v="NA"/>
    <s v="2-2025-"/>
    <n v="1255"/>
    <s v="2-2025-1255"/>
    <s v="Lina G"/>
  </r>
  <r>
    <x v="42"/>
    <x v="11"/>
    <s v="E-MAIL"/>
    <s v="ELECTRÓNICO"/>
    <s v="notificacionmag@atesa.com.co"/>
    <n v="2"/>
    <d v="2025-03-05T00:00:00"/>
    <s v="ATESA-2025-0231"/>
    <s v="JAIR DAVID MARENCO CONTRERAS"/>
    <s v="DIRECCIÓN DE ASEO Y APROVECHAMIENTO"/>
    <s v="aseoyaprovechamiento@essmar.gov.co"/>
    <s v="JOHANA MARIA DIAZGRANADOS USCATEGUI"/>
    <s v="johana.diazgranados@essmar.gov.co"/>
    <s v="RESPUESTA A RAD. 3-2025-984. SOLICITUD DE BRIGADA LUZ DEL MUNDO."/>
    <s v="ATESA"/>
    <s v="ATESA"/>
    <n v="15"/>
    <s v="2-2025-"/>
    <n v="1256"/>
    <s v="2-2025-1256"/>
    <s v="Lina G"/>
  </r>
  <r>
    <x v="42"/>
    <x v="296"/>
    <s v="E-MAIL"/>
    <s v="ELECTRÓNICO"/>
    <s v="secretariadeinfraestructura@magdalena.gov.co"/>
    <n v="1"/>
    <d v="2025-03-05T00:00:00"/>
    <s v="NA"/>
    <s v="ISMAEL ANTONIO MOLINA GIRALDO"/>
    <s v="SUBGERENCIA DE PROYECTOS Y SOSTENIBILIDAD"/>
    <s v="ismael.molina@gmail.com"/>
    <s v="LISET DAYANA GARCIA QUINTERO"/>
    <s v="liset.garcia@essmar.gov.co "/>
    <s v="solicitud de mantenimiento y/o limpieza con camión vactor para el tramo PARAISO GAIRA del proyecto Mi Calle Santa Marta de La Gobernación del Magdalena"/>
    <s v="INFRAESTRUCTURA"/>
    <s v="INFRAESTRUCTURA"/>
    <n v="15"/>
    <s v="2-2025-"/>
    <n v="1257"/>
    <s v="2-2025-1257"/>
    <s v="Lina G"/>
  </r>
  <r>
    <x v="42"/>
    <x v="27"/>
    <s v="E-MAIL"/>
    <s v="ELECTRÓNICO"/>
    <s v="luis.acosta@essmar.gov.co"/>
    <n v="3"/>
    <d v="2025-03-05T00:00:00"/>
    <s v="NA"/>
    <s v="ROSANNA DE JESÚS PARDO DE ANDREIS"/>
    <s v="SUBGERENCIA GESTIÓN COMERCIAL Y SERVICIO AL CIUDADANO"/>
    <s v="atencionalusuario@essmar.gov.co"/>
    <s v="ROSANA DEL PILAR CARDENAS CASTAÑEDA"/>
    <s v="rosana.cardenas@essmar.gov.co"/>
    <s v="poste a punto de colapsar por fuga de agua"/>
    <s v="LUIS ACOSTA"/>
    <s v="NA"/>
    <n v="15"/>
    <s v="2-2025-"/>
    <n v="1258"/>
    <s v="2-2025-1258"/>
    <s v="Lina G"/>
  </r>
  <r>
    <x v="42"/>
    <x v="423"/>
    <s v="E-MAIL"/>
    <s v="ELECTRÓNICO"/>
    <s v="j06pmsmta@cendoj.ramajudicial.gov.co"/>
    <n v="1"/>
    <d v="2025-03-05T00:00:00"/>
    <s v="NA"/>
    <s v="DIELA PATRICIA GARCES ESPITIA"/>
    <s v="OFICINA ASESORA DE CONTRATACIÓN"/>
    <s v="notificaciones.judiciales@essmar.gov.co"/>
    <s v="GLEIDIS CATIANA MERCADO DE LA HOZ"/>
    <s v="gleidis.mercado@essmar.gov.co"/>
    <s v="VINCULACION TUTELA  RAD. 2025-00084  YULIS YURANIS ORTEGA VARGAS  VS  ESSMAR E.S.P Y OTROS"/>
    <s v=" Juzgado 06 Penal Municipal Control Garantías - Magdalena - Santa Marta "/>
    <s v="NA"/>
    <n v="15"/>
    <s v="2-2025-"/>
    <n v="1259"/>
    <s v="2-2025-1259"/>
    <s v="Lina G"/>
  </r>
  <r>
    <x v="42"/>
    <x v="175"/>
    <s v="E-MAIL"/>
    <s v="ELECTRÓNICO"/>
    <s v="contralacorrupcionveeduriadepa@gmail.com"/>
    <n v="1"/>
    <d v="2025-03-05T00:00:00"/>
    <s v="NA"/>
    <s v="ROSANNA DE JESÚS PARDO DE ANDREIS"/>
    <s v="SUBGERENCIA GESTIÓN COMERCIAL Y SERVICIO AL CIUDADANO"/>
    <s v="atencionalusuario@essmar.gov.co"/>
    <s v="ROSANA DEL PILAR CARDENAS CASTAÑEDA"/>
    <s v="rosana.cardenas@essmar.gov.co"/>
    <s v="DERECHO DE PETICIÓN DE INFORMACIÓN CON RESPUESTA DE FONDO SOBRE LA PRESTACIÓN DEL SERVICIO DE AGUA POTABLE EN LA COMUNIDAD DE RODRIGO AHUMADA"/>
    <s v="VEEDURIA DEPARTAMENTAL CONTRA LA CORRUPCION "/>
    <s v="NA"/>
    <n v="15"/>
    <s v="2-2025-"/>
    <n v="1260"/>
    <s v="2-2025-1260"/>
    <s v="Lina G"/>
  </r>
  <r>
    <x v="42"/>
    <x v="59"/>
    <s v="RECEPCIÓN"/>
    <s v="FISICO"/>
    <s v="NA"/>
    <n v="2"/>
    <d v="2025-03-05T00:00:00"/>
    <s v="NA"/>
    <s v="ERNEY ALFONSO VELASQUEZ TORRES"/>
    <s v="GERENCIA"/>
    <s v="gerencia@essmar.gov.co"/>
    <s v="DIRCEU ENRIQUE VARGAS"/>
    <s v="-"/>
    <s v="AUTORIZACION INGRESO FUNCIONARIOS"/>
    <s v="DADSA"/>
    <s v="DADSA"/>
    <s v="NA"/>
    <s v="2-2025-"/>
    <n v="1261"/>
    <s v="2-2025-1261"/>
    <s v="Lina G"/>
  </r>
  <r>
    <x v="42"/>
    <x v="59"/>
    <s v="RECEPCIÓN"/>
    <s v="FISICO"/>
    <s v="NA"/>
    <n v="11"/>
    <d v="2025-03-05T00:00:00"/>
    <s v="NA"/>
    <s v="HUGO LEON DUARTE"/>
    <s v="DIRECCIÓN DE CAPITAL HUMANO"/>
    <s v="hugo.leon@essmar.gov.co"/>
    <s v="DIANA MARCELA GOMEZ GUERRERO"/>
    <s v="diana.gomez@essmar.gov.co"/>
    <s v="SOLICITUD RETIRO DE CESANTIAS "/>
    <s v="EDGARDO DAVITA"/>
    <s v="NA"/>
    <s v="NA"/>
    <s v="2-2025-"/>
    <n v="1262"/>
    <s v="2-2025-1262"/>
    <s v="Lina G"/>
  </r>
  <r>
    <x v="42"/>
    <x v="59"/>
    <s v="RECEPCIÓN"/>
    <s v="FISICO"/>
    <s v="NA"/>
    <n v="1"/>
    <d v="2025-03-05T00:00:00"/>
    <s v="NA"/>
    <s v="DIELA PATRICIA GARCES ESPITIA"/>
    <s v="OFICINA ASESORA DE CONTRATACIÓN"/>
    <s v="notificaciones.judiciales@essmar.gov.co"/>
    <s v="GLEIDIS CATIANA MERCADO DE LA HOZ"/>
    <s v="gleidis.mercado@essmar.gov.co"/>
    <s v="SOLICITUD DE OFERTA SUO-2025-010"/>
    <s v="CDA SERVISUPER"/>
    <s v="NA"/>
    <s v="NA"/>
    <s v="2-2025-"/>
    <n v="1263"/>
    <s v="2-2025-1263"/>
    <s v="Lina G"/>
  </r>
  <r>
    <x v="42"/>
    <x v="59"/>
    <s v="RECEPCIÓN"/>
    <s v="FISICO"/>
    <s v="NA"/>
    <n v="8"/>
    <d v="2025-03-05T00:00:00"/>
    <s v="NA"/>
    <s v="HUGO LEON DUARTE"/>
    <s v="DIRECCIÓN DE CAPITAL HUMANO"/>
    <s v="hugo.leon@essmar.gov.co"/>
    <s v="DIANA MARCELA GOMEZ GUERRERO"/>
    <s v="diana.gomez@essmar.gov.co"/>
    <s v="SOLICITUD RETIRO DE CESANTIAS "/>
    <s v="JAIME SAUMET"/>
    <s v="NA"/>
    <s v="NA"/>
    <s v="2-2025-"/>
    <n v="1264"/>
    <s v="2-2025-1264"/>
    <s v="Lina G"/>
  </r>
  <r>
    <x v="42"/>
    <x v="59"/>
    <s v="RECEPCIÓN"/>
    <s v="FISICO"/>
    <s v="juanmgrueso@yahoo.com"/>
    <n v="16"/>
    <d v="2025-03-05T00:00:00"/>
    <s v="NA"/>
    <s v="ROSANNA DE JESÚS PARDO DE ANDREIS"/>
    <s v="SUBGERENCIA GESTIÓN COMERCIAL Y SERVICIO AL CIUDADANO"/>
    <s v="atencionalusuario@essmar.gov.co"/>
    <s v="ROSANA DEL PILAR CARDENAS CASTAÑEDA"/>
    <s v="rosana.cardenas@essmar.gov.co"/>
    <s v="SOLICITUD CERTIFICADO DISPONIBILIDAD"/>
    <s v="JUAN GRUESO"/>
    <s v="NA"/>
    <n v="15"/>
    <s v="2-2025-"/>
    <n v="1265"/>
    <s v="2-2025-1265"/>
    <s v="Lina G"/>
  </r>
  <r>
    <x v="42"/>
    <x v="76"/>
    <s v="RECEPCIÓN"/>
    <s v="FISICO"/>
    <s v="NA"/>
    <n v="8"/>
    <d v="2025-03-05T00:00:00"/>
    <s v="NA"/>
    <s v="HUGO LEON DUARTE"/>
    <s v="DIRECCIÓN DE CAPITAL HUMANO"/>
    <s v="hugo.leon@essmar.gov.co"/>
    <s v="DIANA MARCELA GOMEZ GUERRERO"/>
    <s v="diana.gomez@essmar.gov.co"/>
    <s v="SOLICITUD RETIRO DE CESANTIAS "/>
    <s v="ALBERTO GONZALES"/>
    <s v="NA"/>
    <s v="NA"/>
    <s v="2-2025-"/>
    <n v="1266"/>
    <s v="2-2025-1266"/>
    <s v="Lina G"/>
  </r>
  <r>
    <x v="42"/>
    <x v="298"/>
    <s v="RECEPCIÓN"/>
    <s v="FISICO"/>
    <s v="NA"/>
    <n v="8"/>
    <d v="2025-03-05T00:00:00"/>
    <s v="NA"/>
    <s v="HUGO LEON DUARTE"/>
    <s v="DIRECCIÓN DE CAPITAL HUMANO"/>
    <s v="hugo.leon@essmar.gov.co"/>
    <s v="DIANA MARCELA GOMEZ GUERRERO"/>
    <s v="diana.gomez@essmar.gov.co"/>
    <s v="SOLICITUD RETIRO DE CESANTIAS "/>
    <s v="WILFRIDO OROZCO"/>
    <s v="NA"/>
    <s v="NA"/>
    <s v="2-2025-"/>
    <n v="1267"/>
    <s v="2-2025-1267"/>
    <s v="Lina G"/>
  </r>
  <r>
    <x v="42"/>
    <x v="65"/>
    <s v="RECEPCIÓN"/>
    <s v="FISICO"/>
    <s v="directoreira@iconourbano.com.co&gt;"/>
    <n v="6"/>
    <d v="2025-03-05T00:00:00"/>
    <s v="NA"/>
    <s v="ROSANNA DE JESÚS PARDO DE ANDREIS"/>
    <s v="SUBGERENCIA GESTIÓN COMERCIAL Y SERVICIO AL CIUDADANO"/>
    <s v="atencionalusuario@essmar.gov.co"/>
    <s v="ROSANA DEL PILAR CARDENAS CASTAÑEDA"/>
    <s v="rosana.cardenas@essmar.gov.co"/>
    <s v="RADICACION DOCUMENTOS PARA INATALACION DE MEDIDORES EDIFICIO EIRA "/>
    <s v="LUIS SIERRA"/>
    <s v="NA"/>
    <n v="15"/>
    <s v="2-2025-"/>
    <n v="1268"/>
    <s v="2-2025-1268"/>
    <s v="Lina G"/>
  </r>
  <r>
    <x v="42"/>
    <x v="202"/>
    <s v="RECEPCIÓN"/>
    <s v="FISICO"/>
    <s v="NA"/>
    <n v="8"/>
    <d v="2025-03-05T00:00:00"/>
    <s v="NA"/>
    <s v="HUGO LEON DUARTE"/>
    <s v="DIRECCIÓN DE CAPITAL HUMANO"/>
    <s v="hugo.leon@essmar.gov.co"/>
    <s v="DIANA MARCELA GOMEZ GUERRERO"/>
    <s v="diana.gomez@essmar.gov.co"/>
    <s v="SOLICITUD RETIRO DE CESANTIAS "/>
    <s v="MANUEL HINCAPIE"/>
    <s v="NA"/>
    <s v="NA"/>
    <s v="2-2025-"/>
    <n v="1269"/>
    <s v="2-2025-1269"/>
    <s v="Lina G"/>
  </r>
  <r>
    <x v="42"/>
    <x v="202"/>
    <s v="RECEPCIÓN"/>
    <s v="FISICO"/>
    <s v="NA"/>
    <n v="1"/>
    <d v="2025-03-05T00:00:00"/>
    <s v="NA"/>
    <s v="HUGO LEON DUARTE"/>
    <s v="DIRECCIÓN DE CAPITAL HUMANO"/>
    <s v="hugo.leon@essmar.gov.co"/>
    <s v="DIANA MARCELA GOMEZ GUERRERO"/>
    <s v="diana.gomez@essmar.gov.co"/>
    <s v="VACACIONES "/>
    <s v="MANUEL GOMEZ"/>
    <s v="NA"/>
    <s v="NA"/>
    <s v="2-2025-"/>
    <n v="1270"/>
    <s v="2-2025-1270"/>
    <s v="Lina G"/>
  </r>
  <r>
    <x v="42"/>
    <x v="276"/>
    <s v="RECEPCIÓN"/>
    <s v="FISICO"/>
    <s v="NA"/>
    <n v="7"/>
    <d v="2025-03-05T00:00:00"/>
    <s v="NA"/>
    <s v="HUGO LEON DUARTE"/>
    <s v="DIRECCIÓN DE CAPITAL HUMANO"/>
    <s v="hugo.leon@essmar.gov.co"/>
    <s v="DIANA MARCELA GOMEZ GUERRERO"/>
    <s v="diana.gomez@essmar.gov.co"/>
    <s v="SOLICITUD RETIRO DE CESANTIAS "/>
    <s v="ROBIN GUTIERREZ"/>
    <s v="NA"/>
    <s v="NA"/>
    <s v="2-2025-"/>
    <n v="1271"/>
    <s v="2-2025-1271"/>
    <s v="Lina G"/>
  </r>
  <r>
    <x v="42"/>
    <x v="424"/>
    <s v="RECEPCIÓN"/>
    <s v="FISICO"/>
    <s v="NA"/>
    <n v="8"/>
    <d v="2025-03-05T00:00:00"/>
    <s v="NA"/>
    <s v="HUGO LEON DUARTE"/>
    <s v="DIRECCIÓN DE CAPITAL HUMANO"/>
    <s v="hugo.leon@essmar.gov.co"/>
    <s v="DIANA MARCELA GOMEZ GUERRERO"/>
    <s v="diana.gomez@essmar.gov.co"/>
    <s v="SOLICITUD RETIRO DE CESANTIAS "/>
    <s v="JOHN POVEDA"/>
    <s v="NA"/>
    <s v="NA"/>
    <s v="2-2025-"/>
    <n v="1272"/>
    <s v="2-2025-1272"/>
    <s v="Lina G"/>
  </r>
  <r>
    <x v="42"/>
    <x v="217"/>
    <s v="E-MAIL"/>
    <s v="ELECTRÓNICO"/>
    <s v="correocertificadonotificaciones@4-72.com.co"/>
    <n v="2"/>
    <d v="2025-03-05T00:00:00"/>
    <s v="20258200808771"/>
    <s v="ROSANNA DE JESÚS PARDO DE ANDREIS"/>
    <s v="SUBGERENCIA GESTIÓN COMERCIAL Y SERVICIO AL CIUDADANO"/>
    <s v="atencionalusuario@essmar.gov.co"/>
    <s v="ROSANA DEL PILAR CARDENAS CASTAÑEDA"/>
    <s v="rosana.cardenas@essmar.gov.co"/>
    <s v="NOTIFICACION ELECTRONICA"/>
    <s v="SSPD"/>
    <s v="SSPD"/>
    <n v="15"/>
    <s v="2-2025-"/>
    <n v="1273"/>
    <s v="2-2025-1273"/>
    <s v="Lina G"/>
  </r>
  <r>
    <x v="42"/>
    <x v="328"/>
    <s v="RECEPCIÓN"/>
    <s v="FISICO"/>
    <s v="notificacionesjudiciales@constructorabolivar.com"/>
    <s v="2+paquete"/>
    <d v="2025-03-05T00:00:00"/>
    <s v="NA"/>
    <s v="ROSANNA DE JESÚS PARDO DE ANDREIS"/>
    <s v="SUBGERENCIA GESTIÓN COMERCIAL Y SERVICIO AL CIUDADANO"/>
    <s v="atencionalusuario@essmar.gov.co"/>
    <s v="ROSANA DEL PILAR CARDENAS CASTAÑEDA"/>
    <s v="rosana.cardenas@essmar.gov.co"/>
    <s v="Respuesta oficio RAD No.3-2024-05621 aprobacion de estudios y diseños "/>
    <s v="CONSTRUCTORA BOLIVAR"/>
    <s v="NA"/>
    <n v="15"/>
    <s v="2-2025-"/>
    <n v="1274"/>
    <s v="2-2025-1274"/>
    <s v="Lina G"/>
  </r>
  <r>
    <x v="42"/>
    <x v="258"/>
    <s v="E-MAIL"/>
    <s v="ELECTRÓNICO"/>
    <s v="correocertificadonotificaciones@4-72.com.co"/>
    <n v="2"/>
    <d v="2025-03-05T00:00:00"/>
    <s v="20258000809741"/>
    <s v="ROSANNA DE JESÚS PARDO DE ANDREIS"/>
    <s v="SUBGERENCIA GESTIÓN COMERCIAL Y SERVICIO AL CIUDADANO"/>
    <s v="atencionalusuario@essmar.gov.co"/>
    <s v="ROSANA DEL PILAR CARDENAS CASTAÑEDA"/>
    <s v="rosana.cardenas@essmar.gov.co"/>
    <s v="NOTIFICACION ELECTRONICA"/>
    <s v="SSPD"/>
    <s v="SSPD"/>
    <n v="15"/>
    <s v="2-2025-"/>
    <n v="1275"/>
    <s v="2-2025-1275"/>
    <s v="Lina G"/>
  </r>
  <r>
    <x v="42"/>
    <x v="277"/>
    <s v="RECEPCIÓN"/>
    <s v="FISICO"/>
    <s v="NA"/>
    <n v="12"/>
    <d v="2025-03-05T00:00:00"/>
    <s v="NA"/>
    <s v="HUGO LEON DUARTE"/>
    <s v="DIRECCIÓN DE CAPITAL HUMANO"/>
    <s v="hugo.leon@essmar.gov.co"/>
    <s v="DIANA MARCELA GOMEZ GUERRERO"/>
    <s v="diana.gomez@essmar.gov.co"/>
    <s v="SOLICITUD RETIRO DE CESANTIAS "/>
    <s v="NATALIA  LOPEZ"/>
    <s v="NA"/>
    <s v="NA"/>
    <s v="2-2025-"/>
    <n v="1276"/>
    <s v="2-2025-1276"/>
    <s v="Lina G"/>
  </r>
  <r>
    <x v="42"/>
    <x v="425"/>
    <s v="RECEPCIÓN"/>
    <s v="FISICO"/>
    <s v="NA"/>
    <n v="3"/>
    <d v="2025-03-05T00:00:00"/>
    <s v="NA"/>
    <s v="LEONARDO ENRIQUE GONZALEZ MARTINEZ"/>
    <s v="DIRECCIÓN ENERGIA Y ALUMBRADO PÚBLICO"/>
    <s v="alumbrado@essmar.gov.co"/>
    <s v="CIRO ALFONSO GONZALEZ AMADOR"/>
    <s v="ciro.gonzalez@essmar.gov.co"/>
    <s v="RESPUESTA AL OFICIO RAD NO. 3-2025-665"/>
    <s v="CONLUS"/>
    <s v="CONLUS"/>
    <n v="15"/>
    <s v="2-2025-"/>
    <n v="1277"/>
    <s v="2-2025-1277"/>
    <s v="Lina G"/>
  </r>
  <r>
    <x v="42"/>
    <x v="353"/>
    <s v="E-MAIL"/>
    <s v="ELECTRÓNICO"/>
    <s v="comunidad@avb.gov.co"/>
    <n v="2"/>
    <d v="2025-03-05T00:00:00"/>
    <s v="NA"/>
    <s v="ROSANNA DE JESÚS PARDO DE ANDREIS"/>
    <s v="SUBGERENCIA GESTIÓN COMERCIAL Y SERVICIO AL CIUDADANO"/>
    <s v="atencionalusuario@essmar.gov.co"/>
    <s v="ROSANA DEL PILAR CARDENAS CASTAÑEDA"/>
    <s v="rosana.cardenas@essmar.gov.co"/>
    <s v="RV: ANIM--2025-EE-0000458_SOLICITUD PERMISO TEMPORAL DE OBRAS TPO Y CONEXIÓN DEFINITIVA DE SERVICIO "/>
    <s v="Comunidad"/>
    <s v="NA"/>
    <n v="15"/>
    <s v="2-2025-"/>
    <n v="1278"/>
    <s v="2-2025-1278"/>
    <s v="Lina G"/>
  </r>
  <r>
    <x v="42"/>
    <x v="106"/>
    <s v="E-MAIL"/>
    <s v="ELECTRÓNICO"/>
    <s v="contactenos@liceoceledon.edu.co"/>
    <n v="2"/>
    <d v="2025-03-05T00:00:00"/>
    <s v="NA"/>
    <s v="JAIR DAVID MARENCO CONTRERAS"/>
    <s v="DIRECCIÓN DE ASEO Y APROVECHAMIENTO"/>
    <s v="aseoyaprovechamiento@essmar.gov.co"/>
    <s v="JOHANA MARIA DIAZGRANADOS USCATEGUI"/>
    <s v="johana.diazgranados@essmar.gov.co"/>
    <s v="Solicitud de apoyo técnico para la ejecución del PRAE."/>
    <s v="Contacto LC"/>
    <s v="NA"/>
    <n v="15"/>
    <s v="2-2025-"/>
    <n v="1279"/>
    <s v="2-2025-1279"/>
    <s v="Lina G"/>
  </r>
  <r>
    <x v="42"/>
    <x v="337"/>
    <s v="E-MAIL"/>
    <s v="ELECTRÓNICO"/>
    <s v="yuritejada@sdpss.org"/>
    <n v="1"/>
    <d v="2025-03-05T00:00:00"/>
    <s v="NA"/>
    <s v="ERNEY ALFONSO VELASQUEZ TORRES"/>
    <s v="GERENCIA"/>
    <s v="gerencia@essmar.gov.co"/>
    <s v="VIVIANA MARINA HERNANDEZ CAMARGO"/>
    <s v="viviana.hernandez@essmar.gov.co"/>
    <s v="Invitación, Jubileo de Ambientalistas y Defensores de La Casa Común"/>
    <s v="Yuri Tejada Cordoba"/>
    <s v="NA"/>
    <s v="NA"/>
    <s v="2-2025-"/>
    <n v="1280"/>
    <s v="2-2025-1280"/>
    <s v="Lina G"/>
  </r>
  <r>
    <x v="42"/>
    <x v="426"/>
    <s v="E-MAIL"/>
    <s v="ELECTRÓNICO"/>
    <s v="NA"/>
    <n v="9"/>
    <d v="2025-03-05T00:00:00"/>
    <s v="NA"/>
    <s v="HUGO LEON DUARTE"/>
    <s v="DIRECCIÓN DE CAPITAL HUMANO"/>
    <s v="hugo.leon@essmar.gov.co"/>
    <s v="DIANA MARCELA GOMEZ GUERRERO"/>
    <s v="diana.gomez@essmar.gov.co"/>
    <s v="SOLICITUD RETIRO DE CESANTIAS "/>
    <s v="JHON ATENCIO"/>
    <s v="NA"/>
    <s v="NA"/>
    <s v="2-2025-"/>
    <n v="1281"/>
    <s v="2-2025-1281"/>
    <s v="Lina G"/>
  </r>
  <r>
    <x v="42"/>
    <x v="427"/>
    <s v="E-MAIL"/>
    <s v="ELECTRÓNICO"/>
    <s v="NA"/>
    <n v="3"/>
    <d v="2025-03-05T00:00:00"/>
    <s v="NA"/>
    <s v="HUGO LEON DUARTE"/>
    <s v="DIRECCIÓN DE CAPITAL HUMANO"/>
    <s v="hugo.leon@essmar.gov.co"/>
    <s v="DIANA MARCELA GOMEZ GUERRERO"/>
    <s v="diana.gomez@essmar.gov.co"/>
    <s v="POSITIVA SA. (NOTPCL) C.C. 57293080 CLAUDIA PATRICIA RUBIO ROMERO. 3 GRUPO CENTRO DE EXCELENCIA Nro SAL-2025 01 005 113848"/>
    <s v="POSITIVA"/>
    <s v="POSITIVA"/>
    <s v="NA"/>
    <s v="2-2025-"/>
    <n v="1282"/>
    <s v="2-2025-1282"/>
    <s v="Lina G"/>
  </r>
  <r>
    <x v="42"/>
    <x v="428"/>
    <s v="E-MAIL"/>
    <s v="ELECTRÓNICO"/>
    <s v="gestiondelriesgosmr@santamarta.gov.co"/>
    <n v="3"/>
    <d v="2025-03-05T00:00:00"/>
    <s v="NA"/>
    <s v="DIELA PATRICIA GARCES ESPITIA"/>
    <s v="OFICINA ASESORA DE CONTRATACIÓN"/>
    <s v="notificaciones.judiciales@essmar.gov.co"/>
    <s v="GLEIDIS CATIANA MERCADO DE LA HOZ"/>
    <s v="gleidis.mercado@essmar.gov.co"/>
    <s v="SOLICITUD DE CUMPLIMIENTO DE FALLO DE TUTELA Y REITERACIÓN DE SOLICITUD."/>
    <s v="GESTION DEL RIESGO "/>
    <s v="NA"/>
    <n v="15"/>
    <s v="2-2025-"/>
    <n v="1283"/>
    <s v="2-2025-1283"/>
    <s v="Lina G"/>
  </r>
  <r>
    <x v="43"/>
    <x v="172"/>
    <s v="RECEPCIÓN"/>
    <s v="FISICO"/>
    <s v="NA"/>
    <n v="9"/>
    <d v="2025-03-05T00:00:00"/>
    <s v="NA"/>
    <s v="HUGO LEON DUARTE"/>
    <s v="DIRECCIÓN DE CAPITAL HUMANO"/>
    <s v="hugo.leon@essmar.gov.co"/>
    <s v="DIANA MARCELA GOMEZ GUERRERO"/>
    <s v="diana.gomez@essmar.gov.co"/>
    <s v="SOLICITUD RETIRO DE CESANTIAS "/>
    <s v="OMAR GONZALES"/>
    <s v="NA"/>
    <s v="NA"/>
    <s v="2-2025-"/>
    <n v="1284"/>
    <s v="2-2025-1284"/>
    <s v="Lina G"/>
  </r>
  <r>
    <x v="43"/>
    <x v="172"/>
    <s v="RECEPCIÓN"/>
    <s v="FISICO"/>
    <s v="NA"/>
    <n v="8"/>
    <d v="2025-03-05T00:00:00"/>
    <s v="NA"/>
    <s v="HUGO LEON DUARTE"/>
    <s v="DIRECCIÓN DE CAPITAL HUMANO"/>
    <s v="hugo.leon@essmar.gov.co"/>
    <s v="DIANA MARCELA GOMEZ GUERRERO"/>
    <s v="diana.gomez@essmar.gov.co"/>
    <s v="SOLICITUD RETIRO DE CESANTIAS "/>
    <s v="REYNER PACHECHO"/>
    <s v="NA"/>
    <s v="NA"/>
    <s v="2-2025-"/>
    <n v="1285"/>
    <s v="2-2025-1285"/>
    <s v="Lina G"/>
  </r>
  <r>
    <x v="43"/>
    <x v="172"/>
    <s v="RECEPCIÓN"/>
    <s v="FISICO"/>
    <s v="NA"/>
    <n v="8"/>
    <d v="2025-03-05T00:00:00"/>
    <s v="NA"/>
    <s v="HUGO LEON DUARTE"/>
    <s v="DIRECCIÓN DE CAPITAL HUMANO"/>
    <s v="hugo.leon@essmar.gov.co"/>
    <s v="DIANA MARCELA GOMEZ GUERRERO"/>
    <s v="diana.gomez@essmar.gov.co"/>
    <s v="SOLICITUD RETIRO DE CESANTIAS "/>
    <s v="JOSE RODRIGUEZ"/>
    <s v="NA"/>
    <s v="NA"/>
    <s v="2-2025-"/>
    <n v="1286"/>
    <s v="2-2025-1286"/>
    <s v="Lina G"/>
  </r>
  <r>
    <x v="43"/>
    <x v="172"/>
    <s v="RECEPCIÓN"/>
    <s v="FISICO"/>
    <s v="NA"/>
    <n v="7"/>
    <d v="2025-03-05T00:00:00"/>
    <s v="NA"/>
    <s v="HUGO LEON DUARTE"/>
    <s v="DIRECCIÓN DE CAPITAL HUMANO"/>
    <s v="hugo.leon@essmar.gov.co"/>
    <s v="DIANA MARCELA GOMEZ GUERRERO"/>
    <s v="diana.gomez@essmar.gov.co"/>
    <s v="SOLICITUD RETIRO DE CESANTIAS "/>
    <s v="LUIS PACHECO"/>
    <s v="NA"/>
    <s v="NA"/>
    <s v="2-2025-"/>
    <n v="1287"/>
    <s v="2-2025-1287"/>
    <s v="Lina G"/>
  </r>
  <r>
    <x v="43"/>
    <x v="179"/>
    <s v="E-MAIL"/>
    <s v="ELECTRÓNICO"/>
    <s v="j04prpcsmta@cendoj.ramajudicial.gov.co"/>
    <n v="3"/>
    <d v="2025-03-06T00:00:00"/>
    <s v="NA"/>
    <s v="DIELA PATRICIA GARCES ESPITIA"/>
    <s v="OFICINA ASESORA DE CONTRATACIÓN"/>
    <s v="notificaciones.judiciales@essmar.gov.co"/>
    <s v="GLEIDIS CATIANA MERCADO DE LA HOZ"/>
    <s v="gleidis.mercado@essmar.gov.co"/>
    <s v="NOTIFICACIÓN FALLO ACCIÓN DE TUTELA RAD. 2025-0169"/>
    <s v="Juzgado 04 Pequeñas Causas Competencia Múltiple - Magdalena - Santa Marta"/>
    <s v="NA"/>
    <n v="15"/>
    <s v="2-2025-"/>
    <n v="1288"/>
    <s v="2-2025-1288"/>
    <s v="Lina G"/>
  </r>
  <r>
    <x v="43"/>
    <x v="224"/>
    <s v="E-MAIL"/>
    <s v="ELECTRÓNICO"/>
    <s v="correocertificadonotificaciones@4-72.com.co"/>
    <n v="1"/>
    <d v="2025-03-06T00:00:00"/>
    <s v="20258200819351"/>
    <s v="ROSANNA DE JESÚS PARDO DE ANDREIS"/>
    <s v="SUBGERENCIA GESTIÓN COMERCIAL Y SERVICIO AL CIUDADANO"/>
    <s v="atencionalusuario@essmar.gov.co"/>
    <s v="ROSANA DEL PILAR CARDENAS CASTAÑEDA"/>
    <s v="rosana.cardenas@essmar.gov.co"/>
    <s v="NOTIFICACION ELECTRONICA"/>
    <s v="SSPD"/>
    <s v="SSPD"/>
    <s v="NA"/>
    <s v="2-2025-"/>
    <n v="1289"/>
    <s v="2-2025-1289"/>
    <s v="Lina G"/>
  </r>
  <r>
    <x v="43"/>
    <x v="330"/>
    <s v="RECEPCIÓN"/>
    <s v="FISICO"/>
    <s v="NA"/>
    <n v="11"/>
    <d v="2025-03-06T00:00:00"/>
    <s v="NA"/>
    <s v="HUGO LEON DUARTE"/>
    <s v="DIRECCIÓN DE CAPITAL HUMANO"/>
    <s v="hugo.leon@essmar.gov.co"/>
    <s v="DIANA MARCELA GOMEZ GUERRERO"/>
    <s v="diana.gomez@essmar.gov.co"/>
    <s v="SOLICITUD RETIRO DE CESANTIAS "/>
    <s v="VIVIANA HERNANDEZ"/>
    <s v="NA"/>
    <s v="NA"/>
    <s v="2-2025-"/>
    <n v="1290"/>
    <s v="2-2025-1290"/>
    <s v="Lina G"/>
  </r>
  <r>
    <x v="43"/>
    <x v="146"/>
    <s v="RECEPCIÓN"/>
    <s v="FISICO"/>
    <s v="NA"/>
    <n v="1"/>
    <d v="2025-03-06T00:00:00"/>
    <s v="NA"/>
    <s v="HUGO LEON DUARTE"/>
    <s v="DIRECCIÓN DE CAPITAL HUMANO"/>
    <s v="hugo.leon@essmar.gov.co"/>
    <s v="DIANA MARCELA GOMEZ GUERRERO"/>
    <s v="diana.gomez@essmar.gov.co"/>
    <s v="VACACIONES "/>
    <s v="MARYURIS MARTINEZ"/>
    <s v="NA"/>
    <s v="NA"/>
    <s v="2-2025-"/>
    <n v="1291"/>
    <s v="2-2025-1291"/>
    <s v="Lina G"/>
  </r>
  <r>
    <x v="43"/>
    <x v="214"/>
    <s v="RECEPCIÓN"/>
    <s v="FISICO"/>
    <s v="NA"/>
    <n v="9"/>
    <d v="2025-03-06T00:00:00"/>
    <s v="NA"/>
    <s v="HUGO LEON DUARTE"/>
    <s v="DIRECCIÓN DE CAPITAL HUMANO"/>
    <s v="hugo.leon@essmar.gov.co"/>
    <s v="DIANA MARCELA GOMEZ GUERRERO"/>
    <s v="diana.gomez@essmar.gov.co"/>
    <s v="SOLICITUD RETIRO DE CESANTIAS "/>
    <s v="CIRO GONZALES"/>
    <s v="NA"/>
    <s v="NA"/>
    <s v="2-2025-"/>
    <n v="1292"/>
    <s v="2-2025-1292"/>
    <s v="Lina G"/>
  </r>
  <r>
    <x v="43"/>
    <x v="388"/>
    <s v="RECEPCIÓN"/>
    <s v="FISICO"/>
    <s v="NA"/>
    <n v="7"/>
    <d v="2025-03-06T00:00:00"/>
    <s v="NA"/>
    <s v="HUGO LEON DUARTE"/>
    <s v="DIRECCIÓN DE CAPITAL HUMANO"/>
    <s v="hugo.leon@essmar.gov.co"/>
    <s v="DIANA MARCELA GOMEZ GUERRERO"/>
    <s v="diana.gomez@essmar.gov.co"/>
    <s v="SOLICITUD RETIRO DE CESANTIAS "/>
    <s v="STEFFI QUINTERO"/>
    <s v="NA"/>
    <s v="NA"/>
    <s v="2-2025-"/>
    <n v="1293"/>
    <s v="2-2025-1293"/>
    <s v="Lina G"/>
  </r>
  <r>
    <x v="43"/>
    <x v="388"/>
    <s v="RECEPCIÓN"/>
    <s v="FISICO"/>
    <s v="NA"/>
    <n v="1"/>
    <d v="2025-03-06T00:00:00"/>
    <s v="NA"/>
    <s v="HUGO LEON DUARTE"/>
    <s v="DIRECCIÓN DE CAPITAL HUMANO"/>
    <s v="hugo.leon@essmar.gov.co"/>
    <s v="DIANA MARCELA GOMEZ GUERRERO"/>
    <s v="diana.gomez@essmar.gov.co"/>
    <s v="VACACIONES "/>
    <s v="JAIR MARENCO"/>
    <s v="NA"/>
    <s v="NA"/>
    <s v="2-2025-"/>
    <n v="1294"/>
    <s v="2-2025-1294"/>
    <s v="Lina G"/>
  </r>
  <r>
    <x v="43"/>
    <x v="274"/>
    <s v="RECEPCIÓN"/>
    <s v="FISICO"/>
    <s v="NA"/>
    <n v="15"/>
    <d v="2025-03-06T00:00:00"/>
    <s v="NA"/>
    <s v="HUGO LEON DUARTE"/>
    <s v="DIRECCIÓN DE CAPITAL HUMANO"/>
    <s v="hugo.leon@essmar.gov.co"/>
    <s v="DIANA MARCELA GOMEZ GUERRERO"/>
    <s v="diana.gomez@essmar.gov.co"/>
    <s v="SOLICITUD RETIRO DE CESANTIAS "/>
    <s v="SUGEY ALEMAN"/>
    <s v="NA"/>
    <s v="NA"/>
    <s v="2-2025-"/>
    <n v="1295"/>
    <s v="2-2025-1295"/>
    <s v="Lina G"/>
  </r>
  <r>
    <x v="43"/>
    <x v="115"/>
    <s v="RECEPCIÓN"/>
    <s v="FISICO"/>
    <s v="NA"/>
    <n v="15"/>
    <d v="2025-03-06T00:00:00"/>
    <s v="NA"/>
    <s v="HUGO LEON DUARTE"/>
    <s v="DIRECCIÓN DE CAPITAL HUMANO"/>
    <s v="hugo.leon@essmar.gov.co"/>
    <s v="DIANA MARCELA GOMEZ GUERRERO"/>
    <s v="diana.gomez@essmar.gov.co"/>
    <s v="SOLICITUD RETIRO DE CESANTIAS "/>
    <s v="MANUEL FONTALVO"/>
    <s v="NA"/>
    <s v="NA"/>
    <s v="2-2025-"/>
    <n v="1296"/>
    <s v="2-2025-1296"/>
    <s v="Lina G"/>
  </r>
  <r>
    <x v="43"/>
    <x v="25"/>
    <s v="E-MAIL"/>
    <s v="ELECTRÓNICO"/>
    <s v="juridico@constructorammvr.com"/>
    <n v="2"/>
    <d v="2025-03-06T00:00:00"/>
    <s v="NA"/>
    <s v="ROSANNA DE JESÚS PARDO DE ANDREIS"/>
    <s v="SUBGERENCIA GESTIÓN COMERCIAL Y SERVICIO AL CIUDADANO"/>
    <s v="atencionalusuario@essmar.gov.co"/>
    <s v="ROSANA DEL PILAR CARDENAS CASTAÑEDA"/>
    <s v="rosana.cardenas@essmar.gov.co"/>
    <s v="DERECHO DE PETICION - MARZO 6 DE 2025"/>
    <s v="Departamento Jurídico"/>
    <s v="NA"/>
    <n v="15"/>
    <s v="2-2025-"/>
    <n v="1297"/>
    <s v="2-2025-1297"/>
    <s v="Lina G"/>
  </r>
  <r>
    <x v="43"/>
    <x v="239"/>
    <s v="RECEPCIÓN"/>
    <s v="FISICO"/>
    <s v="NA"/>
    <n v="1"/>
    <d v="2025-03-06T00:00:00"/>
    <s v="NA"/>
    <s v="LUIS ALBERTO DELGADO LOZANO"/>
    <s v="OFICINA ASESORA DE CONTROL INTERNO"/>
    <s v="controlinterno@essmar.gov.co"/>
    <s v="ANDREA CAROLINA MARTINEZ AVENDAÑO"/>
    <s v="andrea.martinez@essmar.gov.co"/>
    <s v="CUOTA DE FISCALIZACION"/>
    <s v="CONTRALORIA"/>
    <s v="CONTRALORIA"/>
    <n v="15"/>
    <s v="2-2025-"/>
    <n v="1298"/>
    <s v="2-2025-1298"/>
    <s v="Lina G"/>
  </r>
  <r>
    <x v="43"/>
    <x v="239"/>
    <s v="RECEPCIÓN"/>
    <s v="FISICO"/>
    <s v="NA"/>
    <n v="9"/>
    <d v="2025-03-06T00:00:00"/>
    <s v="NA"/>
    <s v="HUGO LEON DUARTE"/>
    <s v="DIRECCIÓN DE CAPITAL HUMANO"/>
    <s v="hugo.leon@essmar.gov.co"/>
    <s v="DIANA MARCELA GOMEZ GUERRERO"/>
    <s v="diana.gomez@essmar.gov.co"/>
    <s v="SOLICITUD RETIRO DE CESANTIAS "/>
    <s v="MIGUEL BARROS"/>
    <s v="NA"/>
    <s v="NA"/>
    <s v="2-2025-"/>
    <n v="1299"/>
    <s v="2-2025-1299"/>
    <s v="Lina G"/>
  </r>
  <r>
    <x v="43"/>
    <x v="429"/>
    <s v="E-MAIL"/>
    <s v="ELECTRÓNICO"/>
    <m/>
    <n v="3"/>
    <d v="2025-03-06T00:00:00"/>
    <s v="NA"/>
    <s v="DIELA PATRICIA GARCES ESPITIA"/>
    <s v="OFICINA ASESORA DE CONTRATACIÓN"/>
    <s v="notificaciones.judiciales@essmar.gov.co"/>
    <s v="LILIANA PAOLA BRITO GARCIA"/>
    <s v="liliana.brito@essmar.gov.co"/>
    <s v="REITERACIÓN SOLICITUD PAGO FACTURA"/>
    <s v="INGEMAAC LTDA"/>
    <s v="na"/>
    <n v="15"/>
    <s v="2-2025-"/>
    <n v="1300"/>
    <s v="2-2025-1300"/>
    <s v="Lina G"/>
  </r>
  <r>
    <x v="43"/>
    <x v="149"/>
    <s v="E-MAIL"/>
    <s v="ELECTRÓNICO"/>
    <s v="correocertificadonotificaciones@4-72.com.co"/>
    <n v="2"/>
    <d v="2025-03-06T00:00:00"/>
    <s v=" 20258200816091"/>
    <s v="ROSANNA DE JESÚS PARDO DE ANDREIS"/>
    <s v="SUBGERENCIA GESTIÓN COMERCIAL Y SERVICIO AL CIUDADANO"/>
    <s v="atencionalusuario@essmar.gov.co"/>
    <s v="ROSANA DEL PILAR CARDENAS CASTAÑEDA"/>
    <s v="rosana.cardenas@essmar.gov.co"/>
    <s v="NOTIFICACION ELECTRONICA"/>
    <s v="SSPD"/>
    <s v="SSPD"/>
    <n v="15"/>
    <s v="2-2025-"/>
    <n v="1301"/>
    <s v="2-2025-1301"/>
    <s v="Lina G"/>
  </r>
  <r>
    <x v="43"/>
    <x v="149"/>
    <s v="E-MAIL"/>
    <s v="ELECTRÓNICO"/>
    <s v="correocertificadonotificaciones@4-72.com.co"/>
    <n v="1"/>
    <d v="2025-03-06T00:00:00"/>
    <s v="20258200816121"/>
    <s v="ROSANNA DE JESÚS PARDO DE ANDREIS"/>
    <s v="SUBGERENCIA GESTIÓN COMERCIAL Y SERVICIO AL CIUDADANO"/>
    <s v="atencionalusuario@essmar.gov.co"/>
    <s v="ROSANA DEL PILAR CARDENAS CASTAÑEDA"/>
    <s v="rosana.cardenas@essmar.gov.co"/>
    <s v="NOTIFICACION ELECTRONICA"/>
    <s v="SSPD"/>
    <s v="SSPD"/>
    <n v="15"/>
    <s v="2-2025-"/>
    <n v="1302"/>
    <s v="2-2025-1302"/>
    <s v="Lina G"/>
  </r>
  <r>
    <x v="43"/>
    <x v="430"/>
    <s v="E-MAIL"/>
    <s v="ELECTRÓNICO"/>
    <s v="correocertificadonotificaciones@4-72.com.co"/>
    <n v="1"/>
    <d v="2025-03-06T00:00:00"/>
    <s v="20258200818601"/>
    <s v="ROSANNA DE JESÚS PARDO DE ANDREIS"/>
    <s v="SUBGERENCIA GESTIÓN COMERCIAL Y SERVICIO AL CIUDADANO"/>
    <s v="atencionalusuario@essmar.gov.co"/>
    <s v="ROSANA DEL PILAR CARDENAS CASTAÑEDA"/>
    <s v="rosana.cardenas@essmar.gov.co"/>
    <s v="NOTIFICACION ELECTRONICA"/>
    <s v="SSPD"/>
    <s v="SSPD"/>
    <n v="15"/>
    <s v="2-2025-"/>
    <n v="1303"/>
    <s v="2-2025-1303"/>
    <s v="Lina G"/>
  </r>
  <r>
    <x v="43"/>
    <x v="55"/>
    <s v="E-MAIL"/>
    <s v="ELECTRÓNICO"/>
    <s v="correocertificadonotificaciones@4-72.com.co"/>
    <n v="1"/>
    <d v="2025-03-06T00:00:00"/>
    <s v=" 20258200818201"/>
    <s v="ROSANNA DE JESÚS PARDO DE ANDREIS"/>
    <s v="SUBGERENCIA GESTIÓN COMERCIAL Y SERVICIO AL CIUDADANO"/>
    <s v="atencionalusuario@essmar.gov.co"/>
    <s v="ROSANA DEL PILAR CARDENAS CASTAÑEDA"/>
    <s v="rosana.cardenas@essmar.gov.co"/>
    <s v="NOTIFICACION ELECTRONICA"/>
    <s v="SSPD"/>
    <s v="SSPD"/>
    <n v="15"/>
    <s v="2-2025-"/>
    <n v="1304"/>
    <s v="2-2025-1304"/>
    <s v="Lina G"/>
  </r>
  <r>
    <x v="43"/>
    <x v="150"/>
    <s v="E-MAIL"/>
    <s v="ELECTRÓNICO"/>
    <s v="correocertificadonotificaciones@4-72.com.co"/>
    <n v="1"/>
    <d v="2025-03-06T00:00:00"/>
    <s v="20258200817951"/>
    <s v="ROSANNA DE JESÚS PARDO DE ANDREIS"/>
    <s v="SUBGERENCIA GESTIÓN COMERCIAL Y SERVICIO AL CIUDADANO"/>
    <s v="atencionalusuario@essmar.gov.co"/>
    <s v="ROSANA DEL PILAR CARDENAS CASTAÑEDA"/>
    <s v="rosana.cardenas@essmar.gov.co"/>
    <s v="NOTIFICACION ELECTRONICA"/>
    <s v="SSPD"/>
    <s v="SSPD"/>
    <n v="15"/>
    <s v="2-2025-"/>
    <n v="1305"/>
    <s v="2-2025-1305"/>
    <s v="Lina G"/>
  </r>
  <r>
    <x v="43"/>
    <x v="56"/>
    <s v="E-MAIL"/>
    <s v="ELECTRÓNICO"/>
    <s v="correocertificadonotificaciones@4-72.com.co"/>
    <n v="1"/>
    <d v="2025-03-06T00:00:00"/>
    <s v="20258200816301"/>
    <s v="ROSANNA DE JESÚS PARDO DE ANDREIS"/>
    <s v="SUBGERENCIA GESTIÓN COMERCIAL Y SERVICIO AL CIUDADANO"/>
    <s v="atencionalusuario@essmar.gov.co"/>
    <s v="ROSANA DEL PILAR CARDENAS CASTAÑEDA"/>
    <s v="rosana.cardenas@essmar.gov.co"/>
    <s v="NOTIFICACION ELECTRONICA"/>
    <s v="SSPD"/>
    <s v="SSPD"/>
    <n v="15"/>
    <s v="2-2025-"/>
    <n v="1306"/>
    <s v="2-2025-1306"/>
    <s v="Lina G"/>
  </r>
  <r>
    <x v="43"/>
    <x v="175"/>
    <s v="RECEPCIÓN"/>
    <s v="FISICO"/>
    <s v="NA"/>
    <n v="8"/>
    <d v="2025-03-06T00:00:00"/>
    <s v="NA"/>
    <s v="HUGO LEON DUARTE"/>
    <s v="DIRECCIÓN DE CAPITAL HUMANO"/>
    <s v="hugo.leon@essmar.gov.co"/>
    <s v="DIANA MARCELA GOMEZ GUERRERO"/>
    <s v="diana.gomez@essmar.gov.co"/>
    <s v="RETIRO CESANTIAS"/>
    <s v="MARTIN SEGUNDO CASTILLO SOTO"/>
    <s v="NA"/>
    <s v="NA"/>
    <s v="2-2025-"/>
    <n v="1307"/>
    <s v="2-2025-1307"/>
    <s v="Lina G"/>
  </r>
  <r>
    <x v="43"/>
    <x v="175"/>
    <s v="RECEPCIÓN"/>
    <s v="FISICO"/>
    <s v="NA"/>
    <n v="8"/>
    <d v="2025-03-06T00:00:00"/>
    <s v="NA"/>
    <s v="HUGO LEON DUARTE"/>
    <s v="DIRECCIÓN DE CAPITAL HUMANO"/>
    <s v="hugo.leon@essmar.gov.co"/>
    <s v="DIANA MARCELA GOMEZ GUERRERO"/>
    <s v="diana.gomez@essmar.gov.co"/>
    <s v="RETIRO CESANTIAS"/>
    <s v="CESAR NIEBLES"/>
    <s v="NA"/>
    <s v="NA"/>
    <s v="2-2025-"/>
    <n v="1308"/>
    <s v="2-2025-1308"/>
    <s v="Lina G"/>
  </r>
  <r>
    <x v="43"/>
    <x v="175"/>
    <s v="RECEPCIÓN"/>
    <s v="FISICO"/>
    <s v="NA"/>
    <n v="5"/>
    <d v="2025-03-06T00:00:00"/>
    <s v="NA"/>
    <s v="HUGO LEON DUARTE"/>
    <s v="DIRECCIÓN DE CAPITAL HUMANO"/>
    <s v="hugo.leon@essmar.gov.co"/>
    <s v="DIANA MARCELA GOMEZ GUERRERO"/>
    <s v="diana.gomez@essmar.gov.co"/>
    <s v="RETIRO CESANTIAS"/>
    <s v="EDUAR LEONEL PATIÑO"/>
    <s v="NA"/>
    <s v="NA"/>
    <s v="2-2025-"/>
    <n v="1309"/>
    <s v="2-2025-1309"/>
    <s v="Lina G"/>
  </r>
  <r>
    <x v="43"/>
    <x v="175"/>
    <s v="RECEPCIÓN"/>
    <s v="FISICO"/>
    <s v="NA"/>
    <n v="14"/>
    <d v="2025-03-06T00:00:00"/>
    <s v="NA"/>
    <s v="HUGO LEON DUARTE"/>
    <s v="DIRECCIÓN DE CAPITAL HUMANO"/>
    <s v="hugo.leon@essmar.gov.co"/>
    <s v="DIANA MARCELA GOMEZ GUERRERO"/>
    <s v="diana.gomez@essmar.gov.co"/>
    <s v="RETIRO CESANTIAS"/>
    <s v="LUIS DUARTE"/>
    <s v="NA"/>
    <s v="NA"/>
    <s v="2-2025-"/>
    <n v="1310"/>
    <s v="2-2025-1310"/>
    <s v="Lina G"/>
  </r>
  <r>
    <x v="43"/>
    <x v="175"/>
    <s v="RECEPCIÓN"/>
    <s v="FISICO"/>
    <s v="NA"/>
    <n v="7"/>
    <d v="2025-03-06T00:00:00"/>
    <s v="NA"/>
    <s v="HUGO LEON DUARTE"/>
    <s v="DIRECCIÓN DE CAPITAL HUMANO"/>
    <s v="hugo.leon@essmar.gov.co"/>
    <s v="DIANA MARCELA GOMEZ GUERRERO"/>
    <s v="diana.gomez@essmar.gov.co"/>
    <s v="RETIRO CESANTIAS"/>
    <s v="YONY GONZALEZ"/>
    <s v="NA"/>
    <s v="NA"/>
    <s v="2-2025-"/>
    <n v="1311"/>
    <s v="2-2025-1311"/>
    <s v="Lina G"/>
  </r>
  <r>
    <x v="43"/>
    <x v="190"/>
    <s v="RECEPCIÓN"/>
    <s v="FISICO"/>
    <s v="NA"/>
    <n v="9"/>
    <d v="2025-03-06T00:00:00"/>
    <s v="NA"/>
    <s v="HUGO LEON DUARTE"/>
    <s v="DIRECCIÓN DE CAPITAL HUMANO"/>
    <s v="hugo.leon@essmar.gov.co"/>
    <s v="DIANA MARCELA GOMEZ GUERRERO"/>
    <s v="diana.gomez@essmar.gov.co"/>
    <s v="RETIRO CESANTIAS"/>
    <s v="ANULFO MESTRE"/>
    <s v="NA"/>
    <s v="NA"/>
    <s v="2-2025-"/>
    <n v="1312"/>
    <s v="2-2025-1312"/>
    <s v="Lina G"/>
  </r>
  <r>
    <x v="43"/>
    <x v="190"/>
    <s v="RECEPCIÓN"/>
    <s v="FISICO"/>
    <s v="NA"/>
    <n v="18"/>
    <d v="2025-03-06T00:00:00"/>
    <s v="NA"/>
    <s v="HUGO LEON DUARTE"/>
    <s v="DIRECCIÓN DE CAPITAL HUMANO"/>
    <s v="hugo.leon@essmar.gov.co"/>
    <s v="DIANA MARCELA GOMEZ GUERRERO"/>
    <s v="diana.gomez@essmar.gov.co"/>
    <s v="RETIRO CESANTIAS"/>
    <s v="LILIANA BRITO"/>
    <s v="NA"/>
    <s v="NA"/>
    <s v="2-2025-"/>
    <n v="1313"/>
    <s v="2-2025-1313"/>
    <s v="Lina G"/>
  </r>
  <r>
    <x v="43"/>
    <x v="79"/>
    <s v="E-MAIL"/>
    <s v="ELECTRÓNICO"/>
    <s v="inspeccionpoliciagaira@santamarta.gov.co"/>
    <n v="3"/>
    <d v="2025-03-06T00:00:00"/>
    <s v="NA"/>
    <s v="YEINYS MARY SOLANO GOMEZ"/>
    <s v="SECRETARÍA GENERAL"/>
    <s v="yeinys.solano@essmar.gov.co"/>
    <s v="LISET DAYANA GARCIA QUINTERO"/>
    <s v="liset.garcia@essmar.gov.co "/>
    <s v="Solicitud de informe – RAD No 1-2024720-01406."/>
    <s v="INSPECCION DE POLICIA"/>
    <s v="NA"/>
    <n v="15"/>
    <s v="2-2025-"/>
    <n v="1314"/>
    <s v="2-2025-1314"/>
    <s v="Lina G"/>
  </r>
  <r>
    <x v="43"/>
    <x v="431"/>
    <s v="E-MAIL"/>
    <s v="ELECTRÓNICO"/>
    <s v="habitatyserviciospublicos@santamarta.gov.co"/>
    <n v="1"/>
    <d v="2025-03-06T00:00:00"/>
    <s v="NA"/>
    <s v="ERNEY ALFONSO VELASQUEZ TORRES"/>
    <s v="GERENCIA"/>
    <s v="gerencia@essmar.gov.co"/>
    <s v="VIVIANA MARINA HERNANDEZ CAMARGO"/>
    <s v="viviana.hernandez@essmar.gov.co"/>
    <s v="Invitación a jornada de “Alcaldía al Barrio” en Minca"/>
    <s v="SUBSECRETARIA DE HÁBITAT Y SERVICIOS PÚBLICOS  "/>
    <s v="NA"/>
    <s v="NA"/>
    <s v="2-2025-"/>
    <n v="1315"/>
    <s v="2-2025-1315"/>
    <s v="Lina G"/>
  </r>
  <r>
    <x v="43"/>
    <x v="307"/>
    <s v="E-MAIL"/>
    <s v="ELECTRÓNICO"/>
    <s v="correocertificadonotificaciones@4-72.com.co"/>
    <n v="1"/>
    <d v="2025-03-06T00:00:00"/>
    <s v=" 20258200819911"/>
    <s v="ROSANNA DE JESÚS PARDO DE ANDREIS"/>
    <s v="SUBGERENCIA GESTIÓN COMERCIAL Y SERVICIO AL CIUDADANO"/>
    <s v="atencionalusuario@essmar.gov.co"/>
    <s v="ROSANA DEL PILAR CARDENAS CASTAÑEDA"/>
    <s v="rosana.cardenas@essmar.gov.co"/>
    <s v="NOTIFICACION ELECTRONICA"/>
    <s v="SSPD"/>
    <s v="SSPD"/>
    <n v="15"/>
    <s v="2-2025-"/>
    <n v="1316"/>
    <s v="2-2025-1316"/>
    <s v="Lina G"/>
  </r>
  <r>
    <x v="43"/>
    <x v="220"/>
    <s v="E-MAIL"/>
    <s v="ELECTRÓNICO"/>
    <s v="lflorez@incol.com.co"/>
    <n v="5"/>
    <d v="2025-03-06T00:00:00"/>
    <s v="NA"/>
    <s v="ROSANNA DE JESÚS PARDO DE ANDREIS"/>
    <s v="SUBGERENCIA GESTIÓN COMERCIAL Y SERVICIO AL CIUDADANO"/>
    <s v="atencionalusuario@essmar.gov.co"/>
    <s v="ISMAEL ANTONIO MOLINA GIRALDO"/>
    <s v="ismael.molina@gmail.com"/>
    <s v="SOLICTUD DE DISPONIBILIODAD - XUA - TRAMITE DE LICENCIA DE URBANISMO"/>
    <s v="LEONARDO FLORES"/>
    <s v="INCOL"/>
    <n v="15"/>
    <s v="2-2025-"/>
    <n v="1317"/>
    <s v="2-2025-1317"/>
    <s v="Lina G"/>
  </r>
  <r>
    <x v="43"/>
    <x v="277"/>
    <s v="E-MAIL"/>
    <s v="ELECTRÓNICO"/>
    <s v="edisramos@hotmail.es"/>
    <n v="1"/>
    <d v="2025-03-06T00:00:00"/>
    <s v="NA"/>
    <s v="ROSANNA DE JESÚS PARDO DE ANDREIS"/>
    <s v="SUBGERENCIA GESTIÓN COMERCIAL Y SERVICIO AL CIUDADANO"/>
    <s v="atencionalusuario@essmar.gov.co"/>
    <s v="ROSANA DEL PILAR CARDENAS CASTAÑEDA"/>
    <s v="rosana.cardenas@essmar.gov.co"/>
    <s v=" Documento de Edis Ramos"/>
    <s v="EDIS JOSE RAMOS NAVARRO "/>
    <s v="NA"/>
    <n v="15"/>
    <s v="2-2025-"/>
    <n v="1318"/>
    <s v="2-2025-1318"/>
    <s v="Lina G"/>
  </r>
  <r>
    <x v="43"/>
    <x v="36"/>
    <s v="E-MAIL"/>
    <s v="ELECTRÓNICO"/>
    <s v="correocertificadonotificaciones@4-72.com.co"/>
    <n v="2"/>
    <d v="2025-03-06T00:00:00"/>
    <s v=" 20258200819521"/>
    <s v="ROSANNA DE JESÚS PARDO DE ANDREIS"/>
    <s v="SUBGERENCIA GESTIÓN COMERCIAL Y SERVICIO AL CIUDADANO"/>
    <s v="atencionalusuario@essmar.gov.co"/>
    <s v="ROSANA DEL PILAR CARDENAS CASTAÑEDA"/>
    <s v="rosana.cardenas@essmar.gov.co"/>
    <s v="NOTIFICACION ELECTRONICA"/>
    <s v="SSPD"/>
    <s v="SSPD"/>
    <n v="15"/>
    <s v="2-2025-"/>
    <n v="1319"/>
    <s v="2-2025-1319"/>
    <s v="Lina G"/>
  </r>
  <r>
    <x v="43"/>
    <x v="142"/>
    <s v="E-MAIL"/>
    <s v="ELECTRÓNICO"/>
    <s v="correocertificadonotificaciones@4-72.com.co"/>
    <n v="1"/>
    <d v="2025-03-06T00:00:00"/>
    <s v="20254240814661"/>
    <s v="ROSANNA DE JESÚS PARDO DE ANDREIS"/>
    <s v="SUBGERENCIA GESTIÓN COMERCIAL Y SERVICIO AL CIUDADANO"/>
    <s v="atencionalusuario@essmar.gov.co"/>
    <s v="ROSANA DEL PILAR CARDENAS CASTAÑEDA"/>
    <s v="rosana.cardenas@essmar.gov.co"/>
    <s v="NOTIFICACION ELECTRONICA"/>
    <s v="SSPD"/>
    <s v="SSPD"/>
    <n v="15"/>
    <s v="2-2025-"/>
    <n v="1320"/>
    <s v="2-2025-1320"/>
    <s v="Lina G"/>
  </r>
  <r>
    <x v="43"/>
    <x v="342"/>
    <s v="E-MAIL"/>
    <s v="ELECTRÓNICO"/>
    <s v="NA"/>
    <n v="1"/>
    <d v="2025-03-06T00:00:00"/>
    <s v="NA"/>
    <s v="HUGO LEON DUARTE"/>
    <s v="DIRECCIÓN DE CAPITAL HUMANO"/>
    <s v="hugo.leon@essmar.gov.co"/>
    <s v="DIANA MARCELA GOMEZ GUERRERO"/>
    <s v="diana.gomez@essmar.gov.co"/>
    <s v="VACACIONES "/>
    <s v="MARIA REDONDO"/>
    <s v="NA"/>
    <s v="NA"/>
    <s v="2-2025-"/>
    <n v="1321"/>
    <s v="2-2025-1321"/>
    <s v="Lina G"/>
  </r>
  <r>
    <x v="43"/>
    <x v="260"/>
    <s v="E-MAIL"/>
    <s v="ELECTRÓNICO"/>
    <s v="notificaciones@dian.gov.co "/>
    <n v="1"/>
    <d v="2025-03-06T00:00:00"/>
    <s v="NA"/>
    <s v="LINA MARGARITA DIAZ  ZAMBRANO"/>
    <s v="DIRECCIÓN ADMINISTRATIVA Y FINANCIERA"/>
    <s v="contabilidad@essmar.gov.co"/>
    <s v="LINA MARGARITA DIAZ  ZAMBRANO"/>
    <s v="contabilidad@essmar.gov.co"/>
    <s v="Notificación de acto administrativo"/>
    <s v="DIAN "/>
    <s v="DIAN"/>
    <s v="NA"/>
    <s v="2-2025-"/>
    <n v="1322"/>
    <s v="2-2025-1322"/>
    <s v="Lina G"/>
  </r>
  <r>
    <x v="43"/>
    <x v="291"/>
    <s v="RECEPCIÓN"/>
    <s v="FISICO"/>
    <s v="NA"/>
    <n v="9"/>
    <d v="2025-03-06T00:00:00"/>
    <s v="NA"/>
    <s v="HUGO LEON DUARTE"/>
    <s v="DIRECCIÓN DE CAPITAL HUMANO"/>
    <s v="hugo.leon@essmar.gov.co"/>
    <s v="DIANA MARCELA GOMEZ GUERRERO"/>
    <s v="diana.gomez@essmar.gov.co"/>
    <s v="RETIRO CESANTIAS"/>
    <s v="DANIS NOVA"/>
    <s v="NA"/>
    <s v="NA"/>
    <s v="2-2025-"/>
    <n v="1323"/>
    <s v="2-2025-1323"/>
    <s v="Lina G"/>
  </r>
  <r>
    <x v="43"/>
    <x v="432"/>
    <s v="RECEPCIÓN"/>
    <s v="FISICO"/>
    <s v="NA"/>
    <n v="1"/>
    <d v="2025-03-06T00:00:00"/>
    <s v="NA"/>
    <s v="HUGO LEON DUARTE"/>
    <s v="DIRECCIÓN DE CAPITAL HUMANO"/>
    <s v="hugo.leon@essmar.gov.co"/>
    <s v="DIANA MARCELA GOMEZ GUERRERO"/>
    <s v="diana.gomez@essmar.gov.co"/>
    <s v="VACACIONES "/>
    <s v="LILIANA BRITO"/>
    <s v="NA"/>
    <s v="NA"/>
    <s v="2-2025-"/>
    <n v="1324"/>
    <s v="2-2025-1324"/>
    <s v="Lina G"/>
  </r>
  <r>
    <x v="44"/>
    <x v="172"/>
    <s v="RECEPCIÓN"/>
    <s v="FISICO"/>
    <s v="NA"/>
    <n v="1"/>
    <d v="2025-03-07T00:00:00"/>
    <s v="NA"/>
    <s v="HUGO LEON DUARTE"/>
    <s v="DIRECCIÓN DE CAPITAL HUMANO"/>
    <s v="hugo.leon@essmar.gov.co"/>
    <s v="DIANA MARCELA GOMEZ GUERRERO"/>
    <s v="diana.gomez@essmar.gov.co"/>
    <s v="VACACIONES "/>
    <s v="DEIVIS ZAPATA"/>
    <s v="NA"/>
    <s v="NA"/>
    <s v="2-2025-"/>
    <n v="1325"/>
    <s v="2-2025-1325"/>
    <s v="Lina G"/>
  </r>
  <r>
    <x v="44"/>
    <x v="8"/>
    <s v="RECEPCIÓN"/>
    <s v="FISICO"/>
    <s v="NA"/>
    <n v="13"/>
    <d v="2025-03-07T00:00:00"/>
    <s v="NA"/>
    <s v="HUGO LEON DUARTE"/>
    <s v="DIRECCIÓN DE CAPITAL HUMANO"/>
    <s v="hugo.leon@essmar.gov.co"/>
    <s v="DIANA MARCELA GOMEZ GUERRERO"/>
    <s v="diana.gomez@essmar.gov.co"/>
    <s v="VACACIONES "/>
    <s v="DEIVIS ZAPATA"/>
    <s v="NA"/>
    <s v="NA"/>
    <s v="2-2025-"/>
    <n v="1326"/>
    <s v="2-2025-1326"/>
    <s v="Lina G"/>
  </r>
  <r>
    <x v="44"/>
    <x v="211"/>
    <s v="E-MAIL"/>
    <s v="ELECTRÓNICO"/>
    <s v="notificacionespqr@air-e.com"/>
    <n v="3"/>
    <d v="2025-03-07T00:00:00"/>
    <s v="NA"/>
    <s v="LEONARDO ENRIQUE GONZALEZ MARTINEZ"/>
    <s v="DIRECCIÓN ENERGIA Y ALUMBRADO PÚBLICO"/>
    <s v="alumbrado@essmar.gov.co"/>
    <s v="CIRO ALFONSO GONZALEZ AMADOR"/>
    <s v="ciro.gonzalez@essmar.gov.co"/>
    <s v="Documento  - 202560257889-1"/>
    <s v="Aire SAS ESP Intervenida"/>
    <s v="NA"/>
    <n v="15"/>
    <s v="2-2025-"/>
    <n v="1327"/>
    <s v="2-2025-1327"/>
    <s v="Lina G"/>
  </r>
  <r>
    <x v="44"/>
    <x v="433"/>
    <s v="E-MAIL"/>
    <s v="ELECTRÓNICO"/>
    <s v="tadmin02mgd@notificacionesrj.gov.co"/>
    <n v="3"/>
    <d v="2025-03-07T00:00:00"/>
    <s v="NA"/>
    <s v="DIELA PATRICIA GARCES ESPITIA"/>
    <s v="OFICINA ASESORA DE CONTRATACIÓN"/>
    <s v="notificaciones.judiciales@essmar.gov.co"/>
    <s v="GLEIDIS CATIANA MERCADO DE LA HOZ"/>
    <s v="gleidis.mercado@essmar.gov.co"/>
    <s v="Notificación del auto que resuelve incidente de desacato de radicación 47-001-2333-000-2018-00258-00"/>
    <s v="Tribunal 02 Administrativo - Magdalena - Santa Marta "/>
    <s v="NA"/>
    <n v="15"/>
    <s v="2-2025-"/>
    <n v="1328"/>
    <s v="2-2025-1328"/>
    <s v="Lina G"/>
  </r>
  <r>
    <x v="44"/>
    <x v="180"/>
    <s v="E-MAIL"/>
    <s v="ELECTRÓNICO"/>
    <s v="j01cmsmta@cendoj.ramajudicial.gov.co"/>
    <n v="3"/>
    <d v="2025-03-07T00:00:00"/>
    <s v="NA"/>
    <s v="DIELA PATRICIA GARCES ESPITIA"/>
    <s v="OFICINA ASESORA DE CONTRATACIÓN"/>
    <s v="notificaciones.judiciales@essmar.gov.co"/>
    <s v="GLEIDIS CATIANA MERCADO DE LA HOZ"/>
    <s v="gleidis.mercado@essmar.gov.co"/>
    <s v="RADICACION No. 47001405300120250012900.- ACCION DE TUTELA - NOTIFICACION AUTO CONCEDE IMPUGNACION FALLO"/>
    <s v=" Juzgado 01 Civil Municipal - Magdalena - Santa Marta"/>
    <s v="NA"/>
    <n v="15"/>
    <s v="2-2025-"/>
    <n v="1329"/>
    <s v="2-2025-1329"/>
    <s v="Lina G"/>
  </r>
  <r>
    <x v="44"/>
    <x v="182"/>
    <s v="E-MAIL"/>
    <s v="ELECTRÓNICO"/>
    <s v="info@agricolabfm.com"/>
    <n v="1"/>
    <d v="2025-03-07T00:00:00"/>
    <s v="NA"/>
    <s v="ROSANNA DE JESÚS PARDO DE ANDREIS"/>
    <s v="SUBGERENCIA GESTIÓN COMERCIAL Y SERVICIO AL CIUDADANO"/>
    <s v="atencionalusuario@essmar.gov.co"/>
    <s v="ROSANA DEL PILAR CARDENAS CASTAÑEDA"/>
    <s v="rosana.cardenas@essmar.gov.co"/>
    <s v="Solicitud "/>
    <s v="María Mónica Ramos Gómez"/>
    <s v="NA"/>
    <n v="15"/>
    <s v="2-2025-"/>
    <n v="1330"/>
    <s v="2-2025-1330"/>
    <s v="Lina G"/>
  </r>
  <r>
    <x v="44"/>
    <x v="408"/>
    <s v="E-MAIL"/>
    <s v="ELECTRÓNICO"/>
    <m/>
    <n v="3"/>
    <d v="2025-03-07T00:00:00"/>
    <s v="NA"/>
    <s v="DIELA PATRICIA GARCES ESPITIA"/>
    <s v="OFICINA ASESORA DE CONTRATACIÓN"/>
    <s v="notificaciones.judiciales@essmar.gov.co"/>
    <s v="GLEIDIS CATIANA MERCADO DE LA HOZ"/>
    <s v="gleidis.mercado@essmar.gov.co"/>
    <s v="OF 611 NOTIFICACION AUTO OBEDECE POR EL SUPERIOR TUTELA RAD., 47.001.4189.001.2024.00466.00"/>
    <s v="Tutelas Juzgado 01 Pequeñas Causas Competencia Múltiple - Magdalena - Santa Marta "/>
    <s v="NA"/>
    <n v="15"/>
    <s v="2-2025-"/>
    <n v="1331"/>
    <s v="2-2025-1331"/>
    <s v="Lina G"/>
  </r>
  <r>
    <x v="44"/>
    <x v="332"/>
    <s v="E-MAIL"/>
    <s v="ELECTRÓNICO"/>
    <s v="tagangaazul@yahoo.com"/>
    <n v="3"/>
    <d v="2025-03-07T00:00:00"/>
    <s v="NA"/>
    <s v="DIELA PATRICIA GARCES ESPITIA"/>
    <s v="OFICINA ASESORA DE CONTRATACIÓN"/>
    <s v="notificaciones.judiciales@essmar.gov.co"/>
    <s v="GLEIDIS CATIANA MERCADO DE LA HOZ"/>
    <s v="gleidis.mercado@essmar.gov.co"/>
    <s v="peticion"/>
    <s v="taganga azul"/>
    <s v="NA"/>
    <n v="15"/>
    <s v="2-2025-"/>
    <n v="1332"/>
    <s v="2-2025-1332"/>
    <s v="Lina G"/>
  </r>
  <r>
    <x v="44"/>
    <x v="135"/>
    <s v="RECEPCIÓN"/>
    <s v="FISICO"/>
    <s v="NA"/>
    <n v="10"/>
    <d v="2025-03-07T00:00:00"/>
    <s v="NA"/>
    <s v="HUGO LEON DUARTE"/>
    <s v="DIRECCIÓN DE CAPITAL HUMANO"/>
    <s v="hugo.leon@essmar.gov.co"/>
    <s v="DIANA MARCELA GOMEZ GUERRERO"/>
    <s v="diana.gomez@essmar.gov.co"/>
    <s v="RETIRO CESANTIAS"/>
    <s v="FREDIS ZAPATA"/>
    <s v="NA"/>
    <s v="NA"/>
    <s v="2-2025-"/>
    <n v="1333"/>
    <s v="2-2025-1333"/>
    <s v="Lina G"/>
  </r>
  <r>
    <x v="44"/>
    <x v="184"/>
    <s v="RECEPCIÓN"/>
    <s v="FISICO"/>
    <s v="NA"/>
    <n v="3"/>
    <d v="2025-03-07T00:00:00"/>
    <s v="NA"/>
    <s v="DIRCEU ENRIQUE VARGAS"/>
    <s v="-"/>
    <s v="-"/>
    <s v="VALENTINA VANESSA RODRÍGUEZ PALACIO"/>
    <s v="valentina.rodriguez@essmar.gov.co"/>
    <s v="CARACTERIZACION AGUAS RESIDUALES"/>
    <s v="CENTRO MEDICO PERLA DEL CARIBE"/>
    <s v="NA"/>
    <s v="NA"/>
    <s v="2-2025-"/>
    <n v="1334"/>
    <s v="2-2025-1334"/>
    <s v="Lina G"/>
  </r>
  <r>
    <x v="44"/>
    <x v="421"/>
    <s v="E-MAIL"/>
    <s v="ELECTRÓNICO"/>
    <s v="_x000a_notificacionmag@atesa.com.co_x000a_"/>
    <n v="2"/>
    <d v="2025-03-07T00:00:00"/>
    <s v="ATESA-2025-0248"/>
    <s v="JAIR DAVID MARENCO CONTRERAS"/>
    <s v="DIRECCIÓN DE ASEO Y APROVECHAMIENTO"/>
    <s v="aseoyaprovechamiento@essmar.gov.co"/>
    <s v="JOHANA MARIA DIAZGRANADOS USCATEGUI"/>
    <s v="johana.diazgranados@essmar.gov.co"/>
    <s v="INFORME DE CUMPLIMIENTO MES DE FEBRERO DEL CONTRATO DE CONCESIÓN 007 DEL 11 MARZO DE 1993."/>
    <s v="ATESA"/>
    <s v="ATESA"/>
    <n v="15"/>
    <s v="2-2025-"/>
    <n v="1335"/>
    <s v="2-2025-1335"/>
    <s v="Lina G"/>
  </r>
  <r>
    <x v="44"/>
    <x v="279"/>
    <s v="E-MAIL"/>
    <s v="ELECTRÓNICO"/>
    <s v="_x000a_notificacionmag@atesa.com.co_x000a_"/>
    <n v="2"/>
    <d v="2025-03-07T00:00:00"/>
    <s v="ATESA-2025-0249"/>
    <s v="JAIR DAVID MARENCO CONTRERAS"/>
    <s v="DIRECCIÓN DE ASEO Y APROVECHAMIENTO"/>
    <s v="aseoyaprovechamiento@essmar.gov.co"/>
    <s v="JOHANA MARIA DIAZGRANADOS USCATEGUI"/>
    <s v="johana.diazgranados@essmar.gov.co"/>
    <s v="INFORME DE PROYECCIÓN DE OPERACIONES MARZO DEL 2025"/>
    <s v="ATESA"/>
    <s v="ATESA"/>
    <n v="15"/>
    <s v="2-2025-"/>
    <n v="1336"/>
    <s v="2-2025-1336"/>
    <s v="Lina G"/>
  </r>
  <r>
    <x v="44"/>
    <x v="388"/>
    <s v="RECEPCIÓN"/>
    <s v="FISICO"/>
    <s v="NA"/>
    <n v="9"/>
    <d v="2025-03-07T00:00:00"/>
    <s v="NA"/>
    <s v="HUGO LEON DUARTE"/>
    <s v="DIRECCIÓN DE CAPITAL HUMANO"/>
    <s v="hugo.leon@essmar.gov.co"/>
    <s v="DIANA MARCELA GOMEZ GUERRERO"/>
    <s v="diana.gomez@essmar.gov.co"/>
    <s v="RETIRO CESANTIAS"/>
    <s v="CIRO GONZALES"/>
    <s v="NA"/>
    <s v="NA"/>
    <s v="2-2025-"/>
    <n v="1337"/>
    <s v="2-2025-1337"/>
    <s v="Lina G"/>
  </r>
  <r>
    <x v="44"/>
    <x v="272"/>
    <s v="RECEPCIÓN"/>
    <s v="FISICO"/>
    <s v="NA"/>
    <n v="1"/>
    <d v="2025-03-07T00:00:00"/>
    <s v="NA"/>
    <s v="HUGO LEON DUARTE"/>
    <s v="DIRECCIÓN DE CAPITAL HUMANO"/>
    <s v="hugo.leon@essmar.gov.co"/>
    <s v="DIANA MARCELA GOMEZ GUERRERO"/>
    <s v="diana.gomez@essmar.gov.co"/>
    <s v="VACACIONES "/>
    <s v="JOSE CASTILLO "/>
    <s v="NA"/>
    <s v="NA"/>
    <s v="2-2025-"/>
    <n v="1338"/>
    <s v="2-2025-1338"/>
    <s v="Lina G"/>
  </r>
  <r>
    <x v="44"/>
    <x v="272"/>
    <s v="RECEPCIÓN"/>
    <s v="FISICO"/>
    <s v="NA"/>
    <n v="11"/>
    <d v="2025-03-07T00:00:00"/>
    <s v="NA"/>
    <s v="HUGO LEON DUARTE"/>
    <s v="DIRECCIÓN DE CAPITAL HUMANO"/>
    <s v="hugo.leon@essmar.gov.co"/>
    <s v="DIANA MARCELA GOMEZ GUERRERO"/>
    <s v="diana.gomez@essmar.gov.co"/>
    <s v="RETIRO CESANTIAS"/>
    <s v="CIRCI CUDRIS"/>
    <s v="NA"/>
    <s v="NA"/>
    <s v="2-2025-"/>
    <n v="1339"/>
    <s v="2-2025-1339"/>
    <s v="Lina G"/>
  </r>
  <r>
    <x v="44"/>
    <x v="160"/>
    <s v="E-MAIL"/>
    <s v="ELECTRÓNICO"/>
    <s v="NA"/>
    <n v="4"/>
    <d v="2025-03-07T00:00:00"/>
    <s v="NA"/>
    <s v="ROSANNA DE JESÚS PARDO DE ANDREIS"/>
    <s v="SUBGERENCIA GESTIÓN COMERCIAL Y SERVICIO AL CIUDADANO"/>
    <s v="atencionalusuario@essmar.gov.co"/>
    <s v="ROSANA DEL PILAR CARDENAS CASTAÑEDA"/>
    <s v="rosana.cardenas@essmar.gov.co"/>
    <s v="REBISAMIENTO INUNDACIONES Y OLORES FETIDOS EN SECTORES DE SANTA MARTA, RODADERO , PLAYA SALGUERO"/>
    <s v="JOSE TRILLOS"/>
    <s v="NA"/>
    <n v="15"/>
    <s v="2-2025-"/>
    <n v="1340"/>
    <s v="2-2025-1340"/>
    <s v="Lina G"/>
  </r>
  <r>
    <x v="44"/>
    <x v="396"/>
    <s v="RECEPCIÓN"/>
    <s v="FISICO"/>
    <s v="NA"/>
    <n v="15"/>
    <d v="2025-03-07T00:00:00"/>
    <s v="NA"/>
    <s v="HUGO LEON DUARTE"/>
    <s v="DIRECCIÓN DE CAPITAL HUMANO"/>
    <s v="hugo.leon@essmar.gov.co"/>
    <s v="DIANA MARCELA GOMEZ GUERRERO"/>
    <s v="diana.gomez@essmar.gov.co"/>
    <s v="RETIRO CESANTIAS"/>
    <s v="EFRAIN TORRES"/>
    <s v="NA"/>
    <s v="NA"/>
    <s v="2-2025-"/>
    <n v="1341"/>
    <s v="2-2025-1341"/>
    <s v="Lina G"/>
  </r>
  <r>
    <x v="44"/>
    <x v="239"/>
    <s v="RECEPCIÓN"/>
    <s v="FISICO"/>
    <s v="NA"/>
    <n v="1"/>
    <d v="2025-03-07T00:00:00"/>
    <s v="NA"/>
    <s v="HUGO LEON DUARTE"/>
    <s v="DIRECCIÓN DE CAPITAL HUMANO"/>
    <s v="hugo.leon@essmar.gov.co"/>
    <s v="DIANA MARCELA GOMEZ GUERRERO"/>
    <s v="diana.gomez@essmar.gov.co"/>
    <s v="VACACIONES "/>
    <s v="YEIMI RODRIGUEZ"/>
    <s v="NA"/>
    <s v="NA"/>
    <s v="2-2025-"/>
    <n v="1342"/>
    <s v="2-2025-1342"/>
    <s v="Lina G"/>
  </r>
  <r>
    <x v="44"/>
    <x v="362"/>
    <s v="RECEPCIÓN"/>
    <s v="FISICO"/>
    <s v="NA"/>
    <n v="1"/>
    <d v="2025-03-07T00:00:00"/>
    <s v="NA"/>
    <s v="HUGO LEON DUARTE"/>
    <s v="DIRECCIÓN DE CAPITAL HUMANO"/>
    <s v="hugo.leon@essmar.gov.co"/>
    <s v="DIANA MARCELA GOMEZ GUERRERO"/>
    <s v="diana.gomez@essmar.gov.co"/>
    <s v="VACACIONES "/>
    <s v="DIEGO PARRA"/>
    <s v="NA"/>
    <s v="NA"/>
    <s v="2-2025-"/>
    <n v="1343"/>
    <s v="2-2025-1343"/>
    <s v="Lina G"/>
  </r>
  <r>
    <x v="44"/>
    <x v="398"/>
    <s v="E-MAIL"/>
    <s v="ELECTRÓNICO"/>
    <s v="aacero@funcionpublica.gov.co"/>
    <n v="1"/>
    <d v="2025-03-07T00:00:00"/>
    <s v="NA"/>
    <s v="ERNEY ALFONSO VELASQUEZ TORRES"/>
    <s v="GERENCIA"/>
    <s v="gerencia@essmar.gov.co"/>
    <s v="YEINYS MARY SOLANO GOMEZ"/>
    <s v="yeinys.solano@essmar.gov.co"/>
    <s v="Información Importante"/>
    <s v=" Andrea Del Pilar Acero Rojas "/>
    <s v="NA"/>
    <n v="15"/>
    <s v="2-2025-"/>
    <n v="1344"/>
    <s v="2-2025-1344"/>
    <s v="Lina G"/>
  </r>
  <r>
    <x v="44"/>
    <x v="275"/>
    <s v="E-MAIL"/>
    <s v="ELECTRÓNICO"/>
    <s v="oadadsa@gmail.com"/>
    <n v="2"/>
    <d v="2025-03-07T00:00:00"/>
    <s v="187"/>
    <s v="YEINYS MARY SOLANO GOMEZ"/>
    <s v="SECRETARÍA GENERAL"/>
    <s v="yeinys.solano@essmar.gov.co"/>
    <s v="LISET DAYANA GARCIA QUINTERO"/>
    <s v="liset.garcia@essmar.gov.co "/>
    <s v="NOTIFICACION OFICIO No. 187"/>
    <s v="DADSA"/>
    <s v="DADSA"/>
    <n v="15"/>
    <s v="2-2025-"/>
    <n v="1345"/>
    <s v="2-2025-1345"/>
    <s v="Lina G"/>
  </r>
  <r>
    <x v="44"/>
    <x v="27"/>
    <s v="E-MAIL"/>
    <s v="ELECTRÓNICO"/>
    <s v="oadadsa@gmail.com"/>
    <n v="2"/>
    <d v="2025-03-07T00:00:00"/>
    <s v="180"/>
    <s v="YEINYS MARY SOLANO GOMEZ"/>
    <s v="SECRETARÍA GENERAL"/>
    <s v="yeinys.solano@essmar.gov.co"/>
    <s v="LISET DAYANA GARCIA QUINTERO"/>
    <s v="liset.garcia@essmar.gov.co "/>
    <s v="NOTIFICACION OFICIO No. 180"/>
    <s v="DADSA"/>
    <s v="DADSA"/>
    <n v="15"/>
    <s v="2-2025-"/>
    <n v="1346"/>
    <s v="2-2025-1346"/>
    <s v="Lina G"/>
  </r>
  <r>
    <x v="44"/>
    <x v="149"/>
    <s v="E-MAIL"/>
    <s v="ELECTRÓNICO"/>
    <s v="oadadsa@gmail.com"/>
    <n v="2"/>
    <d v="2025-03-07T00:00:00"/>
    <s v="169"/>
    <s v="YEINYS MARY SOLANO GOMEZ"/>
    <s v="SECRETARÍA GENERAL"/>
    <s v="yeinys.solano@essmar.gov.co"/>
    <s v="LISET DAYANA GARCIA QUINTERO"/>
    <s v="liset.garcia@essmar.gov.co "/>
    <s v="NOTIFICACION OFICIO No. 169"/>
    <s v="DADSA"/>
    <s v="DADSA"/>
    <n v="15"/>
    <s v="2-2025-"/>
    <n v="1347"/>
    <s v="2-2025-1347"/>
    <s v="Lina G"/>
  </r>
  <r>
    <x v="44"/>
    <x v="339"/>
    <s v="RECEPCIÓN"/>
    <s v="FISICO"/>
    <s v="NA"/>
    <n v="8"/>
    <d v="2025-03-07T00:00:00"/>
    <s v="NA"/>
    <s v="HUGO LEON DUARTE"/>
    <s v="DIRECCIÓN DE CAPITAL HUMANO"/>
    <s v="hugo.leon@essmar.gov.co"/>
    <s v="DIANA MARCELA GOMEZ GUERRERO"/>
    <s v="diana.gomez@essmar.gov.co"/>
    <s v="RETIRO CESANTIAS"/>
    <s v="RICARDO PINTO"/>
    <s v="NA"/>
    <s v="NA"/>
    <s v="2-2025-"/>
    <n v="1348"/>
    <s v="2-2025-1348"/>
    <s v="Sugey A"/>
  </r>
  <r>
    <x v="44"/>
    <x v="30"/>
    <s v="E-MAIL"/>
    <s v="ELECTRÓNICO"/>
    <s v="cchica@procuraduria.gov.co"/>
    <n v="1"/>
    <d v="2025-03-07T00:00:00"/>
    <s v="785"/>
    <s v="YEINYS MARY SOLANO GOMEZ"/>
    <s v="SECRETARÍA GENERAL"/>
    <s v="yeinys.solano@essmar.gov.co"/>
    <s v="LISET DAYANA GARCIA QUINTERO"/>
    <s v="liset.garcia@essmar.gov.co "/>
    <s v="SOLICITUD PROBATORIA OFICO 785 "/>
    <s v="PROCURADURIA GENERAL"/>
    <s v="PROCURADURIA GENERAL"/>
    <n v="15"/>
    <s v="2-2025-"/>
    <n v="1349"/>
    <s v="2-2025-1349"/>
    <s v="Lina G"/>
  </r>
  <r>
    <x v="44"/>
    <x v="59"/>
    <s v="E-MAIL"/>
    <s v="ELECTRÓNICO"/>
    <s v="planeacion@santamarta.gov.co"/>
    <n v="1"/>
    <d v="2025-03-07T00:00:00"/>
    <s v="0689"/>
    <s v="YEINYS MARY SOLANO GOMEZ"/>
    <s v="SECRETARÍA GENERAL"/>
    <s v="yeinys.solano@essmar.gov.co"/>
    <s v="LISET DAYANA GARCIA QUINTERO"/>
    <s v="liset.garcia@essmar.gov.co "/>
    <s v="OFICIO 0689-2025"/>
    <s v="PLANEACION"/>
    <s v="PLANEACION"/>
    <n v="15"/>
    <s v="2-2025-"/>
    <n v="1350"/>
    <s v="2-2025-1350"/>
    <s v="Lina G"/>
  </r>
  <r>
    <x v="44"/>
    <x v="256"/>
    <s v="E-MAIL"/>
    <s v="ELECTRÓNICO"/>
    <s v="notificacionespqr@air-e.com"/>
    <n v="1"/>
    <d v="2025-03-07T00:00:00"/>
    <s v="NA"/>
    <s v="LEONARDO ENRIQUE GONZALEZ MARTINEZ"/>
    <s v="DIRECCIÓN ENERGIA Y ALUMBRADO PÚBLICO"/>
    <s v="alumbrado@essmar.gov.co"/>
    <s v="CIRO ALFONSO GONZALEZ AMADOR"/>
    <s v="ciro.gonzalez@essmar.gov.co"/>
    <s v="DOCUMENTO -  202560132394"/>
    <s v="AIR-E"/>
    <s v="AIR-E"/>
    <n v="15"/>
    <s v="2-2025-"/>
    <n v="1351"/>
    <s v="2-2025-1351"/>
    <s v="Lina G"/>
  </r>
  <r>
    <x v="44"/>
    <x v="60"/>
    <s v="E-MAIL"/>
    <s v="ELECTRÓNICO"/>
    <s v="notificaciones_gd@defensoria.gov.co"/>
    <n v="2"/>
    <d v="2025-03-07T00:00:00"/>
    <s v="NA"/>
    <s v="YEINYS MARY SOLANO GOMEZ"/>
    <s v="SECRETARÍA GENERAL"/>
    <s v="yeinys.solano@essmar.gov.co"/>
    <s v="LISET DAYANA GARCIA QUINTERO"/>
    <s v="liset.garcia@essmar.gov.co "/>
    <s v="Se generó una respuesta con el número 202500602001019421"/>
    <s v="DEFENSORIA DEL PUEBLO"/>
    <s v="DEFENSORIA DEL PUEBLO"/>
    <n v="15"/>
    <s v="2-2025-"/>
    <n v="1352"/>
    <s v="2-2025-1352"/>
    <s v="Lina G"/>
  </r>
  <r>
    <x v="44"/>
    <x v="305"/>
    <s v="E-MAIL"/>
    <s v="ELECTRÓNICO"/>
    <s v="aiacunab@unimagdalena.edu.co"/>
    <n v="1"/>
    <d v="2025-03-07T00:00:00"/>
    <s v="NA"/>
    <s v="ROSANNA DE JESÚS PARDO DE ANDREIS"/>
    <s v="SUBGERENCIA GESTIÓN COMERCIAL Y SERVICIO AL CIUDADANO"/>
    <s v="atencionalusuario@essmar.gov.co"/>
    <s v="ROSANA DEL PILAR CARDENAS CASTAÑEDA"/>
    <s v="rosana.cardenas@essmar.gov.co"/>
    <s v="Solicitud de colaboración para propuesta de investigación y visita a instalaciones. "/>
    <s v="AMANDA INES"/>
    <s v="NA"/>
    <n v="15"/>
    <s v="2-2025-"/>
    <n v="1353"/>
    <s v="2-2025-1353"/>
    <s v="Lina G"/>
  </r>
  <r>
    <x v="44"/>
    <x v="325"/>
    <s v="RECEPCIÓN"/>
    <s v="FISICO"/>
    <s v="NA"/>
    <n v="14"/>
    <d v="2025-03-07T00:00:00"/>
    <s v="NA"/>
    <s v="HUGO LEON DUARTE"/>
    <s v="DIRECCIÓN DE CAPITAL HUMANO"/>
    <s v="hugo.leon@essmar.gov.co"/>
    <s v="DIANA MARCELA GOMEZ GUERRERO"/>
    <s v="diana.gomez@essmar.gov.co"/>
    <s v="RETIRO CESANTIAS"/>
    <s v="ARIEL ARNEDO "/>
    <s v="NA"/>
    <s v="NA"/>
    <s v="2-2025-"/>
    <n v="1354"/>
    <s v="2-2025-1354"/>
    <s v="Lina G"/>
  </r>
  <r>
    <x v="44"/>
    <x v="190"/>
    <s v="RECEPCIÓN"/>
    <s v="FISICO"/>
    <s v="NA"/>
    <n v="1"/>
    <d v="2025-03-07T00:00:00"/>
    <s v="NA"/>
    <s v="HUGO LEON DUARTE"/>
    <s v="DIRECCIÓN DE CAPITAL HUMANO"/>
    <s v="hugo.leon@essmar.gov.co"/>
    <s v="DIANA MARCELA GOMEZ GUERRERO"/>
    <s v="diana.gomez@essmar.gov.co"/>
    <s v="VACACIONES "/>
    <s v="JORGE VELASQUEZ"/>
    <s v="NA"/>
    <s v="NA"/>
    <s v="2-2025-"/>
    <n v="1355"/>
    <s v="2-2025-1355"/>
    <s v="Lina G"/>
  </r>
  <r>
    <x v="44"/>
    <x v="96"/>
    <s v="RECEPCIÓN"/>
    <s v="FISICO"/>
    <s v="NA"/>
    <n v="1"/>
    <d v="2025-03-07T00:00:00"/>
    <s v="NA"/>
    <s v="HUGO LEON DUARTE"/>
    <s v="DIRECCIÓN DE CAPITAL HUMANO"/>
    <s v="hugo.leon@essmar.gov.co"/>
    <s v="DIANA MARCELA GOMEZ GUERRERO"/>
    <s v="diana.gomez@essmar.gov.co"/>
    <s v="VACACIONES "/>
    <s v="EDWIN MERCADO"/>
    <s v="NA"/>
    <s v="NA"/>
    <s v="2-2025-"/>
    <n v="1356"/>
    <s v="2-2025-1356"/>
    <s v="Lina G"/>
  </r>
  <r>
    <x v="44"/>
    <x v="78"/>
    <s v="RECEPCIÓN"/>
    <s v="FISICO"/>
    <s v="NA"/>
    <n v="1"/>
    <d v="2025-03-07T00:00:00"/>
    <s v="NA"/>
    <s v="HUGO LEON DUARTE"/>
    <s v="DIRECCIÓN DE CAPITAL HUMANO"/>
    <s v="hugo.leon@essmar.gov.co"/>
    <s v="DIANA MARCELA GOMEZ GUERRERO"/>
    <s v="diana.gomez@essmar.gov.co"/>
    <s v="VACACIONES "/>
    <s v="BRAYAN SALCEDO"/>
    <s v="NA"/>
    <s v="NA"/>
    <s v="2-2025-"/>
    <n v="1357"/>
    <s v="2-2025-1357"/>
    <s v="Lina G"/>
  </r>
  <r>
    <x v="44"/>
    <x v="78"/>
    <s v="RECEPCIÓN"/>
    <s v="FISICO"/>
    <s v="NA"/>
    <n v="1"/>
    <d v="2025-03-07T00:00:00"/>
    <s v="NA"/>
    <s v="HUGO LEON DUARTE"/>
    <s v="DIRECCIÓN DE CAPITAL HUMANO"/>
    <s v="hugo.leon@essmar.gov.co"/>
    <s v="DIANA MARCELA GOMEZ GUERRERO"/>
    <s v="diana.gomez@essmar.gov.co"/>
    <s v="VACACIONES "/>
    <s v="GLADIS ALVARADO"/>
    <s v="NA"/>
    <s v="NA"/>
    <s v="2-2025-"/>
    <n v="1358"/>
    <s v="2-2025-1358"/>
    <s v="Lina G"/>
  </r>
  <r>
    <x v="44"/>
    <x v="434"/>
    <s v="RECEPCIÓN"/>
    <s v="FISICO"/>
    <s v="NA"/>
    <n v="10"/>
    <d v="2025-03-07T00:00:00"/>
    <s v="NA"/>
    <s v="HUGO LEON DUARTE"/>
    <s v="DIRECCIÓN DE CAPITAL HUMANO"/>
    <s v="hugo.leon@essmar.gov.co"/>
    <s v="DIANA MARCELA GOMEZ GUERRERO"/>
    <s v="diana.gomez@essmar.gov.co"/>
    <s v="RETIRO CESANTIAS"/>
    <s v="STEFFANY GUERRA"/>
    <s v="NA"/>
    <s v="NA"/>
    <s v="2-2025-"/>
    <n v="1359"/>
    <s v="2-2025-1359"/>
    <s v="Lina G"/>
  </r>
  <r>
    <x v="44"/>
    <x v="222"/>
    <s v="RECEPCIÓN"/>
    <s v="FISICO"/>
    <s v="NA"/>
    <n v="8"/>
    <d v="2025-03-07T00:00:00"/>
    <s v="NA"/>
    <s v="HUGO LEON DUARTE"/>
    <s v="DIRECCIÓN DE CAPITAL HUMANO"/>
    <s v="hugo.leon@essmar.gov.co"/>
    <s v="DIANA MARCELA GOMEZ GUERRERO"/>
    <s v="diana.gomez@essmar.gov.co"/>
    <s v="RETIRO CESANTIAS"/>
    <s v="STEFANY MELGAREJO"/>
    <s v="NA"/>
    <s v="NA"/>
    <s v="2-2025-"/>
    <n v="1360"/>
    <s v="2-2025-1360"/>
    <s v="Lina G"/>
  </r>
  <r>
    <x v="44"/>
    <x v="380"/>
    <s v="RECEPCIÓN"/>
    <s v="FISICO"/>
    <s v="info@sdpss.org"/>
    <n v="1"/>
    <d v="2025-03-07T00:00:00"/>
    <s v="NA"/>
    <s v="ERNEY ALFONSO VELASQUEZ TORRES"/>
    <s v="GERENCIA"/>
    <s v="gerencia@essmar.gov.co"/>
    <s v="VIVIANA MARINA HERNANDEZ CAMARGO"/>
    <s v="viviana.hernandez@essmar.gov.co"/>
    <s v="JUBILEO DE AMBIENTALISTAS Y DEFENSORES DE LA CASA COMN"/>
    <s v="JOSE BACCI"/>
    <s v="NA"/>
    <s v="NA"/>
    <s v="2-2025-"/>
    <n v="1361"/>
    <s v="2-2025-1361"/>
    <s v="Lina G"/>
  </r>
  <r>
    <x v="44"/>
    <x v="35"/>
    <s v="RECEPCIÓN"/>
    <s v="FISICO"/>
    <s v="NA"/>
    <n v="1"/>
    <d v="2025-03-07T00:00:00"/>
    <s v="NA"/>
    <s v="LUIS ALBERTO DELGADO LOZANO"/>
    <s v="OFICINA ASESORA DE CONTROL INTERNO"/>
    <s v="controlinterno@essmar.gov.co"/>
    <s v="YEINYS MARY SOLANO GOMEZ"/>
    <s v="yeinys.solano@essmar.gov.co"/>
    <s v="FECHA RENDICION APLICATIVO SIA CONTRALORIA"/>
    <s v="CONTRALORIA"/>
    <s v="CONTRALORIA"/>
    <n v="15"/>
    <s v="2-2025-"/>
    <n v="1362"/>
    <s v="2-2025-1362"/>
    <s v="Lina G"/>
  </r>
  <r>
    <x v="44"/>
    <x v="244"/>
    <s v="E-MAIL"/>
    <s v="ELECTRÓNICO"/>
    <s v="&lt;inspeccion.mercadopublico@santamarta.gov.co"/>
    <n v="3"/>
    <d v="2025-03-07T00:00:00"/>
    <s v="NA"/>
    <s v="YEINYS MARY SOLANO GOMEZ"/>
    <s v="SECRETARÍA GENERAL"/>
    <s v="yeinys.solano@essmar.gov.co"/>
    <s v="LISET DAYANA GARCIA QUINTERO"/>
    <s v="liset.garcia@essmar.gov.co "/>
    <s v="INFORME SEGUNDA SEMANA DE INTERVENCIÓN MERCADO PÚBLICO. DEL 03 AL 07 DE MARZO DE 2025"/>
    <s v="Inspección de policia Mercado Público"/>
    <s v="NA"/>
    <n v="15"/>
    <s v="2-2025-"/>
    <n v="1363"/>
    <s v="2-2025-1363"/>
    <s v="Lina G"/>
  </r>
  <r>
    <x v="44"/>
    <x v="308"/>
    <s v="E-MAIL"/>
    <s v="ELECTRÓNICO"/>
    <s v="byoabogados@hotmail.com"/>
    <n v="1"/>
    <d v="2025-03-07T00:00:00"/>
    <s v="NA"/>
    <s v="DIELA PATRICIA GARCES ESPITIA"/>
    <s v="OFICINA ASESORA DE CONTRATACIÓN"/>
    <s v="notificaciones.judiciales@essmar.gov.co"/>
    <s v="LILIANA PAOLA BRITO GARCIA"/>
    <s v="liliana.brito@essmar.gov.co"/>
    <s v="2025.03.07 // Derecho de peticion a Essmar- SOLICITUD acta liquidacion y acta terminación cto 049-2023"/>
    <s v="B y O Abogados"/>
    <s v="NA"/>
    <n v="15"/>
    <s v="2-2025-"/>
    <n v="1364"/>
    <s v="2-2025-1364"/>
    <s v="Lina G"/>
  </r>
  <r>
    <x v="44"/>
    <x v="435"/>
    <s v="RECEPCIÓN"/>
    <s v="FISICO"/>
    <s v="NA"/>
    <n v="16"/>
    <d v="2025-03-07T00:00:00"/>
    <s v="NA"/>
    <s v="HUGO LEON DUARTE"/>
    <s v="DIRECCIÓN DE CAPITAL HUMANO"/>
    <s v="hugo.leon@essmar.gov.co"/>
    <s v="DIANA MARCELA GOMEZ GUERRERO"/>
    <s v="diana.gomez@essmar.gov.co"/>
    <s v="RETIRO CESANTIAS"/>
    <s v="WILSON ARDILA"/>
    <s v="NA"/>
    <s v="NA"/>
    <s v="2-2025-"/>
    <n v="1365"/>
    <s v="2-2025-1365"/>
    <s v="Lina G"/>
  </r>
  <r>
    <x v="44"/>
    <x v="435"/>
    <s v="RECEPCIÓN"/>
    <s v="FISICO"/>
    <s v="NA"/>
    <n v="1"/>
    <d v="2025-03-07T00:00:00"/>
    <s v="NA"/>
    <s v="HUGO LEON DUARTE"/>
    <s v="DIRECCIÓN DE CAPITAL HUMANO"/>
    <s v="hugo.leon@essmar.gov.co"/>
    <s v="DIANA MARCELA GOMEZ GUERRERO"/>
    <s v="diana.gomez@essmar.gov.co"/>
    <s v="VACACIONES "/>
    <s v="JESITH NIEBLES"/>
    <s v="NA"/>
    <s v="NA"/>
    <s v="2-2025-"/>
    <n v="1366"/>
    <s v="2-2025-1366"/>
    <s v="Lina G"/>
  </r>
  <r>
    <x v="44"/>
    <x v="435"/>
    <s v="RECEPCIÓN"/>
    <s v="FISICO"/>
    <s v="NA"/>
    <n v="1"/>
    <d v="2025-03-07T00:00:00"/>
    <s v="NA"/>
    <s v="HUGO LEON DUARTE"/>
    <s v="DIRECCIÓN DE CAPITAL HUMANO"/>
    <s v="hugo.leon@essmar.gov.co"/>
    <s v="DIANA MARCELA GOMEZ GUERRERO"/>
    <s v="diana.gomez@essmar.gov.co"/>
    <s v="VACACIONES "/>
    <s v="JIMMY MOYA"/>
    <s v="NA"/>
    <s v="NA"/>
    <s v="2-2025-"/>
    <n v="1367"/>
    <s v="2-2025-1367"/>
    <s v="Lina G"/>
  </r>
  <r>
    <x v="44"/>
    <x v="435"/>
    <s v="RECEPCIÓN"/>
    <s v="FISICO"/>
    <s v="NA"/>
    <n v="1"/>
    <d v="2025-03-07T00:00:00"/>
    <s v="NA"/>
    <s v="HUGO LEON DUARTE"/>
    <s v="DIRECCIÓN DE CAPITAL HUMANO"/>
    <s v="hugo.leon@essmar.gov.co"/>
    <s v="DIANA MARCELA GOMEZ GUERRERO"/>
    <s v="diana.gomez@essmar.gov.co"/>
    <s v="VACACIONES "/>
    <s v="AMILKAR BARROZO"/>
    <s v="NA"/>
    <s v="NA"/>
    <s v="2-2025-"/>
    <n v="1368"/>
    <s v="2-2025-1368"/>
    <s v="Lina G"/>
  </r>
  <r>
    <x v="44"/>
    <x v="299"/>
    <s v="RECEPCIÓN"/>
    <s v="FISICO"/>
    <s v="NA"/>
    <n v="1"/>
    <d v="2025-03-07T00:00:00"/>
    <s v="NA"/>
    <s v="LEONARDO ENRIQUE GONZALEZ MARTINEZ"/>
    <s v="DIRECCIÓN ENERGIA Y ALUMBRADO PÚBLICO"/>
    <s v="alumbrado@essmar.gov.co"/>
    <s v="CIRO ALFONSO GONZALEZ AMADOR"/>
    <s v="ciro.gonzalez@essmar.gov.co"/>
    <s v="OBLIGACIONES CONTRACTUALES"/>
    <s v="CONLUS"/>
    <s v="CONLUS"/>
    <n v="15"/>
    <s v="2-2025-"/>
    <n v="1369"/>
    <s v="2-2025-1369"/>
    <s v="Lina G"/>
  </r>
  <r>
    <x v="44"/>
    <x v="436"/>
    <s v="RECEPCIÓN"/>
    <s v="FISICO"/>
    <s v="NA"/>
    <n v="1"/>
    <d v="2025-03-07T00:00:00"/>
    <s v="NA"/>
    <s v="LEONARDO ENRIQUE GONZALEZ MARTINEZ"/>
    <s v="DIRECCIÓN ENERGIA Y ALUMBRADO PÚBLICO"/>
    <s v="alumbrado@essmar.gov.co"/>
    <s v="CIRO ALFONSO GONZALEZ AMADOR"/>
    <s v="ciro.gonzalez@essmar.gov.co"/>
    <s v="FACTURA ELECTRONICA FE209"/>
    <s v="CONLUS"/>
    <s v="CONLUS"/>
    <n v="15"/>
    <s v="2-2025-"/>
    <n v="1370"/>
    <s v="2-2025-1370"/>
    <s v="Lina G"/>
  </r>
  <r>
    <x v="44"/>
    <x v="394"/>
    <s v="RECEPCIÓN"/>
    <s v="FISICO"/>
    <s v="NA"/>
    <n v="1"/>
    <d v="2025-03-07T00:00:00"/>
    <s v="NA"/>
    <s v="LEONARDO ENRIQUE GONZALEZ MARTINEZ"/>
    <s v="DIRECCIÓN ENERGIA Y ALUMBRADO PÚBLICO"/>
    <s v="alumbrado@essmar.gov.co"/>
    <s v="CIRO ALFONSO GONZALEZ AMADOR"/>
    <s v="ciro.gonzalez@essmar.gov.co"/>
    <s v="INFORME DE ACTIVIDADES CONTRACTUALES MES DE FEBRERO 2025"/>
    <s v="CONLUS"/>
    <s v="CONLUS"/>
    <n v="15"/>
    <s v="2-2025-"/>
    <n v="1371"/>
    <s v="2-2025-1371"/>
    <s v="Lina G"/>
  </r>
  <r>
    <x v="44"/>
    <x v="294"/>
    <s v="RECEPCIÓN"/>
    <s v="FISICO"/>
    <s v="NA"/>
    <n v="16"/>
    <d v="2025-03-07T00:00:00"/>
    <s v="NA"/>
    <s v="HUGO LEON DUARTE"/>
    <s v="DIRECCIÓN DE CAPITAL HUMANO"/>
    <s v="hugo.leon@essmar.gov.co"/>
    <s v="DIANA MARCELA GOMEZ GUERRERO"/>
    <s v="diana.gomez@essmar.gov.co"/>
    <s v="RETIRO CESANTIAS"/>
    <s v="WILSON ARDILA"/>
    <s v="NA"/>
    <s v="NA"/>
    <s v="2-2025-"/>
    <n v="1372"/>
    <s v="2-2025-1372"/>
    <s v="Lina G"/>
  </r>
  <r>
    <x v="44"/>
    <x v="432"/>
    <s v="RECEPCIÓN"/>
    <s v="FISICO"/>
    <s v="notificacionesalcaldiadistrital@santamarta.gov.co"/>
    <n v="6"/>
    <d v="2025-03-07T00:00:00"/>
    <s v="NA"/>
    <s v="JAIR DAVID MARENCO CONTRERAS"/>
    <s v="DIRECCIÓN DE ASEO Y APROVECHAMIENTO"/>
    <s v="aseoyaprovechamiento@essmar.gov.co"/>
    <s v="JOHANA MARIA DIAZGRANADOS USCATEGUI"/>
    <s v="johana.diazgranados@essmar.gov.co"/>
    <s v="DERECHO DE PETICION"/>
    <s v="Notificacionesalcaldia"/>
    <s v="NA"/>
    <n v="15"/>
    <s v="2-2025-"/>
    <n v="1373"/>
    <s v="2-2025-1373"/>
    <s v="Lina G"/>
  </r>
  <r>
    <x v="44"/>
    <x v="437"/>
    <s v="E-MAIL"/>
    <s v="ELECTRÓNICO"/>
    <s v="camiloa.rojas@fiscalia.gov.co"/>
    <n v="2"/>
    <d v="2025-03-07T00:00:00"/>
    <s v="NA"/>
    <s v="DIELA PATRICIA GARCES ESPITIA"/>
    <s v="OFICINA ASESORA DE CONTRATACIÓN"/>
    <s v="notificaciones.judiciales@essmar.gov.co"/>
    <s v="HUGO LEON DUARTE"/>
    <s v="hugo.leon@essmar.gov.co"/>
    <s v="CITA A CONCILIACION"/>
    <s v="Camilo Alberto Ro"/>
    <s v="NA"/>
    <n v="3"/>
    <s v="2-2025-"/>
    <n v="1374"/>
    <s v="2-2025-1374"/>
    <s v="Lina G"/>
  </r>
  <r>
    <x v="45"/>
    <x v="213"/>
    <s v="E-MAIL"/>
    <s v="ELECTRÓNICO"/>
    <s v="majocortezano@gmail.com"/>
    <n v="2"/>
    <d v="2025-03-07T00:00:00"/>
    <s v="NA"/>
    <s v="ROSANNA DE JESÚS PARDO DE ANDREIS"/>
    <s v="SUBGERENCIA GESTIÓN COMERCIAL Y SERVICIO AL CIUDADANO"/>
    <s v="atencionalusuario@essmar.gov.co"/>
    <s v="ROSANA DEL PILAR CARDENAS CASTAÑEDA"/>
    <s v="rosana.cardenas@essmar.gov.co"/>
    <s v="falta de agua barrio el Carmen de Gaira"/>
    <s v="MARIA JOSE CORTEZANO"/>
    <s v="NA"/>
    <n v="15"/>
    <s v="2-2025-"/>
    <n v="1375"/>
    <s v="2-2025-1375"/>
    <s v="Lina G"/>
  </r>
  <r>
    <x v="45"/>
    <x v="10"/>
    <s v="E-MAIL"/>
    <s v="ELECTRÓNICO"/>
    <s v="correoseguro@distrienvios.com"/>
    <n v="2"/>
    <d v="2025-03-08T00:00:00"/>
    <s v="NA"/>
    <s v="LEONARDO ENRIQUE GONZALEZ MARTINEZ"/>
    <s v="DIRECCIÓN ENERGIA Y ALUMBRADO PÚBLICO"/>
    <s v="alumbrado@essmar.gov.co"/>
    <s v="CIRO ALFONSO GONZALEZ AMADOR"/>
    <s v="ciro.gonzalez@essmar.gov.co"/>
    <s v="TRASLADO POR COMPETENCIA CONSEC 202560394433"/>
    <s v="AIR-E"/>
    <s v="AIR-E"/>
    <n v="15"/>
    <s v="2-2025-"/>
    <n v="1376"/>
    <s v="2-2025-1376"/>
    <s v="Lina G"/>
  </r>
  <r>
    <x v="45"/>
    <x v="173"/>
    <s v="E-MAIL"/>
    <s v="ELECTRÓNICO"/>
    <s v="correocertificadonotificaciones@4-72.com.co"/>
    <n v="1"/>
    <d v="2025-03-10T00:00:00"/>
    <s v="20258200838061"/>
    <s v="ROSANNA DE JESÚS PARDO DE ANDREIS"/>
    <s v="SUBGERENCIA GESTIÓN COMERCIAL Y SERVICIO AL CIUDADANO"/>
    <s v="atencionalusuario@essmar.gov.co"/>
    <s v="ROSANA DEL PILAR CARDENAS CASTAÑEDA"/>
    <s v="rosana.cardenas@essmar.gov.co"/>
    <s v="NOTIFICACION ELECTRONICA"/>
    <s v="SSPD"/>
    <s v="SSPD"/>
    <n v="15"/>
    <s v="2-2025-"/>
    <n v="1377"/>
    <s v="2-2025-1377"/>
    <s v="Lina G"/>
  </r>
  <r>
    <x v="45"/>
    <x v="331"/>
    <s v="E-MAIL"/>
    <s v="ELECTRÓNICO"/>
    <s v="correocertificadonotificaciones@4-72.com.co"/>
    <n v="1"/>
    <d v="2025-03-10T00:00:00"/>
    <s v="20258200838251"/>
    <s v="ROSANNA DE JESÚS PARDO DE ANDREIS"/>
    <s v="SUBGERENCIA GESTIÓN COMERCIAL Y SERVICIO AL CIUDADANO"/>
    <s v="atencionalusuario@essmar.gov.co"/>
    <s v="ROSANA DEL PILAR CARDENAS CASTAÑEDA"/>
    <s v="rosana.cardenas@essmar.gov.co"/>
    <s v="NOTIFICACION ELECTRONICA"/>
    <s v="SSPD"/>
    <s v="SSPD"/>
    <n v="15"/>
    <s v="2-2025-"/>
    <n v="1378"/>
    <s v="2-2025-1378"/>
    <s v="Lina G"/>
  </r>
  <r>
    <x v="45"/>
    <x v="112"/>
    <s v="E-MAIL"/>
    <s v="ELECTRÓNICO"/>
    <s v="correocertificadonotificaciones@4-72.com.co"/>
    <n v="1"/>
    <d v="2025-03-10T00:00:00"/>
    <s v="20258200838601"/>
    <s v="ROSANNA DE JESÚS PARDO DE ANDREIS"/>
    <s v="SUBGERENCIA GESTIÓN COMERCIAL Y SERVICIO AL CIUDADANO"/>
    <s v="atencionalusuario@essmar.gov.co"/>
    <s v="ROSANA DEL PILAR CARDENAS CASTAÑEDA"/>
    <s v="rosana.cardenas@essmar.gov.co"/>
    <s v="NOTIFICACION ELECTRONICA"/>
    <s v="SSPD"/>
    <s v="SSPD"/>
    <n v="15"/>
    <s v="2-2025-"/>
    <n v="1379"/>
    <s v="2-2025-1379"/>
    <s v="Lina G"/>
  </r>
  <r>
    <x v="45"/>
    <x v="374"/>
    <s v="E-MAIL"/>
    <s v="ELECTRÓNICO"/>
    <s v="correocertificadonotificaciones@4-72.com.co"/>
    <n v="1"/>
    <d v="2025-03-10T00:00:00"/>
    <s v="20258200840631"/>
    <s v="ROSANNA DE JESÚS PARDO DE ANDREIS"/>
    <s v="SUBGERENCIA GESTIÓN COMERCIAL Y SERVICIO AL CIUDADANO"/>
    <s v="atencionalusuario@essmar.gov.co"/>
    <s v="ROSANA DEL PILAR CARDENAS CASTAÑEDA"/>
    <s v="rosana.cardenas@essmar.gov.co"/>
    <s v="NOTIFICACION ELECTRONICA"/>
    <s v="SSPD"/>
    <s v="SSPD"/>
    <n v="15"/>
    <s v="2-2025-"/>
    <n v="1380"/>
    <s v="2-2025-1380"/>
    <s v="Lina G"/>
  </r>
  <r>
    <x v="45"/>
    <x v="134"/>
    <s v="E-MAIL"/>
    <s v="ELECTRÓNICO"/>
    <s v="bhurtado@ticom.co"/>
    <n v="1"/>
    <d v="2025-03-10T00:00:00"/>
    <s v="NA"/>
    <s v="DIRCEU ENRIQUE VARGAS"/>
    <s v="-"/>
    <s v="-"/>
    <s v="VALENTINA VANESSA RODRÍGUEZ PALACIO"/>
    <s v="valentina.rodriguez@essmar.gov.co"/>
    <s v="OFICIO No. 78 SS-078-2024 Solicitud de Gestión para Suministro de Recurso Hídrico para Pruebas de Calidad y Puesta en Marcha de la Planta de Tratamiento"/>
    <s v="Belkis Hurtado&quot; "/>
    <s v="NA"/>
    <n v="15"/>
    <s v="2-2025-"/>
    <n v="1381"/>
    <s v="2-2025-1381"/>
    <s v="Lina G"/>
  </r>
  <r>
    <x v="45"/>
    <x v="135"/>
    <s v="E-MAIL"/>
    <s v="ELECTRÓNICO"/>
    <s v="veeduriaciudadanaessmar@gmail.com"/>
    <n v="5"/>
    <d v="2025-03-10T00:00:00"/>
    <s v="NA"/>
    <s v="JAIME ANDRÉS SAUMET JIMÉNEZ"/>
    <s v="SECRETARÍA GENERAL"/>
    <s v="jaime.saumet@essmar.gov.co"/>
    <s v="JAIME ANDRÉS SAUMET JIMÉNEZ"/>
    <s v="jaime.saumet@essmar.gov.co"/>
    <s v="Queja Corrupción Proceso de Vigilancia"/>
    <s v="veeduriaciudadanaessmar"/>
    <s v="NA"/>
    <n v="15"/>
    <s v="2-2025-"/>
    <n v="1382"/>
    <s v="2-2025-1382"/>
    <s v="Lina G"/>
  </r>
  <r>
    <x v="45"/>
    <x v="0"/>
    <s v="E-MAIL"/>
    <s v="ELECTRÓNICO"/>
    <s v="notificaciones_gd@defensoria.gov.co"/>
    <n v="2"/>
    <d v="2025-03-10T00:00:00"/>
    <s v="NA"/>
    <s v="YEINYS MARY SOLANO GOMEZ"/>
    <s v="SECRETARÍA GENERAL"/>
    <s v="yeinys.solano@essmar.gov.co"/>
    <s v="LISET DAYANA GARCIA QUINTERO"/>
    <s v="liset.garcia@essmar.gov.co "/>
    <s v="Se generó una respuesta a su radicado No. 202500602000826912 con el número 202500602001112591"/>
    <s v="DEFENSORIA DEL PUEBLO"/>
    <s v="DEFENSORIA DEL PUEBLO"/>
    <n v="15"/>
    <s v="2-2025-"/>
    <n v="1383"/>
    <s v="2-2025-1383"/>
    <s v="Lina G"/>
  </r>
  <r>
    <x v="45"/>
    <x v="288"/>
    <s v="E-MAIL"/>
    <s v="ELECTRÓNICO"/>
    <s v="comunidades@santamarta.gov.co"/>
    <n v="2"/>
    <d v="2025-03-10T00:00:00"/>
    <s v="NA"/>
    <s v="ERNEY ALFONSO VELASQUEZ TORRES"/>
    <s v="GERENCIA"/>
    <s v="gerencia@essmar.gov.co"/>
    <s v="DAGOBERTO GRANADOS MENDOZA"/>
    <s v="dagoberto.granados@essmar.gov.co"/>
    <s v="Solicitud mesa de trabajo - M-S-COM-0000020"/>
    <s v="Oficina para las Comunidades"/>
    <s v="NA"/>
    <n v="15"/>
    <s v="2-2025-"/>
    <n v="1384"/>
    <s v="2-2025-1384"/>
    <s v="Lina G"/>
  </r>
  <r>
    <x v="45"/>
    <x v="388"/>
    <s v="E-MAIL"/>
    <s v="ELECTRÓNICO"/>
    <s v="medioambiente@magdalena.gov.co"/>
    <n v="5"/>
    <d v="2025-03-10T00:00:00"/>
    <s v="NA"/>
    <s v="YEINYS MARY SOLANO GOMEZ"/>
    <s v="SECRETARÍA GENERAL"/>
    <s v="yeinys.solano@essmar.gov.co"/>
    <s v="LISET DAYANA GARCIA QUINTERO"/>
    <s v="liset.garcia@essmar.gov.co "/>
    <s v="REMISIÓN POR COMPETENCIAS"/>
    <s v="GESTION DEL RIESGO "/>
    <s v="GESTION DEL RIESGO Y CAMBIO CLIMATICO"/>
    <n v="15"/>
    <s v="2-2025-"/>
    <n v="1385"/>
    <s v="2-2025-1385"/>
    <s v="Lina G"/>
  </r>
  <r>
    <x v="45"/>
    <x v="200"/>
    <s v="E-MAIL"/>
    <s v="ELECTRÓNICO"/>
    <s v="educacion@santamarta.gov.co"/>
    <n v="5"/>
    <d v="2025-03-10T00:00:00"/>
    <s v="NA"/>
    <s v="YEINYS MARY SOLANO GOMEZ"/>
    <s v="SECRETARÍA GENERAL"/>
    <s v="yeinys.solano@essmar.gov.co"/>
    <s v="LISET DAYANA GARCIA QUINTERO"/>
    <s v="liset.garcia@essmar.gov.co "/>
    <s v="OFICIO 0208 REITERACIÓN SOLICITUD APOYO IED SAN FERNANDO"/>
    <s v="Educacion Santa"/>
    <s v="NA"/>
    <n v="15"/>
    <s v="2-2025-"/>
    <n v="1386"/>
    <s v="2-2025-1386"/>
    <s v="Lina G"/>
  </r>
  <r>
    <x v="45"/>
    <x v="378"/>
    <s v="E-MAIL"/>
    <s v="ELECTRÓNICO"/>
    <s v="gestionprocesos@asec.com.co"/>
    <n v="1"/>
    <d v="2025-03-10T00:00:00"/>
    <s v="NA"/>
    <s v="HUGO LEON DUARTE"/>
    <s v="DIRECCIÓN DE CAPITAL HUMANO"/>
    <s v="hugo.leon@essmar.gov.co"/>
    <s v="DIANA MARCELA GOMEZ GUERRERO"/>
    <s v="diana.gomez@essmar.gov.co"/>
    <s v="- Verificación Certificación Laboral – Oportunidad Proceso JUAN DIEGO MARTINEZ RIVERA_x0009_1081829941"/>
    <s v="ASEC GESTION PROCESOS"/>
    <s v="NA"/>
    <n v="2"/>
    <s v="2-2025-"/>
    <n v="1387"/>
    <s v="2-2025-1387"/>
    <s v="Lina G"/>
  </r>
  <r>
    <x v="45"/>
    <x v="93"/>
    <s v="E-MAIL"/>
    <s v="ELECTRÓNICO"/>
    <s v="NA"/>
    <n v="1"/>
    <d v="2025-03-10T00:00:00"/>
    <s v="NA"/>
    <s v="HUGO LEON DUARTE"/>
    <s v="DIRECCIÓN DE CAPITAL HUMANO"/>
    <s v="hugo.leon@essmar.gov.co"/>
    <s v="DIANA MARCELA GOMEZ GUERRERO"/>
    <s v="diana.gomez@essmar.gov.co"/>
    <s v="SOLICITUD DE VACACIONES"/>
    <s v="GILBERTO SANABRIA"/>
    <s v="NA"/>
    <s v="NA"/>
    <s v="2-2025-"/>
    <n v="1388"/>
    <s v="2-2025-1388"/>
    <s v="Lina G"/>
  </r>
  <r>
    <x v="45"/>
    <x v="163"/>
    <s v="E-MAIL"/>
    <s v="ELECTRÓNICO"/>
    <s v="NA"/>
    <n v="1"/>
    <d v="2025-03-10T00:00:00"/>
    <s v="NA"/>
    <s v="HUGO LEON DUARTE"/>
    <s v="DIRECCIÓN DE CAPITAL HUMANO"/>
    <s v="hugo.leon@essmar.gov.co"/>
    <s v="DIANA MARCELA GOMEZ GUERRERO"/>
    <s v="diana.gomez@essmar.gov.co"/>
    <s v="SOLICITUD DE VACACIONES"/>
    <s v="EDWIN GARCIA"/>
    <s v="NA"/>
    <s v="NA"/>
    <s v="2-2025-"/>
    <n v="1389"/>
    <s v="2-2025-1389"/>
    <s v="Lina G"/>
  </r>
  <r>
    <x v="45"/>
    <x v="76"/>
    <s v="E-MAIL"/>
    <s v="ELECTRÓNICO"/>
    <s v="NA"/>
    <n v="1"/>
    <d v="2025-03-10T00:00:00"/>
    <s v="NA"/>
    <s v="HUGO LEON DUARTE"/>
    <s v="DIRECCIÓN DE CAPITAL HUMANO"/>
    <s v="hugo.leon@essmar.gov.co"/>
    <s v="DIANA MARCELA GOMEZ GUERRERO"/>
    <s v="diana.gomez@essmar.gov.co"/>
    <s v="SOLICITUD DE VACACIONES"/>
    <s v="JOSE PEREZ"/>
    <s v="NA"/>
    <s v="NA"/>
    <s v="2-2025-"/>
    <n v="1390"/>
    <s v="2-2025-1390"/>
    <s v="Lina G"/>
  </r>
  <r>
    <x v="45"/>
    <x v="298"/>
    <s v="E-MAIL"/>
    <s v="ELECTRÓNICO"/>
    <s v="NA"/>
    <n v="1"/>
    <d v="2025-03-10T00:00:00"/>
    <s v="NA"/>
    <s v="HUGO LEON DUARTE"/>
    <s v="DIRECCIÓN DE CAPITAL HUMANO"/>
    <s v="hugo.leon@essmar.gov.co"/>
    <s v="DIANA MARCELA GOMEZ GUERRERO"/>
    <s v="diana.gomez@essmar.gov.co"/>
    <s v="RETIRO CESANTIAS"/>
    <s v="DEISY "/>
    <s v="NA"/>
    <s v="NA"/>
    <s v="2-2025-"/>
    <n v="1391"/>
    <s v="2-2025-1391"/>
    <s v="Lina G"/>
  </r>
  <r>
    <x v="45"/>
    <x v="121"/>
    <s v="E-MAIL"/>
    <s v="ELECTRÓNICO"/>
    <s v="secretariadeinfraestructura@magdalena.gov.co"/>
    <n v="1"/>
    <d v="2025-03-10T00:00:00"/>
    <s v="NA"/>
    <s v="HUGO LEON DUARTE"/>
    <s v="DIRECCIÓN DE CAPITAL HUMANO"/>
    <s v="hugo.leon@essmar.gov.co"/>
    <s v="NATALIA CAROLINA FERNANDEZ FRANCO"/>
    <s v="natalia.fernandez@essmar.gov.co"/>
    <s v="Remisión de cronograma de actividades de obra del proyecto Mi Calle Santa Marta (gobernación del Magdalena)"/>
    <s v="INFRAESTRUCTURA"/>
    <s v="INFRAESTRUCTURA"/>
    <n v="15"/>
    <s v="2-2025-"/>
    <n v="1392"/>
    <s v="2-2025-1392"/>
    <s v="Lina G"/>
  </r>
  <r>
    <x v="45"/>
    <x v="341"/>
    <s v="E-MAIL"/>
    <s v="ELECTRÓNICO"/>
    <s v="gerencia@escobarescobarasociados.com"/>
    <n v="2"/>
    <d v="2025-03-10T00:00:00"/>
    <s v="NA"/>
    <s v="YEINYS MARY SOLANO GOMEZ"/>
    <s v="SECRETARÍA GENERAL"/>
    <s v="yeinys.solano@essmar.gov.co"/>
    <s v="LISET DAYANA GARCIA QUINTERO"/>
    <s v="liset.garcia@essmar.gov.co "/>
    <s v="HERNANDO JOSE ESCOBAR MEDINA, DEFENSOR DE DERECHOS HUMANOS Y PRESIDENTE VEEDURIA &quot;NO MAS CORRUPCION EN COLOMBIA&quot;, AL DR. ERNEY ALFONSO VELASQUEZ TORRES, AGENTE ESPECIAL INTERVENTOR - REPRESENTANTE LEGAL EMPRESA DE SERVICIOS PUBLICOS DE SANTA MARTA …"/>
    <s v="Hernando Escobar Medina "/>
    <s v="NA"/>
    <n v="15"/>
    <s v="2-2025-"/>
    <n v="1393"/>
    <s v="2-2025-1393"/>
    <s v="Lina G"/>
  </r>
  <r>
    <x v="45"/>
    <x v="381"/>
    <s v="E-MAIL"/>
    <s v="ELECTRÓNICO"/>
    <m/>
    <n v="2"/>
    <d v="2025-03-10T00:00:00"/>
    <s v="NA"/>
    <s v="YEINYS MARY SOLANO GOMEZ"/>
    <s v="SECRETARÍA GENERAL"/>
    <s v="yeinys.solano@essmar.gov.co"/>
    <s v="LISET DAYANA GARCIA QUINTERO"/>
    <s v="liset.garcia@essmar.gov.co "/>
    <s v="NOTIFICACIÓN OFICIO No.02-163 SOLICITUD AUTORIZACIÓN INGRESO PERSONAL DADSA- INTERVENCIÓN POZO"/>
    <s v="DADSA"/>
    <s v="DADSA"/>
    <n v="15"/>
    <s v="2-2025-"/>
    <n v="1394"/>
    <s v="2-2025-1394"/>
    <s v="Lina G"/>
  </r>
  <r>
    <x v="45"/>
    <x v="98"/>
    <s v="E-MAIL"/>
    <s v="ELECTRÓNICO"/>
    <s v="juridica@grupoempresarialviajeros.com"/>
    <n v="6"/>
    <d v="2025-03-10T00:00:00"/>
    <s v="NA"/>
    <s v="DIELA PATRICIA GARCES ESPITIA"/>
    <s v="OFICINA ASESORA DE CONTRATACIÓN"/>
    <s v="notificaciones.judiciales@essmar.gov.co"/>
    <s v="LILIANA PAOLA BRITO GARCIA"/>
    <s v="liliana.brito@essmar.gov.co"/>
    <s v="RESPUESTA AL REQUERIMIENTO DE INFORMACIÓN CON RADICADO NO. 3-2024.02352 FEBRERO 18 DE 2025 - PETICIÓN COMUNICACIÓN CESIÓN CRÉDITO EN FAVOR DE SERVICIOS TURÍSTICOS MI TIERRA S. A. NIT: 900172253-9;"/>
    <s v="Martha Ligia Solorzano"/>
    <s v="NA"/>
    <n v="15"/>
    <s v="2-2025-"/>
    <n v="1395"/>
    <s v="2-2025-1395"/>
    <s v="Lina G"/>
  </r>
  <r>
    <x v="45"/>
    <x v="103"/>
    <s v="RECEPCIÓN"/>
    <s v="FISICO"/>
    <s v="NA"/>
    <n v="1"/>
    <d v="2025-03-10T00:00:00"/>
    <s v="NA"/>
    <s v="HUGO LEON DUARTE"/>
    <s v="DIRECCIÓN DE CAPITAL HUMANO"/>
    <s v="hugo.leon@essmar.gov.co"/>
    <s v="DIANA MARCELA GOMEZ GUERRERO"/>
    <s v="diana.gomez@essmar.gov.co"/>
    <s v="RENUNCIA VOLUNTARIA"/>
    <s v="DIELA GARCES"/>
    <s v="NA"/>
    <s v="NA"/>
    <s v="2-2025-"/>
    <n v="1396"/>
    <s v="2-2025-1396"/>
    <s v="Lina G"/>
  </r>
  <r>
    <x v="45"/>
    <x v="19"/>
    <s v="RECEPCIÓN"/>
    <s v="FISICO"/>
    <s v="NA"/>
    <n v="10"/>
    <d v="2025-03-10T00:00:00"/>
    <s v="NA"/>
    <s v="ERNEY ALFONSO VELASQUEZ TORRES"/>
    <s v="GERENCIA"/>
    <s v="gerencia@essmar.gov.co"/>
    <s v="LINA MARGARITA DIAZ  ZAMBRANO"/>
    <s v="contabilidad@essmar.gov.co"/>
    <s v="PAGO INMEDIATO DE FACTURAS "/>
    <s v="NUEVA ERA"/>
    <s v="NA"/>
    <n v="15"/>
    <s v="2-2025-"/>
    <n v="1397"/>
    <s v="2-2025-1397"/>
    <s v="Lina G"/>
  </r>
  <r>
    <x v="45"/>
    <x v="438"/>
    <s v="RECEPCIÓN"/>
    <s v="FISICO"/>
    <s v="NA"/>
    <n v="1"/>
    <d v="2025-03-10T00:00:00"/>
    <s v="NA"/>
    <s v="HUGO LEON DUARTE"/>
    <s v="DIRECCIÓN DE CAPITAL HUMANO"/>
    <s v="hugo.leon@essmar.gov.co"/>
    <s v="DIANA MARCELA GOMEZ GUERRERO"/>
    <s v="diana.gomez@essmar.gov.co"/>
    <s v="SOLICITUD DE VACACIONES"/>
    <s v="LUIS SERRANO"/>
    <s v="NA"/>
    <s v="NA"/>
    <s v="2-2025-"/>
    <n v="1398"/>
    <s v="2-2025-1398"/>
    <s v="Lina G"/>
  </r>
  <r>
    <x v="45"/>
    <x v="438"/>
    <s v="RECEPCIÓN"/>
    <s v="FISICO"/>
    <s v="NA"/>
    <n v="1"/>
    <d v="2025-03-10T00:00:00"/>
    <s v="NA"/>
    <s v="HUGO LEON DUARTE"/>
    <s v="DIRECCIÓN DE CAPITAL HUMANO"/>
    <s v="hugo.leon@essmar.gov.co"/>
    <s v="DIANA MARCELA GOMEZ GUERRERO"/>
    <s v="diana.gomez@essmar.gov.co"/>
    <s v="SOLICITUD DE VACACIONES"/>
    <s v="SIXTO CANTILLO"/>
    <s v="NA"/>
    <s v="NA"/>
    <s v="2-2025-"/>
    <n v="1399"/>
    <s v="2-2025-1399"/>
    <s v="Lina G"/>
  </r>
  <r>
    <x v="46"/>
    <x v="172"/>
    <s v="E-MAIL"/>
    <s v="ELECTRÓNICO"/>
    <s v="cristian.mejia@santamarta.gov.co"/>
    <n v="2"/>
    <d v="2025-03-10T00:00:00"/>
    <s v="NA"/>
    <s v="YEINYS MARY SOLANO GOMEZ"/>
    <s v="SECRETARÍA GENERAL"/>
    <s v="yeinys.solano@essmar.gov.co"/>
    <s v="LISET DAYANA GARCIA QUINTERO"/>
    <s v="liset.garcia@essmar.gov.co "/>
    <s v="GI-0087-2025: Respuesta oficio, Ingreso personal EBAR Norte – Rad No. 3-2025-821    "/>
    <s v="CRISTIAN MEJIA"/>
    <s v="NA"/>
    <n v="15"/>
    <s v="2-2025-"/>
    <n v="1400"/>
    <s v="2-2025-1400"/>
    <s v="Lina G"/>
  </r>
  <r>
    <x v="46"/>
    <x v="207"/>
    <s v="E-MAIL"/>
    <s v="ELECTRÓNICO"/>
    <s v="ingemaac@hotmail.com"/>
    <n v="3"/>
    <d v="2025-03-11T00:00:00"/>
    <s v="NA"/>
    <s v="ERNEY ALFONSO VELASQUEZ TORRES"/>
    <s v="GERENCIA"/>
    <s v="gerencia@essmar.gov.co"/>
    <s v="DIELA PATRICIA GARCES ESPITIA"/>
    <s v="notificaciones.judiciales@essmar.gov.co"/>
    <s v="SOLICITUD EVALUACION Y AUTORIZACION SUSPENSIÓN EJECUCION CONTRATO"/>
    <s v="INGEMAAC LTDA"/>
    <s v="NA"/>
    <n v="15"/>
    <s v="2-2025-"/>
    <n v="1401"/>
    <s v="2-2025-1401"/>
    <s v="Lina G"/>
  </r>
  <r>
    <x v="46"/>
    <x v="208"/>
    <s v="E-MAIL"/>
    <s v="ELECTRÓNICO"/>
    <s v="j04cmsmta@cendoj.ramajudicial.gov.co"/>
    <n v="3"/>
    <d v="2025-03-11T00:00:00"/>
    <s v="NA"/>
    <s v="DIELA PATRICIA GARCES ESPITIA"/>
    <s v="OFICINA ASESORA DE CONTRATACIÓN"/>
    <s v="notificaciones.judiciales@essmar.gov.co"/>
    <s v="GLEIDIS CATIANA MERCADO DE LA HOZ"/>
    <s v="gleidis.mercado@essmar.gov.co"/>
    <s v="NOT DE AUTO ABRE A PRUEBA INCIDENTE DE DESACATO RAD: 2025-00059"/>
    <s v="Juzgado 04 Civil Municipal - Magdalena - Santa Marta "/>
    <s v="NA"/>
    <n v="15"/>
    <s v="2-2025-"/>
    <n v="1402"/>
    <s v="2-2025-1402"/>
    <s v="Lina G"/>
  </r>
  <r>
    <x v="46"/>
    <x v="21"/>
    <s v="E-MAIL"/>
    <s v="ELECTRÓNICO"/>
    <s v="cartera@alcaltda.co"/>
    <n v="3"/>
    <d v="2025-03-10T00:00:00"/>
    <s v="NA"/>
    <s v="HUGO LEON DUARTE"/>
    <s v="DIRECCIÓN DE CAPITAL HUMANO"/>
    <s v="hugo.leon@essmar.gov.co"/>
    <s v="DIANA MARCELA GOMEZ GUERRERO"/>
    <s v="diana.gomez@essmar.gov.co"/>
    <s v="RETENCION SALRIAL 4978632_x0009_RICO TOLEDO BREIDER JESUS CD 1"/>
    <s v="CARTERA ALCA"/>
    <s v="NA"/>
    <n v="15"/>
    <s v="2-2025-"/>
    <n v="1403"/>
    <s v="2-2025-1403"/>
    <s v="Lina G"/>
  </r>
  <r>
    <x v="46"/>
    <x v="389"/>
    <s v="RECEPCIÓN"/>
    <s v="FISICO"/>
    <s v="NA"/>
    <n v="1"/>
    <d v="2025-03-11T00:00:00"/>
    <s v="NA"/>
    <s v="JAIR DAVID MARENCO CONTRERAS"/>
    <s v="DIRECCIÓN DE ASEO Y APROVECHAMIENTO"/>
    <s v="aseoyaprovechamiento@essmar.gov.co"/>
    <s v="LEONARDO ENRIQUE GONZALEZ MARTINEZ"/>
    <s v="alumbrado@essmar.gov.co"/>
    <s v="APOYO DE LIMPIEZA Y REVISION DE ALUMBRADO PUBLICO"/>
    <s v="CUL DEPORTIVO SIERRA NEVADA MOTO CLUB 100%"/>
    <s v="NA"/>
    <n v="15"/>
    <s v="2-2025-"/>
    <n v="1404"/>
    <s v="2-2025-1404"/>
    <s v="Lina G"/>
  </r>
  <r>
    <x v="46"/>
    <x v="349"/>
    <s v="E-MAIL"/>
    <s v="ELECTRÓNICO"/>
    <s v="j04lcsmta@cendoj.ramajudicial.gov.co"/>
    <n v="2"/>
    <d v="2025-03-11T00:00:00"/>
    <s v="NA"/>
    <s v="DIELA PATRICIA GARCES ESPITIA"/>
    <s v="OFICINA ASESORA DE CONTRATACIÓN"/>
    <s v="notificaciones.judiciales@essmar.gov.co"/>
    <s v="GLEIDIS CATIANA MERCADO DE LA HOZ"/>
    <s v="gleidis.mercado@essmar.gov.co"/>
    <s v="NOTIFICACION INTEGRACION LITISCONSORCIO NECESARIO RADICACION 47001310500420220019600"/>
    <s v="Juzgado 04 Laboral Circuito - Magdalena - Santa Marta"/>
    <s v="NA"/>
    <n v="15"/>
    <s v="2-2025-"/>
    <n v="1405"/>
    <s v="2-2025-1405"/>
    <s v="Lina G"/>
  </r>
  <r>
    <x v="46"/>
    <x v="420"/>
    <s v="E-MAIL"/>
    <s v="ELECTRÓNICO"/>
    <s v="pqr@serambiental.com"/>
    <n v="1"/>
    <d v="2025-03-11T00:00:00"/>
    <s v="NA"/>
    <s v="ROSANNA DE JESÚS PARDO DE ANDREIS"/>
    <s v="SUBGERENCIA GESTIÓN COMERCIAL Y SERVICIO AL CIUDADANO"/>
    <s v="atencionalusuario@essmar.gov.co"/>
    <s v="ROSANA DEL PILAR CARDENAS CASTAÑEDA"/>
    <s v="rosana.cardenas@essmar.gov.co"/>
    <s v=" Notificacion electronica radicado salida No 20258200808111"/>
    <s v="SSPD"/>
    <s v="SSPD"/>
    <n v="15"/>
    <s v="2-2025-"/>
    <n v="1406"/>
    <s v="2-2025-1406"/>
    <s v="Lina G"/>
  </r>
  <r>
    <x v="46"/>
    <x v="45"/>
    <s v="E-MAIL"/>
    <s v="ELECTRÓNICO"/>
    <s v="secretariadeinfraestructura@magdalena.gov.co"/>
    <n v="1"/>
    <d v="2025-03-11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TURA"/>
    <s v="INFRAESTRUCTURA"/>
    <n v="15"/>
    <s v="2-2025-"/>
    <n v="1407"/>
    <s v="2-2025-1407"/>
    <s v="Lina G"/>
  </r>
  <r>
    <x v="46"/>
    <x v="46"/>
    <s v="E-MAIL"/>
    <s v="ELECTRÓNICO"/>
    <s v="fayaris.barreto@fiscalia.gov.co"/>
    <n v="1"/>
    <d v="2025-03-11T00:00:00"/>
    <s v="NA"/>
    <s v="DIELA PATRICIA GARCES ESPITIA"/>
    <s v="OFICINA ASESORA DE CONTRATACIÓN"/>
    <s v="notificaciones.judiciales@essmar.gov.co"/>
    <s v="GLEIDIS CATIANA MERCADO DE LA HOZ"/>
    <s v="gleidis.mercado@essmar.gov.co"/>
    <s v="TRASLADO DE ORFEO No 20250230010925"/>
    <s v="FISCALIA"/>
    <s v="NA"/>
    <n v="15"/>
    <s v="2-2025-"/>
    <n v="1408"/>
    <s v="2-2025-1408"/>
    <s v="Lina G"/>
  </r>
  <r>
    <x v="46"/>
    <x v="2"/>
    <s v="E-MAIL"/>
    <s v="ELECTRÓNICO"/>
    <s v="ruthcalle209@gmail.com"/>
    <n v="1"/>
    <d v="2025-03-11T00:00:00"/>
    <s v="NA"/>
    <s v="ROSANNA DE JESÚS PARDO DE ANDREIS"/>
    <s v="SUBGERENCIA GESTIÓN COMERCIAL Y SERVICIO AL CIUDADANO"/>
    <s v="atencionalusuario@essmar.gov.co"/>
    <s v="CARLOS FELIPE SANABRIA CABRA"/>
    <s v="tics@essmar.gov.co"/>
    <s v="SOLICITUD DE NUEVO SERVICIO EDIFICIO CARIBE PALMA APTO 404"/>
    <s v="Aracelly Ruth Calle Rubio"/>
    <s v="NA"/>
    <n v="15"/>
    <s v="2-2025-"/>
    <n v="1409"/>
    <s v="2-2025-1409"/>
    <s v="Lina G"/>
  </r>
  <r>
    <x v="46"/>
    <x v="338"/>
    <s v="E-MAIL"/>
    <s v="ELECTRÓNICO"/>
    <s v="correocertificadonotificaciones@4-72.com.co"/>
    <n v="1"/>
    <d v="2025-03-11T00:00:00"/>
    <s v="NA"/>
    <s v="ROSANNA DE JESÚS PARDO DE ANDREIS"/>
    <s v="SUBGERENCIA GESTIÓN COMERCIAL Y SERVICIO AL CIUDADANO"/>
    <s v="atencionalusuario@essmar.gov.co"/>
    <s v="ROSANA DEL PILAR CARDENAS CASTAÑEDA"/>
    <s v="rosana.cardenas@essmar.gov.co"/>
    <s v="NOTIFICACION ELECTRONICA"/>
    <s v="SSPD"/>
    <s v="SSPD"/>
    <n v="15"/>
    <s v="2-2025-"/>
    <n v="1410"/>
    <s v="2-2025-1410"/>
    <s v="Lina G"/>
  </r>
  <r>
    <x v="46"/>
    <x v="362"/>
    <s v="E-MAIL"/>
    <s v="ELECTRÓNICO"/>
    <s v="jallocalidad2@santamarta.gov.co"/>
    <n v="1"/>
    <d v="2025-03-11T00:00:00"/>
    <s v="NA"/>
    <s v="ERNEY ALFONSO VELASQUEZ TORRES"/>
    <s v="GERENCIA"/>
    <s v="gerencia@essmar.gov.co"/>
    <s v="VIVIANA MARINA HERNANDEZ CAMARGO"/>
    <s v="viviana.hernandez@essmar.gov.co"/>
    <s v="Invitación agente Especial Erney Velásquez "/>
    <s v="GESTION SOCIAL"/>
    <s v="NA"/>
    <s v="NA"/>
    <s v="2-2025-"/>
    <n v="1411"/>
    <s v="2-2025-1411"/>
    <s v="Lina G"/>
  </r>
  <r>
    <x v="46"/>
    <x v="52"/>
    <s v="E-MAIL"/>
    <s v="ELECTRÓNICO"/>
    <s v="direccion@santamartacomovamos.org"/>
    <n v="2"/>
    <d v="2025-03-11T00:00:00"/>
    <s v="NA"/>
    <s v="ROSANNA DE JESÚS PARDO DE ANDREIS"/>
    <s v="SUBGERENCIA GESTIÓN COMERCIAL Y SERVICIO AL CIUDADANO"/>
    <s v="atencionalusuario@essmar.gov.co"/>
    <s v="ROSANA DEL PILAR CARDENAS CASTAÑEDA"/>
    <s v="rosana.cardenas@essmar.gov.co"/>
    <s v="DERECHO DE PETICIÓN ARTÍCULO 23 DE LA CONSTITUCIÓN NACIONAL DE COLOMBIA"/>
    <s v="DERECHO DE PETICIÓN ARTÍCULO 23 DE LA CONSTITUCIÓN NACIONAL DE COLOMBIA"/>
    <s v="NA"/>
    <n v="15"/>
    <s v="2-2025-"/>
    <n v="1412"/>
    <s v="2-2025-1412"/>
    <s v="Lina G"/>
  </r>
  <r>
    <x v="46"/>
    <x v="27"/>
    <s v="E-MAIL"/>
    <s v="ELECTRÓNICO"/>
    <s v="cabvconsultoriayconstruccion@gmail.com"/>
    <n v="3"/>
    <d v="2025-03-11T00:00:00"/>
    <s v="NA"/>
    <s v="DIELA PATRICIA GARCES ESPITIA"/>
    <s v="OFICINA ASESORA DE CONTRATACIÓN"/>
    <s v="notificaciones.judiciales@essmar.gov.co"/>
    <s v="LILIANA PAOLA BRITO GARCIA"/>
    <s v="liliana.brito@essmar.gov.co"/>
    <s v="SOLITUD CONTRATO DE OBRA ESSMAR MENOR CUANTIA 010 DE 2021"/>
    <s v="CABV CONSULTORIA Y CONSTRUCCION S.A.S"/>
    <s v="NA"/>
    <n v="15"/>
    <s v="2-2025-"/>
    <n v="1413"/>
    <s v="2-2025-1413"/>
    <s v="Lina G"/>
  </r>
  <r>
    <x v="46"/>
    <x v="303"/>
    <s v="E-MAIL"/>
    <s v="ELECTRÓNICO"/>
    <s v="oadadsa@gmail.com"/>
    <n v="2"/>
    <d v="2025-03-11T00:00:00"/>
    <s v="NA"/>
    <s v="YEINYS MARY SOLANO GOMEZ"/>
    <s v="SECRETARÍA GENERAL"/>
    <s v="yeinys.solano@essmar.gov.co"/>
    <s v="LISET DAYANA GARCIA QUINTERO"/>
    <s v="liset.garcia@essmar.gov.co "/>
    <s v="NOTIFICACION OFICIO No. 152"/>
    <s v="DADSA"/>
    <s v="DADSA"/>
    <n v="15"/>
    <s v="2-2025-"/>
    <n v="1414"/>
    <s v="2-2025-1414"/>
    <s v="Lina G"/>
  </r>
  <r>
    <x v="46"/>
    <x v="55"/>
    <s v="E-MAIL"/>
    <s v="ELECTRÓNICO"/>
    <s v="constructorasanteliz@gmail.com"/>
    <n v="1"/>
    <d v="2025-03-11T00:00:00"/>
    <s v="NA"/>
    <s v="ROSANNA DE JESÚS PARDO DE ANDREIS"/>
    <s v="SUBGERENCIA GESTIÓN COMERCIAL Y SERVICIO AL CIUDADANO"/>
    <s v="atencionalusuario@essmar.gov.co"/>
    <s v="ROSANA DEL PILAR CARDENAS CASTAÑEDA"/>
    <s v="rosana.cardenas@essmar.gov.co"/>
    <s v="SOLICITUD"/>
    <s v=": constructora Santeliz"/>
    <s v="NA"/>
    <n v="15"/>
    <s v="2-2025-"/>
    <n v="1415"/>
    <s v="2-2025-1415"/>
    <s v="Lina G"/>
  </r>
  <r>
    <x v="46"/>
    <x v="28"/>
    <s v="E-MAIL"/>
    <s v="ELECTRÓNICO"/>
    <s v="alexander.henriquez@essmar.gov.co"/>
    <n v="1"/>
    <d v="2025-03-11T00:00:00"/>
    <s v="NA"/>
    <s v="SANDRA PATRICIA PINILLA MARTINEZ"/>
    <s v="SUBGERENCIA CORPORATIVA"/>
    <s v="ismael.molina@essmar.gov.co"/>
    <s v="LINA MARGARITA DIAZ  ZAMBRANO"/>
    <s v="contabilidad@essmar.gov.co"/>
    <s v="SOLICITUD DE NUR "/>
    <s v="_x000a_Alexander Henríquez Jiménez_x000a_"/>
    <s v="NA"/>
    <n v="15"/>
    <s v="2-2025-"/>
    <n v="1416"/>
    <s v="2-2025-1416"/>
    <s v="Lina G"/>
  </r>
  <r>
    <x v="46"/>
    <x v="162"/>
    <s v="E-MAIL"/>
    <s v="ELECTRÓNICO"/>
    <s v="sandy.pallares@air-e.com"/>
    <n v="2"/>
    <d v="2025-03-11T00:00:00"/>
    <s v="NA"/>
    <s v="LEONARDO ENRIQUE GONZALEZ MARTINEZ"/>
    <s v="DIRECCIÓN ENERGIA Y ALUMBRADO PÚBLICO"/>
    <s v="alumbrado@essmar.gov.co"/>
    <s v="CIRO ALFONSO GONZALEZ AMADOR"/>
    <s v="ciro.gonzalez@essmar.gov.co"/>
    <s v="NIC 1023393 CASO ESSMAR - URGENTE"/>
    <s v="AIR-E"/>
    <s v="AIR-E"/>
    <n v="15"/>
    <s v="2-2025-"/>
    <n v="1417"/>
    <s v="2-2025-1417"/>
    <s v="Lina G"/>
  </r>
  <r>
    <x v="46"/>
    <x v="175"/>
    <s v="E-MAIL"/>
    <s v="ELECTRÓNICO"/>
    <s v="rafaelforero1209@gmail.com"/>
    <n v="1"/>
    <d v="2025-03-11T00:00:00"/>
    <s v="NA"/>
    <s v="ROSANNA DE JESÚS PARDO DE ANDREIS"/>
    <s v="SUBGERENCIA GESTIÓN COMERCIAL Y SERVICIO AL CIUDADANO"/>
    <s v="atencionalusuario@essmar.gov.co"/>
    <s v="ROSANA DEL PILAR CARDENAS CASTAÑEDA"/>
    <s v="rosana.cardenas@essmar.gov.co"/>
    <s v="Derecho de petición"/>
    <s v=" RAFAEL ANDRÉS FORERO ARAGÓN "/>
    <s v="NA"/>
    <n v="15"/>
    <s v="2-2025-"/>
    <n v="1418"/>
    <s v="2-2025-1418"/>
    <s v="Lina G"/>
  </r>
  <r>
    <x v="46"/>
    <x v="121"/>
    <s v="E-MAIL"/>
    <s v="ELECTRÓNICO"/>
    <s v="regional.magdalena@procuraduria.gov.co"/>
    <n v="1"/>
    <d v="2025-03-11T00:00:00"/>
    <s v="NA"/>
    <s v="YEINYS MARY SOLANO GOMEZ"/>
    <s v="SECRETARÍA GENERAL"/>
    <s v="yeinys.solano@essmar.gov.co"/>
    <s v="LISET DAYANA GARCIA QUINTERO"/>
    <s v="liset.garcia@essmar.gov.co "/>
    <s v="Acta de Reunión ESSMAR "/>
    <s v="PROCURADURIA GENERAL"/>
    <s v="PROCURADURIA GENERAL"/>
    <s v="NA"/>
    <s v="2-2025-"/>
    <n v="1419"/>
    <s v="2-2025-1419"/>
    <s v="Lina G"/>
  </r>
  <r>
    <x v="46"/>
    <x v="100"/>
    <s v="E-MAIL"/>
    <s v="ELECTRÓNICO"/>
    <s v="NA"/>
    <n v="1"/>
    <d v="2025-03-11T00:00:00"/>
    <s v="NA"/>
    <s v="ROSANNA DE JESÚS PARDO DE ANDREIS"/>
    <s v="SUBGERENCIA GESTIÓN COMERCIAL Y SERVICIO AL CIUDADANO"/>
    <s v="atencionalusuario@essmar.gov.co"/>
    <s v="ROSANA DEL PILAR CARDENAS CASTAÑEDA"/>
    <s v="rosana.cardenas@essmar.gov.co"/>
    <s v="SOLCIITUD RADICADO NURC ENSENADA OLAYA HERRERA"/>
    <s v="JAIRO OROZCO"/>
    <s v="NA"/>
    <n v="15"/>
    <s v="2-2025-"/>
    <n v="1420"/>
    <s v="2-2025-1420"/>
    <s v="Lina G"/>
  </r>
  <r>
    <x v="46"/>
    <x v="259"/>
    <s v="RECEPCIÓN"/>
    <s v="FISICO"/>
    <s v="NA"/>
    <n v="8"/>
    <d v="2025-03-11T00:00:00"/>
    <s v="NA"/>
    <s v="HUGO LEON DUARTE"/>
    <s v="DIRECCIÓN DE CAPITAL HUMANO"/>
    <s v="hugo.leon@essmar.gov.co"/>
    <s v="DIANA MARCELA GOMEZ GUERRERO"/>
    <s v="diana.gomez@essmar.gov.co"/>
    <s v="RETIRO CESANTIAS"/>
    <s v="JESUS GONZALES"/>
    <s v="NA"/>
    <s v="NA"/>
    <s v="2-2025-"/>
    <n v="1421"/>
    <s v="2-2025-1421"/>
    <s v="Lina G"/>
  </r>
  <r>
    <x v="46"/>
    <x v="103"/>
    <s v="E-MAIL"/>
    <s v="ELECTRÓNICO"/>
    <s v="notificacionmag@atesa.com.co_x000a_"/>
    <n v="1"/>
    <d v="2025-03-11T00:00:00"/>
    <s v="ATESA-2025-0257"/>
    <s v="JAIR DAVID MARENCO CONTRERAS"/>
    <s v="DIRECCIÓN DE ASEO Y APROVECHAMIENTO"/>
    <s v="aseoyaprovechamiento@essmar.gov.co"/>
    <s v="JOHANA MARIA DIAZGRANADOS USCATEGUI"/>
    <s v="johana.diazgranados@essmar.gov.co"/>
    <s v="Evaluación de entorno laboral"/>
    <s v="ATESA"/>
    <s v="ATESA"/>
    <n v="15"/>
    <s v="2-2025-"/>
    <n v="1422"/>
    <s v="2-2025-1422"/>
    <s v="Lina G"/>
  </r>
  <r>
    <x v="46"/>
    <x v="438"/>
    <s v="E-MAIL"/>
    <s v="ELECTRÓNICO"/>
    <s v="fsuarez@conlus.co"/>
    <n v="2"/>
    <d v="2025-03-11T00:00:00"/>
    <s v="NA"/>
    <s v="LEONARDO ENRIQUE GONZALEZ MARTINEZ"/>
    <s v="DIRECCIÓN ENERGIA Y ALUMBRADO PÚBLICO"/>
    <s v="alumbrado@essmar.gov.co"/>
    <s v="CIRO ALFONSO GONZALEZ AMADOR"/>
    <s v="ciro.gonzalez@essmar.gov.co"/>
    <s v="RAD 3-2025-1139 - CONLUS - Solicitud de la alcaldia - 07-03-2025"/>
    <s v="CONLUS"/>
    <s v="CONLUS"/>
    <n v="15"/>
    <s v="2-2025-"/>
    <n v="1423"/>
    <s v="2-2025-1423"/>
    <s v="Lina G"/>
  </r>
  <r>
    <x v="47"/>
    <x v="172"/>
    <s v="E-MAIL"/>
    <s v="ELECTRÓNICO"/>
    <s v="oadadsa@gmail.com"/>
    <n v="2"/>
    <d v="2025-03-11T00:00:00"/>
    <s v="209"/>
    <s v="YEINYS MARY SOLANO GOMEZ"/>
    <s v="SECRETARÍA GENERAL"/>
    <s v="yeinys.solano@essmar.gov.co"/>
    <s v="LISET DAYANA GARCIA QUINTERO"/>
    <s v="liset.garcia@essmar.gov.co "/>
    <s v="NOTIFICACION OFICIO No. 209"/>
    <s v="DADSA"/>
    <s v="DADSA"/>
    <n v="15"/>
    <s v="2-2025-"/>
    <n v="1424"/>
    <s v="2-2025-1424"/>
    <s v="Lina G"/>
  </r>
  <r>
    <x v="47"/>
    <x v="87"/>
    <s v="E-MAIL"/>
    <s v="ELECTRÓNICO"/>
    <s v="jacbalconesdellibertador@gmail.com"/>
    <n v="1"/>
    <d v="2025-03-11T00:00:00"/>
    <s v="NA"/>
    <s v="ROSANNA DE JESÚS PARDO DE ANDREIS"/>
    <s v="SUBGERENCIA GESTIÓN COMERCIAL Y SERVICIO AL CIUDADANO"/>
    <s v="atencionalusuario@essmar.gov.co"/>
    <s v="ROSANA DEL PILAR CARDENAS CASTAÑEDA"/>
    <s v="rosana.cardenas@essmar.gov.co"/>
    <s v="SOLICITUD JORNADA DFE LIMPIEZADE MANJOLES- URBANIZACION BALCONES DEL LIBERTADOR"/>
    <s v="ADOLFO SUAREZ"/>
    <s v="NA"/>
    <n v="15"/>
    <s v="2-2025-"/>
    <n v="1425"/>
    <s v="2-2025-1425"/>
    <s v="Lina G"/>
  </r>
  <r>
    <x v="47"/>
    <x v="270"/>
    <s v="E-MAIL"/>
    <s v="ELECTRÓNICO"/>
    <s v="correspondencia_positiva@positiva.gov.co"/>
    <n v="1"/>
    <d v="2025-03-11T00:00:00"/>
    <s v="NA"/>
    <s v="HUGO LEON DUARTE"/>
    <s v="DIRECCIÓN DE CAPITAL HUMANO"/>
    <s v="hugo.leon@essmar.gov.co"/>
    <s v="DIANA MARCELA GOMEZ GUERRERO"/>
    <s v="diana.gomez@essmar.gov.co"/>
    <s v="POSITIVA SA. GERENCIA DE INDEMNIZACIONES Nro SAL-2025 01 005 123410"/>
    <s v="POSITIVA"/>
    <s v="POSITIVA"/>
    <s v="NA"/>
    <s v="2-2025-"/>
    <n v="1426"/>
    <s v="2-2025-1426"/>
    <s v="Lina G"/>
  </r>
  <r>
    <x v="47"/>
    <x v="41"/>
    <s v="E-MAIL"/>
    <s v="ELECTRÓNICO"/>
    <s v="correocertificadonotificaciones@4-72.com.co"/>
    <n v="2"/>
    <d v="2025-03-12T00:00:00"/>
    <s v="NA"/>
    <s v="YEINYS MARY SOLANO GOMEZ"/>
    <s v="SECRETARÍA GENERAL"/>
    <s v="yeinys.solano@essmar.gov.co"/>
    <s v="LISET DAYANA GARCIA QUINTERO"/>
    <s v="liset.garcia@essmar.gov.co "/>
    <s v="Resolución No. 10, por la cual se modifica el literal C (Servicio Paquetería Empresarial Terrestre) consignado en la Resolución No. 04 del 14 de febrero de 2025"/>
    <s v="PAOLA RAMIREZ"/>
    <s v="NA"/>
    <s v="NA"/>
    <s v="2-2025-"/>
    <n v="1427"/>
    <s v="2-2025-1427"/>
    <s v="Lina G"/>
  </r>
  <r>
    <x v="47"/>
    <x v="112"/>
    <s v="E-MAIL"/>
    <s v="ELECTRÓNICO"/>
    <s v="correocertificadonotificaciones@4-72.com.co"/>
    <n v="2"/>
    <d v="2025-03-12T00:00:00"/>
    <s v="20258200881171"/>
    <s v="ROSANNA DE JESÚS PARDO DE ANDREIS"/>
    <s v="SUBGERENCIA GESTIÓN COMERCIAL Y SERVICIO AL CIUDADANO"/>
    <s v="atencionalusuario@essmar.gov.co"/>
    <s v="ROSANA DEL PILAR CARDENAS CASTAÑEDA"/>
    <s v="rosana.cardenas@essmar.gov.co"/>
    <s v="NOTIFICACION ELECTRONICA"/>
    <s v="SSPD"/>
    <s v="SSPD"/>
    <s v="NA"/>
    <s v="2-2025-"/>
    <n v="1428"/>
    <s v="2-2025-1428"/>
    <s v="Lina G"/>
  </r>
  <r>
    <x v="47"/>
    <x v="133"/>
    <s v="E-MAIL"/>
    <s v="ELECTRÓNICO"/>
    <s v="NA"/>
    <n v="11"/>
    <d v="2025-03-12T00:00:00"/>
    <s v="NA"/>
    <s v="HUGO LEON DUARTE"/>
    <s v="DIRECCIÓN DE CAPITAL HUMANO"/>
    <s v="hugo.leon@essmar.gov.co"/>
    <s v="DIANA MARCELA GOMEZ GUERRERO"/>
    <s v="diana.gomez@essmar.gov.co"/>
    <s v="RETIRO CESANTIAS"/>
    <s v="ANDRES PARRA"/>
    <s v="NA"/>
    <s v="NA"/>
    <s v="2-2025-"/>
    <n v="1429"/>
    <s v="2-2025-1429"/>
    <s v="Lina G"/>
  </r>
  <r>
    <x v="47"/>
    <x v="271"/>
    <s v="E-MAIL"/>
    <s v="ELECTRÓNICO"/>
    <s v="NA"/>
    <n v="1"/>
    <d v="2025-03-12T00:00:00"/>
    <s v="NA"/>
    <s v="HUGO LEON DUARTE"/>
    <s v="DIRECCIÓN DE CAPITAL HUMANO"/>
    <s v="hugo.leon@essmar.gov.co"/>
    <s v="DIANA MARCELA GOMEZ GUERRERO"/>
    <s v="diana.gomez@essmar.gov.co"/>
    <s v="VACACIONES "/>
    <s v="FERNANDO OROZCO"/>
    <s v="NA"/>
    <s v="NA"/>
    <s v="2-2025-"/>
    <n v="1430"/>
    <s v="2-2025-1430"/>
    <s v="Lina G"/>
  </r>
  <r>
    <x v="47"/>
    <x v="439"/>
    <s v="E-MAIL"/>
    <s v="ELECTRÓNICO"/>
    <s v="NA"/>
    <n v="14"/>
    <d v="2025-03-12T00:00:00"/>
    <s v="NA"/>
    <s v="ERNEY ALFONSO VELASQUEZ TORRES"/>
    <s v="GERENCIA"/>
    <s v="gerencia@essmar.gov.co"/>
    <s v="HUGO LEON DUARTE"/>
    <s v="hugo.leon@essmar.gov.co"/>
    <s v="INFORME DE ENTREGA"/>
    <s v="DIELA GARCES"/>
    <s v="NA"/>
    <s v="NA"/>
    <s v="2-2025-"/>
    <n v="1431"/>
    <s v="2-2025-1431"/>
    <s v="Lina G"/>
  </r>
  <r>
    <x v="47"/>
    <x v="186"/>
    <s v="E-MAIL"/>
    <s v="ELECTRÓNICO"/>
    <s v="NA"/>
    <n v="2"/>
    <d v="2025-03-12T00:00:00"/>
    <s v="NA"/>
    <s v="ERNEY ALFONSO VELASQUEZ TORRES"/>
    <s v="GERENCIA"/>
    <s v="gerencia@essmar.gov.co"/>
    <s v="VIVIANA MARINA HERNANDEZ CAMARGO"/>
    <s v="viviana.hernandez@essmar.gov.co"/>
    <s v="INVITACIO ENCUENTRO COMUNITARIO"/>
    <s v="MINISTERIO DE DEFENSA NACIONAL"/>
    <s v="NA"/>
    <n v="15"/>
    <s v="2-2025-"/>
    <n v="1432"/>
    <s v="2-2025-1432"/>
    <s v="Lina G"/>
  </r>
  <r>
    <x v="47"/>
    <x v="117"/>
    <s v="E-MAIL"/>
    <s v="ELECTRÓNICO"/>
    <s v="planeacion@santamarta.gov.co"/>
    <n v="2"/>
    <d v="2025-03-12T00:00:00"/>
    <s v="NA"/>
    <s v="YEINYS MARY SOLANO GOMEZ"/>
    <s v="SECRETARÍA GENERAL"/>
    <s v="yeinys.solano@essmar.gov.co"/>
    <s v="LISET DAYANA GARCIA QUINTERO"/>
    <s v="liset.garcia@essmar.gov.co "/>
    <s v="OFICIO 0789-2025"/>
    <s v="PLANEACION"/>
    <s v="PLANEACION"/>
    <n v="15"/>
    <s v="2-2025-"/>
    <n v="1433"/>
    <s v="2-2025-1433"/>
    <s v="Lina G"/>
  </r>
  <r>
    <x v="47"/>
    <x v="429"/>
    <s v="E-MAIL"/>
    <s v="ELECTRÓNICO"/>
    <s v="NA"/>
    <n v="2"/>
    <d v="2025-03-12T00:00:00"/>
    <s v="NA"/>
    <s v="YEINYS MARY SOLANO GOMEZ"/>
    <s v="SECRETARÍA GENERAL"/>
    <s v="yeinys.solano@essmar.gov.co"/>
    <s v="LISET DAYANA GARCIA QUINTERO"/>
    <s v="liset.garcia@essmar.gov.co "/>
    <s v="ACCIÓN PREVENTIVA: Requerimiento expediente E-2025-103421"/>
    <s v="PROCURADURIA GENERAL"/>
    <s v="PROCURADURIA GENERAL"/>
    <n v="15"/>
    <s v="2-2025-"/>
    <n v="1434"/>
    <s v="2-2025-1434"/>
    <s v="Lina G"/>
  </r>
  <r>
    <x v="47"/>
    <x v="75"/>
    <s v="E-MAIL"/>
    <s v="ELECTRÓNICO"/>
    <s v="NA"/>
    <n v="1"/>
    <d v="2025-03-12T00:00:00"/>
    <s v="NA"/>
    <s v="ROSANNA DE JESÚS PARDO DE ANDREIS"/>
    <s v="SUBGERENCIA GESTIÓN COMERCIAL Y SERVICIO AL CIUDADANO"/>
    <s v="atencionalusuario@essmar.gov.co"/>
    <s v="ROSANA DEL PILAR CARDENAS CASTAÑEDA"/>
    <s v="rosana.cardenas@essmar.gov.co"/>
    <s v="DERECHO DE PETICION"/>
    <s v="LUIS CANTILLO"/>
    <s v="NA"/>
    <n v="15"/>
    <s v="2-2025-"/>
    <n v="1435"/>
    <s v="2-2025-1435"/>
    <s v="Lina G"/>
  </r>
  <r>
    <x v="47"/>
    <x v="359"/>
    <s v="E-MAIL"/>
    <s v="ELECTRÓNICO"/>
    <s v="NA"/>
    <n v="1"/>
    <d v="2025-03-12T00:00:00"/>
    <s v="NA"/>
    <s v="HUGO LEON DUARTE"/>
    <s v="DIRECCIÓN DE CAPITAL HUMANO"/>
    <s v="hugo.leon@essmar.gov.co"/>
    <s v="DIANA MARCELA GOMEZ GUERRERO"/>
    <s v="diana.gomez@essmar.gov.co"/>
    <s v="VACACIONES "/>
    <s v="WILFRAN RIVERA"/>
    <s v="NA"/>
    <s v="NA"/>
    <s v="2-2025-"/>
    <n v="1436"/>
    <s v="2-2025-1436"/>
    <s v="Lina G"/>
  </r>
  <r>
    <x v="47"/>
    <x v="58"/>
    <s v="E-MAIL"/>
    <s v="ELECTRÓNICO"/>
    <s v="Samantha.salgado@datuming.com"/>
    <n v="1"/>
    <d v="2025-03-12T00:00:00"/>
    <s v="NA"/>
    <s v="DIRCEU ENRIQUE VARGAS PEDROZA"/>
    <s v="SUBGERENCIA DE ACUEDUCTO Y ALCANTARILLADO"/>
    <s v="dirceu.vargas@essmar.gov.co"/>
    <s v="VALENTINA VANESSA RODRÍGUEZ PALACIO"/>
    <s v="valentina.rodriguez@essmar.gov.co"/>
    <s v="Solicitud de reunión con el Dr. Dirceu Enrique Vargas Pedroza"/>
    <m/>
    <s v="July Samantha Salgado Peña "/>
    <m/>
    <s v="2-2025-"/>
    <n v="1437"/>
    <s v="2-2025-1437"/>
    <s v="Lina G"/>
  </r>
  <r>
    <x v="47"/>
    <x v="3"/>
    <s v="RECEPCIÓN"/>
    <s v="FISICO"/>
    <s v="NA"/>
    <n v="1"/>
    <d v="2025-03-12T00:00:00"/>
    <s v="NA"/>
    <s v="HUGO LEON DUARTE"/>
    <s v="DIRECCIÓN DE CAPITAL HUMANO"/>
    <s v="hugo.leon@essmar.gov.co"/>
    <s v="DIANA MARCELA GOMEZ GUERRERO"/>
    <s v="diana.gomez@essmar.gov.co"/>
    <s v="SOLICITUD DE TRASLADO DE AREA DE TRABAJO"/>
    <s v="JAIRO FADUL"/>
    <s v="NA"/>
    <n v="15"/>
    <s v="2-2025-"/>
    <n v="1438"/>
    <s v="2-2025-1438"/>
    <s v="Lina G"/>
  </r>
  <r>
    <x v="47"/>
    <x v="31"/>
    <s v="E-MAIL"/>
    <s v="ELECTRÓNICO"/>
    <s v="edgardovivescampo@gmail.com"/>
    <n v="1"/>
    <d v="2025-03-12T00:00:00"/>
    <s v="NA"/>
    <s v="JAIR DAVID MARENCO CONTRERAS"/>
    <s v="DIRECCIÓN DE ASEO Y APROVECHAMIENTO"/>
    <s v="aseoyaprovechamiento@essmar.gov.co"/>
    <s v="JOHANA MARIA DIAZGRANADOS USCATEGUI"/>
    <s v="johana.diazgranados@essmar.gov.co"/>
    <s v="SOLICTUD I.E.D. EDGARDO VIVES CAMPO"/>
    <s v="CESAR ALFARO"/>
    <s v="NA"/>
    <n v="15"/>
    <s v="2-2025-"/>
    <n v="1439"/>
    <s v="2-2025-1439"/>
    <s v="Lina G"/>
  </r>
  <r>
    <x v="47"/>
    <x v="16"/>
    <s v="RECEPCIÓN"/>
    <s v="FISICO"/>
    <s v="NA"/>
    <n v="22"/>
    <d v="2025-03-12T00:00:00"/>
    <s v="NA"/>
    <s v="HUGO LEON DUARTE"/>
    <s v="DIRECCIÓN DE CAPITAL HUMANO"/>
    <s v="hugo.leon@essmar.gov.co"/>
    <s v="DIANA MARCELA GOMEZ GUERRERO"/>
    <s v="diana.gomez@essmar.gov.co"/>
    <s v="RETIRO CESANTIAS"/>
    <s v="JEFFERSON DE LA HOZ"/>
    <s v="NA"/>
    <s v="NA"/>
    <s v="2-2025-"/>
    <n v="1440"/>
    <s v="2-2025-1440"/>
    <s v="Lina G"/>
  </r>
  <r>
    <x v="47"/>
    <x v="298"/>
    <s v="E-MAIL"/>
    <s v="ELECTRÓNICO"/>
    <s v="ingwenceslaohernandez@gmail.com"/>
    <n v="2"/>
    <d v="2025-03-12T00:00:00"/>
    <s v="NA"/>
    <s v="DIELA PATRICIA GARCES ESPITIA"/>
    <s v="OFICINA ASESORA DE CONTRATACIÓN"/>
    <s v="notificaciones.judiciales@essmar.gov.co"/>
    <s v="LILIANA PAOLA BRITO GARCIA"/>
    <s v="liliana.brito@essmar.gov.co"/>
    <s v="Comunicación CIPER-21-062"/>
    <s v="Wenceslao Hernández"/>
    <s v="NA"/>
    <n v="15"/>
    <s v="2-2025-"/>
    <n v="1441"/>
    <s v="2-2025-1441"/>
    <s v="Lina G"/>
  </r>
  <r>
    <x v="47"/>
    <x v="201"/>
    <s v="E-MAIL"/>
    <s v="ELECTRÓNICO"/>
    <m/>
    <n v="2"/>
    <d v="2025-03-12T00:00:00"/>
    <s v="NA"/>
    <s v="YEINYS MARY SOLANO GOMEZ"/>
    <s v="SECRETARÍA GENERAL"/>
    <s v="yeinys.solano@essmar.gov.co"/>
    <s v="LISET DAYANA GARCIA QUINTERO"/>
    <s v="liset.garcia@essmar.gov.co "/>
    <s v="PROPOSICIÓN SOLICITUD DE INFORMACIÓN N° 027"/>
    <s v="SECRETARIO GENERAL DEL CONSEJO"/>
    <s v="NA"/>
    <n v="15"/>
    <s v="2-2025-"/>
    <n v="1442"/>
    <s v="2-2025-1442"/>
    <s v="Lina G"/>
  </r>
  <r>
    <x v="47"/>
    <x v="232"/>
    <s v="RECEPCIÓN"/>
    <s v="FISICO"/>
    <s v="sintraemdessantamarta@gmail.com"/>
    <n v="4"/>
    <d v="2025-03-12T00:00:00"/>
    <s v="NA"/>
    <s v="HUGO LEON DUARTE"/>
    <s v="DIRECCIÓN DE CAPITAL HUMANO"/>
    <s v="hugo.leon@essmar.gov.co"/>
    <s v="DIANA MARCELA GOMEZ GUERRERO"/>
    <s v="diana.gomez@essmar.gov.co"/>
    <s v="SOLICITUD DE DESCUENTO ORDINARIO CUOTAS SINDICALES "/>
    <s v="SINTRAEMSDES"/>
    <s v="NA"/>
    <s v="NA"/>
    <s v="2-2025-"/>
    <n v="1443"/>
    <s v="2-2025-1443"/>
    <s v="Lina G"/>
  </r>
  <r>
    <x v="47"/>
    <x v="201"/>
    <s v="RECEPCIÓN"/>
    <s v="FISICO"/>
    <s v="NA"/>
    <n v="2"/>
    <d v="2025-03-12T00:00:00"/>
    <s v="NA"/>
    <s v="DIRCEU ENRIQUE VARGAS PEDROZA"/>
    <s v="SUBGERENCIA DE ACUEDUCTO Y ALCANTARILLADO"/>
    <s v="dirceu.vargas@essmar.gov.co"/>
    <s v="VALENTINA VANESSA RODRÍGUEZ PALACIO"/>
    <s v="valentina.rodriguez@essmar.gov.co"/>
    <s v="CARACTERIZACION AGUAS RESIDUALES"/>
    <s v="OLIMPICA"/>
    <s v="NA"/>
    <s v="NA"/>
    <s v="2-2025-"/>
    <n v="1444"/>
    <s v="2-2025-1444"/>
    <s v="Lina G"/>
  </r>
  <r>
    <x v="47"/>
    <x v="189"/>
    <s v="RECEPCIÓN"/>
    <s v="FISICO"/>
    <s v="NA"/>
    <n v="1"/>
    <d v="2025-03-12T00:00:00"/>
    <s v="NA"/>
    <s v="HUGO LEON DUARTE"/>
    <s v="DIRECCIÓN DE CAPITAL HUMANO"/>
    <s v="hugo.leon@essmar.gov.co"/>
    <s v="DIANA MARCELA GOMEZ GUERRERO"/>
    <s v="diana.gomez@essmar.gov.co"/>
    <s v="VACACIONES "/>
    <s v="EDGAR ARIAS "/>
    <s v="NA"/>
    <s v="NA"/>
    <s v="2-2025-"/>
    <n v="1445"/>
    <s v="2-2025-1445"/>
    <s v="Lina G"/>
  </r>
  <r>
    <x v="47"/>
    <x v="141"/>
    <s v="RECEPCIÓN"/>
    <s v="FISICO"/>
    <s v="NA"/>
    <n v="1"/>
    <d v="2025-03-12T00:00:00"/>
    <s v="NA"/>
    <s v="HUGO LEON DUARTE"/>
    <s v="DIRECCIÓN DE CAPITAL HUMANO"/>
    <s v="hugo.leon@essmar.gov.co"/>
    <s v="DIANA MARCELA GOMEZ GUERRERO"/>
    <s v="diana.gomez@essmar.gov.co"/>
    <s v="VACACIONES "/>
    <s v="LUIS GOMEZ"/>
    <s v="NA"/>
    <s v="NA"/>
    <s v="2-2025-"/>
    <n v="1446"/>
    <s v="2-2025-1446"/>
    <s v="Lina G"/>
  </r>
  <r>
    <x v="47"/>
    <x v="222"/>
    <s v="E-MAIL"/>
    <s v="ELECTRÓNICO"/>
    <s v="solicitudpqr@setpsantamarta.gov.co"/>
    <n v="2"/>
    <d v="2025-03-12T00:00:00"/>
    <s v="NA"/>
    <s v="ROSANNA DE JESÚS PARDO DE ANDREIS"/>
    <s v="SUBGERENCIA GESTIÓN COMERCIAL Y SERVICIO AL CIUDADANO"/>
    <s v="atencionalusuario@essmar.gov.co"/>
    <s v="ROSANA DEL PILAR CARDENAS CASTAÑEDA"/>
    <s v="rosana.cardenas@essmar.gov.co"/>
    <s v=" SOLICITUD DE INFORMACIÓN"/>
    <s v="SETP"/>
    <s v="NA"/>
    <n v="15"/>
    <s v="2-2025-"/>
    <n v="1447"/>
    <s v="2-2025-1447"/>
    <s v="Lina G"/>
  </r>
  <r>
    <x v="47"/>
    <x v="381"/>
    <s v="E-MAIL"/>
    <s v="ELECTRÓNICO"/>
    <s v="planeacion@santamarta.gov.co"/>
    <n v="1"/>
    <d v="2025-03-12T00:00:00"/>
    <s v="0807"/>
    <s v="YEINYS MARY SOLANO GOMEZ"/>
    <s v="SECRETARÍA GENERAL"/>
    <s v="yeinys.solano@essmar.gov.co"/>
    <s v="LISET DAYANA GARCIA QUINTERO"/>
    <s v="liset.garcia@essmar.gov.co "/>
    <s v="OFICIO 0807-2025"/>
    <s v="PLANEACION"/>
    <s v="PLANEACION"/>
    <n v="15"/>
    <s v="2-2025-"/>
    <n v="1448"/>
    <s v="2-2025-1448"/>
    <s v="Lina G"/>
  </r>
  <r>
    <x v="47"/>
    <x v="83"/>
    <s v="E-MAIL"/>
    <s v="ELECTRÓNICO"/>
    <s v="ivancampolopesierra@gmail.com"/>
    <n v="10"/>
    <d v="2025-03-12T00:00:00"/>
    <s v="NA"/>
    <s v="ROSANNA DE JESÚS PARDO DE ANDREIS"/>
    <s v="SUBGERENCIA GESTIÓN COMERCIAL Y SERVICIO AL CIUDADANO"/>
    <s v="atencionalusuario@essmar.gov.co"/>
    <s v="ROSANA DEL PILAR CARDENAS CASTAÑEDA"/>
    <s v="rosana.cardenas@essmar.gov.co"/>
    <s v="traslado de sistema de aguas residuales domestica"/>
    <s v="Navi Camp "/>
    <s v="NA"/>
    <n v="15"/>
    <s v="2-2025-"/>
    <n v="1449"/>
    <s v="2-2025-1449"/>
    <s v="Lina G"/>
  </r>
  <r>
    <x v="47"/>
    <x v="414"/>
    <s v="E-MAIL"/>
    <s v="ELECTRÓNICO"/>
    <s v="msantamaria@daabon.com.co"/>
    <n v="2"/>
    <d v="2025-03-12T00:00:00"/>
    <s v="NA"/>
    <s v="ROSANNA DE JESÚS PARDO DE ANDREIS"/>
    <s v="SUBGERENCIA GESTIÓN COMERCIAL Y SERVICIO AL CIUDADANO"/>
    <s v="atencionalusuario@essmar.gov.co"/>
    <s v="ROSANA DEL PILAR CARDENAS CASTAÑEDA"/>
    <s v="rosana.cardenas@essmar.gov.co"/>
    <s v="Relación - Expediente solicitud activación póliza de alcantarillado Zona Franca Las Américas S.A.S."/>
    <s v="MANUELA SANTAMARIA"/>
    <s v="NA"/>
    <n v="15"/>
    <s v="2-2025-"/>
    <n v="1450"/>
    <s v="2-2025-1450"/>
    <s v="Lina G"/>
  </r>
  <r>
    <x v="47"/>
    <x v="440"/>
    <s v="E-MAIL"/>
    <s v="ELECTRÓNICO"/>
    <s v="secretariadeinfraestructura@magdalena.gov.co"/>
    <n v="5"/>
    <d v="2025-03-12T00:00:00"/>
    <s v="NA"/>
    <s v="ISMAEL ANTONIO MOLINA GIRALDO"/>
    <s v="SUBGERENCIA DE PROYECTOS Y SOSTENIBILIDAD"/>
    <s v="ismael.molina@gmail.com"/>
    <s v="NATALIA CAROLINA FERNANDEZ FRANCO"/>
    <s v="natalia.fernandez@essmar.gov.co"/>
    <s v="Solicitud paraasignación de supervisor técnico por parte de ESSMAR E.S.P. en el marco delproyecto Mi Calle Santa Marta (gobernación del Magdalena) "/>
    <s v="INFRAESTRUCTURA"/>
    <s v="INFRAESTRUCTURA"/>
    <n v="15"/>
    <s v="2-2025-"/>
    <n v="1451"/>
    <s v="2-2025-1451"/>
    <s v="Lina G"/>
  </r>
  <r>
    <x v="47"/>
    <x v="417"/>
    <s v="E-MAIL"/>
    <s v="ELECTRÓNICO"/>
    <s v="secretariadeinfraestructura@magdalena.gov.co"/>
    <n v="5"/>
    <d v="2025-03-12T00:00:00"/>
    <s v="NA"/>
    <s v="ISMAEL ANTONIO MOLINA GIRALDO"/>
    <s v="SUBGERENCIA DE PROYECTOS Y SOSTENIBILIDAD"/>
    <s v="ismael.molina@gmail.com"/>
    <s v="NATALIA CAROLINA FERNANDEZ FRANCO"/>
    <s v="natalia.fernandez@essmar.gov.co"/>
    <s v="Respuesta a RAD No. 3-2025-1056 del 05 de marzo con asunto “Reporte del estado actual de las obras en ejecución contratadas por la gobernación del Magdalena”"/>
    <s v="INFRAESTRUCTURA"/>
    <s v="INFRAESTRUCTURA"/>
    <n v="15"/>
    <s v="2-2025-"/>
    <n v="1452"/>
    <s v="2-2025-1452"/>
    <s v="Lina G"/>
  </r>
  <r>
    <x v="47"/>
    <x v="417"/>
    <s v="E-MAIL"/>
    <s v="ELECTRÓNICO"/>
    <s v="planeacion@santamarta.gov.co"/>
    <n v="1"/>
    <d v="2025-03-12T00:00:00"/>
    <s v="0789"/>
    <s v="YEINYS MARY SOLANO GOMEZ"/>
    <s v="SECRETARÍA GENERAL"/>
    <s v="yeinys.solano@essmar.gov.co"/>
    <s v="LISET DAYANA GARCIA QUINTERO"/>
    <s v="liset.garcia@essmar.gov.co "/>
    <s v="OFICIO 0789-2025"/>
    <s v="PLANEACION"/>
    <s v="PLANEACION"/>
    <n v="15"/>
    <s v="2-2025-"/>
    <n v="1453"/>
    <s v="2-2025-1453"/>
    <s v="Lina G"/>
  </r>
  <r>
    <x v="47"/>
    <x v="441"/>
    <s v="E-MAIL"/>
    <s v="ELECTRÓNICO"/>
    <s v="j04cmsmta@cendoj.ramajudicial.gov.co"/>
    <n v="2"/>
    <d v="2025-03-12T00:00:00"/>
    <s v="NA"/>
    <s v="DIELA PATRICIA GARCES ESPITIA"/>
    <s v="OFICINA ASESORA DE CONTRATACIÓN"/>
    <s v="notificaciones.judiciales@essmar.gov.co"/>
    <s v="GLEIDIS CATIANA MERCADO DE LA HOZ"/>
    <s v="gleidis.mercado@essmar.gov.co"/>
    <s v="NOT DE AUTO SE ABSTIENE DE IMPONER SANCION INCIDENTE DE DESACATO RAD: 2025-00059"/>
    <s v="Juzgado 04 Civil Municipal - Magdalena - Santa Marta"/>
    <s v="NA"/>
    <n v="15"/>
    <s v="2-2025-"/>
    <n v="1454"/>
    <s v="2-2025-1454"/>
    <s v="Lina G"/>
  </r>
  <r>
    <x v="48"/>
    <x v="172"/>
    <s v="E-MAIL"/>
    <s v="ELECTRÓNICO"/>
    <s v="direccionempleopublico@funcionpublica.gov.co"/>
    <n v="2"/>
    <d v="2025-03-12T00:00:00"/>
    <s v="NA"/>
    <s v="HUGO LEON DUARTE"/>
    <s v="DIRECCIÓN DE CAPITAL HUMANO"/>
    <s v="hugo.leon@essmar.gov.co"/>
    <s v="DIANA MARCELA GOMEZ GUERRERO"/>
    <s v="diana.gomez@essmar.gov.co"/>
    <s v="Actualización de datos institucionales de nivel Directivo - Función Pública"/>
    <s v="Direccion Empleo Publico "/>
    <s v="NA"/>
    <n v="15"/>
    <s v="2-2025-"/>
    <n v="1455"/>
    <s v="2-2025-1455"/>
    <s v="Lina G"/>
  </r>
  <r>
    <x v="48"/>
    <x v="207"/>
    <s v="E-MAIL"/>
    <s v="ELECTRÓNICO"/>
    <s v="correocertificadonotificaciones@4-72.com.co"/>
    <n v="3"/>
    <d v="2025-03-13T00:00:00"/>
    <s v="20258200893911"/>
    <s v="ROSANNA DE JESÚS PARDO DE ANDREIS"/>
    <s v="SUBGERENCIA GESTIÓN COMERCIAL Y SERVICIO AL CIUDADANO"/>
    <s v="atencionalusuario@essmar.gov.co"/>
    <s v="ROSANA DEL PILAR CARDENAS CASTAÑEDA"/>
    <s v="rosana.cardenas@essmar.gov.co"/>
    <s v="NOTIFICACION ELECTRONICA"/>
    <s v="SSPD"/>
    <s v="SSPD"/>
    <n v="15"/>
    <s v="2-2025-"/>
    <n v="1456"/>
    <s v="2-2025-1456"/>
    <s v="Lina G"/>
  </r>
  <r>
    <x v="48"/>
    <x v="226"/>
    <s v="E-MAIL"/>
    <s v="ELECTRÓNICO"/>
    <s v="contactenos@liceoceledon.edu.co"/>
    <n v="1"/>
    <d v="2025-03-13T00:00:00"/>
    <s v="NA"/>
    <s v="ERNEY ALFONSO VELASQUEZ TORRES"/>
    <s v="GERENCIA"/>
    <s v="gerencia@essmar.gov.co"/>
    <s v="VIVIANA MARINA HERNANDEZ CAMARGO"/>
    <s v="viviana.hernandez@essmar.gov.co"/>
    <s v="Solicitud de apoyo a la Gran Donatón de Trinitarias en el Liceo Celedón"/>
    <s v="Contacto LC"/>
    <s v="NA"/>
    <s v="NA"/>
    <s v="2-2025-"/>
    <n v="1457"/>
    <s v="2-2025-1457"/>
    <s v="Lina G"/>
  </r>
  <r>
    <x v="48"/>
    <x v="22"/>
    <s v="E-MAIL"/>
    <s v="ELECTRÓNICO"/>
    <s v="correocertificadonotificaciones@4-72.com.co"/>
    <n v="3"/>
    <d v="2025-03-13T00:00:00"/>
    <s v="20258200896231"/>
    <s v="ROSANNA DE JESÚS PARDO DE ANDREIS"/>
    <s v="SUBGERENCIA GESTIÓN COMERCIAL Y SERVICIO AL CIUDADANO"/>
    <s v="atencionalusuario@essmar.gov.co"/>
    <s v="ROSANA DEL PILAR CARDENAS CASTAÑEDA"/>
    <s v="rosana.cardenas@essmar.gov.co"/>
    <s v="NOTIFICACION ELECTRONICA"/>
    <s v="SSPD"/>
    <s v="SSPD"/>
    <n v="15"/>
    <s v="2-2025-"/>
    <n v="1458"/>
    <s v="2-2025-1458"/>
    <s v="Lina G"/>
  </r>
  <r>
    <x v="48"/>
    <x v="27"/>
    <s v="E-MAIL"/>
    <s v="ELECTRÓNICO"/>
    <s v="sibocoo@hotmail.com"/>
    <n v="1"/>
    <d v="2025-03-13T00:00:00"/>
    <s v="NA"/>
    <s v="ROSANNA DE JESÚS PARDO DE ANDREIS"/>
    <s v="SUBGERENCIA GESTIÓN COMERCIAL Y SERVICIO AL CIUDADANO"/>
    <s v="atencionalusuario@essmar.gov.co"/>
    <s v="ROSANA DEL PILAR CARDENAS CASTAÑEDA"/>
    <s v="rosana.cardenas@essmar.gov.co"/>
    <s v="REPORTE DE LS FUGA DE AGUA POTABLE "/>
    <s v="MANUEL GOZALES"/>
    <s v="NA"/>
    <n v="15"/>
    <s v="2-2025-"/>
    <n v="1459"/>
    <s v="2-2025-1459"/>
    <s v="Lina G"/>
  </r>
  <r>
    <x v="48"/>
    <x v="303"/>
    <s v="E-MAIL"/>
    <s v="ELECTRÓNICO"/>
    <s v="bastidasinspeccion@gmail.com"/>
    <n v="1"/>
    <d v="2025-03-13T00:00:00"/>
    <s v="NA"/>
    <s v="ROSANNA DE JESÚS PARDO DE ANDREIS"/>
    <s v="SUBGERENCIA GESTIÓN COMERCIAL Y SERVICIO AL CIUDADANO"/>
    <s v="atencionalusuario@essmar.gov.co"/>
    <s v="ROSANA DEL PILAR CARDENAS CASTAÑEDA"/>
    <s v="rosana.cardenas@essmar.gov.co"/>
    <s v="REMISIÓN POR COMPETENCIA"/>
    <s v="INSPECCION BASTIDAS"/>
    <s v="NA"/>
    <n v="15"/>
    <s v="2-2025-"/>
    <n v="1460"/>
    <s v="2-2025-1460"/>
    <s v="Lina G"/>
  </r>
  <r>
    <x v="48"/>
    <x v="358"/>
    <s v="E-MAIL"/>
    <s v="ELECTRÓNICO"/>
    <s v="notificaciones.judiciales@air-e.com"/>
    <n v="1"/>
    <d v="2025-03-13T00:00:00"/>
    <s v="NA"/>
    <s v="LEONARDO ENRIQUE GONZALEZ MARTINEZ"/>
    <s v="DIRECCIÓN ENERGIA Y ALUMBRADO PÚBLICO"/>
    <s v="alumbrado@essmar.gov.co"/>
    <s v="CIRO ALFONSO GONZALEZ AMADOR"/>
    <s v="ciro.gonzalez@essmar.gov.co"/>
    <s v="Remisión de comunicaciones con Alcaldía de Santa Marta Asociadas al servicio de Alumbrado Publico"/>
    <s v="AIR-E"/>
    <s v="AIR-E"/>
    <n v="15"/>
    <s v="2-2025-"/>
    <n v="1461"/>
    <s v="2-2025-1461"/>
    <s v="Lina G"/>
  </r>
  <r>
    <x v="48"/>
    <x v="358"/>
    <s v="E-MAIL"/>
    <s v="ELECTRÓNICO"/>
    <s v="infraestructura@santamarta.gov.co"/>
    <n v="2"/>
    <d v="2025-03-13T00:00:00"/>
    <s v="NA"/>
    <s v="YEINYS MARY SOLANO GOMEZ"/>
    <s v="SECRETARÍA GENERAL"/>
    <s v="yeinys.solano@essmar.gov.co"/>
    <s v="LISET DAYANA GARCIA QUINTERO"/>
    <s v="liset.garcia@essmar.gov.co "/>
    <s v="Solicitud de informe de avance de obra y conformación de comité de seguimiento de la misma"/>
    <s v="INFRAESTRUCTURA"/>
    <s v="INFRAESTRUCTURA"/>
    <n v="15"/>
    <s v="2-2025-"/>
    <n v="1462"/>
    <s v="2-2025-1462"/>
    <s v="Lina G"/>
  </r>
  <r>
    <x v="48"/>
    <x v="14"/>
    <s v="E-MAIL"/>
    <s v="ELECTRÓNICO"/>
    <s v="emijaneth@hotmail.com"/>
    <n v="1"/>
    <d v="2025-03-13T00:00:00"/>
    <s v="NA"/>
    <s v="ROSANNA DE JESÚS PARDO DE ANDREIS"/>
    <s v="SUBGERENCIA GESTIÓN COMERCIAL Y SERVICIO AL CIUDADANO"/>
    <s v="atencionalusuario@essmar.gov.co"/>
    <s v="ROSANA DEL PILAR CARDENAS CASTAÑEDA"/>
    <s v="rosana.cardenas@essmar.gov.co"/>
    <s v="SOLICITUD DISPONIBILIDAD FACTIBILIDD DE REDES PARA EL SERVIO DE ACUEDUCTO Y ALCANTARILLADO Y ANEXOS"/>
    <s v="janeth del rosario parra mourad "/>
    <s v="NA"/>
    <n v="15"/>
    <s v="2-2025-"/>
    <n v="1463"/>
    <s v="2-2025-1463"/>
    <s v="Lina G"/>
  </r>
  <r>
    <x v="48"/>
    <x v="60"/>
    <s v="E-MAIL"/>
    <s v="ELECTRÓNICO"/>
    <s v="inspeccion.pazsm@santamarta.gov.co"/>
    <n v="1"/>
    <d v="2025-03-13T00:00:00"/>
    <s v="NA"/>
    <s v="YEINYS MARY SOLANO GOMEZ"/>
    <s v="SECRETARÍA GENERAL"/>
    <s v="yeinys.solano@essmar.gov.co"/>
    <s v="LISET DAYANA GARCIA QUINTERO"/>
    <s v="liset.garcia@essmar.gov.co "/>
    <s v="Oficio Remision por Competencia a ESSMAR - Jesus David Diaz Vs Marisela Cordero"/>
    <s v="INSPECCIÓN DE POLICÍA DE LA PAZ"/>
    <s v="NA"/>
    <n v="15"/>
    <s v="2-2025-"/>
    <n v="1464"/>
    <s v="2-2025-1464"/>
    <s v="Lina G"/>
  </r>
  <r>
    <x v="48"/>
    <x v="153"/>
    <s v="E-MAIL"/>
    <s v="ELECTRÓNICO"/>
    <s v="NA"/>
    <n v="8"/>
    <d v="2025-03-13T00:00:00"/>
    <s v="NA"/>
    <s v="HUGO LEON DUARTE"/>
    <s v="DIRECCIÓN DE CAPITAL HUMANO"/>
    <s v="hugo.leon@essmar.gov.co"/>
    <s v="DIANA MARCELA GOMEZ GUERRERO"/>
    <s v="diana.gomez@essmar.gov.co"/>
    <s v="RETIRO CESANTIAS"/>
    <s v="FRANCISCO MUGNO"/>
    <s v="NA"/>
    <s v="NA"/>
    <s v="2-2025-"/>
    <n v="1465"/>
    <s v="2-2025-1465"/>
    <s v="Lina G"/>
  </r>
  <r>
    <x v="48"/>
    <x v="36"/>
    <s v="E-MAIL"/>
    <s v="ELECTRÓNICO"/>
    <s v="j02pmsmta@cendoj.ramajudicial.gov.co"/>
    <n v="1"/>
    <d v="2025-03-13T00:00:00"/>
    <s v="NA"/>
    <s v="IVÁN CAMILO CAMARGO ROJAS"/>
    <s v="OFICINA ASESORA DE ASUNTOS JURÍDICOS"/>
    <s v="ivan.camargo@essmar.gov.co"/>
    <s v="GLEIDIS CATIANA MERCADO DE LA HOZ"/>
    <s v="gleidis.mercado@essmar.gov.co"/>
    <s v="NOTIFICACION AUTO APERTURA DE INCIDENTE DESACATO TUTELA 2023-000454 PRESENTADA POR RUBÉN DARÍO CEBALLOS MENDOZA Y OTROS – en contra de la ALCALDÍA DISTRITAL DE SANTA MARTA, LA SECRETARÍA DE SALUD DISTRITAL LA SECRETARÍA Y OTROS."/>
    <s v=" Juzgado 02 Penal Municipal Conocimiento - Magdalena - Santa Marta "/>
    <s v="na"/>
    <n v="15"/>
    <s v="2-2025-"/>
    <n v="1466"/>
    <s v="2-2025-1466"/>
    <s v="Lina G"/>
  </r>
  <r>
    <x v="49"/>
    <x v="172"/>
    <s v="E-MAIL"/>
    <s v="ELECTRÓNICO"/>
    <s v="infraestructura@santamarta.gov.co"/>
    <n v="1"/>
    <d v="2025-03-13T00:00:00"/>
    <s v="NA"/>
    <s v="YEINYS MARY SOLANO GOMEZ"/>
    <s v="SECRETARÍA GENERAL"/>
    <s v="yeinys.solano@essmar.gov.co"/>
    <s v="LISET DAYANA GARCIA QUINTERO"/>
    <s v="liset.garcia@essmar.gov.co "/>
    <s v=" SOLICITUD DE PERMISO PARA VISITA DE INSPECCIÓN DE LA CONTRALORÍA GENERAL DE LA REPÚBLICA AL PROYECTO BPIN N° 2020470010080"/>
    <s v="INFRAESTRUCTURA"/>
    <s v="INFRAESTRUCTURA"/>
    <n v="15"/>
    <s v="2-2025-"/>
    <n v="1467"/>
    <s v="2-2025-1467"/>
    <s v="Lina G"/>
  </r>
  <r>
    <x v="49"/>
    <x v="400"/>
    <s v="E-MAIL"/>
    <s v="ELECTRÓNICO"/>
    <s v="NA"/>
    <n v="8"/>
    <d v="2025-03-14T00:00:00"/>
    <s v="NA"/>
    <s v="HUGO LEON DUARTE"/>
    <s v="DIRECCIÓN DE CAPITAL HUMANO"/>
    <s v="hugo.leon@essmar.gov.co"/>
    <s v="DIANA MARCELA GOMEZ GUERRERO"/>
    <s v="diana.gomez@essmar.gov.co"/>
    <s v="RETIRO CESANTIAS"/>
    <s v="ROSANA ARCE"/>
    <s v="NA"/>
    <s v="NA"/>
    <s v="2-2025-"/>
    <n v="1468"/>
    <s v="2-2025-1468"/>
    <s v="Lina G"/>
  </r>
  <r>
    <x v="49"/>
    <x v="109"/>
    <s v="E-MAIL"/>
    <s v="ELECTRÓNICO"/>
    <s v="presidentesintrasepd@gmail.com"/>
    <n v="1"/>
    <d v="2025-03-14T00:00:00"/>
    <s v="NA"/>
    <s v="HUGO LEON DUARTE"/>
    <s v="DIRECCIÓN DE CAPITAL HUMANO"/>
    <s v="hugo.leon@essmar.gov.co"/>
    <s v="DIANA MARCELA GOMEZ GUERRERO"/>
    <s v="diana.gomez@essmar.gov.co"/>
    <s v="SOLICITUD DE INFORMACION "/>
    <s v="SINTRASEPD"/>
    <s v="NA"/>
    <s v="NA"/>
    <s v="2-2025-"/>
    <n v="1469"/>
    <s v="2-2025-1469"/>
    <s v="Lina G"/>
  </r>
  <r>
    <x v="49"/>
    <x v="109"/>
    <s v="E-MAIL"/>
    <s v="ELECTRÓNICO"/>
    <s v="presidentesintrasepd@gmail.com"/>
    <n v="3"/>
    <d v="2025-03-14T00:00:00"/>
    <s v="NA"/>
    <s v="HUGO LEON DUARTE"/>
    <s v="DIRECCIÓN DE CAPITAL HUMANO"/>
    <s v="hugo.leon@essmar.gov.co"/>
    <s v="DIANA MARCELA GOMEZ GUERRERO"/>
    <s v="diana.gomez@essmar.gov.co"/>
    <s v="DESCUENTO CUOTA SINDICAL"/>
    <s v="SINTRASEPD"/>
    <s v="NA"/>
    <s v="NA"/>
    <s v="2-2025-"/>
    <n v="1470"/>
    <s v="2-2025-1470"/>
    <s v="Lina G"/>
  </r>
  <r>
    <x v="49"/>
    <x v="88"/>
    <s v="E-MAIL"/>
    <s v="ELECTRÓNICO"/>
    <s v="proteccionenlinea@proteccion.com.co"/>
    <n v="1"/>
    <d v="2025-03-14T00:00:00"/>
    <s v="NA"/>
    <s v="HUGO LEON DUARTE"/>
    <s v="DIRECCIÓN DE CAPITAL HUMANO"/>
    <s v="hugo.leon@essmar.gov.co"/>
    <s v="DIANA MARCELA GOMEZ GUERRERO"/>
    <s v="diana.gomez@essmar.gov.co"/>
    <s v="Aviso de Incumplimiento - Alerta de inconsistencia por no registro de pago"/>
    <s v="PROTECCION"/>
    <s v="NA"/>
    <n v="15"/>
    <s v="2-2025-"/>
    <n v="1471"/>
    <s v="2-2025-1471"/>
    <s v="Lina G"/>
  </r>
  <r>
    <x v="49"/>
    <x v="211"/>
    <s v="E-MAIL"/>
    <s v="ELECTRÓNICO"/>
    <s v="j04cmsmta@cendoj.ramajudicial.gov.co"/>
    <n v="1"/>
    <d v="2025-03-14T00:00:00"/>
    <s v="NA"/>
    <s v="IVÁN CAMILO CAMARGO ROJAS"/>
    <s v="OFICINA ASESORA DE ASUNTOS JURÍDICOS"/>
    <s v="ivan.camargo@essmar.gov.co"/>
    <s v="GLEIDIS CATIANA MERCADO DE LA HOZ"/>
    <s v="gleidis.mercado@essmar.gov.co"/>
    <s v="NOT DE ADMISION DE AACCION DE TUTELA RAD: 2025-00233"/>
    <s v="Juzgado 04 Civil Municipal - Magdalena - Santa Marta "/>
    <s v="NA"/>
    <n v="15"/>
    <s v="2-2025-"/>
    <n v="1472"/>
    <s v="2-2025-1472"/>
    <s v="Lina G"/>
  </r>
  <r>
    <x v="49"/>
    <x v="180"/>
    <s v="E-MAIL"/>
    <s v="ELECTRÓNICO"/>
    <s v="fsuarez@conlus.co"/>
    <n v="1"/>
    <d v="2025-03-14T00:00:00"/>
    <s v="NA"/>
    <s v="LEONARDO ENRIQUE GONZALEZ MARTINEZ"/>
    <s v="DIRECCIÓN ENERGIA Y ALUMBRADO PÚBLICO"/>
    <s v="alumbrado@essmar.gov.co"/>
    <s v="CIRO ALFONSO GONZALEZ AMADOR"/>
    <s v="ciro.gonzalez@essmar.gov.co"/>
    <s v="COLOCARLE NURC A ESTA RESPUESTA PÓR FAVOR    RV: RAD 3-2025-1222 - OFICIO A CONLUS CONTEXTUALIZANDO MESAS DE EMPALME Y REQUERIMIENTOS - 13-03-2025"/>
    <s v="CONLUS"/>
    <s v="CONLUS"/>
    <n v="15"/>
    <s v="2-2025-"/>
    <n v="1473"/>
    <s v="2-2025-1473"/>
    <s v="Lina G"/>
  </r>
  <r>
    <x v="49"/>
    <x v="134"/>
    <s v="E-MAIL"/>
    <s v="ELECTRÓNICO"/>
    <s v="infraestructura@santamarta.gov.co"/>
    <n v="1"/>
    <d v="2025-03-14T00:00:00"/>
    <s v="NA"/>
    <s v="ISMAEL ANTONIO MOLINA GIRALDO"/>
    <s v="SUBGERENCIA DE PROYECTOS Y SOSTENIBILIDAD"/>
    <s v="ismael.molina@gmail.com"/>
    <s v="NATALIA CAROLINA FERNANDEZ FRANCO"/>
    <s v="natalia.fernandez@essmar.gov.co"/>
    <s v="Remisión de cronograma de actividades de obra del proyecto Mi Calle Santa Marta (gobernación del Magdalena)"/>
    <s v="INFRAESTRUCTURA"/>
    <s v="INFRAESTRUCTURA"/>
    <n v="15"/>
    <s v="2-2025-"/>
    <n v="1474"/>
    <s v="2-2025-1474"/>
    <s v="Lina G"/>
  </r>
  <r>
    <x v="49"/>
    <x v="72"/>
    <s v="E-MAIL"/>
    <s v="ELECTRÓNICO"/>
    <s v="gobierno@santamarta.gov.co"/>
    <n v="1"/>
    <d v="2025-03-14T00:00:00"/>
    <s v="NA"/>
    <s v="ROSANNA DE JESÚS PARDO DE ANDREIS"/>
    <s v="SUBGERENCIA GESTIÓN COMERCIAL Y SERVICIO AL CIUDADANO"/>
    <s v="atencionalusuario@essmar.gov.co"/>
    <s v="ROSANA DEL PILAR CARDENAS CASTAÑEDA"/>
    <s v="rosana.cardenas@essmar.gov.co"/>
    <s v=" Derecho de petición"/>
    <s v=" Gobierno Santa Marta"/>
    <s v="NA"/>
    <n v="15"/>
    <s v="2-2025-"/>
    <n v="1475"/>
    <s v="2-2025-1475"/>
    <s v="Lina G"/>
  </r>
  <r>
    <x v="49"/>
    <x v="409"/>
    <s v="RECEPCIÓN"/>
    <s v="FISICO"/>
    <s v="NA"/>
    <n v="1"/>
    <d v="2025-03-14T00:00:00"/>
    <s v="NA"/>
    <s v="ROSANNA DE JESÚS PARDO DE ANDREIS"/>
    <s v="SUBGERENCIA GESTIÓN COMERCIAL Y SERVICIO AL CIUDADANO"/>
    <s v="atencionalusuario@essmar.gov.co"/>
    <s v="ISMAEL ANTONIO MOLINA GIRALDO"/>
    <s v="ismael.molina@gmail.com"/>
    <s v="SOLICITUD DE REVISION Y APROBACION DE ESTUDIOS Y DISEÑOS PARA LAS OBRAS DE ACUEDUCTO Y ALCANTARILLADO AL7UNA BEACH CKUB"/>
    <s v="ALEJANDRO RIASCOS"/>
    <s v="GRUPO DE INVERSIONES INMOBILIARIAS S.A.S"/>
    <n v="15"/>
    <s v="2-2025-"/>
    <n v="1476"/>
    <s v="2-2025-1476"/>
    <s v="Lina G"/>
  </r>
  <r>
    <x v="49"/>
    <x v="323"/>
    <s v="RECEPCIÓN"/>
    <s v="FISICO"/>
    <s v="NA"/>
    <n v="1"/>
    <d v="2025-03-14T00:00:00"/>
    <s v="NA"/>
    <s v="ROSANNA DE JESÚS PARDO DE ANDREIS"/>
    <s v="SUBGERENCIA GESTIÓN COMERCIAL Y SERVICIO AL CIUDADANO"/>
    <s v="atencionalusuario@essmar.gov.co"/>
    <s v="ISMAEL ANTONIO MOLINA GIRALDO"/>
    <s v="ismael.molina@gmail.com"/>
    <s v="SOLICITUD DE EXPEDICION DE CARTA DE AUTORIZACION Y CARTA DE COMPROMISOS PARA LAS OBRAS DE ACUEDUCTO Y ALCANTARILLADO NECESARIAS PARA EL PROYECTO ALUNA BEACH CLUB, CONFORME A LA REUNION INTERISTITUCIONAL SOSTENIDA EL DIA MARTES 11 DE FEBRERO DE 2025"/>
    <s v="ALEJANDRO RIASCOS"/>
    <s v="GRUPO DE INVERSIONES INMOBILIARIAS S.A.S"/>
    <n v="15"/>
    <s v="2-2025-"/>
    <n v="1477"/>
    <s v="2-2025-1477"/>
    <s v="Lina G"/>
  </r>
  <r>
    <x v="49"/>
    <x v="24"/>
    <s v="E-MAIL"/>
    <s v="ELECTRÓNICO"/>
    <s v="felipe.garcia@fiscalia.gov.co"/>
    <n v="1"/>
    <d v="2025-03-14T00:00:00"/>
    <s v="NA"/>
    <s v="IVÁN CAMILO CAMARGO ROJAS"/>
    <s v="OFICINA ASESORA DE ASUNTOS JURÍDICOS"/>
    <s v="ivan.camargo@essmar.gov.co"/>
    <s v="GLEIDIS CATIANA MERCADO DE LA HOZ"/>
    <s v="gleidis.mercado@essmar.gov.co"/>
    <s v="SOLICITUD DE INFORMACION"/>
    <s v="FISCALIA"/>
    <s v="FISCALIA"/>
    <n v="15"/>
    <s v="2-2025-"/>
    <n v="1478"/>
    <s v="2-2025-1478"/>
    <s v="Lina G"/>
  </r>
  <r>
    <x v="49"/>
    <x v="26"/>
    <s v="E-MAIL"/>
    <s v="ELECTRÓNICO"/>
    <s v="secretariageneral@concejodesantamarta.gov.co"/>
    <n v="1"/>
    <d v="2025-03-14T00:00:00"/>
    <s v="NA"/>
    <s v="YEINYS MARY SOLANO GOMEZ"/>
    <s v="SECRETARÍA GENERAL"/>
    <s v="yeinys.solano@essmar.gov.co"/>
    <s v="LISET DAYANA GARCIA QUINTERO"/>
    <s v="liset.garcia@essmar.gov.co "/>
    <s v="PROPOSICIÓN N°032"/>
    <s v="CONSEJO"/>
    <s v="CONSEJO"/>
    <n v="15"/>
    <s v="2-2025-"/>
    <n v="1479"/>
    <s v="2-2025-1479"/>
    <s v="Lina G"/>
  </r>
  <r>
    <x v="49"/>
    <x v="335"/>
    <s v="E-MAIL"/>
    <s v="ELECTRÓNICO"/>
    <s v="correocertificadonotificaciones@4-72.com.co"/>
    <n v="1"/>
    <d v="2025-03-14T00:00:00"/>
    <s v="20258200915971"/>
    <s v="ROSANNA DE JESÚS PARDO DE ANDREIS"/>
    <s v="SUBGERENCIA GESTIÓN COMERCIAL Y SERVICIO AL CIUDADANO"/>
    <s v="atencionalusuario@essmar.gov.co"/>
    <s v="ROSANA DEL PILAR CARDENAS CASTAÑEDA"/>
    <s v="rosana.cardenas@essmar.gov.co"/>
    <s v="NOTIFICACION ELECTRONICA"/>
    <s v="SSPD"/>
    <s v="SSPD"/>
    <n v="15"/>
    <s v="2-2025-"/>
    <n v="1480"/>
    <s v="2-2025-1480"/>
    <s v="Lina G"/>
  </r>
  <r>
    <x v="49"/>
    <x v="27"/>
    <s v="E-MAIL"/>
    <s v="ELECTRÓNICO"/>
    <s v="directoraviva@connectacolombia.com"/>
    <n v="1"/>
    <d v="2025-03-14T00:00:00"/>
    <s v="NA"/>
    <s v="ROSANNA DE JESÚS PARDO DE ANDREIS"/>
    <s v="SUBGERENCIA GESTIÓN COMERCIAL Y SERVICIO AL CIUDADANO"/>
    <s v="atencionalusuario@essmar.gov.co"/>
    <s v="ISMAEL ANTONIO MOLINA GIRALDO"/>
    <s v="ismael.molina@gmail.com"/>
    <s v="SOLICITUD DE CERTIFICACIÓN DE VIABILIDAD Y DISPONIBILIDAD DEL SERVICIO DE ALCANTARILLADO-RAD No 3-2025-00168"/>
    <m/>
    <m/>
    <m/>
    <s v="2-2025-"/>
    <n v="1481"/>
    <s v="2-2025-1481"/>
    <s v="Lina G"/>
  </r>
  <r>
    <x v="49"/>
    <x v="442"/>
    <s v="E-MAIL"/>
    <s v="ELECTRÓNICO"/>
    <s v="redusca11@hotmail.com"/>
    <n v="1"/>
    <d v="2025-03-14T00:00:00"/>
    <s v="NA"/>
    <s v="ROSANNA DE JESÚS PARDO DE ANDREIS"/>
    <s v="SUBGERENCIA GESTIÓN COMERCIAL Y SERVICIO AL CIUDADANO"/>
    <s v="atencionalusuario@essmar.gov.co"/>
    <s v="ROSANA DEL PILAR CARDENAS CASTAÑEDA"/>
    <s v="rosana.cardenas@essmar.gov.co"/>
    <s v="DERECHO DE PETICION "/>
    <s v="REYNALDO DUSSÁN CALDERÓN "/>
    <s v="NA"/>
    <n v="15"/>
    <s v="2-2025-"/>
    <n v="1482"/>
    <s v="2-2025-1482"/>
    <s v="Lina G"/>
  </r>
  <r>
    <x v="49"/>
    <x v="175"/>
    <s v="E-MAIL"/>
    <s v="ELECTRÓNICO"/>
    <s v="saluddistrital@santamarta.gov.co"/>
    <n v="2"/>
    <d v="2025-03-14T00:00:00"/>
    <s v="NA"/>
    <s v="JAIR DAVID MARENCO CONTRERAS"/>
    <s v="DIRECCIÓN DE ASEO Y APROVECHAMIENTO"/>
    <s v="aseoyaprovechamiento@essmar.gov.co"/>
    <s v="JOHANA MARIA DIAZGRANADOS USCATEGUI"/>
    <s v="johana.diazgranados@essmar.gov.co"/>
    <s v="CIRCULAR EXTERNA No. 101 - CITACIÓN AL COTSA"/>
    <s v="Saluddistrital Santa Marta"/>
    <s v="NA"/>
    <n v="15"/>
    <s v="2-2025-"/>
    <n v="1483"/>
    <s v="2-2025-1483"/>
    <s v="Lina G"/>
  </r>
  <r>
    <x v="49"/>
    <x v="4"/>
    <s v="E-MAIL"/>
    <s v="ELECTRÓNICO"/>
    <s v="correocertificadonotificaciones@4-72.com.co"/>
    <n v="1"/>
    <d v="2025-03-14T00:00:00"/>
    <s v="20258200922871"/>
    <s v="ROSANNA DE JESÚS PARDO DE ANDREIS"/>
    <s v="SUBGERENCIA GESTIÓN COMERCIAL Y SERVICIO AL CIUDADANO"/>
    <s v="atencionalusuario@essmar.gov.co"/>
    <s v="ROSANA DEL PILAR CARDENAS CASTAÑEDA"/>
    <s v="rosana.cardenas@essmar.gov.co"/>
    <s v="NOTIFICACION ELECTRONICA"/>
    <s v="SSPD"/>
    <s v="SSPD"/>
    <n v="15"/>
    <s v="2-2025-"/>
    <n v="1484"/>
    <s v="2-2025-1484"/>
    <s v="Lina G"/>
  </r>
  <r>
    <x v="49"/>
    <x v="31"/>
    <s v="E-MAIL"/>
    <s v="ELECTRÓNICO"/>
    <s v="correocertificadonotificaciones@4-72.com.co"/>
    <n v="1"/>
    <d v="2025-03-14T00:00:00"/>
    <s v="20258200922881"/>
    <s v="ROSANNA DE JESÚS PARDO DE ANDREIS"/>
    <s v="SUBGERENCIA GESTIÓN COMERCIAL Y SERVICIO AL CIUDADANO"/>
    <s v="atencionalusuario@essmar.gov.co"/>
    <s v="ROSANA DEL PILAR CARDENAS CASTAÑEDA"/>
    <s v="rosana.cardenas@essmar.gov.co"/>
    <s v="NOTIFICACION ELECTRONICA"/>
    <s v="SSPD"/>
    <s v="SSPD"/>
    <n v="15"/>
    <s v="2-2025-"/>
    <n v="1485"/>
    <s v="2-2025-1485"/>
    <s v="Lina G"/>
  </r>
  <r>
    <x v="49"/>
    <x v="305"/>
    <s v="E-MAIL"/>
    <s v="ELECTRÓNICO"/>
    <s v="correocertificadonotificaciones@4-72.com.co"/>
    <n v="1"/>
    <d v="2025-03-14T00:00:00"/>
    <s v="20258200922901"/>
    <s v="ROSANNA DE JESÚS PARDO DE ANDREIS"/>
    <s v="SUBGERENCIA GESTIÓN COMERCIAL Y SERVICIO AL CIUDADANO"/>
    <s v="atencionalusuario@essmar.gov.co"/>
    <s v="ROSANA DEL PILAR CARDENAS CASTAÑEDA"/>
    <s v="rosana.cardenas@essmar.gov.co"/>
    <s v="NOTIFICACION ELECTRONICA"/>
    <s v="SSPD"/>
    <s v="SSPD"/>
    <n v="15"/>
    <s v="2-2025-"/>
    <n v="1486"/>
    <s v="2-2025-1486"/>
    <s v="Lina G"/>
  </r>
  <r>
    <x v="49"/>
    <x v="189"/>
    <s v="E-MAIL"/>
    <s v="ELECTRÓNICO"/>
    <s v="inspeccion.mercadopublico@santamarta.gov.co"/>
    <n v="1"/>
    <d v="2025-03-14T00:00:00"/>
    <s v="NA"/>
    <s v="ROSANNA DE JESÚS PARDO DE ANDREIS"/>
    <s v="SUBGERENCIA GESTIÓN COMERCIAL Y SERVICIO AL CIUDADANO"/>
    <s v="atencionalusuario@essmar.gov.co"/>
    <s v="ROSANA DEL PILAR CARDENAS CASTAÑEDA"/>
    <s v="rosana.cardenas@essmar.gov.co"/>
    <s v=" INFORME TERCERA SEMANA DE INTERVENCIÓN MERCADO PÚBLICO. DEL 010 AL 14 DE MARZO DE 2025.  "/>
    <s v="Inspección de policia Mercado Público"/>
    <s v="NA"/>
    <n v="15"/>
    <s v="2-2025-"/>
    <n v="1487"/>
    <s v="2-2025-1487"/>
    <s v="Lina G"/>
  </r>
  <r>
    <x v="49"/>
    <x v="176"/>
    <s v="E-MAIL"/>
    <s v="ELECTRÓNICO"/>
    <s v="correocertificadonotificaciones@4-72.com.co"/>
    <n v="1"/>
    <d v="2025-03-14T00:00:00"/>
    <s v="20258000910841"/>
    <s v="ROSANNA DE JESÚS PARDO DE ANDREIS"/>
    <s v="SUBGERENCIA GESTIÓN COMERCIAL Y SERVICIO AL CIUDADANO"/>
    <s v="atencionalusuario@essmar.gov.co"/>
    <s v="ROSANA DEL PILAR CARDENAS CASTAÑEDA"/>
    <s v="rosana.cardenas@essmar.gov.co"/>
    <s v="NOTIFICACION ELECTRONICA"/>
    <s v="SSPD"/>
    <s v="SSPD"/>
    <n v="15"/>
    <s v="2-2025-"/>
    <n v="1488"/>
    <s v="2-2025-1488"/>
    <s v="Lina G"/>
  </r>
  <r>
    <x v="49"/>
    <x v="202"/>
    <s v="E-MAIL"/>
    <s v="ELECTRÓNICO"/>
    <s v="byoabogados@hotmail.com"/>
    <n v="1"/>
    <d v="2025-03-14T00:00:00"/>
    <s v="NA"/>
    <s v="IVÁN CAMILO CAMARGO ROJAS"/>
    <s v="OFICINA ASESORA DE ASUNTOS JURÍDICOS"/>
    <s v="ivan.camargo@essmar.gov.co"/>
    <s v="LILIANA PAOLA BRITO GARCIA"/>
    <s v="liliana.brito@essmar.gov.co"/>
    <s v="2025.03.14 // Derecho de peticion a Essmar- SOLICITUD estado de cuenta cto 049-2023"/>
    <s v="FANNY CARDENAS"/>
    <s v="NA"/>
    <n v="15"/>
    <s v="2-2025-"/>
    <n v="1489"/>
    <s v="2-2025-1489"/>
    <s v="Lina G"/>
  </r>
  <r>
    <x v="49"/>
    <x v="241"/>
    <s v="E-MAIL"/>
    <s v="ELECTRÓNICO"/>
    <s v="vamoskidssm@gmail.com"/>
    <n v="1"/>
    <d v="2025-03-14T00:00:00"/>
    <s v="NA"/>
    <s v="HUGO LEON DUARTE"/>
    <s v="DIRECCIÓN DE CAPITAL HUMANO"/>
    <s v="hugo.leon@essmar.gov.co"/>
    <s v="DIANA MARCELA GOMEZ GUERRERO"/>
    <s v="diana.gomez@essmar.gov.co"/>
    <s v="Solicitud de cita"/>
    <s v="SHELCY RANGEL"/>
    <s v="NA"/>
    <s v="NA"/>
    <s v="2-2025-"/>
    <n v="1490"/>
    <s v="2-2025-1490"/>
    <s v="Lina G"/>
  </r>
  <r>
    <x v="49"/>
    <x v="193"/>
    <s v="E-MAIL"/>
    <s v="ELECTRÓNICO"/>
    <s v="mariapaulapadilla@gmail.com"/>
    <n v="1"/>
    <d v="2025-03-14T00:00:00"/>
    <s v="NA"/>
    <s v="JAIME ANDRÉS SAUMET JIMÉNEZ"/>
    <s v="SECRETARÍA GENERAL"/>
    <s v="jaime.saumet@essmar.gov.co"/>
    <s v="JAIME ANDRÉS SAUMET JIMÉNEZ"/>
    <s v="jaime.saumet@essmar.gov.co"/>
    <s v="Queja por funcionario de Essmar a un Usuario en centro comercial arrecifes"/>
    <s v="MARIA PADILLA"/>
    <s v="NA"/>
    <n v="15"/>
    <s v="2-2025-"/>
    <n v="1491"/>
    <s v="2-2025-1491"/>
    <s v="Lina G"/>
  </r>
  <r>
    <x v="49"/>
    <x v="380"/>
    <s v="E-MAIL"/>
    <s v="ELECTRÓNICO"/>
    <s v="NA"/>
    <n v="31"/>
    <d v="2025-03-14T00:00:00"/>
    <s v="NA"/>
    <s v="LUIS ALBERTO DELGADO LOZANO"/>
    <s v="OFICINA ASESORA DE CONTROL INTERNO"/>
    <s v="controlinterno@essmar.gov.co"/>
    <s v="LUIS ALBERTO DELGADO LOZANO"/>
    <s v="controlinterno@essmar.gov.co"/>
    <s v="INFORME PRELIMINAR DE AUDITORIA DE CUMPLIMIENTO AC, AL SISTEMA INTEGRAL DE AUDITORIA (SIA OBSERVA) ALA ESMAR E.S.P"/>
    <s v="CONTRALORIA"/>
    <s v="CONTRALORIA"/>
    <n v="15"/>
    <s v="2-2025-"/>
    <n v="1492"/>
    <s v="2-2025-1492"/>
    <s v="Lina G"/>
  </r>
  <r>
    <x v="49"/>
    <x v="265"/>
    <s v="E-MAIL"/>
    <s v="ELECTRÓNICO"/>
    <s v="altaconsejeriaparalapaz@santamarta.gov.co"/>
    <n v="1"/>
    <d v="2025-03-14T00:00:00"/>
    <s v="NA"/>
    <s v="ROSANNA DE JESÚS PARDO DE ANDREIS"/>
    <s v="SUBGERENCIA GESTIÓN COMERCIAL Y SERVICIO AL CIUDADANO"/>
    <s v="atencionalusuario@essmar.gov.co"/>
    <s v="ROSANA DEL PILAR CARDENAS CASTAÑEDA"/>
    <s v="rosana.cardenas@essmar.gov.co"/>
    <s v="Solicitud  de intervención Urgente en Sector de Cantilito."/>
    <s v="ALCALDIA DISTRITAL DE SANTA MARTA"/>
    <s v="ALCALDIA DISTRITAL DE SANTA MARTA"/>
    <n v="15"/>
    <s v="2-2025-"/>
    <n v="1493"/>
    <s v="2-2025-1493"/>
    <s v="Lina G"/>
  </r>
  <r>
    <x v="49"/>
    <x v="267"/>
    <s v="E-MAIL"/>
    <s v="ELECTRÓNICO"/>
    <s v="planeacion@santamarta.gov.co"/>
    <n v="1"/>
    <d v="2025-03-14T00:00:00"/>
    <s v="0826"/>
    <s v="YEINYS MARY SOLANO GOMEZ"/>
    <s v="SECRETARÍA GENERAL"/>
    <s v="yeinys.solano@essmar.gov.co"/>
    <s v="LISET DAYANA GARCIA QUINTERO"/>
    <s v="liset.garcia@essmar.gov.co "/>
    <s v="OFICIO 0826-2025"/>
    <s v="PLANEACION"/>
    <s v="PLANEACION"/>
    <n v="15"/>
    <s v="2-2025-"/>
    <n v="1494"/>
    <s v="2-2025-1494"/>
    <s v="Lina G"/>
  </r>
  <r>
    <x v="49"/>
    <x v="317"/>
    <s v="E-MAIL"/>
    <s v="ELECTRÓNICO"/>
    <s v="notificacionmag@atesa.com.co"/>
    <n v="1"/>
    <d v="2025-03-14T00:00:00"/>
    <s v="ATESA-2025-0262"/>
    <s v="JAIR DAVID MARENCO CONTRERAS"/>
    <s v="DIRECCIÓN DE ASEO Y APROVECHAMIENTO"/>
    <s v="aseoyaprovechamiento@essmar.gov.co"/>
    <s v="JOHANA MARIA DIAZGRANADOS USCATEGUI"/>
    <s v="johana.diazgranados@essmar.gov.co"/>
    <s v="Traslado por competencia N° 3-2025-1206 del 12/03/2025, presentado por la señora CLUB DEPORTIVO SIERRA MOTO CLUB 100%."/>
    <s v="ATESA"/>
    <s v="ATESA"/>
    <n v="15"/>
    <s v="2-2025-"/>
    <n v="1495"/>
    <s v="2-2025-1495"/>
    <s v="Lina G"/>
  </r>
  <r>
    <x v="49"/>
    <x v="317"/>
    <s v="E-MAIL"/>
    <s v="ELECTRÓNICO"/>
    <s v="notificacionmag@atesa.com.co"/>
    <n v="1"/>
    <d v="2025-03-14T00:00:00"/>
    <s v="_x000a_ATESA-2025-0261"/>
    <s v="JAIR DAVID MARENCO CONTRERAS"/>
    <s v="DIRECCIÓN DE ASEO Y APROVECHAMIENTO"/>
    <s v="aseoyaprovechamiento@essmar.gov.co"/>
    <s v="JOHANA MARIA DIAZGRANADOS USCATEGUI"/>
    <s v="johana.diazgranados@essmar.gov.co"/>
    <s v="RESPUESTA A RADICADO 3-2025- 3-2025-1144 - DERECHO DE PETICIÓN. SOLICITUD DE REUBICACIÓN DE CONTENEDORES DE BASURA."/>
    <s v="ATESA"/>
    <s v="ATESA"/>
    <n v="15"/>
    <s v="2-2025-"/>
    <n v="1496"/>
    <s v="2-2025-1496"/>
    <s v="Lina G"/>
  </r>
  <r>
    <x v="50"/>
    <x v="395"/>
    <s v="RECEPCIÓN"/>
    <s v="FISICO"/>
    <s v="NA"/>
    <n v="8"/>
    <d v="2025-03-17T00:00:00"/>
    <s v="NA"/>
    <s v="HUGO LEON DUARTE"/>
    <s v="DIRECCIÓN DE CAPITAL HUMANO"/>
    <s v="hugo.leon@essmar.gov.co"/>
    <s v="DIANA MARCELA GOMEZ GUERRERO"/>
    <s v="diana.gomez@essmar.gov.co"/>
    <s v="RETIRO CESANTIAS"/>
    <s v="GERMAN IGUARAN"/>
    <s v="NA"/>
    <s v="NA"/>
    <s v="2-2025-"/>
    <n v="1497"/>
    <s v="2-2025-1497"/>
    <s v="Lina G"/>
  </r>
  <r>
    <x v="50"/>
    <x v="110"/>
    <s v="RECEPCIÓN"/>
    <s v="FISICO"/>
    <s v="NA"/>
    <n v="9"/>
    <d v="2025-03-17T00:00:00"/>
    <s v="NA"/>
    <s v="HUGO LEON DUARTE"/>
    <s v="DIRECCIÓN DE CAPITAL HUMANO"/>
    <s v="hugo.leon@essmar.gov.co"/>
    <s v="DIANA MARCELA GOMEZ GUERRERO"/>
    <s v="diana.gomez@essmar.gov.co"/>
    <s v="RETIRO CESANTIAS"/>
    <s v="JESUS CUAO"/>
    <s v="NA"/>
    <s v="NA"/>
    <s v="2-2025-"/>
    <n v="1498"/>
    <s v="2-2025-1498"/>
    <s v="Lina G"/>
  </r>
  <r>
    <x v="50"/>
    <x v="310"/>
    <s v="E-MAIL"/>
    <s v="ELECTRÓNICO"/>
    <s v="oadadsa@gmail.com"/>
    <n v="2"/>
    <d v="2025-03-17T00:00:00"/>
    <s v="NA"/>
    <s v="YEINYS MARY SOLANO GOMEZ"/>
    <s v="SECRETARÍA GENERAL"/>
    <s v="yeinys.solano@essmar.gov.co"/>
    <s v="LISET DAYANA GARCIA QUINTERO"/>
    <s v="liset.garcia@essmar.gov.co "/>
    <s v="SOLICITUD DE ACOMPAÑAMIENTO PARA MONITOREO DE POZOS DE EXPLOTACIÓN"/>
    <s v="DADSA"/>
    <s v="DADSA"/>
    <n v="15"/>
    <s v="2-2025-"/>
    <n v="1499"/>
    <s v="2-2025-1499"/>
    <s v="Lina G"/>
  </r>
  <r>
    <x v="50"/>
    <x v="286"/>
    <s v="E-MAIL"/>
    <s v="ELECTRÓNICO"/>
    <s v="correocertificadonotificaciones@4-72.com.co"/>
    <n v="1"/>
    <d v="2025-03-17T00:00:00"/>
    <s v="20258200929641"/>
    <s v="ROSANNA DE JESÚS PARDO DE ANDREIS"/>
    <s v="SUBGERENCIA GESTIÓN COMERCIAL Y SERVICIO AL CIUDADANO"/>
    <s v="atencionalusuario@essmar.gov.co"/>
    <s v="ROSANA DEL PILAR CARDENAS CASTAÑEDA"/>
    <s v="rosana.cardenas@essmar.gov.co"/>
    <s v="NOTIFICACION ELECTRONICA"/>
    <s v="SSPD"/>
    <s v="SSPD"/>
    <n v="15"/>
    <s v="2-2025-"/>
    <n v="1500"/>
    <s v="2-2025-1500"/>
    <s v="Lina G"/>
  </r>
  <r>
    <x v="50"/>
    <x v="179"/>
    <s v="E-MAIL"/>
    <s v="ELECTRÓNICO"/>
    <s v="correocertificadonotificaciones@4-72.com.co"/>
    <n v="1"/>
    <d v="2025-03-17T00:00:00"/>
    <s v="20258200929721"/>
    <s v="ROSANNA DE JESÚS PARDO DE ANDREIS"/>
    <s v="SUBGERENCIA GESTIÓN COMERCIAL Y SERVICIO AL CIUDADANO"/>
    <s v="atencionalusuario@essmar.gov.co"/>
    <s v="ROSANA DEL PILAR CARDENAS CASTAÑEDA"/>
    <s v="rosana.cardenas@essmar.gov.co"/>
    <s v="NOTIFICACION ELECTRONICA"/>
    <s v="SSPD"/>
    <s v="SSPD"/>
    <n v="15"/>
    <s v="2-2025-"/>
    <n v="1501"/>
    <s v="2-2025-1501"/>
    <s v="Lina G"/>
  </r>
  <r>
    <x v="50"/>
    <x v="224"/>
    <s v="E-MAIL"/>
    <s v="ELECTRÓNICO"/>
    <s v="correocertificadonotificaciones@4-72.com.co"/>
    <n v="1"/>
    <d v="2025-03-17T00:00:00"/>
    <s v="20258200929741"/>
    <s v="ROSANNA DE JESÚS PARDO DE ANDREIS"/>
    <s v="SUBGERENCIA GESTIÓN COMERCIAL Y SERVICIO AL CIUDADANO"/>
    <s v="atencionalusuario@essmar.gov.co"/>
    <s v="ROSANA DEL PILAR CARDENAS CASTAÑEDA"/>
    <s v="rosana.cardenas@essmar.gov.co"/>
    <s v="NOTIFICACION ELECTRONICA"/>
    <s v="SSPD"/>
    <s v="SSPD"/>
    <n v="15"/>
    <s v="2-2025-"/>
    <n v="1502"/>
    <s v="2-2025-1502"/>
    <s v="Lina G"/>
  </r>
  <r>
    <x v="50"/>
    <x v="213"/>
    <s v="RECEPCIÓN"/>
    <s v="FISICO"/>
    <s v="NA"/>
    <n v="11"/>
    <d v="2025-03-17T00:00:00"/>
    <s v="NA"/>
    <s v="HUGO LEON DUARTE"/>
    <s v="DIRECCIÓN DE CAPITAL HUMANO"/>
    <s v="hugo.leon@essmar.gov.co"/>
    <s v="DIANA MARCELA GOMEZ GUERRERO"/>
    <s v="diana.gomez@essmar.gov.co"/>
    <s v="RETIRO CESANTIAS"/>
    <s v="BREINER RICO"/>
    <s v="NA"/>
    <s v="NA"/>
    <s v="2-2025-"/>
    <n v="1503"/>
    <s v="2-2025-1503"/>
    <s v="Lina G"/>
  </r>
  <r>
    <x v="50"/>
    <x v="401"/>
    <s v="RECEPCIÓN"/>
    <s v="FISICO"/>
    <s v="NA"/>
    <n v="1"/>
    <d v="2025-03-17T00:00:00"/>
    <s v="NA"/>
    <s v="HUGO LEON DUARTE"/>
    <s v="DIRECCIÓN DE CAPITAL HUMANO"/>
    <s v="hugo.leon@essmar.gov.co"/>
    <s v="DIANA MARCELA GOMEZ GUERRERO"/>
    <s v="diana.gomez@essmar.gov.co"/>
    <s v="VACACIONES "/>
    <s v="BREINER RICO"/>
    <s v="NA"/>
    <s v="NA"/>
    <s v="2-2025-"/>
    <n v="1504"/>
    <s v="2-2025-1504"/>
    <s v="Lina G"/>
  </r>
  <r>
    <x v="50"/>
    <x v="347"/>
    <s v="E-MAIL"/>
    <s v="ELECTRÓNICO"/>
    <s v="infraestructura@santamarta.gov.co"/>
    <n v="1"/>
    <d v="2025-03-17T00:00:00"/>
    <s v="NA"/>
    <s v="YEINYS MARY SOLANO GOMEZ"/>
    <s v="SECRETARÍA GENERAL"/>
    <s v="yeinys.solano@essmar.gov.co"/>
    <s v="LISET DAYANA GARCIA QUINTERO"/>
    <s v="liset.garcia@essmar.gov.co "/>
    <s v="URGENTE - Notificacion electronica radicado salida No 20254200243981"/>
    <s v="INFRAESTRUCTURA"/>
    <s v="INFRAESTRUCTURA"/>
    <n v="15"/>
    <s v="2-2025-"/>
    <n v="1505"/>
    <s v="2-2025-1505"/>
    <s v="Lina G"/>
  </r>
  <r>
    <x v="50"/>
    <x v="359"/>
    <s v="E-MAIL"/>
    <s v="ELECTRÓNICO"/>
    <s v="correocertificadonotificaciones@4-72.com.co"/>
    <n v="1"/>
    <d v="2025-03-17T00:00:00"/>
    <s v="20258200937851"/>
    <s v="ROSANNA DE JESÚS PARDO DE ANDREIS"/>
    <s v="SUBGERENCIA GESTIÓN COMERCIAL Y SERVICIO AL CIUDADANO"/>
    <s v="atencionalusuario@essmar.gov.co"/>
    <s v="ROSANA DEL PILAR CARDENAS CASTAÑEDA"/>
    <s v="rosana.cardenas@essmar.gov.co"/>
    <s v="NOTIFICACION ELECTRONICA"/>
    <s v="SSPD"/>
    <s v="SSPD"/>
    <s v="NA"/>
    <s v="2-2025-"/>
    <n v="1506"/>
    <s v="2-2025-1506"/>
    <s v="Lina G"/>
  </r>
  <r>
    <x v="50"/>
    <x v="359"/>
    <s v="E-MAIL"/>
    <s v="ELECTRÓNICO"/>
    <s v="correocertificadonotificaciones@4-72.com.co"/>
    <n v="1"/>
    <d v="2025-03-17T00:00:00"/>
    <s v="20258200937931"/>
    <s v="ROSANNA DE JESÚS PARDO DE ANDREIS"/>
    <s v="SUBGERENCIA GESTIÓN COMERCIAL Y SERVICIO AL CIUDADANO"/>
    <s v="atencionalusuario@essmar.gov.co"/>
    <s v="ROSANA DEL PILAR CARDENAS CASTAÑEDA"/>
    <s v="rosana.cardenas@essmar.gov.co"/>
    <s v="NOTIFICACION ELECTRONICA"/>
    <s v="SSPD"/>
    <s v="SSPD"/>
    <s v="NA"/>
    <s v="2-2025-"/>
    <n v="1507"/>
    <s v="2-2025-1507"/>
    <s v="Lina G"/>
  </r>
  <r>
    <x v="50"/>
    <x v="14"/>
    <s v="E-MAIL"/>
    <s v="ELECTRÓNICO"/>
    <s v="secretariageneral@concejodesantamarta.gov.co"/>
    <n v="1"/>
    <d v="2025-03-17T00:00:00"/>
    <s v="NA"/>
    <s v="YEINYS MARY SOLANO GOMEZ"/>
    <s v="SECRETARÍA GENERAL"/>
    <s v="yeinys.solano@essmar.gov.co"/>
    <s v="LISET DAYANA GARCIA QUINTERO"/>
    <s v="liset.garcia@essmar.gov.co "/>
    <s v="PROPOSICIÓN N° 041 DEL 14 DE MARZO DEL 2025"/>
    <s v="CONSEJO"/>
    <s v="CONSEJO"/>
    <n v="15"/>
    <s v="2-2025-"/>
    <n v="1508"/>
    <s v="2-2025-1508"/>
    <s v="Lina G"/>
  </r>
  <r>
    <x v="50"/>
    <x v="306"/>
    <s v="RECEPCIÓN"/>
    <s v="FISICO"/>
    <s v="NA"/>
    <n v="1"/>
    <d v="2025-03-17T00:00:00"/>
    <s v="NA"/>
    <s v="HUGO LEON DUARTE"/>
    <s v="DIRECCIÓN DE CAPITAL HUMANO"/>
    <s v="hugo.leon@essmar.gov.co"/>
    <s v="DIANA MARCELA GOMEZ GUERRERO"/>
    <s v="diana.gomez@essmar.gov.co"/>
    <s v="PERMISO SINDICAL"/>
    <s v="SINTRASEPD"/>
    <s v="SINTRASEPD"/>
    <s v="NA"/>
    <s v="2-2025-"/>
    <n v="1509"/>
    <s v="2-2025-1509"/>
    <s v="Lina G"/>
  </r>
  <r>
    <x v="50"/>
    <x v="280"/>
    <s v="E-MAIL"/>
    <s v="ELECTRÓNICO"/>
    <s v="gestor_correspondencia@corpamag.gov.co"/>
    <n v="1"/>
    <d v="2025-03-17T00:00:00"/>
    <s v="1208"/>
    <s v="YEINYS MARY SOLANO GOMEZ"/>
    <s v="SECRETARÍA GENERAL"/>
    <s v="yeinys.solano@essmar.gov.co"/>
    <s v="LISET DAYANA GARCIA QUINTERO"/>
    <s v="liset.garcia@essmar.gov.co "/>
    <s v="Oficio CORPAMAG No. 1208 de 2025."/>
    <s v="CORPAMAG"/>
    <s v="CORPAMAG"/>
    <n v="15"/>
    <s v="2-2025-"/>
    <n v="1510"/>
    <s v="2-2025-1510"/>
    <s v="Lina G"/>
  </r>
  <r>
    <x v="50"/>
    <x v="78"/>
    <s v="E-MAIL"/>
    <s v="ELECTRÓNICO"/>
    <s v="NA"/>
    <n v="1"/>
    <d v="2025-03-17T00:00:00"/>
    <s v="NA"/>
    <s v="HUGO LEON DUARTE"/>
    <s v="DIRECCIÓN DE CAPITAL HUMANO"/>
    <s v="hugo.leon@essmar.gov.co"/>
    <s v="DIANA MARCELA GOMEZ GUERRERO"/>
    <s v="diana.gomez@essmar.gov.co"/>
    <s v="Solicitud descuento de cuota sindical"/>
    <s v="SINTRASERPUCOL"/>
    <s v="SINTRASERPUCOL"/>
    <s v="NA"/>
    <s v="2-2025-"/>
    <n v="1511"/>
    <s v="2-2025-1511"/>
    <s v="Lina G"/>
  </r>
  <r>
    <x v="50"/>
    <x v="424"/>
    <s v="E-MAIL"/>
    <s v="ELECTRÓNICO"/>
    <s v="NA"/>
    <n v="6"/>
    <d v="2025-03-17T00:00:00"/>
    <s v="NA"/>
    <s v="HUGO LEON DUARTE"/>
    <s v="DIRECCIÓN DE CAPITAL HUMANO"/>
    <s v="hugo.leon@essmar.gov.co"/>
    <s v="DIANA MARCELA GOMEZ GUERRERO"/>
    <s v="diana.gomez@essmar.gov.co"/>
    <s v="RETIRO CESANTIAS"/>
    <s v="JUAN MALDONADO"/>
    <s v="NA"/>
    <s v="NA"/>
    <s v="2-2025-"/>
    <n v="1512"/>
    <s v="2-2025-1512"/>
    <s v="Lina G"/>
  </r>
  <r>
    <x v="50"/>
    <x v="424"/>
    <s v="RECEPCIÓN"/>
    <s v="FISICO"/>
    <s v="secretariageneral@essmar.gov.co"/>
    <n v="1"/>
    <d v="2025-03-17T00:00:00"/>
    <s v="NA"/>
    <s v="ROSANNA DE JESÚS PARDO DE ANDREIS"/>
    <s v="SUBGERENCIA GESTIÓN COMERCIAL Y SERVICIO AL CIUDADANO"/>
    <s v="atencionalusuario@essmar.gov.co"/>
    <s v="ROSANA DEL PILAR CARDENAS CASTAÑEDA"/>
    <s v="rosana.cardenas@essmar.gov.co"/>
    <s v="INCONFORMISMO RESPUESTA"/>
    <s v="JOSE SANCHEZ "/>
    <s v="NA"/>
    <s v="NA"/>
    <s v="2-2025-"/>
    <n v="1513"/>
    <s v="2-2025-1513"/>
    <s v="Lina G"/>
  </r>
  <r>
    <x v="50"/>
    <x v="100"/>
    <s v="RECEPCIÓN"/>
    <s v="FISICO"/>
    <s v="NA"/>
    <n v="2"/>
    <d v="2025-03-17T00:00:00"/>
    <s v="NA"/>
    <s v="HUGO LEON DUARTE"/>
    <s v="DIRECCIÓN DE CAPITAL HUMANO"/>
    <s v="hugo.leon@essmar.gov.co"/>
    <s v="DIANA MARCELA GOMEZ GUERRERO"/>
    <s v="diana.gomez@essmar.gov.co"/>
    <s v="PERMISO SINDICAL"/>
    <s v="SINTRAEMSDES"/>
    <s v="NA"/>
    <s v="NA"/>
    <s v="2-2025-"/>
    <n v="1514"/>
    <s v="2-2025-1514"/>
    <s v="Lina G"/>
  </r>
  <r>
    <x v="50"/>
    <x v="443"/>
    <s v="E-MAIL"/>
    <s v="ELECTRÓNICO"/>
    <s v="dse_na2@docusign.net"/>
    <n v="1"/>
    <d v="2025-03-17T00:00:00"/>
    <s v="NA"/>
    <s v="LINA MARGARITA DIAZ  ZAMBRANO"/>
    <s v="DIRECCIÓN ADMINISTRATIVA Y FINANCIERA"/>
    <s v="contabilidad@essmar.gov.co"/>
    <s v="NA"/>
    <s v="NA"/>
    <s v="RTA CARTA ESSMAR.docx"/>
    <s v="CLARO"/>
    <s v="NA"/>
    <s v="NA"/>
    <s v="2-2025-"/>
    <n v="1515"/>
    <s v="2-2025-1515"/>
    <s v="Lina G"/>
  </r>
  <r>
    <x v="50"/>
    <x v="39"/>
    <s v="E-MAIL"/>
    <s v="ELECTRÓNICO"/>
    <s v="tania.rojas@miniso.co"/>
    <n v="2"/>
    <d v="2025-03-17T00:00:00"/>
    <s v="NA"/>
    <s v="LEONARDO ENRIQUE GONZALEZ MARTINEZ"/>
    <s v="DIRECCIÓN ENERGIA Y ALUMBRADO PÚBLICO"/>
    <s v="alumbrado@essmar.gov.co"/>
    <s v="CIRO ALFONSO GONZALEZ AMADOR"/>
    <s v="ciro.gonzalez@essmar.gov.co"/>
    <s v="SOLICITUD IMPORTANTE MINISO COLOMBIA SAS IAP"/>
    <s v="MINISU"/>
    <s v="MINISU"/>
    <n v="15"/>
    <s v="2-2025-"/>
    <n v="1516"/>
    <s v="2-2025-1516"/>
    <s v="Lina G"/>
  </r>
  <r>
    <x v="50"/>
    <x v="424"/>
    <s v="RECEPCIÓN"/>
    <s v="FISICO"/>
    <s v="NA"/>
    <n v="9"/>
    <d v="2025-03-17T00:00:00"/>
    <s v="NA"/>
    <s v="HUGO LEON DUARTE"/>
    <s v="DIRECCIÓN DE CAPITAL HUMANO"/>
    <s v="hugo.leon@essmar.gov.co"/>
    <s v="DIANA MARCELA GOMEZ GUERRERO"/>
    <s v="diana.gomez@essmar.gov.co"/>
    <s v="RETIRO CESANTIAS"/>
    <s v="MANUEL GOMEZ"/>
    <s v="NA"/>
    <s v="NA"/>
    <s v="2-2025-"/>
    <n v="1517"/>
    <s v="2-2025-1517"/>
    <s v="Lina G"/>
  </r>
  <r>
    <x v="50"/>
    <x v="426"/>
    <s v="E-MAIL"/>
    <s v="ELECTRÓNICO"/>
    <s v="auxjuridico@gvila.net"/>
    <n v="2"/>
    <d v="2025-03-17T00:00:00"/>
    <s v="NA"/>
    <s v="ROSANNA DE JESÚS PARDO DE ANDREIS"/>
    <s v="SUBGERENCIA GESTIÓN COMERCIAL Y SERVICIO AL CIUDADANO"/>
    <s v="atencionalusuario@essmar.gov.co"/>
    <s v="ISMAEL ANTONIO MOLINA GIRALDO"/>
    <s v="ismael.molina@gmail.com"/>
    <s v="MEMORIAL DE IMPULSO - RESPUESTA A SOLCITUD DE DISPONIBILIDAD PROYECTO POSEIDON - NURC 2-2024-03350 - SOCIEDAD DE INVERSIONES VIVES"/>
    <s v="JUAN IGNACIO VIVES LACOUTURE"/>
    <s v="NA"/>
    <n v="15"/>
    <s v="2-2025-"/>
    <n v="1518"/>
    <s v="2-2025-1518"/>
    <s v="Lina G"/>
  </r>
  <r>
    <x v="50"/>
    <x v="426"/>
    <s v="E-MAIL"/>
    <s v="ELECTRÓNICO"/>
    <s v="cmun05ba@cendoj.ramajudicial.gov.co"/>
    <n v="1"/>
    <d v="2025-03-17T00:00:00"/>
    <s v="NA"/>
    <s v="IVÁN CAMILO CAMARGO ROJAS"/>
    <s v="OFICINA ASESORA DE ASUNTOS JURÍDICOS"/>
    <s v="ivan.camargo@essmar.gov.co"/>
    <s v="GLEIDIS CATIANA MERCADO DE LA HOZ"/>
    <s v="gleidis.mercado@essmar.gov.co"/>
    <s v="OFICIO DE EMBARGO 2024-519"/>
    <s v="Juzgado 05 Civil Municipal - Atlántico - Barranquilla "/>
    <s v="NA"/>
    <n v="15"/>
    <s v="2-2025-"/>
    <n v="1519"/>
    <s v="2-2025-1519"/>
    <s v="Lina G"/>
  </r>
  <r>
    <x v="50"/>
    <x v="414"/>
    <s v="E-MAIL"/>
    <s v="ELECTRÓNICO"/>
    <s v="sintraserpucolsm@hotmail.com"/>
    <n v="1"/>
    <d v="2025-03-17T00:00:00"/>
    <s v="NA"/>
    <s v="HUGO LEON DUARTE"/>
    <s v="DIRECCIÓN DE CAPITAL HUMANO"/>
    <s v="hugo.leon@essmar.gov.co"/>
    <s v="DIANA MARCELA GOMEZ GUERRERO"/>
    <s v="diana.gomez@essmar.gov.co"/>
    <s v="Solicitud permiso sindical"/>
    <s v="SINTRASERPUCOL"/>
    <s v="SINTRASERPUCOL"/>
    <s v="NA"/>
    <s v="2-2025-"/>
    <n v="1520"/>
    <s v="2-2025-1520"/>
    <s v="Lina G"/>
  </r>
  <r>
    <x v="50"/>
    <x v="206"/>
    <s v="E-MAIL"/>
    <s v="ELECTRÓNICO"/>
    <s v="hacienda@santamarta.gov.co"/>
    <n v="1"/>
    <d v="2025-03-17T00:00:00"/>
    <s v="NA"/>
    <s v="YEINYS MARY SOLANO GOMEZ"/>
    <s v="SECRETARÍA GENERAL"/>
    <s v="yeinys.solano@essmar.gov.co"/>
    <s v="LISET DAYANA GARCIA QUINTERO"/>
    <s v="liset.garcia@essmar.gov.co "/>
    <s v="plazo de reporte al SUI"/>
    <s v="SECRETARIA DE HACIENDA"/>
    <s v="SECRETARIA DE HACIENDA"/>
    <n v="15"/>
    <s v="2-2025-"/>
    <n v="1521"/>
    <s v="2-2025-1521"/>
    <s v="Lina G"/>
  </r>
  <r>
    <x v="51"/>
    <x v="387"/>
    <s v="E-MAIL"/>
    <s v="ELECTRÓNICO"/>
    <s v="correspondencia_positiva@positiva.gov.co"/>
    <n v="1"/>
    <d v="2025-03-17T00:00:00"/>
    <s v="NA"/>
    <s v="HUGO LEON DUARTE"/>
    <s v="DIRECCIÓN DE CAPITAL HUMANO"/>
    <s v="hugo.leon@essmar.gov.co"/>
    <s v="DIANA MARCELA GOMEZ GUERRERO"/>
    <s v="diana.gomez@essmar.gov.co"/>
    <s v="POSITIVA SA. (INFOPI) C.C. 57293080 CLAUDIA PATRICIA RUBIO ROMERO. 3 GRUPO JUNTAS DE CALIFICACIÓN Nro SAL-2025 01 005 133319"/>
    <s v="POSITIVA"/>
    <s v="POSITIVA"/>
    <s v="NA"/>
    <s v="2-2025-"/>
    <n v="1522"/>
    <s v="2-2025-1522"/>
    <s v="Lina G"/>
  </r>
  <r>
    <x v="51"/>
    <x v="88"/>
    <s v="E-MAIL"/>
    <s v="ELECTRÓNICO"/>
    <s v="juntabarriobolivariana@gmail.com"/>
    <n v="1"/>
    <d v="2025-03-18T00:00:00"/>
    <s v="NA"/>
    <s v="ROSANNA DE JESÚS PARDO DE ANDREIS"/>
    <s v="SUBGERENCIA GESTIÓN COMERCIAL Y SERVICIO AL CIUDADANO"/>
    <s v="atencionalusuario@essmar.gov.co"/>
    <s v="ROSANA DEL PILAR CARDENAS CASTAÑEDA"/>
    <s v="rosana.cardenas@essmar.gov.co"/>
    <s v="DERECHO DE PETICIÓN - SOLICITUD DE SOLUCIÓN A PROBLEMAS DE ALCANTARILLADO EN EL BARRIO LA BOLIVARIANA"/>
    <s v="junta barriobolivariana"/>
    <s v="NA"/>
    <n v="15"/>
    <s v="2-2025-"/>
    <n v="1523"/>
    <s v="2-2025-1523"/>
    <s v="Lina G"/>
  </r>
  <r>
    <x v="51"/>
    <x v="132"/>
    <s v="E-MAIL"/>
    <s v="ELECTRÓNICO"/>
    <s v="sintraserpucolsm@hotmail.com"/>
    <n v="1"/>
    <d v="2025-03-18T00:00:00"/>
    <s v="NA"/>
    <s v="HUGO LEON DUARTE"/>
    <s v="DIRECCIÓN DE CAPITAL HUMANO"/>
    <s v="hugo.leon@essmar.gov.co"/>
    <s v="DIANA MARCELA GOMEZ GUERRERO"/>
    <s v="diana.gomez@essmar.gov.co"/>
    <s v="Solicitud permiso sindical"/>
    <s v="SINTRASERPUCOL"/>
    <s v="SINTRASERPUCOL"/>
    <s v="NA"/>
    <s v="2-2025-"/>
    <n v="1524"/>
    <s v="2-2025-1524"/>
    <s v="Lina G"/>
  </r>
  <r>
    <x v="51"/>
    <x v="223"/>
    <s v="RECEPCIÓN"/>
    <s v="FISICO"/>
    <m/>
    <n v="1"/>
    <d v="2025-03-18T00:00:00"/>
    <s v="NA"/>
    <s v="HUGO LEON DUARTE"/>
    <s v="DIRECCIÓN DE CAPITAL HUMANO"/>
    <s v="hugo.leon@essmar.gov.co"/>
    <s v="DIANA MARCELA GOMEZ GUERRERO"/>
    <s v="diana.gomez@essmar.gov.co"/>
    <s v="Retiro de Cesantias por estudio"/>
    <s v="ROSANA CARDENAS"/>
    <s v="NA"/>
    <s v="NA"/>
    <s v="2-2025-"/>
    <n v="1525"/>
    <s v="2-2025-1525"/>
    <s v="Lina G"/>
  </r>
  <r>
    <x v="51"/>
    <x v="403"/>
    <s v="RECEPCIÓN"/>
    <s v="FISICO"/>
    <s v="NA"/>
    <n v="1"/>
    <d v="2025-03-18T00:00:00"/>
    <s v="NA"/>
    <s v="ROSANNA DE JESÚS PARDO DE ANDREIS"/>
    <s v="SUBGERENCIA GESTIÓN COMERCIAL Y SERVICIO AL CIUDADANO"/>
    <s v="atencionalusuario@essmar.gov.co"/>
    <s v="ROSANA DEL PILAR CARDENAS CASTAÑEDA"/>
    <s v="rosana.cardenas@essmar.gov.co"/>
    <s v="CARTA SOLICITUD CONEXIÓN ALCANTARILLADO"/>
    <s v="ZONA FRANCA TAYRONA"/>
    <s v="NA"/>
    <n v="15"/>
    <s v="2-2025-"/>
    <n v="1526"/>
    <s v="2-2025-1526"/>
    <s v="Lina G"/>
  </r>
  <r>
    <x v="51"/>
    <x v="403"/>
    <s v="RECEPCIÓN"/>
    <s v="FISICO"/>
    <s v="NA"/>
    <n v="1"/>
    <d v="2025-03-18T00:00:00"/>
    <s v="NA"/>
    <s v="ROSANNA DE JESÚS PARDO DE ANDREIS"/>
    <s v="SUBGERENCIA GESTIÓN COMERCIAL Y SERVICIO AL CIUDADANO"/>
    <s v="atencionalusuario@essmar.gov.co"/>
    <s v="ROSANA DEL PILAR CARDENAS CASTAÑEDA"/>
    <s v="rosana.cardenas@essmar.gov.co"/>
    <s v="ENTREGA DE EXPEDIENTE SOLICITUD POLIZA ALCANTARILLADO"/>
    <s v="ZONA FRANCA LAS AMERICAS"/>
    <s v="NA"/>
    <n v="15"/>
    <s v="2-2025-"/>
    <n v="1527"/>
    <s v="2-2025-1527"/>
    <s v="Lina G"/>
  </r>
  <r>
    <x v="51"/>
    <x v="358"/>
    <s v="RECEPCIÓN"/>
    <s v="FISICO"/>
    <s v="NA"/>
    <n v="4"/>
    <d v="2025-03-18T00:00:00"/>
    <s v="NA"/>
    <s v="YEINYS MARY SOLANO GOMEZ"/>
    <s v="SECRETARÍA GENERAL"/>
    <s v="yeinys.solano@essmar.gov.co"/>
    <s v="LISET DAYANA GARCIA QUINTERO"/>
    <s v="liset.garcia@essmar.gov.co "/>
    <s v="PRESENTACION DE AUDITORIA FINANCIERA Y DE GESTION "/>
    <s v="CONTRALORIA"/>
    <s v="CONTRALORIA"/>
    <n v="15"/>
    <s v="2-2025-"/>
    <n v="1528"/>
    <s v="2-2025-1528"/>
    <s v="Lina G"/>
  </r>
  <r>
    <x v="51"/>
    <x v="358"/>
    <s v="E-MAIL"/>
    <s v="ELECTRÓNICO"/>
    <s v="grupjucos@gmail.com"/>
    <n v="10"/>
    <d v="2025-03-18T00:00:00"/>
    <s v="NA"/>
    <s v="IVÁN CAMILO CAMARGO ROJAS"/>
    <s v="OFICINA ASESORA DE ASUNTOS JURÍDICOS"/>
    <s v="ivan.camargo@essmar.gov.co"/>
    <s v="GLEIDIS CATIANA MERCADO DE LA HOZ"/>
    <s v="gleidis.mercado@essmar.gov.co"/>
    <s v="DERECHO DE PETICION"/>
    <s v="GRUPJUCOS"/>
    <s v="NA"/>
    <n v="15"/>
    <s v="2-2025-"/>
    <n v="1529"/>
    <s v="2-2025-1529"/>
    <s v="Lina G"/>
  </r>
  <r>
    <x v="51"/>
    <x v="358"/>
    <s v="E-MAIL"/>
    <s v="ELECTRÓNICO"/>
    <s v="secretariageneral@concejodesantamarta.gov.co&gt;"/>
    <n v="2"/>
    <d v="2025-03-18T00:00:00"/>
    <s v="NA"/>
    <s v="YEINYS MARY SOLANO GOMEZ"/>
    <s v="SECRETARÍA GENERAL"/>
    <s v="yeinys.solano@essmar.gov.co"/>
    <s v="LISET DAYANA GARCIA QUINTERO"/>
    <s v="liset.garcia@essmar.gov.co "/>
    <s v="PROPOSICIÓN N° 045 DEL 2025"/>
    <s v="secretariageneral secretariageneral"/>
    <s v="NA"/>
    <n v="15"/>
    <s v="2-2025-"/>
    <n v="1530"/>
    <s v="2-2025-1530"/>
    <s v="Lina G"/>
  </r>
  <r>
    <x v="51"/>
    <x v="175"/>
    <s v="E-MAIL"/>
    <s v="ELECTRÓNICO"/>
    <s v="jallocalidad2@santamarta.gov.co"/>
    <n v="1"/>
    <d v="2025-03-18T00:00:00"/>
    <s v="NA"/>
    <s v="ERNEY ALFONSO VELASQUEZ TORRES"/>
    <s v="GERENCIA"/>
    <s v="gerencia@essmar.gov.co"/>
    <s v="VIVIANA MARINA HERNANDEZ CAMARGO"/>
    <s v="viviana.hernandez@essmar.gov.co"/>
    <s v="Respuesta a solicitud de agendamiento a invitación por la Junta Administradora Local N°2 Histórica Rodrigo Bastidas"/>
    <s v="Junta Administradora Local Localidad 2 "/>
    <s v="NA"/>
    <n v="15"/>
    <s v="2-2025-"/>
    <n v="1531"/>
    <s v="2-2025-1531"/>
    <s v="Lina G"/>
  </r>
  <r>
    <x v="51"/>
    <x v="16"/>
    <s v="RECEPCIÓN"/>
    <s v="FISICO"/>
    <s v="NA"/>
    <n v="1"/>
    <d v="2025-03-18T00:00:00"/>
    <s v="NA"/>
    <s v="HUGO LEON DUARTE"/>
    <s v="DIRECCIÓN DE CAPITAL HUMANO"/>
    <s v="hugo.leon@essmar.gov.co"/>
    <s v="DIANA MARCELA GOMEZ GUERRERO"/>
    <s v="diana.gomez@essmar.gov.co"/>
    <s v="OBLIGACION No. P-17335"/>
    <s v="PUNTO CENTER SAS"/>
    <s v="NA"/>
    <n v="15"/>
    <s v="2-2025-"/>
    <n v="1532"/>
    <s v="2-2025-1532"/>
    <s v="Lina G"/>
  </r>
  <r>
    <x v="51"/>
    <x v="119"/>
    <s v="RECEPCIÓN"/>
    <s v="FISICO"/>
    <s v="NA"/>
    <n v="1"/>
    <d v="2025-03-18T00:00:00"/>
    <s v="NA"/>
    <s v="HUGO LEON DUARTE"/>
    <s v="DIRECCIÓN DE CAPITAL HUMANO"/>
    <s v="hugo.leon@essmar.gov.co"/>
    <s v="DIANA MARCELA GOMEZ GUERRERO"/>
    <s v="diana.gomez@essmar.gov.co"/>
    <s v="VACACIONES "/>
    <s v="CARLOS NEJIA PEREZ"/>
    <s v="NA"/>
    <n v="15"/>
    <s v="2-2025-"/>
    <n v="1533"/>
    <s v="2-2025-1533"/>
    <s v="Lina G"/>
  </r>
  <r>
    <x v="51"/>
    <x v="78"/>
    <s v="RECEPCIÓN"/>
    <s v="FISICO"/>
    <s v="NA"/>
    <n v="2"/>
    <d v="2025-03-18T00:00:00"/>
    <s v="NA"/>
    <s v="HUGO LEON DUARTE"/>
    <s v="DIRECCIÓN DE CAPITAL HUMANO"/>
    <s v="hugo.leon@essmar.gov.co"/>
    <s v="DIANA MARCELA GOMEZ GUERRERO"/>
    <s v="diana.gomez@essmar.gov.co"/>
    <s v="PERMISO SINDICAL"/>
    <s v="SINTRAEMSDES"/>
    <s v="SINTRAEMSDES"/>
    <s v="NA"/>
    <s v="2-2025-"/>
    <n v="1534"/>
    <s v="2-2025-1534"/>
    <s v="Lina G"/>
  </r>
  <r>
    <x v="51"/>
    <x v="363"/>
    <s v="E-MAIL"/>
    <s v="ELECTRÓNICO"/>
    <s v="operadorinsolvenciamaldonado@gmail.com"/>
    <n v="1"/>
    <d v="2025-03-18T00:00:00"/>
    <s v="NA"/>
    <s v="IVÁN CAMILO CAMARGO ROJAS"/>
    <s v="OFICINA ASESORA DE ASUNTOS JURÍDICOS"/>
    <s v="ivan.camargo@essmar.gov.co"/>
    <s v="GLEIDIS CATIANA MERCADO DE LA HOZ"/>
    <s v="gleidis.mercado@essmar.gov.co"/>
    <s v="REITERACIÓN NOTIFICACIÓN PROCESO DE INSOLVENCIA CESAR RAFAEL CALERO ACOSTA RAD. XII-2024-243. OFICIO E. No. 375 de 2025"/>
    <s v="Germán E. Maldonado Valencia"/>
    <s v="NA"/>
    <n v="15"/>
    <s v="2-2025-"/>
    <n v="1535"/>
    <s v="2-2025-1535"/>
    <s v="Lina G"/>
  </r>
  <r>
    <x v="51"/>
    <x v="316"/>
    <s v="E-MAIL"/>
    <s v="ELECTRÓNICO"/>
    <s v="olgarivas034@gmail.com"/>
    <n v="1"/>
    <d v="2025-03-18T00:00:00"/>
    <s v="NA"/>
    <s v="ROSANNA DE JESÚS PARDO DE ANDREIS"/>
    <s v="SUBGERENCIA GESTIÓN COMERCIAL Y SERVICIO AL CIUDADANO"/>
    <s v="atencionalusuario@essmar.gov.co"/>
    <s v="ROSANA DEL PILAR CARDENAS CASTAÑEDA"/>
    <s v="rosana.cardenas@essmar.gov.co"/>
    <s v="radicación de solicitud"/>
    <s v="OLGA RIVAS"/>
    <s v="NA"/>
    <n v="15"/>
    <s v="2-2025-"/>
    <n v="1536"/>
    <s v="2-2025-1536"/>
    <s v="Lina G"/>
  </r>
  <r>
    <x v="51"/>
    <x v="82"/>
    <s v="E-MAIL"/>
    <s v="ELECTRÓNICO"/>
    <s v="NA"/>
    <n v="1"/>
    <d v="2025-03-18T00:00:00"/>
    <s v="NA"/>
    <s v="ROSANNA DE JESÚS PARDO DE ANDREIS"/>
    <s v="SUBGERENCIA GESTIÓN COMERCIAL Y SERVICIO AL CIUDADANO"/>
    <s v="atencionalusuario@essmar.gov.co"/>
    <s v="ROSANA DEL PILAR CARDENAS CASTAÑEDA"/>
    <s v="rosana.cardenas@essmar.gov.co"/>
    <s v="PERMISO PARA INSTALACION DE HIDRATANTE"/>
    <s v="FRANCISCO MAZENETH"/>
    <s v="NA"/>
    <n v="15"/>
    <s v="2-2025-"/>
    <n v="1537"/>
    <s v="2-2025-1537"/>
    <s v="Lina G"/>
  </r>
  <r>
    <x v="51"/>
    <x v="276"/>
    <s v="E-MAIL"/>
    <s v="ELECTRÓNICO"/>
    <s v="asuntospolicivos@santamarta.gov.co"/>
    <n v="17"/>
    <d v="2025-03-18T00:00:00"/>
    <s v="NA"/>
    <s v="ROSANNA DE JESÚS PARDO DE ANDREIS"/>
    <s v="SUBGERENCIA GESTIÓN COMERCIAL Y SERVICIO AL CIUDADANO"/>
    <s v="atencionalusuario@essmar.gov.co"/>
    <s v="ROSANA DEL PILAR CARDENAS CASTAÑEDA"/>
    <s v="rosana.cardenas@essmar.gov.co"/>
    <s v="DERECHO DE PETICIÓN – SOLICITUD DE INTERVENCIÓN URGENTE POR CRISIS DE AGUAS RESIDUALES EN EL BARRIO RODRIGO DE BASTIDAS"/>
    <s v="Asuntos Policivos"/>
    <s v="NA"/>
    <n v="15"/>
    <s v="2-2025-"/>
    <n v="1538"/>
    <s v="2-2025-1538"/>
    <s v="Lina G"/>
  </r>
  <r>
    <x v="51"/>
    <x v="386"/>
    <s v="E-MAIL"/>
    <s v="ELECTRÓNICO"/>
    <s v="j05ccsmta@cendoj.ramajudicial.gov.co"/>
    <n v="1"/>
    <d v="2025-03-18T00:00:00"/>
    <s v="NA"/>
    <s v="IVÁN CAMILO CAMARGO ROJAS"/>
    <s v="OFICINA ASESORA DE ASUNTOS JURÍDICOS"/>
    <s v="ivan.camargo@essmar.gov.co"/>
    <s v="GLEIDIS CATIANA MERCADO DE LA HOZ"/>
    <s v="gleidis.mercado@essmar.gov.co"/>
    <s v="NOTIFICACION PROVIDENCIA DECRETA NULIDAD SEGUNDA INSTANCIA TUTELA RAD. 2025-00059-01"/>
    <s v="Juzgado 05 Civil Circuito - Magdalena - Santa Marta"/>
    <s v="NA"/>
    <n v="15"/>
    <s v="2-2025-"/>
    <n v="1539"/>
    <s v="2-2025-1539"/>
    <s v="Lina G"/>
  </r>
  <r>
    <x v="51"/>
    <x v="69"/>
    <s v="E-MAIL"/>
    <s v="ELECTRÓNICO"/>
    <s v="angye.cepeda.s@applus.com"/>
    <n v="1"/>
    <d v="2025-03-18T00:00:00"/>
    <s v="NA"/>
    <s v="YEINYS MARY SOLANO GOMEZ"/>
    <s v="SECRETARÍA GENERAL"/>
    <s v="yeinys.solano@essmar.gov.co"/>
    <s v="LISET DAYANA GARCIA QUINTERO"/>
    <s v="liset.garcia@essmar.gov.co "/>
    <s v="Consulta sobre proyectos que puedan tener interferencias con el Gasoducto Troncal Ballena - Barranquilla - Solicitud de Coordinación de Actividades - Empresa de Servicios Públicos de Santa Marta - ESSMAR E.S.P."/>
    <s v="Angye Cepeda"/>
    <s v="NA"/>
    <n v="15"/>
    <s v="2-2025-"/>
    <n v="1540"/>
    <s v="2-2025-1540"/>
    <s v="Lina G"/>
  </r>
  <r>
    <x v="51"/>
    <x v="85"/>
    <s v="E-MAIL"/>
    <s v="ELECTRÓNICO"/>
    <s v="albertoelpapote@hotmail.com"/>
    <n v="1"/>
    <d v="2025-03-18T00:00:00"/>
    <s v="NA"/>
    <s v="ROSANNA DE JESÚS PARDO DE ANDREIS"/>
    <s v="SUBGERENCIA GESTIÓN COMERCIAL Y SERVICIO AL CIUDADANO"/>
    <s v="atencionalusuario@essmar.gov.co"/>
    <s v="ROSANA DEL PILAR CARDENAS CASTAÑEDA"/>
    <s v="rosana.cardenas@essmar.gov.co"/>
    <s v="Queja"/>
    <s v=" El Papote "/>
    <s v="NA"/>
    <n v="15"/>
    <s v="2-2025-"/>
    <n v="1541"/>
    <s v="2-2025-1541"/>
    <s v="Lina G"/>
  </r>
  <r>
    <x v="51"/>
    <x v="428"/>
    <s v="E-MAIL"/>
    <s v="ELECTRÓNICO"/>
    <s v="angye.cepeda.s@applus.com"/>
    <n v="1"/>
    <d v="2025-03-18T00:00:00"/>
    <s v="NA"/>
    <s v="YEINYS MARY SOLANO GOMEZ"/>
    <s v="SECRETARÍA GENERAL"/>
    <s v="yeinys.solano@essmar.gov.co"/>
    <s v="LISET DAYANA GARCIA QUINTERO"/>
    <s v="liset.garcia@essmar.gov.co "/>
    <s v=" Socilización ESSMAR"/>
    <s v="Angye Cepeda Serrano"/>
    <s v="NA"/>
    <n v="15"/>
    <s v="2-2025-"/>
    <n v="1542"/>
    <s v="2-2025-1542"/>
    <s v="Lina G"/>
  </r>
  <r>
    <x v="52"/>
    <x v="172"/>
    <s v="E-MAIL"/>
    <s v="ELECTRÓNICO"/>
    <s v="adriananarvaez1982@hotmail.com"/>
    <n v="1"/>
    <d v="2025-03-19T00:00:00"/>
    <s v="NA"/>
    <s v="IVÁN CAMILO CAMARGO ROJAS"/>
    <s v="OFICINA ASESORA DE ASUNTOS JURÍDICOS"/>
    <s v="ivan.camargo@essmar.gov.co"/>
    <s v="GLEIDIS CATIANA MERCADO DE LA HOZ"/>
    <s v="gleidis.mercado@essmar.gov.co"/>
    <s v="SOLICITUD DE NURC"/>
    <s v="ADRIANA NARVAEZ"/>
    <s v="NA"/>
    <n v="15"/>
    <s v="2-2025-"/>
    <n v="1543"/>
    <s v="2-2025-1543"/>
    <s v="Lina G"/>
  </r>
  <r>
    <x v="52"/>
    <x v="211"/>
    <s v="E-MAIL"/>
    <s v="ELECTRÓNICO"/>
    <s v="oadadsa@gmail.com"/>
    <n v="1"/>
    <d v="2025-03-18T00:00:00"/>
    <s v="246"/>
    <s v="YEINYS MARY SOLANO GOMEZ"/>
    <s v="SECRETARÍA GENERAL"/>
    <s v="yeinys.solano@essmar.gov.co"/>
    <s v="LISET DAYANA GARCIA QUINTERO"/>
    <s v="liset.garcia@essmar.gov.co "/>
    <s v="NOTIFICACION OFICIO No. 246"/>
    <s v="DADSA"/>
    <s v="DADSA"/>
    <n v="15"/>
    <s v="2-2025-"/>
    <n v="1544"/>
    <s v="2-2025-1544"/>
    <s v="Lina G"/>
  </r>
  <r>
    <x v="52"/>
    <x v="310"/>
    <s v="E-MAIL"/>
    <s v="ELECTRÓNICO"/>
    <s v="serviciosjuridicos@radicacionesoficiales.com"/>
    <n v="1"/>
    <d v="2025-03-18T00:00:00"/>
    <s v="NA"/>
    <s v="YEINYS MARY SOLANO GOMEZ"/>
    <s v="SECRETARÍA GENERAL"/>
    <s v="yeinys.solano@essmar.gov.co"/>
    <s v="LISET DAYANA GARCIA QUINTERO"/>
    <s v="liset.garcia@essmar.gov.co "/>
    <s v="Citación para comparecer ante el Tribunal 15 Penal - 28 de marzo"/>
    <s v="FISCALIA"/>
    <s v="FISCALIA"/>
    <n v="15"/>
    <s v="2-2025-"/>
    <n v="1545"/>
    <s v="2-2025-1545"/>
    <s v="Lina G"/>
  </r>
  <r>
    <x v="52"/>
    <x v="360"/>
    <s v="E-MAIL"/>
    <s v="ELECTRÓNICO"/>
    <s v="amadeo.pineda@viewshine.cn"/>
    <n v="1"/>
    <d v="2025-03-19T00:00:00"/>
    <s v="NA"/>
    <s v="ERNEY ALFONSO VELASQUEZ TORRES"/>
    <s v="GERENCIA"/>
    <s v="gerencia@essmar.gov.co"/>
    <s v="VIVIANA MARINA HERNANDEZ CAMARGO"/>
    <s v="viviana.hernandez@essmar.gov.co"/>
    <s v="Invitación a Reunión para Discutir Temas de Medición Ultrasónica y Telemetría"/>
    <s v="Amadeo Pineda"/>
    <s v="NA"/>
    <s v="NA"/>
    <s v="2-2025-"/>
    <n v="1546"/>
    <s v="2-2025-1546"/>
    <s v="Lina G"/>
  </r>
  <r>
    <x v="52"/>
    <x v="179"/>
    <s v="E-MAIL"/>
    <s v="ELECTRÓNICO"/>
    <s v="atencionalciudadano@santamarta.gov.co"/>
    <n v="1"/>
    <d v="2025-03-19T00:00:00"/>
    <s v="NA"/>
    <s v="ROSANNA DE JESÚS PARDO DE ANDREIS"/>
    <s v="SUBGERENCIA GESTIÓN COMERCIAL Y SERVICIO AL CIUDADANO"/>
    <s v="atencionalusuario@essmar.gov.co"/>
    <s v="ROSANA DEL PILAR CARDENAS CASTAÑEDA"/>
    <s v="rosana.cardenas@essmar.gov.co"/>
    <s v="Solicitud instalación de alcantarillado"/>
    <s v="ATENCIO AL CIUDADANO"/>
    <s v="ATENCIO AL CIUDADANO"/>
    <n v="15"/>
    <s v="2-2025-"/>
    <n v="1547"/>
    <s v="2-2025-1547"/>
    <s v="Lina G"/>
  </r>
  <r>
    <x v="52"/>
    <x v="444"/>
    <s v="E-MAIL"/>
    <s v="ELECTRÓNICO"/>
    <s v="nerysabella7@hotmail.com"/>
    <n v="1"/>
    <d v="2025-03-19T00:00:00"/>
    <s v="NA"/>
    <s v="ROSANNA DE JESÚS PARDO DE ANDREIS"/>
    <s v="SUBGERENCIA GESTIÓN COMERCIAL Y SERVICIO AL CIUDADANO"/>
    <s v="atencionalusuario@essmar.gov.co"/>
    <s v="ROSANA DEL PILAR CARDENAS CASTAÑEDA"/>
    <s v="rosana.cardenas@essmar.gov.co"/>
    <s v="Solicitud de suspensión voluntaria del servicio de acueducto"/>
    <s v="NERY ABELLA"/>
    <s v="NA"/>
    <n v="15"/>
    <s v="2-2025-"/>
    <n v="1548"/>
    <s v="2-2025-1548"/>
    <s v="Lina G"/>
  </r>
  <r>
    <x v="52"/>
    <x v="114"/>
    <s v="E-MAIL"/>
    <s v="ELECTRÓNICO"/>
    <s v="NA"/>
    <n v="3"/>
    <d v="2025-03-19T00:00:00"/>
    <s v="NA"/>
    <s v="DIRCEU ENRIQUE VARGAS PEDROZA"/>
    <s v="SUBGERENCIA DE ACUEDUCTO Y ALCANTARILLADO"/>
    <s v="dirceu.vargas@essmar.gov.co"/>
    <s v="VALENTINA VANESSA RODRÍGUEZ PALACIO"/>
    <s v="valentina.rodriguez@essmar.gov.co"/>
    <s v="CARACTERIZACION AGUAS RESIDUALES"/>
    <s v="OLARIS RIVAS"/>
    <s v="NA"/>
    <s v="NA"/>
    <s v="2-2025-"/>
    <n v="1549"/>
    <s v="2-2025-1549"/>
    <s v="Lina G"/>
  </r>
  <r>
    <x v="52"/>
    <x v="229"/>
    <s v="E-MAIL"/>
    <s v="ELECTRÓNICO"/>
    <s v="correspondencia.san@ucc.edu.co"/>
    <n v="1"/>
    <d v="2025-03-19T00:00:00"/>
    <s v="NA"/>
    <s v="ROSANNA DE JESÚS PARDO DE ANDREIS"/>
    <s v="SUBGERENCIA GESTIÓN COMERCIAL Y SERVICIO AL CIUDADANO"/>
    <s v="atencionalusuario@essmar.gov.co"/>
    <s v="ROSANA DEL PILAR CARDENAS CASTAÑEDA"/>
    <s v="rosana.cardenas@essmar.gov.co"/>
    <s v="UCDEC-0005684992 -  20250318-8001811061-ESSMAR ESP (EMAIL CERTIFICADO de correspondencia.san@ucc.edu.co) "/>
    <s v="Correspondencia Santa Marta"/>
    <s v="NA"/>
    <n v="15"/>
    <s v="2-2025-"/>
    <n v="1550"/>
    <s v="2-2025-1550"/>
    <s v="Lina G"/>
  </r>
  <r>
    <x v="52"/>
    <x v="115"/>
    <s v="E-MAIL"/>
    <s v="ELECTRÓNICO"/>
    <s v="correspondencia.san@ucc.edu.co"/>
    <n v="1"/>
    <d v="2025-03-19T00:00:00"/>
    <s v="NA"/>
    <s v="ROSANNA DE JESÚS PARDO DE ANDREIS"/>
    <s v="SUBGERENCIA GESTIÓN COMERCIAL Y SERVICIO AL CIUDADANO"/>
    <s v="atencionalusuario@essmar.gov.co"/>
    <s v="ROSANA DEL PILAR CARDENAS CASTAÑEDA"/>
    <s v="rosana.cardenas@essmar.gov.co"/>
    <s v="Certificado. Id121596894 Cl452300 Mail154033341 CopyTo 20250310l245l62524 DocOK"/>
    <s v="Correspondencia Santa Marta"/>
    <s v="NA"/>
    <n v="15"/>
    <s v="2-2025-"/>
    <n v="1551"/>
    <s v="2-2025-1551"/>
    <s v="Lina G"/>
  </r>
  <r>
    <x v="52"/>
    <x v="53"/>
    <s v="E-MAIL"/>
    <s v="ELECTRÓNICO"/>
    <s v="arcape4@gmail.com"/>
    <n v="1"/>
    <d v="2025-03-19T00:00:00"/>
    <s v="NA"/>
    <s v="ROSANNA DE JESÚS PARDO DE ANDREIS"/>
    <s v="SUBGERENCIA GESTIÓN COMERCIAL Y SERVICIO AL CIUDADANO"/>
    <s v="atencionalusuario@essmar.gov.co"/>
    <s v="ROSANA DEL PILAR CARDENAS CASTAÑEDA"/>
    <s v="rosana.cardenas@essmar.gov.co"/>
    <s v="Solicitud de disponibilidad y conexión de nuevo servicio de acueducto y alcantarillado"/>
    <s v="armando candanoza"/>
    <s v="NA"/>
    <n v="15"/>
    <s v="2-2025-"/>
    <n v="1552"/>
    <s v="2-2025-1552"/>
    <s v="Lina G"/>
  </r>
  <r>
    <x v="52"/>
    <x v="348"/>
    <s v="E-MAIL"/>
    <s v="ELECTRÓNICO"/>
    <s v="_x000a_notificacionmag@atesa.com.co_x000a_"/>
    <n v="1"/>
    <d v="2025-03-19T00:00:00"/>
    <s v="ATESA-2025-0280"/>
    <s v="JAIR DAVID MARENCO CONTRERAS"/>
    <s v="DIRECCIÓN DE ASEO Y APROVECHAMIENTO"/>
    <s v="aseoyaprovechamiento@essmar.gov.co"/>
    <s v="JOHANA MARIA DIAZGRANADOS USCATEGUI"/>
    <s v="johana.diazgranados@essmar.gov.co"/>
    <s v="Informe de PQR informadas por la interventoría mes de febrero 2025"/>
    <s v="ATESA"/>
    <s v="ATESA"/>
    <n v="15"/>
    <s v="2-2025-"/>
    <n v="1553"/>
    <s v="2-2025-1553"/>
    <s v="Lina G"/>
  </r>
  <r>
    <x v="52"/>
    <x v="336"/>
    <s v="E-MAIL"/>
    <s v="ELECTRÓNICO"/>
    <s v="karencriv@gmail.com"/>
    <n v="1"/>
    <d v="2025-03-19T00:00:00"/>
    <s v="NA"/>
    <s v="ROSANNA DE JESÚS PARDO DE ANDREIS"/>
    <s v="SUBGERENCIA GESTIÓN COMERCIAL Y SERVICIO AL CIUDADANO"/>
    <s v="atencionalusuario@essmar.gov.co"/>
    <s v="ROSANA DEL PILAR CARDENAS CASTAÑEDA"/>
    <s v="rosana.cardenas@essmar.gov.co"/>
    <s v="DERECHO DE PETICION- SOLICITUD CAMION VACTOR BARRIO EL SOCORRO"/>
    <s v="CARLOS WEEBER MARTINEZ "/>
    <s v="NA"/>
    <n v="15"/>
    <s v="2-2025-"/>
    <n v="1554"/>
    <s v="2-2025-1554"/>
    <s v="Lina G"/>
  </r>
  <r>
    <x v="52"/>
    <x v="252"/>
    <s v="E-MAIL"/>
    <s v="ELECTRÓNICO"/>
    <s v="annyruth1531@gmail.com"/>
    <n v="1"/>
    <d v="2025-03-19T00:00:00"/>
    <s v="NA"/>
    <s v="ROSANNA DE JESÚS PARDO DE ANDREIS"/>
    <s v="SUBGERENCIA GESTIÓN COMERCIAL Y SERVICIO AL CIUDADANO"/>
    <s v="atencionalusuario@essmar.gov.co"/>
    <s v="ROSANA DEL PILAR CARDENAS CASTAÑEDA"/>
    <s v="rosana.cardenas@essmar.gov.co"/>
    <s v="Solicitud para servicio agua y alcantarillado"/>
    <s v="Annyruth Reynoso"/>
    <s v="NA"/>
    <n v="15"/>
    <s v="2-2025-"/>
    <n v="1555"/>
    <s v="2-2025-1555"/>
    <s v="Lina G"/>
  </r>
  <r>
    <x v="52"/>
    <x v="172"/>
    <s v="E-MAIL"/>
    <s v="ELECTRÓNICO"/>
    <s v="oadadsa@gmail.com"/>
    <n v="1"/>
    <d v="2025-03-19T00:00:00"/>
    <s v="NA"/>
    <s v="YEINYS MARY SOLANO GOMEZ"/>
    <s v="SECRETARÍA GENERAL"/>
    <s v="yeinys.solano@essmar.gov.co"/>
    <s v="LISET DAYANA GARCIA QUINTERO"/>
    <s v="liset.garcia@essmar.gov.co "/>
    <s v="SOLICITUD DE ACOMPAÑAMIENTO PARA MONITOREO DE POZOS DE EXPLOTACIÓN"/>
    <s v="DADSA"/>
    <s v="DADSA"/>
    <n v="15"/>
    <s v="2-2025-"/>
    <n v="1556"/>
    <s v="2-2025-1556"/>
    <s v="Lina G"/>
  </r>
  <r>
    <x v="52"/>
    <x v="175"/>
    <s v="E-MAIL"/>
    <s v="ELECTRÓNICO"/>
    <s v="gestor_correspondencia@corpamag.gov.co"/>
    <n v="1"/>
    <d v="2025-03-19T00:00:00"/>
    <s v="1260"/>
    <s v="DIRCEU ENRIQUE VARGAS PEDROZA"/>
    <s v="SUBGERENCIA DE ACUEDUCTO Y ALCANTARILLADO"/>
    <s v="dirceu.vargas@essmar.gov.co"/>
    <s v="VALENTINA VANESSA RODRÍGUEZ PALACIO"/>
    <s v="valentina.rodriguez@essmar.gov.co"/>
    <s v="Oficio CORPAMAG No. 1260 de 2025."/>
    <s v="CORPAMAG"/>
    <s v="CORPAMAG"/>
    <n v="15"/>
    <s v="2-2025-"/>
    <n v="1557"/>
    <s v="2-2025-1557"/>
    <s v="Lina G"/>
  </r>
  <r>
    <x v="52"/>
    <x v="201"/>
    <s v="E-MAIL"/>
    <s v="ELECTRÓNICO"/>
    <s v="correocertificadonotificaciones@4-72.com.co"/>
    <n v="1"/>
    <d v="2025-03-19T00:00:00"/>
    <s v="20258200938231"/>
    <s v="ROSANNA DE JESÚS PARDO DE ANDREIS"/>
    <s v="SUBGERENCIA GESTIÓN COMERCIAL Y SERVICIO AL CIUDADANO"/>
    <s v="atencionalusuario@essmar.gov.co"/>
    <s v="ROSANA DEL PILAR CARDENAS CASTAÑEDA"/>
    <s v="rosana.cardenas@essmar.gov.co"/>
    <s v="NOTIFICACION ELECTRONICA"/>
    <s v="SSPD"/>
    <s v="SSPD"/>
    <s v="NA"/>
    <s v="2-2025-"/>
    <n v="1558"/>
    <s v="2-2025-1558"/>
    <s v="Lina G"/>
  </r>
  <r>
    <x v="52"/>
    <x v="232"/>
    <s v="E-MAIL"/>
    <s v="ELECTRÓNICO"/>
    <s v="amg@aguasdelmagdalena.com"/>
    <n v="1"/>
    <d v="2025-03-19T00:00:00"/>
    <s v="NA"/>
    <s v="YEINYS MARY SOLANO GOMEZ"/>
    <s v="SECRETARÍA GENERAL"/>
    <s v="yeinys.solano@essmar.gov.co"/>
    <s v="LISET DAYANA GARCIA QUINTERO"/>
    <s v="liset.garcia@essmar.gov.co "/>
    <s v="AMG-0173-2025 Estado e invitación a mesa técnica del proyecto en referencia"/>
    <s v="AGUAS DEL MAGDALENA"/>
    <s v="AGUAS DEL MAGDALENA"/>
    <n v="15"/>
    <s v="2-2025-"/>
    <n v="1559"/>
    <s v="2-2025-1559"/>
    <s v="Lina G"/>
  </r>
  <r>
    <x v="52"/>
    <x v="33"/>
    <s v="E-MAIL"/>
    <s v="ELECTRÓNICO"/>
    <s v="nicoll.torres@constructorabolivar.com"/>
    <n v="1"/>
    <d v="2025-03-19T00:00:00"/>
    <s v="NA"/>
    <s v="ROSANNA DE JESÚS PARDO DE ANDREIS"/>
    <s v="SUBGERENCIA GESTIÓN COMERCIAL Y SERVICIO AL CIUDADANO"/>
    <s v="atencionalusuario@essmar.gov.co"/>
    <s v="ROSANA DEL PILAR CARDENAS CASTAÑEDA"/>
    <s v="rosana.cardenas@essmar.gov.co"/>
    <s v="Derecho de petición - Disponibilidad Bello Horizonte"/>
    <s v="Nicoll Sabine Torres Flores"/>
    <s v="NA"/>
    <n v="15"/>
    <s v="2-2025-"/>
    <n v="1560"/>
    <s v="2-2025-1560"/>
    <s v="Lina G"/>
  </r>
  <r>
    <x v="52"/>
    <x v="79"/>
    <s v="E-MAIL"/>
    <s v="ELECTRÓNICO"/>
    <s v="correspondenciarentas@santamarta.gov.co"/>
    <n v="1"/>
    <d v="2025-03-19T00:00:00"/>
    <s v="NA"/>
    <s v="YEINYS MARY SOLANO GOMEZ"/>
    <s v="SECRETARÍA GENERAL"/>
    <s v="yeinys.solano@essmar.gov.co"/>
    <s v="LISET DAYANA GARCIA QUINTERO"/>
    <s v="liset.garcia@essmar.gov.co "/>
    <s v="Traslado - SERGIO TORRES - ERNEY VELASQUEZ "/>
    <s v="ALCALDIA DISTRITAL DE SANTA MARTA"/>
    <s v="ALCALDIA DISTRITAL DE SANTA MARTA"/>
    <n v="15"/>
    <s v="2-2025-"/>
    <n v="1561"/>
    <s v="2-2025-1561"/>
    <s v="Lina G"/>
  </r>
  <r>
    <x v="52"/>
    <x v="142"/>
    <s v="E-MAIL"/>
    <s v="ELECTRÓNICO"/>
    <s v="rake.romerop@gmail.com"/>
    <n v="1"/>
    <d v="2025-03-19T00:00:00"/>
    <s v="NA"/>
    <s v="ROSANNA DE JESÚS PARDO DE ANDREIS"/>
    <s v="SUBGERENCIA GESTIÓN COMERCIAL Y SERVICIO AL CIUDADANO"/>
    <s v="atencionalusuario@essmar.gov.co"/>
    <s v="ROSANA DEL PILAR CARDENAS CASTAÑEDA"/>
    <s v="rosana.cardenas@essmar.gov.co"/>
    <s v="Taponamiento en alcantarillado de la calle 39 con kra 67 del barrio yucal"/>
    <s v="RAQUEL ROMERO"/>
    <s v="NA"/>
    <n v="15"/>
    <s v="2-2025-"/>
    <n v="1562"/>
    <s v="2-2025-1562"/>
    <s v="Lina G"/>
  </r>
  <r>
    <x v="52"/>
    <x v="178"/>
    <s v="E-MAIL"/>
    <s v="ELECTRÓNICO"/>
    <s v="rake.romerop@gmail.com"/>
    <n v="1"/>
    <d v="2025-03-19T00:00:00"/>
    <s v="NA"/>
    <s v="ROSANNA DE JESÚS PARDO DE ANDREIS"/>
    <s v="SUBGERENCIA GESTIÓN COMERCIAL Y SERVICIO AL CIUDADANO"/>
    <s v="atencionalusuario@essmar.gov.co"/>
    <s v="ROSANA DEL PILAR CARDENAS CASTAÑEDA"/>
    <s v="rosana.cardenas@essmar.gov.co"/>
    <s v="REBOSAMIENTO DE ALCANTARILLADO BARRIO YUCAL"/>
    <s v="RAQUEL ROMERO"/>
    <s v="NA"/>
    <n v="15"/>
    <s v="2-2025-"/>
    <n v="1563"/>
    <s v="2-2025-1563"/>
    <s v="Lina G"/>
  </r>
  <r>
    <x v="52"/>
    <x v="167"/>
    <s v="E-MAIL"/>
    <s v="ELECTRÓNICO"/>
    <s v="notificacionespqr@air-e.com"/>
    <n v="1"/>
    <d v="2025-03-19T00:00:00"/>
    <s v="NA"/>
    <s v="LEONARDO ENRIQUE GONZALEZ MARTINEZ"/>
    <s v="DIRECCIÓN ENERGIA Y ALUMBRADO PÚBLICO"/>
    <s v="alumbrado@essmar.gov.co"/>
    <s v="CIRO ALFONSO GONZALEZ AMADOR"/>
    <s v="ciro.gonzalez@essmar.gov.co"/>
    <s v="ASIGNAR NURC POR FAVOR - RV: DOCUMENTO - 202560401096"/>
    <s v="AIR-E"/>
    <s v="AIR-E"/>
    <n v="15"/>
    <s v="2-2025-"/>
    <n v="1564"/>
    <s v="2-2025-1564"/>
    <s v="Lina G"/>
  </r>
  <r>
    <x v="52"/>
    <x v="103"/>
    <s v="E-MAIL"/>
    <s v="ELECTRÓNICO"/>
    <s v="correocertificadonotificaciones@4-72.com.co"/>
    <n v="1"/>
    <d v="2025-03-19T00:00:00"/>
    <s v=" 20254030921961"/>
    <s v="ROSANNA DE JESÚS PARDO DE ANDREIS"/>
    <s v="SUBGERENCIA GESTIÓN COMERCIAL Y SERVICIO AL CIUDADANO"/>
    <s v="atencionalusuario@essmar.gov.co"/>
    <s v="ROSANA DEL PILAR CARDENAS CASTAÑEDA"/>
    <s v="rosana.cardenas@essmar.gov.co"/>
    <s v="NOTIFICACION ELECTRONICA"/>
    <s v="SSPD"/>
    <s v="SSPD"/>
    <s v="NA"/>
    <s v="2-2025-"/>
    <n v="1565"/>
    <s v="2-2025-1565"/>
    <s v="Lina G"/>
  </r>
  <r>
    <x v="52"/>
    <x v="445"/>
    <s v="E-MAIL"/>
    <s v="ELECTRÓNICO"/>
    <s v="notificacionespqr@air-e.com"/>
    <n v="1"/>
    <d v="2025-03-19T00:00:00"/>
    <s v="NA"/>
    <s v="LEONARDO ENRIQUE GONZALEZ MARTINEZ"/>
    <s v="DIRECCIÓN ENERGIA Y ALUMBRADO PÚBLICO"/>
    <s v="alumbrado@essmar.gov.co"/>
    <s v="CIRO ALFONSO GONZALEZ AMADOR"/>
    <s v="ciro.gonzalez@essmar.gov.co"/>
    <s v="Documento - 202560451992"/>
    <s v="AIR-E"/>
    <s v="AIR-E"/>
    <n v="15"/>
    <s v="2-2025-"/>
    <n v="1566"/>
    <s v="2-2025-1566"/>
    <s v="Lina G"/>
  </r>
  <r>
    <x v="52"/>
    <x v="318"/>
    <s v="E-MAIL"/>
    <s v="ELECTRÓNICO"/>
    <s v="rafaelforero1209@gmail.com"/>
    <n v="1"/>
    <d v="2025-03-19T00:00:00"/>
    <s v="NA"/>
    <s v="ROSANNA DE JESÚS PARDO DE ANDREIS"/>
    <s v="SUBGERENCIA GESTIÓN COMERCIAL Y SERVICIO AL CIUDADANO"/>
    <s v="atencionalusuario@essmar.gov.co"/>
    <s v="ROSANA DEL PILAR CARDENAS CASTAÑEDA"/>
    <s v="rosana.cardenas@essmar.gov.co"/>
    <s v="Derecho de petición"/>
    <s v=": RAFAEL ANDRÉS FORERO ARAGÓN"/>
    <s v="NA"/>
    <n v="15"/>
    <s v="2-2025-"/>
    <n v="1567"/>
    <s v="2-2025-1567"/>
    <s v="Lina G"/>
  </r>
  <r>
    <x v="52"/>
    <x v="156"/>
    <s v="E-MAIL"/>
    <s v="ELECTRÓNICO"/>
    <s v="notificacionespqr@air-e.com"/>
    <n v="1"/>
    <d v="2025-03-19T00:00:00"/>
    <s v="NA"/>
    <s v="LEONARDO ENRIQUE GONZALEZ MARTINEZ"/>
    <s v="DIRECCIÓN ENERGIA Y ALUMBRADO PÚBLICO"/>
    <s v="alumbrado@essmar.gov.co"/>
    <s v="CIRO ALFONSO GONZALEZ AMADOR"/>
    <s v="ciro.gonzalez@essmar.gov.co"/>
    <s v="Documento - 202560451872"/>
    <s v="AIR-E"/>
    <s v="AIR-E"/>
    <n v="15"/>
    <s v="2-2025-"/>
    <n v="1568"/>
    <s v="2-2025-1568"/>
    <s v="Lina G"/>
  </r>
  <r>
    <x v="52"/>
    <x v="414"/>
    <s v="E-MAIL"/>
    <s v="ELECTRÓNICO"/>
    <s v="notificacionespqr@air-e.com"/>
    <n v="1"/>
    <d v="2025-03-19T00:00:00"/>
    <s v="NA"/>
    <s v="LEONARDO ENRIQUE GONZALEZ MARTINEZ"/>
    <s v="DIRECCIÓN ENERGIA Y ALUMBRADO PÚBLICO"/>
    <s v="alumbrado@essmar.gov.co"/>
    <s v="CIRO ALFONSO GONZALEZ AMADOR"/>
    <s v="ciro.gonzalez@essmar.gov.co"/>
    <s v="Documento - 202560452013"/>
    <s v="AIR-E"/>
    <s v="AIR-E"/>
    <n v="15"/>
    <s v="2-2025-"/>
    <n v="1569"/>
    <s v="2-2025-1569"/>
    <s v="Lina G"/>
  </r>
  <r>
    <x v="52"/>
    <x v="417"/>
    <s v="E-MAIL"/>
    <s v="ELECTRÓNICO"/>
    <s v="notificacionespqr@air-e.com"/>
    <n v="1"/>
    <d v="2025-03-19T00:00:00"/>
    <s v="NA"/>
    <s v="LEONARDO ENRIQUE GONZALEZ MARTINEZ"/>
    <s v="DIRECCIÓN ENERGIA Y ALUMBRADO PÚBLICO"/>
    <s v="alumbrado@essmar.gov.co"/>
    <s v="CIRO ALFONSO GONZALEZ AMADOR"/>
    <s v="ciro.gonzalez@essmar.gov.co"/>
    <s v="Documento - 202560451876"/>
    <s v="AIR-E"/>
    <s v="AIR-E"/>
    <n v="15"/>
    <s v="2-2025-"/>
    <n v="1570"/>
    <s v="2-2025-1570"/>
    <s v="Lina G"/>
  </r>
  <r>
    <x v="52"/>
    <x v="372"/>
    <s v="E-MAIL"/>
    <s v="ELECTRÓNICO"/>
    <s v="notificacionespqr@air-e.com"/>
    <n v="1"/>
    <d v="2025-03-19T00:00:00"/>
    <s v="NA"/>
    <s v="LEONARDO ENRIQUE GONZALEZ MARTINEZ"/>
    <s v="DIRECCIÓN ENERGIA Y ALUMBRADO PÚBLICO"/>
    <s v="alumbrado@essmar.gov.co"/>
    <s v="CIRO ALFONSO GONZALEZ AMADOR"/>
    <s v="ciro.gonzalez@essmar.gov.co"/>
    <s v="Documento - 202560451724"/>
    <s v="AIR-E"/>
    <s v="AIR-E"/>
    <n v="15"/>
    <s v="2-2025-"/>
    <n v="1571"/>
    <s v="2-2025-1571"/>
    <s v="Lina G"/>
  </r>
  <r>
    <x v="52"/>
    <x v="415"/>
    <s v="E-MAIL"/>
    <s v="ELECTRÓNICO"/>
    <s v="notificacionespqr@air-e.com"/>
    <n v="1"/>
    <d v="2025-03-19T00:00:00"/>
    <s v="NA"/>
    <s v="LEONARDO ENRIQUE GONZALEZ MARTINEZ"/>
    <s v="DIRECCIÓN ENERGIA Y ALUMBRADO PÚBLICO"/>
    <s v="alumbrado@essmar.gov.co"/>
    <s v="CIRO ALFONSO GONZALEZ AMADOR"/>
    <s v="ciro.gonzalez@essmar.gov.co"/>
    <s v="Documento - 202560452002"/>
    <s v="AIR-E"/>
    <s v="AIR-E"/>
    <n v="15"/>
    <s v="2-2025-"/>
    <n v="1572"/>
    <s v="2-2025-1572"/>
    <s v="Lina G"/>
  </r>
  <r>
    <x v="52"/>
    <x v="196"/>
    <s v="E-MAIL"/>
    <s v="ELECTRÓNICO"/>
    <s v="jlopezecheverry@hotmail.com"/>
    <n v="1"/>
    <d v="2025-03-19T00:00:00"/>
    <s v="NA"/>
    <s v="ERNEY ALFONSO VELASQUEZ TORRES"/>
    <s v="GERENCIA"/>
    <s v="gerencia@essmar.gov.co"/>
    <s v="VIVIANA MARINA HERNANDEZ CAMARGO"/>
    <s v="viviana.hernandez@essmar.gov.co"/>
    <s v="seguimiento SIA Observa empresa ESSMAR VIGENCIA 2024"/>
    <s v="jorge lopez"/>
    <s v="NA"/>
    <n v="15"/>
    <s v="2-2025-"/>
    <n v="1573"/>
    <s v="2-2025-1573"/>
    <s v="Lina G"/>
  </r>
  <r>
    <x v="52"/>
    <x v="432"/>
    <s v="E-MAIL"/>
    <s v="ELECTRÓNICO"/>
    <s v="coordinador.planmaestro@parquesnacionales.gov.co"/>
    <n v="1"/>
    <d v="2025-03-19T00:00:00"/>
    <s v="NA"/>
    <s v="DIRCEU ENRIQUE VARGAS PEDROZA"/>
    <s v="SUBGERENCIA DE ACUEDUCTO Y ALCANTARILLADO"/>
    <s v="dirceu.vargas@essmar.gov.co"/>
    <s v="VALENTINA VANESSA RODRÍGUEZ PALACIO"/>
    <s v="valentina.rodriguez@essmar.gov.co"/>
    <s v="ESSMAR_RESULTADOS_REVISION_AJUSTE_REPORTE_2022-2023_PLAN_MAESTRO_ST606-2015"/>
    <s v="Coordinador Plan Maestro PNNT"/>
    <s v="NA"/>
    <n v="15"/>
    <s v="2-2025-"/>
    <n v="1574"/>
    <s v="2-2025-1574"/>
    <s v="Lina G"/>
  </r>
  <r>
    <x v="53"/>
    <x v="172"/>
    <s v="E-MAIL"/>
    <s v="ELECTRÓNICO"/>
    <s v="notificacionespqr@air-e.com"/>
    <n v="1"/>
    <d v="2025-03-19T00:00:00"/>
    <s v="NA"/>
    <s v="LEONARDO ENRIQUE GONZALEZ MARTINEZ"/>
    <s v="DIRECCIÓN ENERGIA Y ALUMBRADO PÚBLICO"/>
    <s v="alumbrado@essmar.gov.co"/>
    <s v="CIRO ALFONSO GONZALEZ AMADOR"/>
    <s v="ciro.gonzalez@essmar.gov.co"/>
    <s v="Documento - 202560451999"/>
    <s v="AIR-E"/>
    <s v="AIR-E"/>
    <n v="15"/>
    <s v="2-2025-"/>
    <n v="1575"/>
    <s v="2-2025-1575"/>
    <s v="Lina G"/>
  </r>
  <r>
    <x v="53"/>
    <x v="446"/>
    <s v="E-MAIL"/>
    <s v="ELECTRÓNICO"/>
    <s v="notificacionespqr@air-e.com"/>
    <n v="1"/>
    <d v="2025-03-19T00:00:00"/>
    <s v="NA"/>
    <s v="LEONARDO ENRIQUE GONZALEZ MARTINEZ"/>
    <s v="DIRECCIÓN ENERGIA Y ALUMBRADO PÚBLICO"/>
    <s v="alumbrado@essmar.gov.co"/>
    <s v="CIRO ALFONSO GONZALEZ AMADOR"/>
    <s v="ciro.gonzalez@essmar.gov.co"/>
    <s v="Documento - 202560452007"/>
    <s v="AIR-E"/>
    <s v="AIR-E"/>
    <n v="15"/>
    <s v="2-2025-"/>
    <n v="1576"/>
    <s v="2-2025-1576"/>
    <s v="Lina G"/>
  </r>
  <r>
    <x v="53"/>
    <x v="446"/>
    <s v="E-MAIL"/>
    <s v="ELECTRÓNICO"/>
    <s v="notificacionespqr@air-e.com"/>
    <n v="1"/>
    <d v="2025-03-19T00:00:00"/>
    <s v="NA"/>
    <s v="LEONARDO ENRIQUE GONZALEZ MARTINEZ"/>
    <s v="DIRECCIÓN ENERGIA Y ALUMBRADO PÚBLICO"/>
    <s v="alumbrado@essmar.gov.co"/>
    <s v="CIRO ALFONSO GONZALEZ AMADOR"/>
    <s v="ciro.gonzalez@essmar.gov.co"/>
    <s v="Documento - 202560452005"/>
    <s v="AIR-E"/>
    <s v="AIR-E"/>
    <n v="15"/>
    <s v="2-2025-"/>
    <n v="1577"/>
    <s v="2-2025-1577"/>
    <s v="Lina G"/>
  </r>
  <r>
    <x v="53"/>
    <x v="130"/>
    <s v="E-MAIL"/>
    <s v="ELECTRÓNICO"/>
    <s v="notificacionespqr@air-e.com"/>
    <n v="1"/>
    <d v="2025-03-19T00:00:00"/>
    <s v="NA"/>
    <s v="LEONARDO ENRIQUE GONZALEZ MARTINEZ"/>
    <s v="DIRECCIÓN ENERGIA Y ALUMBRADO PÚBLICO"/>
    <s v="alumbrado@essmar.gov.co"/>
    <s v="CIRO ALFONSO GONZALEZ AMADOR"/>
    <s v="ciro.gonzalez@essmar.gov.co"/>
    <s v="Documento - 202560451884"/>
    <s v="AIR-E"/>
    <s v="AIR-E"/>
    <n v="15"/>
    <s v="2-2025-"/>
    <n v="1578"/>
    <s v="2-2025-1578"/>
    <s v="Lina G"/>
  </r>
  <r>
    <x v="53"/>
    <x v="406"/>
    <s v="E-MAIL"/>
    <s v="ELECTRÓNICO"/>
    <s v="notificacionespqr@air-e.com"/>
    <n v="1"/>
    <d v="2025-03-19T00:00:00"/>
    <s v="NA"/>
    <s v="LEONARDO ENRIQUE GONZALEZ MARTINEZ"/>
    <s v="DIRECCIÓN ENERGIA Y ALUMBRADO PÚBLICO"/>
    <s v="alumbrado@essmar.gov.co"/>
    <s v="CIRO ALFONSO GONZALEZ AMADOR"/>
    <s v="ciro.gonzalez@essmar.gov.co"/>
    <s v="Documento - 202560451882"/>
    <s v="AIR-E"/>
    <s v="AIR-E"/>
    <n v="15"/>
    <s v="2-2025-"/>
    <n v="1579"/>
    <s v="2-2025-1579"/>
    <s v="Lina G"/>
  </r>
  <r>
    <x v="53"/>
    <x v="274"/>
    <s v="E-MAIL"/>
    <s v="ELECTRÓNICO"/>
    <s v="maceciliasf@hotmail.com"/>
    <n v="1"/>
    <d v="2025-03-20T00:00:00"/>
    <s v="NA"/>
    <s v="ROSANNA DE JESÚS PARDO DE ANDREIS"/>
    <s v="SUBGERENCIA GESTIÓN COMERCIAL Y SERVICIO AL CIUDADANO"/>
    <s v="atencionalusuario@essmar.gov.co"/>
    <s v="ROSANA DEL PILAR CARDENAS CASTAÑEDA"/>
    <s v="rosana.cardenas@essmar.gov.co"/>
    <s v=" Denuncia por vertimientos en calles del barrio Gaira"/>
    <s v="María Cecilia Serrano Fuentes"/>
    <s v="NA"/>
    <n v="15"/>
    <s v="2-2025-"/>
    <n v="1580"/>
    <s v="2-2025-1580"/>
    <s v="Lina G"/>
  </r>
  <r>
    <x v="53"/>
    <x v="439"/>
    <s v="E-MAIL"/>
    <s v="ELECTRÓNICO"/>
    <s v="correocertificadonotificaciones@4-72.com.co"/>
    <n v="1"/>
    <d v="2025-03-20T00:00:00"/>
    <s v=" 20258200957581"/>
    <s v="ROSANNA DE JESÚS PARDO DE ANDREIS"/>
    <s v="SUBGERENCIA GESTIÓN COMERCIAL Y SERVICIO AL CIUDADANO"/>
    <s v="atencionalusuario@essmar.gov.co"/>
    <s v="ROSANA DEL PILAR CARDENAS CASTAÑEDA"/>
    <s v="rosana.cardenas@essmar.gov.co"/>
    <s v="NOTIFICACION ELECTRONICA"/>
    <s v="SSPD"/>
    <s v="SSPD"/>
    <s v="NA"/>
    <s v="2-2025-"/>
    <n v="1581"/>
    <s v="2-2025-1581"/>
    <s v="Lina G"/>
  </r>
  <r>
    <x v="53"/>
    <x v="25"/>
    <s v="E-MAIL"/>
    <s v="ELECTRÓNICO"/>
    <s v="notificacionmag@atesa.com.co_x000a_"/>
    <n v="1"/>
    <d v="2025-03-20T00:00:00"/>
    <s v="ATESA-2025-0282"/>
    <s v="JAIR DAVID MARENCO CONTRERAS"/>
    <s v="DIRECCIÓN DE ASEO Y APROVECHAMIENTO"/>
    <s v="aseoyaprovechamiento@essmar.gov.co"/>
    <s v="JOHANA MARIA DIAZGRANADOS USCATEGUI"/>
    <s v="johana.diazgranados@essmar.gov.co"/>
    <s v="RADICACION INFORME DE FACTURACION 15% CONJUNTA Y DIRECTA ATESA FEBRERO 2025."/>
    <s v="ATESA"/>
    <s v="ATESA"/>
    <n v="15"/>
    <s v="2-2025-"/>
    <n v="1582"/>
    <s v="2-2025-1582"/>
    <s v="Lina G"/>
  </r>
  <r>
    <x v="53"/>
    <x v="49"/>
    <s v="E-MAIL"/>
    <s v="ELECTRÓNICO"/>
    <s v="j03pcsmta@cendoj.ramajudicial.gov.co"/>
    <n v="1"/>
    <d v="2025-03-20T00:00:00"/>
    <s v="NA"/>
    <s v="IVÁN CAMILO CAMARGO ROJAS"/>
    <s v="OFICINA ASESORA DE ASUNTOS JURÍDICOS"/>
    <s v="ivan.camargo@essmar.gov.co"/>
    <s v="GLEIDIS CATIANA MERCADO DE LA HOZ"/>
    <s v="gleidis.mercado@essmar.gov.co"/>
    <s v="NOTIFICACIÓN - FALLO SEGUNDA INSTANCIA - IMPUGNACIÓN RAD. 2025-00027-01"/>
    <s v=" Juzgado 03 Penal Circuito Conocimiento - Magdalena - Santa Marta"/>
    <s v="NA"/>
    <n v="15"/>
    <s v="2-2025-"/>
    <n v="1583"/>
    <s v="2-2025-1583"/>
    <s v="Lina G"/>
  </r>
  <r>
    <x v="53"/>
    <x v="26"/>
    <s v="E-MAIL"/>
    <s v="ELECTRÓNICO"/>
    <s v="notificacionmag@atesa.com.co_x000a_"/>
    <n v="1"/>
    <d v="2025-03-20T00:00:00"/>
    <s v="ATESA-2025-0283_x000a_"/>
    <s v="JAIR DAVID MARENCO CONTRERAS"/>
    <s v="DIRECCIÓN DE ASEO Y APROVECHAMIENTO"/>
    <s v="aseoyaprovechamiento@essmar.gov.co"/>
    <s v="JOHANA MARIA DIAZGRANADOS USCATEGUI"/>
    <s v="johana.diazgranados@essmar.gov.co"/>
    <s v="Informe de incorporación, altas, reclasificaciones, no facturados mes de febrero 2025"/>
    <s v="ATESA"/>
    <s v="ATESA"/>
    <n v="15"/>
    <s v="2-2025-"/>
    <n v="1584"/>
    <s v="2-2025-1584"/>
    <s v="Lina G"/>
  </r>
  <r>
    <x v="53"/>
    <x v="53"/>
    <s v="E-MAIL"/>
    <s v="ELECTRÓNICO"/>
    <s v="j03pcsmta@cendoj.ramajudicial.gov.co"/>
    <n v="1"/>
    <d v="2025-03-20T00:00:00"/>
    <s v="NA"/>
    <s v="IVÁN CAMILO CAMARGO ROJAS"/>
    <s v="OFICINA ASESORA DE ASUNTOS JURÍDICOS"/>
    <s v="ivan.camargo@essmar.gov.co"/>
    <s v="GLEIDIS CATIANA MERCADO DE LA HOZ"/>
    <s v="gleidis.mercado@essmar.gov.co"/>
    <s v="NOTIFICACIÓN - FALLO SEGUNDA INSTANCIA - IMPUGNACIÓN RAD. 2025-00037-01"/>
    <s v="Juzgado 03 Penal Circuito Conocimiento - Magdalena - Santa Marta "/>
    <s v="NA"/>
    <n v="15"/>
    <s v="2-2025-"/>
    <n v="1585"/>
    <s v="2-2025-1585"/>
    <s v="Lina G"/>
  </r>
  <r>
    <x v="53"/>
    <x v="257"/>
    <s v="E-MAIL"/>
    <s v="ELECTRÓNICO"/>
    <s v="planeacion@santamarta.gov.co"/>
    <n v="1"/>
    <d v="2025-03-20T00:00:00"/>
    <s v="NA"/>
    <s v="YEINYS MARY SOLANO GOMEZ"/>
    <s v="SECRETARÍA GENERAL"/>
    <s v="yeinys.solano@essmar.gov.co"/>
    <s v="LISET DAYANA GARCIA QUINTERO"/>
    <s v="liset.garcia@essmar.gov.co "/>
    <s v="OFICIO 0963-2025"/>
    <s v="PLANEACION"/>
    <s v="PLANEACION"/>
    <n v="15"/>
    <s v="2-2025-"/>
    <n v="1586"/>
    <s v="2-2025-1586"/>
    <s v="Lina G"/>
  </r>
  <r>
    <x v="53"/>
    <x v="243"/>
    <s v="E-MAIL"/>
    <s v="ELECTRÓNICO"/>
    <s v="NA"/>
    <n v="9"/>
    <d v="2025-03-20T00:00:00"/>
    <s v="NA"/>
    <s v="HUGO LEON DUARTE"/>
    <s v="DIRECCIÓN DE CAPITAL HUMANO"/>
    <s v="hugo.leon@essmar.gov.co"/>
    <s v="DIANA MARCELA GOMEZ GUERRERO"/>
    <s v="diana.gomez@essmar.gov.co"/>
    <s v="RETIRO CESANTIAS"/>
    <s v="RONY GARCIA"/>
    <s v="NA"/>
    <s v="NA"/>
    <s v="2-2025-"/>
    <n v="1587"/>
    <s v="2-2025-1587"/>
    <s v="Lina G"/>
  </r>
  <r>
    <x v="53"/>
    <x v="243"/>
    <s v="E-MAIL"/>
    <s v="ELECTRÓNICO"/>
    <s v="NA"/>
    <n v="9"/>
    <d v="2025-03-20T00:00:00"/>
    <s v="NA"/>
    <s v="ISMAEL ANTONIO MOLINA GIRALDO"/>
    <s v="SUBGERENCIA DE PROYECTOS Y SOSTENIBILIDAD"/>
    <s v="ismael.molina@gmail.com"/>
    <s v="NATALIA CAROLINA FERNANDEZ FRANCO"/>
    <s v="natalia.fernandez@essmar.gov.co"/>
    <s v="Carta solcitud permiso ante la ANI-Fenoco"/>
    <s v="FENOCO"/>
    <s v="NA"/>
    <s v="NA"/>
    <s v="2-2025-"/>
    <n v="1588"/>
    <s v="2-2025-1588"/>
    <s v="Lina G"/>
  </r>
  <r>
    <x v="53"/>
    <x v="104"/>
    <s v="E-MAIL"/>
    <s v="ELECTRÓNICO"/>
    <s v="notificacionesalcaldiadistrital@santamarta.gov.co"/>
    <n v="1"/>
    <d v="2025-03-20T00:00:00"/>
    <s v="NA"/>
    <s v="YEINYS MARY SOLANO GOMEZ"/>
    <s v="SECRETARÍA GENERAL"/>
    <s v="yeinys.solano@essmar.gov.co"/>
    <s v="GLEIDIS CATIANA MERCADO DE LA HOZ"/>
    <s v="gleidis.mercado@essmar.gov.co"/>
    <s v="NOTIFICO AUTO ADMITE TUTELA RAD. 2025-00303-00"/>
    <s v="Juzgado 03 Pequeñas Causas Competencia Múltiple - Magdalena - Santa Marta"/>
    <s v="NA"/>
    <n v="15"/>
    <s v="2-2025-"/>
    <n v="1589"/>
    <s v="2-2025-1589"/>
    <s v="Lina G"/>
  </r>
  <r>
    <x v="53"/>
    <x v="309"/>
    <s v="E-MAIL"/>
    <s v="ELECTRÓNICO"/>
    <s v="correocertificadonotificaciones@4-72.com.co"/>
    <n v="1"/>
    <d v="2025-03-20T00:00:00"/>
    <s v="20258010964271"/>
    <s v="ROSANNA DE JESÚS PARDO DE ANDREIS"/>
    <s v="SUBGERENCIA GESTIÓN COMERCIAL Y SERVICIO AL CIUDADANO"/>
    <s v="atencionalusuario@essmar.gov.co"/>
    <s v="ROSANA DEL PILAR CARDENAS CASTAÑEDA"/>
    <s v="rosana.cardenas@essmar.gov.co"/>
    <s v="NOTIFICACION ELECTRONICA"/>
    <s v="SSPD"/>
    <s v="SSPD"/>
    <n v="15"/>
    <s v="2-2025-"/>
    <n v="1590"/>
    <s v="2-2025-1590"/>
    <s v="Lina G"/>
  </r>
  <r>
    <x v="54"/>
    <x v="172"/>
    <s v="E-MAIL"/>
    <s v="ELECTRÓNICO"/>
    <s v="carrotanquestransportejr@gmail.com"/>
    <n v="1"/>
    <d v="2025-03-20T00:00:00"/>
    <s v="NA"/>
    <s v="IVÁN CAMILO CAMARGO ROJAS"/>
    <s v="OFICINA ASESORA DE ASUNTOS JURÍDICOS"/>
    <s v="ivan.camargo@essmar.gov.co"/>
    <s v="IVONNE LORENA GONZALEZ GUARNIZO"/>
    <s v="ivonne.gonzalez@essmar.gov.co"/>
    <s v="SOLICITUD ACTA LIQUIDACION"/>
    <s v="Transporte JR"/>
    <s v="NA"/>
    <s v="15"/>
    <s v="2-2025-"/>
    <n v="1591"/>
    <s v="2-2025-1591"/>
    <s v="Lina G"/>
  </r>
  <r>
    <x v="54"/>
    <x v="157"/>
    <s v="E-MAIL"/>
    <s v="ELECTRÓNICO"/>
    <s v="NA"/>
    <n v="9"/>
    <d v="2025-03-21T00:00:00"/>
    <s v="NA"/>
    <s v="HUGO LEON DUARTE"/>
    <s v="DIRECCIÓN DE CAPITAL HUMANO"/>
    <s v="hugo.leon@essmar.gov.co"/>
    <s v="DIANA MARCELA GOMEZ GUERRERO"/>
    <s v="diana.gomez@essmar.gov.co"/>
    <s v="RETIRO DE CESANTIAS"/>
    <s v="JESID PARDO"/>
    <s v="NA"/>
    <n v="15"/>
    <s v="2-2025-"/>
    <n v="1592"/>
    <s v="2-2025-1592"/>
    <s v="Lina G"/>
  </r>
  <r>
    <x v="54"/>
    <x v="157"/>
    <s v="E-MAIL"/>
    <s v="ELECTRÓNICO"/>
    <s v="solicitudpqr@setpsantamarta.gov.co"/>
    <n v="1"/>
    <d v="2025-03-21T00:00:00"/>
    <s v="NA"/>
    <s v="ROSANNA DE JESÚS PARDO DE ANDREIS"/>
    <s v="SUBGERENCIA GESTIÓN COMERCIAL Y SERVICIO AL CIUDADANO"/>
    <s v="atencionalusuario@essmar.gov.co"/>
    <s v="ROSANA DEL PILAR CARDENAS CASTAÑEDA"/>
    <s v="rosana.cardenas@essmar.gov.co"/>
    <s v="Respuesta a oficio con radicado No. 3.2025-06757"/>
    <s v="SEPT"/>
    <s v="SEPT"/>
    <n v="15"/>
    <s v="2-2025-"/>
    <n v="1593"/>
    <s v="2-2025-1593"/>
    <s v="Lina G"/>
  </r>
  <r>
    <x v="54"/>
    <x v="226"/>
    <s v="E-MAIL"/>
    <s v="ELECTRÓNICO"/>
    <s v="atencionalciudadano@santamarta.gov.co"/>
    <n v="1"/>
    <d v="2025-03-21T00:00:00"/>
    <s v="NA"/>
    <s v="ROSANNA DE JESÚS PARDO DE ANDREIS"/>
    <s v="SUBGERENCIA GESTIÓN COMERCIAL Y SERVICIO AL CIUDADANO"/>
    <s v="atencionalusuario@essmar.gov.co"/>
    <s v="ROSANA DEL PILAR CARDENAS CASTAÑEDA"/>
    <s v="rosana.cardenas@essmar.gov.co"/>
    <s v="URGENTE REITERACION !!!! requerimiento Barrio Portales de la Avenida"/>
    <s v="ATENCIO AL CIUDADANO"/>
    <s v="NA"/>
    <n v="15"/>
    <s v="2-2025-"/>
    <n v="1594"/>
    <s v="2-2025-1594"/>
    <s v="Lina G"/>
  </r>
  <r>
    <x v="54"/>
    <x v="402"/>
    <s v="RECEPCIÓN"/>
    <s v="FISICO"/>
    <s v="NA"/>
    <n v="1"/>
    <d v="2025-03-21T00:00:00"/>
    <s v="NA"/>
    <s v="ISMAEL ANTONIO MOLINA GIRALDO"/>
    <s v="SUBGERENCIA DE PROYECTOS Y SOSTENIBILIDAD"/>
    <s v="ismael.molina@gmail.com"/>
    <s v="NATALIA CAROLINA FERNANDEZ FRANCO"/>
    <s v="natalia.fernandez@essmar.gov.co"/>
    <s v="NOT DE OBEDEZCASE Y CUMPLASE LO RESULTO POR EL SUPERIOR - NULIDAD ACCION DE TUTELA RAD: 2025-00059"/>
    <s v="Juzgado 04 Civil Municipal - Magdalena - Santa Marta"/>
    <s v="NA"/>
    <n v="15"/>
    <s v="2-2025-"/>
    <n v="1595"/>
    <s v="2-2025-1595"/>
    <s v="Lina G"/>
  </r>
  <r>
    <x v="54"/>
    <x v="249"/>
    <s v="E-MAIL"/>
    <s v="ELECTRÓNICO"/>
    <s v="j04cmsmta@cendoj.ramajudicial.gov.co"/>
    <n v="1"/>
    <d v="2025-03-21T00:00:00"/>
    <s v="NA"/>
    <s v="IVÁN CAMILO CAMARGO ROJAS"/>
    <s v="OFICINA ASESORA DE ASUNTOS JURÍDICOS"/>
    <s v="ivan.camargo@essmar.gov.co"/>
    <s v="GLEIDIS CATIANA MERCADO DE LA HOZ"/>
    <s v="gleidis.mercado@essmar.gov.co"/>
    <s v="NOT DE OBEDEZCASE Y CUMPLASE LO RESULTO POR EL SUPERIOR - NULIDAD ACCION DE TUTELA RAD: 2025-00059"/>
    <s v="Juzgado 04 Civil Municipal - Magdalena - Santa Marta"/>
    <s v="NA"/>
    <n v="15"/>
    <s v="2-2025-"/>
    <n v="1596"/>
    <s v="2-2025-1596"/>
    <s v="Lina G"/>
  </r>
  <r>
    <x v="54"/>
    <x v="410"/>
    <s v="E-MAIL"/>
    <s v="ELECTRÓNICO"/>
    <s v="planeacion@santamarta.gov.co"/>
    <n v="1"/>
    <d v="2025-03-21T00:00:00"/>
    <s v="NA"/>
    <s v="YEINYS MARY SOLANO GOMEZ"/>
    <s v="SECRETARÍA GENERAL"/>
    <s v="yeinys.solano@essmar.gov.co"/>
    <s v="LISET DAYANA GARCIA QUINTERO"/>
    <s v="liset.garcia@essmar.gov.co "/>
    <s v="OFICIO 0970-2025"/>
    <s v="PLANEACION"/>
    <s v="NA"/>
    <n v="15"/>
    <s v="2-2025-"/>
    <n v="1597"/>
    <s v="2-2025-1597"/>
    <s v="Lina G"/>
  </r>
  <r>
    <x v="54"/>
    <x v="410"/>
    <s v="E-MAIL"/>
    <s v="ELECTRÓNICO"/>
    <s v="secretariadeinfraestructura@magdalena.gov.co"/>
    <n v="1"/>
    <d v="2025-03-21T00:00:00"/>
    <s v="NA"/>
    <s v="ISMAEL ANTONIO MOLINA GIRALDO"/>
    <s v="SUBGERENCIA DE PROYECTOS Y SOSTENIBILIDAD"/>
    <s v="ismael.molina@gmail.com"/>
    <s v="YEINYS MARY SOLANO GOMEZ"/>
    <s v="yeinys.solano@essmar.gov.co"/>
    <s v="Solicitud Acompañamiento Apiques de verificación topográfica tramo El Salvador Pantano por Parte de ESSMAR E.S.P."/>
    <s v="INFRAESTRUCTURA"/>
    <s v="INFRAESTRUCTURA"/>
    <n v="15"/>
    <s v="2-2025-"/>
    <n v="1598"/>
    <s v="2-2025-1598"/>
    <s v="Lina G"/>
  </r>
  <r>
    <x v="54"/>
    <x v="397"/>
    <s v="E-MAIL"/>
    <s v="ELECTRÓNICO"/>
    <s v="habitatyserviciospublicos@santamarta.gov.co"/>
    <n v="1"/>
    <d v="2025-03-21T00:00:00"/>
    <s v="NA"/>
    <s v="ERNEY ALFONSO VELASQUEZ TORRES"/>
    <s v="GERENCIA"/>
    <s v="gerencia@essmar.gov.co"/>
    <s v="VIVIANA MARINA HERNANDEZ CAMARGO"/>
    <s v="viviana.hernandez@essmar.gov.co"/>
    <s v="Invitación a jornada de “Alcaldía al Barrio” en SAN PABLO "/>
    <s v="SUBSECRETARIA DE HÁBITAT Y SERVICIOS PÚBLICOS  "/>
    <s v="NA"/>
    <s v="NA"/>
    <s v="2-2025-"/>
    <n v="1599"/>
    <s v="2-2025-1599"/>
    <s v="Lina G"/>
  </r>
  <r>
    <x v="54"/>
    <x v="312"/>
    <s v="E-MAIL"/>
    <s v="ELECTRÓNICO"/>
    <s v="serviciospublicos@personeriadesantamarta.gov.co"/>
    <n v="1"/>
    <d v="2025-03-21T00:00:00"/>
    <s v="NA"/>
    <s v="ROSANNA DE JESÚS PARDO DE ANDREIS"/>
    <s v="SUBGERENCIA GESTIÓN COMERCIAL Y SERVICIO AL CIUDADANO"/>
    <s v="atencionalusuario@essmar.gov.co"/>
    <s v="ROSANA DEL PILAR CARDENAS CASTAÑEDA"/>
    <s v="rosana.cardenas@essmar.gov.co"/>
    <s v="Ref. Requerimiento URGENTE, problemática residentes Conjunto Brisas de Curinca."/>
    <s v="PERSONERIA DISTRITAL"/>
    <s v="NA"/>
    <n v="15"/>
    <s v="2-2025-"/>
    <n v="1600"/>
    <s v="2-2025-1600"/>
    <s v="Lina G"/>
  </r>
  <r>
    <x v="54"/>
    <x v="335"/>
    <s v="E-MAIL"/>
    <s v="ELECTRÓNICO"/>
    <s v="NA"/>
    <n v="7"/>
    <d v="2025-03-21T00:00:00"/>
    <s v="NA"/>
    <s v="HUGO LEON DUARTE"/>
    <s v="DIRECCIÓN DE CAPITAL HUMANO"/>
    <s v="hugo.leon@essmar.gov.co"/>
    <s v="DIANA MARCELA GOMEZ GUERRERO"/>
    <s v="diana.gomez@essmar.gov.co"/>
    <s v="RETIRO CESANTIAS"/>
    <s v="YEISON MORALES"/>
    <s v="NA"/>
    <s v="NA"/>
    <s v="2-2025-"/>
    <n v="1601"/>
    <s v="2-2025-1601"/>
    <s v="Lina G"/>
  </r>
  <r>
    <x v="54"/>
    <x v="335"/>
    <s v="E-MAIL"/>
    <s v="ELECTRÓNICO"/>
    <s v="NA"/>
    <n v="6"/>
    <d v="2025-03-21T00:00:00"/>
    <s v="NA"/>
    <s v="HUGO LEON DUARTE"/>
    <s v="DIRECCIÓN DE CAPITAL HUMANO"/>
    <s v="hugo.leon@essmar.gov.co"/>
    <s v="DIANA MARCELA GOMEZ GUERRERO"/>
    <s v="diana.gomez@essmar.gov.co"/>
    <s v="RETIRO CESANTIAS"/>
    <s v="SANDRA MANCO"/>
    <s v="NA"/>
    <s v="NA"/>
    <s v="2-2025-"/>
    <n v="1602"/>
    <s v="2-2025-1602"/>
    <s v="Lina G"/>
  </r>
  <r>
    <x v="54"/>
    <x v="12"/>
    <s v="E-MAIL"/>
    <s v="ELECTRÓNICO"/>
    <s v="notificajuridicadadsa@gmail.com"/>
    <n v="1"/>
    <d v="2025-03-21T00:00:00"/>
    <s v="NA"/>
    <s v="YEINYS MARY SOLANO GOMEZ"/>
    <s v="SECRETARÍA GENERAL"/>
    <s v="yeinys.solano@essmar.gov.co"/>
    <s v="LISET DAYANA GARCIA QUINTERO"/>
    <s v="liset.garcia@essmar.gov.co "/>
    <s v="Oficio No. 01-072 del 19 de marzo 2025"/>
    <s v="DADSA"/>
    <s v="DADSA"/>
    <n v="15"/>
    <s v="2-2025-"/>
    <n v="1603"/>
    <s v="2-2025-1603"/>
    <s v="Lina G"/>
  </r>
  <r>
    <x v="54"/>
    <x v="12"/>
    <s v="E-MAIL"/>
    <s v="ELECTRÓNICO"/>
    <s v="notificajuridicadadsa@gmail.com"/>
    <n v="1"/>
    <d v="2025-03-21T00:00:00"/>
    <s v="NA"/>
    <s v="YEINYS MARY SOLANO GOMEZ"/>
    <s v="SECRETARÍA GENERAL"/>
    <s v="yeinys.solano@essmar.gov.co"/>
    <s v="LISET DAYANA GARCIA QUINTERO"/>
    <s v="liset.garcia@essmar.gov.co "/>
    <s v="Oficio No. 01-075 del 19 de marzo 2025"/>
    <s v="DADSA"/>
    <s v="DADSA"/>
    <n v="15"/>
    <s v="2-2025-"/>
    <n v="1604"/>
    <s v="2-2025-1604"/>
    <s v="Lina G"/>
  </r>
  <r>
    <x v="54"/>
    <x v="148"/>
    <s v="E-MAIL"/>
    <s v="ELECTRÓNICO"/>
    <s v="NA"/>
    <n v="1"/>
    <d v="2025-03-21T00:00:00"/>
    <s v="NA"/>
    <s v="ERNEY ALFONSO VELASQUEZ TORRES"/>
    <s v="GERENCIA"/>
    <s v="gerencia@essmar.gov.co"/>
    <s v="VIVIANA MARINA HERNANDEZ CAMARGO"/>
    <s v="viviana.hernandez@essmar.gov.co"/>
    <s v="CONVOCASTORIA PRIMERA SESION 2025 MIIAFF"/>
    <s v="Mario Salcedo Daza"/>
    <s v="NA"/>
    <s v="NA"/>
    <s v="2-2025-"/>
    <n v="1605"/>
    <s v="2-2025-1605"/>
    <s v="Lina G"/>
  </r>
  <r>
    <x v="54"/>
    <x v="447"/>
    <s v="E-MAIL"/>
    <s v="ELECTRÓNICO"/>
    <s v="NA"/>
    <n v="4"/>
    <d v="2025-03-21T00:00:00"/>
    <s v="NA"/>
    <s v="HUGO LEON DUARTE"/>
    <s v="DIRECCIÓN DE CAPITAL HUMANO"/>
    <s v="hugo.leon@essmar.gov.co"/>
    <s v="DIANA MARCELA GOMEZ GUERRERO"/>
    <s v="diana.gomez@essmar.gov.co"/>
    <s v="comunicación de entrega de documentos perdida de capacidad laboral"/>
    <s v="NELSY ORTEGA"/>
    <s v="NA"/>
    <s v="NA"/>
    <s v="2-2025-"/>
    <n v="1606"/>
    <s v="2-2025-1606"/>
    <s v="Lina G"/>
  </r>
  <r>
    <x v="54"/>
    <x v="57"/>
    <s v="E-MAIL"/>
    <s v="ELECTRÓNICO"/>
    <s v="mailgun@www.ingnovatics.com"/>
    <n v="1"/>
    <d v="2025-03-21T00:00:00"/>
    <s v="NA"/>
    <s v="YEINYS MARY SOLANO GOMEZ"/>
    <s v="SECRETARÍA GENERAL"/>
    <s v="yeinys.solano@essmar.gov.co"/>
    <s v="LISET DAYANA GARCIA QUINTERO"/>
    <s v="liset.garcia@essmar.gov.co "/>
    <s v="Solicitud de Salida Creada"/>
    <s v="GOBERNACION DEL MAGDALENA"/>
    <s v="NA"/>
    <n v="15"/>
    <s v="2-2025-"/>
    <n v="1607"/>
    <s v="2-2025-1607"/>
    <s v="Lina G"/>
  </r>
  <r>
    <x v="54"/>
    <x v="15"/>
    <s v="E-MAIL"/>
    <s v="ELECTRÓNICO"/>
    <s v="NA"/>
    <n v="1"/>
    <d v="2025-03-21T00:00:00"/>
    <s v="NA"/>
    <s v="YEINYS MARY SOLANO GOMEZ"/>
    <s v="SECRETARÍA GENERAL"/>
    <s v="yeinys.solano@essmar.gov.co"/>
    <s v="LISET DAYANA GARCIA QUINTERO"/>
    <s v="liset.garcia@essmar.gov.co "/>
    <s v="SOLICITUD DE INFORMACIÓN PROCESOS AUDITORES A LA ESSMAR"/>
    <s v="CONTRALORIA"/>
    <s v="CONTRALORIA"/>
    <n v="15"/>
    <s v="2-2025-"/>
    <n v="1608"/>
    <s v="2-2025-1608"/>
    <s v="Lina G"/>
  </r>
  <r>
    <x v="54"/>
    <x v="61"/>
    <s v="E-MAIL"/>
    <s v="ELECTRÓNICO"/>
    <s v="notificaciones_gd@defensoria.gov.co"/>
    <n v="1"/>
    <d v="2025-03-21T00:00:00"/>
    <s v="NA"/>
    <s v="YEINYS MARY SOLANO GOMEZ"/>
    <s v="SECRETARÍA GENERAL"/>
    <s v="yeinys.solano@essmar.gov.co"/>
    <s v="LISET DAYANA GARCIA QUINTERO"/>
    <s v="liset.garcia@essmar.gov.co "/>
    <s v="Se generó una respuesta a su radicado No. 202500602001310212 con el número 202500602001410881"/>
    <s v="DEFENSORIA DEL PUEBLO"/>
    <s v="DEFENSORIA DEL PUEBLO"/>
    <n v="15"/>
    <s v="2-2025-"/>
    <n v="1609"/>
    <s v="2-2025-1609"/>
    <s v="Lina G"/>
  </r>
  <r>
    <x v="54"/>
    <x v="325"/>
    <s v="E-MAIL"/>
    <s v="ELECTRÓNICO"/>
    <s v="NA"/>
    <n v="1"/>
    <d v="2025-03-21T00:00:00"/>
    <s v="NA"/>
    <s v="YEINYS MARY SOLANO GOMEZ"/>
    <s v="SECRETARÍA GENERAL"/>
    <s v="yeinys.solano@essmar.gov.co"/>
    <s v="LISET DAYANA GARCIA QUINTERO"/>
    <s v="liset.garcia@essmar.gov.co "/>
    <s v="Ampliacion Auditoria Essmar"/>
    <s v="CONTRALORIA"/>
    <s v="CONTRALORIA"/>
    <n v="15"/>
    <s v="2-2025-"/>
    <n v="1610"/>
    <s v="2-2025-1610"/>
    <s v="Lina G"/>
  </r>
  <r>
    <x v="54"/>
    <x v="62"/>
    <s v="E-MAIL"/>
    <s v="ELECTRÓNICO"/>
    <s v="NA"/>
    <n v="1"/>
    <d v="2025-03-21T00:00:00"/>
    <s v="NA"/>
    <s v="ROSANA DEL PILAR CARDENAS CASTAÑEDA"/>
    <s v="SUBGERENCIA GESTIÓN COMERCIAL Y SERVICIO AL CIUDADANO"/>
    <s v="rosana.cardenas@essmar.gov.co"/>
    <s v="ROSANA DEL PILAR CARDENAS CASTAÑEDA"/>
    <s v="rosana.cardenas@essmar.gov.co"/>
    <s v="NOTIFICACION ELECTRONICA"/>
    <s v="SSPD"/>
    <s v="SSPD"/>
    <n v="15"/>
    <s v="2-2025-"/>
    <n v="1611"/>
    <s v="2-2025-1611"/>
    <s v="Lina G"/>
  </r>
  <r>
    <x v="54"/>
    <x v="62"/>
    <s v="E-MAIL"/>
    <s v="ELECTRÓNICO"/>
    <s v="correocertificadonotificaciones@4-72.com.co"/>
    <n v="1"/>
    <d v="2025-03-21T00:00:00"/>
    <s v="20258200972461"/>
    <s v="ROSANNA DE JESÚS PARDO DE ANDREIS"/>
    <s v="SUBGERENCIA GESTIÓN COMERCIAL Y SERVICIO AL CIUDADANO"/>
    <s v="atencionalusuario@essmar.gov.co"/>
    <s v="ROSANA DEL PILAR CARDENAS CASTAÑEDA"/>
    <s v="rosana.cardenas@essmar.gov.co"/>
    <s v="NOTIFICACION ELECTRONICA"/>
    <s v="SSPD"/>
    <s v="SSPD"/>
    <n v="15"/>
    <s v="2-2025-"/>
    <n v="1612"/>
    <s v="2-2025-1612"/>
    <s v="Lina G"/>
  </r>
  <r>
    <x v="54"/>
    <x v="202"/>
    <s v="E-MAIL"/>
    <s v="ELECTRÓNICO"/>
    <s v="NA"/>
    <n v="1"/>
    <d v="2025-03-21T00:00:00"/>
    <s v="NA"/>
    <s v="LINA MARGARITA DIAZ  ZAMBRANO"/>
    <s v="DIRECCIÓN ADMINISTRATIVA Y FINANCIERA"/>
    <s v="contabilidad@essmar.gov.co"/>
    <s v="LINA MARGARITA DIAZ  ZAMBRANO"/>
    <s v="contabilidad@essmar.gov.co"/>
    <s v="REQUERIMIENTO DE PAGO POR OBLIGACIONES PENDIENTES"/>
    <s v="EXTREME "/>
    <s v="EXTREME "/>
    <n v="15"/>
    <s v="2-2025-"/>
    <n v="1613"/>
    <s v="2-2025-1613"/>
    <s v="Lina G"/>
  </r>
  <r>
    <x v="54"/>
    <x v="216"/>
    <s v="E-MAIL"/>
    <s v="ELECTRÓNICO"/>
    <s v="secretariadeinfraestructura@magdalena.gov.co"/>
    <n v="1"/>
    <d v="2025-03-21T00:00:00"/>
    <s v="NA"/>
    <s v="YEINYS MARY SOLANO GOMEZ"/>
    <s v="SECRETARÍA GENERAL"/>
    <s v="yeinys.solano@essmar.gov.co"/>
    <s v="LILIANA PAOLA BRITO GARCIA"/>
    <s v="liliana.brito@essmar.gov.co"/>
    <s v="TRASLADO OFICIO RADICADO R-2025-04993"/>
    <s v="INFRAESTRUCTURA"/>
    <s v="INFRAESTRUCTURA"/>
    <n v="15"/>
    <s v="2-2025-"/>
    <n v="1614"/>
    <s v="2-2025-1614"/>
    <s v="Lina G"/>
  </r>
  <r>
    <x v="54"/>
    <x v="220"/>
    <s v="RECEPCIÓN"/>
    <s v="FISICO"/>
    <s v="NA"/>
    <n v="1"/>
    <d v="2025-03-21T00:00:00"/>
    <s v="NA"/>
    <s v="LEONARDO ENRIQUE GONZALEZ MARTINEZ"/>
    <s v="DIRECCIÓN ENERGIA Y ALUMBRADO PÚBLICO"/>
    <s v="alumbrado@essmar.gov.co"/>
    <s v="CIRO ALFONSO GONZALEZ AMADOR"/>
    <s v="ciro.gonzalez@essmar.gov.co"/>
    <s v="SOLICITUD ACTUALIZACIO DE SOFWARE"/>
    <s v="CONLUS"/>
    <s v="CONLUS"/>
    <n v="15"/>
    <s v="2-2025-"/>
    <n v="1615"/>
    <s v="2-2025-1615"/>
    <s v="Lina G"/>
  </r>
  <r>
    <x v="54"/>
    <x v="220"/>
    <s v="RECEPCIÓN"/>
    <s v="FISICO"/>
    <s v="NA"/>
    <n v="1"/>
    <d v="2025-03-21T00:00:00"/>
    <s v="NA"/>
    <s v="LEONARDO ENRIQUE GONZALEZ MARTINEZ"/>
    <s v="DIRECCIÓN ENERGIA Y ALUMBRADO PÚBLICO"/>
    <s v="alumbrado@essmar.gov.co"/>
    <s v="CIRO ALFONSO GONZALEZ AMADOR"/>
    <s v="ciro.gonzalez@essmar.gov.co"/>
    <s v="RESPUESTA AL OFICIO RAD 3-2025-920"/>
    <s v="CONLUS"/>
    <s v="CONLUS"/>
    <n v="15"/>
    <s v="2-2025-"/>
    <n v="1616"/>
    <s v="2-2025-1616"/>
    <s v="Lina G"/>
  </r>
  <r>
    <x v="54"/>
    <x v="371"/>
    <s v="E-MAIL"/>
    <s v="ELECTRÓNICO"/>
    <s v="yeicy.lopez@constructorabolivar.com"/>
    <n v="1"/>
    <d v="2025-03-21T00:00:00"/>
    <s v="NA"/>
    <s v="ERNEY ALFONSO VELASQUEZ TORRES"/>
    <s v="GERENCIA"/>
    <s v="gerencia@essmar.gov.co"/>
    <s v="VIVIANA MARINA HERNANDEZ CAMARGO"/>
    <s v="viviana.hernandez@essmar.gov.co"/>
    <s v="RESPUESTA A PROPOSICIÓN N° 045 DEL 2025"/>
    <s v="CONSTRUCTORA BOLIVAR"/>
    <s v="NA"/>
    <n v="15"/>
    <s v="2-2025-"/>
    <n v="1617"/>
    <s v="2-2025-1617"/>
    <s v="Lina G"/>
  </r>
  <r>
    <x v="54"/>
    <x v="371"/>
    <s v="E-MAIL"/>
    <s v="ELECTRÓNICO"/>
    <s v="&lt;lgamero@atesa.com.co"/>
    <n v="1"/>
    <d v="2025-03-21T00:00:00"/>
    <s v="NA"/>
    <s v="DIRCEU ENRIQUE VARGAS PEDROZA"/>
    <s v="SUBGERENCIA DE ACUEDUCTO Y ALCANTARILLADO"/>
    <s v="dirceu.vargas@essmar.gov.co"/>
    <s v="VALENTINA VANESSA RODRÍGUEZ PALACIO"/>
    <s v="valentina.rodriguez@essmar.gov.co"/>
    <s v="Solicitud de las actas de disposición final de las ARnD de la base operativa ATESA"/>
    <s v="ATESA"/>
    <s v="ATESA"/>
    <n v="15"/>
    <s v="2-2025-"/>
    <n v="1618"/>
    <s v="2-2025-1618"/>
    <s v="Lina G"/>
  </r>
  <r>
    <x v="54"/>
    <x v="36"/>
    <s v="E-MAIL"/>
    <s v="ELECTRÓNICO"/>
    <s v="gestiondocumental@unimagdalena.edu.co"/>
    <n v="1"/>
    <d v="2025-03-21T00:00:00"/>
    <s v="NA"/>
    <s v="ANDRÉS FELIPE MALDONADO VALENCIA"/>
    <s v="SECRETARÍA GENERAL"/>
    <s v="andres.maldonado@essmar.gov.co"/>
    <s v="ANDRÉS FELIPE MALDONADO VALENCIA"/>
    <s v="andres.maldonado@essmar.gov.co"/>
    <s v="2025-CEE-1626"/>
    <s v="GESTION DOCUMENTAL"/>
    <s v="NA"/>
    <s v="NA"/>
    <s v="2-2025-"/>
    <n v="1619"/>
    <s v="2-2025-1619"/>
    <s v="Lina G"/>
  </r>
  <r>
    <x v="54"/>
    <x v="167"/>
    <s v="E-MAIL"/>
    <s v="ELECTRÓNICO"/>
    <s v="joacolinco@yahoo.com"/>
    <n v="1"/>
    <d v="2025-03-21T00:00:00"/>
    <s v="NA"/>
    <s v="ROSANNA DE JESÚS PARDO DE ANDREIS"/>
    <s v="SUBGERENCIA GESTIÓN COMERCIAL Y SERVICIO AL CIUDADANO"/>
    <s v="atencionalusuario@essmar.gov.co"/>
    <s v="ROSANA DEL PILAR CARDENAS CASTAÑEDA"/>
    <s v="rosana.cardenas@essmar.gov.co"/>
    <s v="derecho de peticion"/>
    <s v="joaquin linero "/>
    <s v="NA"/>
    <n v="15"/>
    <s v="2-2025-"/>
    <n v="1620"/>
    <s v="2-2025-1620"/>
    <s v="Lina G"/>
  </r>
  <r>
    <x v="54"/>
    <x v="168"/>
    <s v="E-MAIL"/>
    <s v="ELECTRÓNICO"/>
    <s v="correocertificadonotificaciones@4-72.com.co"/>
    <n v="1"/>
    <d v="2025-03-21T00:00:00"/>
    <s v=" 20258200970521"/>
    <s v="ROSANNA DE JESÚS PARDO DE ANDREIS"/>
    <s v="SUBGERENCIA GESTIÓN COMERCIAL Y SERVICIO AL CIUDADANO"/>
    <s v="atencionalusuario@essmar.gov.co"/>
    <s v="ROSANA DEL PILAR CARDENAS CASTAÑEDA"/>
    <s v="rosana.cardenas@essmar.gov.co"/>
    <s v="NOTIFICACION ELECTRONICA"/>
    <s v="SSPD"/>
    <s v="SSPD"/>
    <n v="15"/>
    <s v="2-2025-"/>
    <n v="1621"/>
    <s v="2-2025-1621"/>
    <s v="Lina G"/>
  </r>
  <r>
    <x v="54"/>
    <x v="435"/>
    <s v="E-MAIL"/>
    <s v="ELECTRÓNICO"/>
    <s v="NA"/>
    <n v="3"/>
    <d v="2025-03-21T00:00:00"/>
    <s v="NA"/>
    <s v="HUGO LEON DUARTE"/>
    <s v="DIRECCIÓN DE CAPITAL HUMANO"/>
    <s v="hugo.leon@essmar.gov.co"/>
    <s v="DIANA MARCELA GOMEZ GUERRERO"/>
    <s v="diana.gomez@essmar.gov.co"/>
    <s v="Solicitud permiso sindical"/>
    <s v="SINTRAEMSDES"/>
    <s v="SINTRAEMSDES"/>
    <n v="15"/>
    <s v="2-2025-"/>
    <n v="1622"/>
    <s v="2-2025-1622"/>
    <s v="Lina G"/>
  </r>
  <r>
    <x v="54"/>
    <x v="435"/>
    <s v="E-MAIL"/>
    <s v="ELECTRÓNICO"/>
    <s v="NA"/>
    <n v="1"/>
    <d v="2025-03-21T00:00:00"/>
    <s v="NA"/>
    <s v="HUGO LEON DUARTE"/>
    <s v="DIRECCIÓN DE CAPITAL HUMANO"/>
    <s v="hugo.leon@essmar.gov.co"/>
    <s v="DIANA MARCELA GOMEZ GUERRERO"/>
    <s v="diana.gomez@essmar.gov.co"/>
    <s v="Solicitud permiso sindical"/>
    <s v="SINTRAEMSDES"/>
    <s v="SINTRAEMSDES"/>
    <s v="NA"/>
    <s v="2-2025-"/>
    <n v="1623"/>
    <s v="2-2025-1623"/>
    <s v="Lina G"/>
  </r>
  <r>
    <x v="54"/>
    <x v="299"/>
    <s v="E-MAIL"/>
    <s v="ELECTRÓNICO"/>
    <s v="notificaciones_gd@defensoria.gov.co"/>
    <n v="1"/>
    <d v="2025-03-21T00:00:00"/>
    <s v="NA"/>
    <s v="ERNEY ALFONSO VELASQUEZ TORRES"/>
    <s v="GERENCIA"/>
    <s v="gerencia@essmar.gov.co"/>
    <s v="ISMAEL ANTONIO MOLINA GIRALDO"/>
    <s v="ismael.molina@gmail.com"/>
    <s v="Se generó una respuesta con el número 202500602001425771"/>
    <s v="DEFENSORIA DEL PUEBLO"/>
    <s v="NA"/>
    <s v="NA"/>
    <s v="2-2025-"/>
    <n v="1624"/>
    <s v="2-2025-1624"/>
    <s v="Lina G"/>
  </r>
  <r>
    <x v="54"/>
    <x v="394"/>
    <s v="E-MAIL"/>
    <s v="ELECTRÓNICO"/>
    <s v="sintraemsdessantamarta@gmail.com"/>
    <n v="1"/>
    <d v="2025-03-21T00:00:00"/>
    <s v="NA"/>
    <s v="HUGO LEON DUARTE"/>
    <s v="DIRECCIÓN DE CAPITAL HUMANO"/>
    <s v="hugo.leon@essmar.gov.co"/>
    <s v="DIANA MARCELA GOMEZ GUERRERO"/>
    <s v="diana.gomez@essmar.gov.co"/>
    <s v="Solicitud de información sobre la dotación de oficina entregada a sintraemsdes por parte de la ESSMAR ESP"/>
    <s v="SINTRAEMSDES"/>
    <s v="SINTRAEMSDES"/>
    <n v="15"/>
    <s v="2-2025-"/>
    <n v="1625"/>
    <s v="2-2025-1625"/>
    <s v="Lina G"/>
  </r>
  <r>
    <x v="55"/>
    <x v="172"/>
    <s v="RECEPCIÓN"/>
    <s v="FISICO"/>
    <s v="NA"/>
    <n v="1"/>
    <d v="2025-03-25T00:00:00"/>
    <s v="NA"/>
    <s v="HUGO LEON DUARTE"/>
    <s v="DIRECCIÓN DE CAPITAL HUMANO"/>
    <s v="hugo.leon@essmar.gov.co"/>
    <s v="DIANA MARCELA GOMEZ GUERRERO"/>
    <s v="diana.gomez@essmar.gov.co"/>
    <s v="SOLICITUD DE VACACIONES"/>
    <s v="Orlando Salcedo Barrios "/>
    <s v="NA"/>
    <s v="NA"/>
    <s v="2-2025-"/>
    <n v="1626"/>
    <s v="2-2025-1626"/>
    <s v="Heidy L."/>
  </r>
  <r>
    <x v="55"/>
    <x v="158"/>
    <s v="RECEPCIÓN"/>
    <s v="FISICO"/>
    <s v="NA"/>
    <n v="1"/>
    <d v="2025-03-25T00:00:00"/>
    <s v="NA"/>
    <s v="HUGO LEON DUARTE"/>
    <s v="DIRECCIÓN DE CAPITAL HUMANO"/>
    <s v="hugo.leon@essmar.gov.co"/>
    <s v="DIANA MARCELA GOMEZ GUERRERO"/>
    <s v="diana.gomez@essmar.gov.co"/>
    <s v="SOLICITUD DE VACACIONES"/>
    <s v="PAOLA RIAÑO "/>
    <s v="NA"/>
    <s v="NA"/>
    <s v="2-2025-"/>
    <n v="1627"/>
    <s v="2-2025-1627"/>
    <s v="Lina G"/>
  </r>
  <r>
    <x v="55"/>
    <x v="278"/>
    <s v="E-MAIL"/>
    <s v="ELECTRÓNICO"/>
    <s v="NA"/>
    <n v="1"/>
    <d v="2025-03-25T00:00:00"/>
    <s v="NA"/>
    <s v="HUGO LEON DUARTE"/>
    <s v="DIRECCIÓN DE CAPITAL HUMANO"/>
    <s v="hugo.leon@essmar.gov.co"/>
    <s v="DIANA MARCELA GOMEZ GUERRERO"/>
    <s v="diana.gomez@essmar.gov.co"/>
    <s v="SOLICITUD PERMISO SINDICAL"/>
    <s v="SINTRAEMSDES"/>
    <s v="SINTRAEMSDES"/>
    <s v="NA"/>
    <s v="2-2025-"/>
    <n v="1628"/>
    <s v="2-2025-1628"/>
    <s v="Lina G"/>
  </r>
  <r>
    <x v="55"/>
    <x v="159"/>
    <s v="E-MAIL"/>
    <s v="ELECTRÓNICO"/>
    <s v="correocertificadonotificaciones@4-72.com.co"/>
    <n v="1"/>
    <d v="2025-03-25T00:00:00"/>
    <s v="20258200982231"/>
    <s v="ROSANNA DE JESÚS PARDO DE ANDREIS"/>
    <s v="SUBGERENCIA GESTIÓN COMERCIAL Y SERVICIO AL CIUDADANO"/>
    <s v="atencionalusuario@essmar.gov.co"/>
    <s v="ROSANA DEL PILAR CARDENAS CASTAÑEDA"/>
    <s v="rosana.cardenas@essmar.gov.co"/>
    <s v="NOTIFICACION ELECTRONICA"/>
    <s v="SSPD"/>
    <s v="SSPD"/>
    <n v="15"/>
    <s v="2-2025-"/>
    <n v="1629"/>
    <s v="2-2025-1629"/>
    <s v="Lina G"/>
  </r>
  <r>
    <x v="55"/>
    <x v="159"/>
    <s v="E-MAIL"/>
    <s v="ELECTRÓNICO"/>
    <s v="correocertificadonotificaciones@4-72.com.co"/>
    <n v="1"/>
    <d v="2025-03-25T00:00:00"/>
    <s v="20258200982241"/>
    <s v="ROSANNA DE JESÚS PARDO DE ANDREIS"/>
    <s v="SUBGERENCIA GESTIÓN COMERCIAL Y SERVICIO AL CIUDADANO"/>
    <s v="atencionalusuario@essmar.gov.co"/>
    <s v="ROSANA DEL PILAR CARDENAS CASTAÑEDA"/>
    <s v="rosana.cardenas@essmar.gov.co"/>
    <s v="NOTIFICACION ELECTRONICA"/>
    <s v="SSPD"/>
    <s v="SSPD"/>
    <s v="NA"/>
    <s v="2-2025-"/>
    <n v="1630"/>
    <s v="2-2025-1630"/>
    <s v="Lina G"/>
  </r>
  <r>
    <x v="55"/>
    <x v="272"/>
    <s v="E-MAIL"/>
    <s v="ELECTRÓNICO"/>
    <s v="NA"/>
    <n v="1"/>
    <d v="2025-03-25T00:00:00"/>
    <s v="NA"/>
    <s v="ROSANNA DE JESÚS PARDO DE ANDREIS"/>
    <s v="SUBGERENCIA GESTIÓN COMERCIAL Y SERVICIO AL CIUDADANO"/>
    <s v="atencionalusuario@essmar.gov.co"/>
    <s v="ROSANA DEL PILAR CARDENAS CASTAÑEDA"/>
    <s v="rosana.cardenas@essmar.gov.co"/>
    <s v="SOLICITUD DE CERTIFICADO VIABILIDAD Y DISPONIBILIDAD DEL SERVICIO ACUEDCUTO Y ALCANTARILLADO"/>
    <s v="SIERRA VIVES"/>
    <s v="NA"/>
    <n v="15"/>
    <s v="2-2025-"/>
    <n v="1631"/>
    <s v="2-2025-1631"/>
    <s v="Lina G"/>
  </r>
  <r>
    <x v="55"/>
    <x v="272"/>
    <s v="E-MAIL"/>
    <s v="ELECTRÓNICO"/>
    <s v="correocertificadonotificaciones@4-72.com.co"/>
    <n v="1"/>
    <d v="2025-03-25T00:00:00"/>
    <s v=" 20258200983221"/>
    <s v="ROSANNA DE JESÚS PARDO DE ANDREIS"/>
    <s v="SUBGERENCIA GESTIÓN COMERCIAL Y SERVICIO AL CIUDADANO"/>
    <s v="atencionalusuario@essmar.gov.co"/>
    <s v="ROSANA DEL PILAR CARDENAS CASTAÑEDA"/>
    <s v="rosana.cardenas@essmar.gov.co"/>
    <s v="NOTIFICACION ELECTRONICA"/>
    <s v="SSPD"/>
    <s v="SSPD"/>
    <s v="NA"/>
    <s v="2-2025-"/>
    <n v="1632"/>
    <s v="2-2025-1632"/>
    <s v="Lina G"/>
  </r>
  <r>
    <x v="55"/>
    <x v="113"/>
    <s v="E-MAIL"/>
    <s v="ELECTRÓNICO"/>
    <s v="correocertificadonotificaciones@4-72.com.co"/>
    <n v="1"/>
    <d v="2025-03-25T00:00:00"/>
    <s v="20258200983251"/>
    <s v="ROSANNA DE JESÚS PARDO DE ANDREIS"/>
    <s v="SUBGERENCIA GESTIÓN COMERCIAL Y SERVICIO AL CIUDADANO"/>
    <s v="atencionalusuario@essmar.gov.co"/>
    <s v="ROSANA DEL PILAR CARDENAS CASTAÑEDA"/>
    <s v="rosana.cardenas@essmar.gov.co"/>
    <s v="NOTIFICACION ELECTRONICA"/>
    <s v="SSPD"/>
    <s v="SSPD"/>
    <s v="NA"/>
    <s v="2-2025-"/>
    <n v="1633"/>
    <s v="2-2025-1633"/>
    <s v="Lina G"/>
  </r>
  <r>
    <x v="55"/>
    <x v="113"/>
    <s v="RECEPCIÓN"/>
    <s v="FISICO"/>
    <s v="NA"/>
    <n v="9"/>
    <d v="2025-03-25T00:00:00"/>
    <s v="NA"/>
    <s v="HUGO LEON DUARTE"/>
    <s v="DIRECCIÓN DE CAPITAL HUMANO"/>
    <s v="hugo.leon@essmar.gov.co"/>
    <s v="DIANA MARCELA GOMEZ GUERRERO"/>
    <s v="diana.gomez@essmar.gov.co"/>
    <s v="RETIRO CESANTIAS"/>
    <s v="YOVANNY BARROS"/>
    <s v="NA"/>
    <s v="NA"/>
    <s v="2-2025-"/>
    <n v="1634"/>
    <s v="2-2025-1634"/>
    <s v="Lina G"/>
  </r>
  <r>
    <x v="55"/>
    <x v="113"/>
    <s v="RECEPCIÓN"/>
    <s v="FISICO"/>
    <s v="NA"/>
    <n v="1"/>
    <d v="2025-03-25T00:00:00"/>
    <s v="NA"/>
    <s v="LINA MARGARITA DIAZ  ZAMBRANO"/>
    <s v="DIRECCIÓN ADMINISTRATIVA Y FINANCIERA"/>
    <s v="contabilidad@essmar.gov.co"/>
    <s v="SANDRA PATRICIA PINILLA MARTINEZ"/>
    <s v="ismael.molina@essmar.gov.co"/>
    <s v="SOLICITUD DE INFORMACION FINDETER "/>
    <s v="FINDETER"/>
    <s v="NA"/>
    <n v="15"/>
    <s v="2-2025-"/>
    <n v="1635"/>
    <s v="2-2025-1635"/>
    <s v="Lina G"/>
  </r>
  <r>
    <x v="55"/>
    <x v="335"/>
    <s v="RECEPCIÓN"/>
    <s v="FISICO"/>
    <m/>
    <m/>
    <d v="2025-03-25T00:00:00"/>
    <s v="NA"/>
    <s v="YEINYS MARY SOLANO GOMEZ"/>
    <s v="SECRETARÍA GENERAL"/>
    <s v="yeinys.solano@essmar.gov.co"/>
    <s v="LISET DAYANA GARCIA QUINTERO"/>
    <s v="liset.garcia@essmar.gov.co "/>
    <s v="INFORME CUARTA SEMANA DE INTERVENCIÓN MERCADO PÚBLICO."/>
    <s v="ALCALDIA DISTRITAL DE SANTA MARTA"/>
    <s v="NA"/>
    <n v="15"/>
    <s v="2-2025-"/>
    <n v="1636"/>
    <s v="2-2025-1636"/>
    <s v="Lina G"/>
  </r>
  <r>
    <x v="55"/>
    <x v="348"/>
    <s v="E-MAIL"/>
    <s v="ELECTRÓNICO"/>
    <s v="rake.romerop@gmail.com"/>
    <n v="1"/>
    <d v="2025-03-25T00:00:00"/>
    <s v="NA"/>
    <s v="ROSANNA DE JESÚS PARDO DE ANDREIS"/>
    <s v="SUBGERENCIA GESTIÓN COMERCIAL Y SERVICIO AL CIUDADANO"/>
    <s v="atencionalusuario@essmar.gov.co"/>
    <s v="ROSANA DEL PILAR CARDENAS CASTAÑEDA"/>
    <s v="rosana.cardenas@essmar.gov.co"/>
    <s v="Taponamiento en alcantarillado de la calle 39 con kra 67 del barrio yucal"/>
    <s v="RAQUEL ROMERO"/>
    <s v="NA"/>
    <n v="15"/>
    <s v="2-2025-"/>
    <n v="1637"/>
    <s v="2-2025-1637"/>
    <s v="Lina G"/>
  </r>
  <r>
    <x v="55"/>
    <x v="117"/>
    <s v="E-MAIL"/>
    <s v="ELECTRÓNICO"/>
    <s v="infraestructura@santamarta.gov.co"/>
    <n v="1"/>
    <d v="2025-03-25T00:00:00"/>
    <s v="NA"/>
    <s v="YEINYS MARY SOLANO GOMEZ"/>
    <s v="SECRETARÍA GENERAL"/>
    <s v="yeinys.solano@essmar.gov.co"/>
    <s v="LISET DAYANA GARCIA QUINTERO"/>
    <s v="liset.garcia@essmar.gov.co "/>
    <s v="SOLICITUD INMFORMACION SOBRE CONTRATOS  EBAR NORTE"/>
    <s v="INFRAESTRUCTURA"/>
    <s v="INFRAESTRUCTURA"/>
    <n v="15"/>
    <s v="2-2025-"/>
    <n v="1638"/>
    <s v="2-2025-1638"/>
    <s v="Lina G"/>
  </r>
  <r>
    <x v="55"/>
    <x v="54"/>
    <s v="RECEPCIÓN"/>
    <s v="FISICO"/>
    <s v="NA"/>
    <n v="9"/>
    <d v="2025-03-25T00:00:00"/>
    <s v="NS"/>
    <s v="HUGO LEON DUARTE"/>
    <s v="DIRECCIÓN DE CAPITAL HUMANO"/>
    <s v="hugo.leon@essmar.gov.co"/>
    <s v="DIANA MARCELA GOMEZ GUERRERO"/>
    <s v="diana.gomez@essmar.gov.co"/>
    <s v="RETIRO CESANTIAS"/>
    <s v="ALBERTO GUTIERREZ"/>
    <s v="NA"/>
    <s v="NA"/>
    <s v="2-2025-"/>
    <n v="1639"/>
    <s v="2-2025-1639"/>
    <s v="Lina G"/>
  </r>
  <r>
    <x v="55"/>
    <x v="442"/>
    <s v="E-MAIL"/>
    <s v="ELECTRÓNICO"/>
    <s v="fsuarez@conlus.co"/>
    <n v="1"/>
    <d v="2025-03-25T00:00:00"/>
    <s v="NA"/>
    <s v="LEONARDO ENRIQUE GONZALEZ MARTINEZ"/>
    <s v="DIRECCIÓN ENERGIA Y ALUMBRADO PÚBLICO"/>
    <s v="alumbrado@essmar.gov.co"/>
    <s v="CIRO ALFONSO GONZALEZ AMADOR"/>
    <s v="ciro.gonzalez@essmar.gov.co"/>
    <s v="RAD 3-2025-1143 - CONLUS - Nelson Guzman - Mantenimiento Preventivos Mes de Febrero - 10-03-2025"/>
    <s v="CONLUS"/>
    <s v="CONLUS"/>
    <n v="15"/>
    <s v="2-2025-"/>
    <n v="1640"/>
    <s v="2-2025-1640"/>
    <s v="Lina G"/>
  </r>
  <r>
    <x v="55"/>
    <x v="430"/>
    <s v="E-MAIL"/>
    <s v="ELECTRÓNICO"/>
    <s v="fsuarez@conlus.co"/>
    <n v="1"/>
    <d v="2025-03-25T00:00:00"/>
    <s v="NA"/>
    <s v="LEONARDO ENRIQUE GONZALEZ MARTINEZ"/>
    <s v="DIRECCIÓN ENERGIA Y ALUMBRADO PÚBLICO"/>
    <s v="alumbrado@essmar.gov.co"/>
    <s v="CIRO ALFONSO GONZALEZ AMADOR"/>
    <s v="ciro.gonzalez@essmar.gov.co"/>
    <s v="RAD 3-2025-1368 - REITERACIÓN A CONLUS CONCEPTO CREG - 14-03-2025"/>
    <s v="CONLUS"/>
    <s v="CONLUS"/>
    <n v="15"/>
    <s v="2-2025-"/>
    <n v="1641"/>
    <s v="2-2025-1641"/>
    <s v="Lina G"/>
  </r>
  <r>
    <x v="55"/>
    <x v="399"/>
    <s v="E-MAIL"/>
    <s v="ELECTRÓNICO"/>
    <s v=" noreply@supernotariado.gov.co"/>
    <n v="1"/>
    <d v="2025-03-25T00:00:00"/>
    <s v="NA"/>
    <s v="ERNEY ALFONSO VELASQUEZ TORRES"/>
    <s v="GERENCIA"/>
    <s v="gerencia@essmar.gov.co"/>
    <s v="YEINYS MARY SOLANO GOMEZ"/>
    <s v="yeinys.solano@essmar.gov.co"/>
    <s v="SNR2025EE-026317-1 - 25 marzo 2025"/>
    <s v="NOTARIO Y REGISTRO"/>
    <s v="NA"/>
    <n v="15"/>
    <s v="2-2025-"/>
    <n v="1642"/>
    <s v="2-2025-1642"/>
    <s v="Lina G"/>
  </r>
  <r>
    <x v="55"/>
    <x v="254"/>
    <s v="E-MAIL"/>
    <s v="ELECTRÓNICO"/>
    <s v="correocertificadonotificaciones@4-72.com.co"/>
    <n v="1"/>
    <d v="2025-03-25T00:00:00"/>
    <n v="20258200981841"/>
    <s v="ROSANNA DE JESÚS PARDO DE ANDREIS"/>
    <s v="SUBGERENCIA GESTIÓN COMERCIAL Y SERVICIO AL CIUDADANO"/>
    <s v="atencionalusuario@essmar.gov.co"/>
    <s v="ROSANA DEL PILAR CARDENAS CASTAÑEDA"/>
    <s v="rosana.cardenas@essmar.gov.co"/>
    <s v=" DEVOLUCION DE RAP INCOMPLETO._x000a_ Expediente No 2022820390112562E- RADICADO: 20228201300172 DE FECHA 04/04/2022- _x000a_CUENTA No. 92570–  KATERIN SAMUDIO BURBANO."/>
    <s v="SSPD"/>
    <s v="DT NORTE"/>
    <n v="15"/>
    <s v="2-2025-"/>
    <n v="1643"/>
    <s v="2-2025-1643"/>
    <s v="Heidy L."/>
  </r>
  <r>
    <x v="55"/>
    <x v="59"/>
    <s v="E-MAIL"/>
    <s v="ELECTRÓNICO"/>
    <s v="correocertificadonotificaciones@4-72.com.co"/>
    <n v="1"/>
    <d v="2025-03-25T00:00:00"/>
    <n v="20258200983701"/>
    <s v="ROSANNA DE JESÚS PARDO DE ANDREIS"/>
    <s v="SUBGERENCIA GESTIÓN COMERCIAL Y SERVICIO AL CIUDADANO"/>
    <s v="atencionalusuario@essmar.gov.co"/>
    <s v="ROSANA DEL PILAR CARDENAS CASTAÑEDA"/>
    <s v="rosana.cardenas@essmar.gov.co"/>
    <s v="DEVOLUCION DE RAP INCOMPLETO._x000a_ Expediente No 2021820390146579E- RADICADO: 20218203327012 DE FECHA 29/10/2021- _x000a_CUENTA No. 51938 – INGRID DE LA HOZ."/>
    <s v="SSPD"/>
    <s v="DT NORTE"/>
    <n v="15"/>
    <s v="2-2025-"/>
    <n v="1644"/>
    <s v="2-2025-1644"/>
    <s v="Heidy L."/>
  </r>
  <r>
    <x v="55"/>
    <x v="67"/>
    <s v="E-MAIL"/>
    <s v="ELECTRÓNICO"/>
    <s v="planeacion@santamarta.gov.co"/>
    <n v="1"/>
    <d v="2025-03-25T00:00:00"/>
    <s v="OFICIO 0985"/>
    <s v="DIRCEU ENRIQUE VARGAS PEDROZA"/>
    <s v="SUBGERENCIA DE ACUEDUCTO Y ALCANTARILLADO"/>
    <s v="dirceu.vargas@essmar.gov.co"/>
    <s v="VALENTINA VANESSA RODRÍGUEZ PALACIO"/>
    <s v="valentina.rodriguez@essmar.gov.co"/>
    <s v="Reprogramación mesa de trabajo - Plan de Saneamiento y Manejo de Vertimientos 25 de marzo del 2025"/>
    <s v="PLANEACION"/>
    <s v="NA"/>
    <s v="NA"/>
    <s v="2-2025-"/>
    <n v="1645"/>
    <s v="2-2025-1645"/>
    <s v="Heidy L."/>
  </r>
  <r>
    <x v="55"/>
    <x v="68"/>
    <s v="E-MAIL"/>
    <s v="ELECTRÓNICO"/>
    <s v="cflorez@titote.co"/>
    <n v="1"/>
    <d v="2025-03-25T00:00:00"/>
    <s v="NA"/>
    <s v="ISMAEL ANTONIO MOLINA GIRALDO"/>
    <s v="SUBGERENCIA DE PROYECTOS Y SOSTENIBILIDAD"/>
    <s v="ismael.molina@gmail.com"/>
    <s v="VICTOR HUGO ZAPATA MARQUEZ"/>
    <s v="victor.zapata@essmar.gov.co"/>
    <s v="SOLICITUD DE CERTIFICADOS DE CALIDAD DEL AGUA "/>
    <s v="CALIDAD FRUTERA DEL NORTE"/>
    <s v="NA"/>
    <n v="15"/>
    <s v="2-2025-"/>
    <n v="1646"/>
    <s v="2-2025-1646"/>
    <s v="Heidy L."/>
  </r>
  <r>
    <x v="55"/>
    <x v="154"/>
    <s v="E-MAIL"/>
    <s v="ELECTRÓNICO"/>
    <s v="correocertificadonotificaciones@4-72.com.co"/>
    <n v="1"/>
    <d v="2025-03-25T00:00:00"/>
    <n v="20258200986241"/>
    <s v="ROSANNA DE JESÚS PARDO DE ANDREIS"/>
    <s v="SUBGERENCIA GESTIÓN COMERCIAL Y SERVICIO AL CIUDADANO"/>
    <s v="atencionalusuario@essmar.gov.co"/>
    <s v="ROSANA DEL PILAR CARDENAS CASTAÑEDA"/>
    <s v="rosana.cardenas@essmar.gov.co"/>
    <s v=" DEVOLUCION DE RAP INCOMPLETO._x000a_ Expediente No 2022820420134008E- RADICADO: 20228203964742 DE FECHA 03/10/2022- _x000a_CUENTA No. 72251– MONICA SANCHEZ OSPINA"/>
    <s v="SSPD"/>
    <s v="DT NORTE"/>
    <n v="15"/>
    <s v="2-2025-"/>
    <n v="1647"/>
    <s v="2-2025-1647"/>
    <s v="Heidy L."/>
  </r>
  <r>
    <x v="55"/>
    <x v="261"/>
    <s v="E-MAIL"/>
    <s v="ELECTRÓNICO"/>
    <s v="j07pmsmta@cendoj.ramajudicial.gov.co"/>
    <n v="10"/>
    <d v="2025-03-12T00:00:00"/>
    <s v="47-001-40-09-007-2025-00076-00 "/>
    <s v="IVÁN CAMILO CAMARGO ROJAS"/>
    <s v="OFICINA ASESORA DE ASUNTOS JURÍDICOS"/>
    <s v="ivan.camargo@essmar.gov.co"/>
    <s v="GLEIDIS CATIANA MERCADO DE LA HOZ"/>
    <s v="gleidis.mercado@essmar.gov.co"/>
    <s v="Acción de Tutela"/>
    <s v="Juzgado 07 Penal Municipal Conocimiento"/>
    <s v="NA"/>
    <n v="3"/>
    <s v="2-2025-"/>
    <n v="1648"/>
    <s v="2-2025-1648"/>
    <s v="Heidy L."/>
  </r>
  <r>
    <x v="55"/>
    <x v="144"/>
    <s v="E-MAIL"/>
    <s v="ELECTRÓNICO"/>
    <s v="correocertificadonotificaciones@4-72.com.co"/>
    <n v="2"/>
    <d v="2025-03-25T00:00:00"/>
    <s v="20258000986231"/>
    <s v="ROSANNA DE JESÚS PARDO DE ANDREIS"/>
    <s v="SUBGERENCIA GESTIÓN COMERCIAL Y SERVICIO AL CIUDADANO"/>
    <s v="atencionalusuario@essmar.gov.co"/>
    <s v="ROSANA DEL PILAR CARDENAS CASTAÑEDA"/>
    <s v="rosana.cardenas@essmar.gov.co"/>
    <s v="Acto administrativo de traslado de pruebas y alegatos dentro de la actuación administrativa del proceso por silencio administrativo positivo adelantada mediante radicado No. 20245295420092 del 09/12/2024, expediente 2025800380701186E."/>
    <s v="SSPD"/>
    <s v="NA"/>
    <n v="15"/>
    <s v="2-2025-"/>
    <n v="1649"/>
    <s v="2-2025-1649"/>
    <s v="Heidy L."/>
  </r>
  <r>
    <x v="55"/>
    <x v="437"/>
    <s v="E-MAIL"/>
    <s v="ELECTRÓNICO"/>
    <s v="tutjuz01pccmsmta@cendoj.ramajudicial.gov.co"/>
    <n v="2"/>
    <d v="2024-11-15T00:00:00"/>
    <s v="OF 842"/>
    <s v="IVÁN CAMILO CAMARGO ROJAS"/>
    <s v="OFICINA ASESORA DE ASUNTOS JURÍDICOS"/>
    <s v="ivan.camargo@essmar.gov.co"/>
    <s v="GLEIDIS CATIANA MERCADO DE LA HOZ"/>
    <s v="gleidis.mercado@essmar.gov.co"/>
    <s v="NOTIFICACION AUTO DE IMPUGNACION DE TUTELA RAD. 47.001.4189.001.2024.00994.00"/>
    <s v=" Tutelas Juzgado 01 Pequeñas Causas Competencia Múltiple"/>
    <s v="NA"/>
    <n v="15"/>
    <s v="2-2025-"/>
    <n v="1650"/>
    <s v="2-2025-1650"/>
    <s v="Heidy L."/>
  </r>
  <r>
    <x v="56"/>
    <x v="172"/>
    <s v="E-MAIL"/>
    <s v="ELECTRÓNICO"/>
    <s v="cgamez25@gmail.com"/>
    <n v="5"/>
    <d v="2025-03-25T00:00:00"/>
    <s v="NA"/>
    <s v="ISMAEL ANTONIO MOLINA GIRALDO"/>
    <s v="SUBGERENCIA DE PROYECTOS Y SOSTENIBILIDAD"/>
    <s v="ismael.molina@gmail.com"/>
    <s v="NATALIA CAROLINA FERNANDEZ FRANCO"/>
    <s v="natalia.fernandez@essmar.gov.co"/>
    <s v="SOLICITUD DE DISPONIBILIDAD DE SERVICIO DE ACUEDUCTO Y ALCANTARILLADO SANITARIO"/>
    <s v="CARLOS GAMEZ"/>
    <s v="NA"/>
    <n v="15"/>
    <s v="2-2025-"/>
    <n v="1651"/>
    <s v="2-2025-1651"/>
    <s v="Lina G"/>
  </r>
  <r>
    <x v="56"/>
    <x v="172"/>
    <s v="E-MAIL"/>
    <s v="ELECTRÓNICO"/>
    <s v="correocertificadonotificaciones@4-72.com.co"/>
    <n v="2"/>
    <d v="2025-03-26T00:00:00"/>
    <s v="20256000989011"/>
    <s v="ROSANNA DE JESÚS PARDO DE ANDREIS"/>
    <s v="SUBGERENCIA GESTIÓN COMERCIAL Y SERVICIO AL CIUDADANO"/>
    <s v="atencionalusuario@essmar.gov.co"/>
    <s v="ROSANA DEL PILAR CARDENAS CASTAÑEDA"/>
    <s v="rosana.cardenas@essmar.gov.co"/>
    <s v="NOTIFICACION ELECTRONICA"/>
    <s v="SSPD"/>
    <s v="SSPD"/>
    <n v="15"/>
    <s v="2-2025-"/>
    <n v="1652"/>
    <s v="2-2025-1652"/>
    <s v="Lina G"/>
  </r>
  <r>
    <x v="56"/>
    <x v="406"/>
    <s v="E-MAIL"/>
    <s v="ELECTRÓNICO"/>
    <s v="notificacionmag@atesa.com.co"/>
    <n v="1"/>
    <d v="2025-03-26T00:00:00"/>
    <s v="NA"/>
    <s v="JAIR DAVID MARENCO CONTRERAS"/>
    <s v="DIRECCIÓN DE ASEO Y APROVECHAMIENTO"/>
    <s v="aseoyaprovechamiento@essmar.gov.co"/>
    <s v="JOHANA MARIA DIAZGRANADOS USCATEGUI"/>
    <s v="johana.diazgranados@essmar.gov.co"/>
    <s v="Traslado por competencia N° 3-2025-1439 del 17/03/2025, presentado por EL señor CESAR AUGUSTO ALFARO TEJEDA – I.E.D EDGARDO VIVES CAMPO."/>
    <s v="ATESA"/>
    <s v="ATESA"/>
    <n v="15"/>
    <s v="2-2025-"/>
    <n v="1653"/>
    <s v="2-2025-1653"/>
    <s v="Lina G"/>
  </r>
  <r>
    <x v="56"/>
    <x v="448"/>
    <s v="E-MAIL"/>
    <s v="ELECTRÓNICO"/>
    <s v="notificacionmag@atesa.com.co"/>
    <n v="1"/>
    <d v="2025-03-26T00:00:00"/>
    <s v="NA"/>
    <s v="JAIR DAVID MARENCO CONTRERAS"/>
    <s v="DIRECCIÓN DE ASEO Y APROVECHAMIENTO"/>
    <s v="aseoyaprovechamiento@essmar.gov.co"/>
    <s v="JOHANA MARIA DIAZGRANADOS USCATEGUI"/>
    <s v="johana.diazgranados@essmar.gov.co"/>
    <s v="Respuesta RAD N°. 3-2025-1149, Requerimiento – Solicitud de pago por concepto remuneración por la supervisión del contrato No 007 de 1993 del servicio público de aseo correspondiente al15% de la facturación del servicio."/>
    <s v="ATESA"/>
    <s v="ATESA"/>
    <n v="15"/>
    <s v="2-2025-"/>
    <n v="1654"/>
    <s v="2-2025-1654"/>
    <s v="Lina G"/>
  </r>
  <r>
    <x v="56"/>
    <x v="400"/>
    <s v="E-MAIL"/>
    <s v="ELECTRÓNICO"/>
    <s v="correocertificadonotificaciones@4-72.com.co"/>
    <n v="2"/>
    <d v="2025-03-26T00:00:00"/>
    <s v="20258200956161"/>
    <s v="ROSANNA DE JESÚS PARDO DE ANDREIS"/>
    <s v="SUBGERENCIA GESTIÓN COMERCIAL Y SERVICIO AL CIUDADANO"/>
    <s v="atencionalusuario@essmar.gov.co"/>
    <s v="ROSANA DEL PILAR CARDENAS CASTAÑEDA"/>
    <s v="rosana.cardenas@essmar.gov.co"/>
    <s v="NOTIFICACION ELECTRONICA"/>
    <s v="SSPD"/>
    <s v="SSPD"/>
    <n v="15"/>
    <s v="2-2025-"/>
    <n v="1655"/>
    <s v="2-2025-1655"/>
    <s v="Lina G"/>
  </r>
  <r>
    <x v="56"/>
    <x v="9"/>
    <s v="E-MAIL"/>
    <s v="ELECTRÓNICO"/>
    <s v="ACalderon@arconstrucciones.com"/>
    <n v="1"/>
    <d v="2025-03-26T00:00:00"/>
    <s v="NA"/>
    <s v="ROSANNA DE JESÚS PARDO DE ANDREIS"/>
    <s v="SUBGERENCIA GESTIÓN COMERCIAL Y SERVICIO AL CIUDADANO"/>
    <s v="atencionalusuario@essmar.gov.co"/>
    <s v="ROSANA DEL PILAR CARDENAS CASTAÑEDA"/>
    <s v="rosana.cardenas@essmar.gov.co"/>
    <s v="SOLICITUD INFORMACIÓN RADICADO 2-2024-04902 de fecha 19/09/2024 - PROYECTO RESERVA DEL MAR - BELLO HORIZONTE 2"/>
    <s v="Construcciónes AR"/>
    <s v="Andersson Calderon Gomez"/>
    <n v="15"/>
    <s v="2-2025-"/>
    <n v="1656"/>
    <s v="2-2025-1656"/>
    <s v="Heidy L."/>
  </r>
  <r>
    <x v="56"/>
    <x v="329"/>
    <s v="RECEPCIÓN"/>
    <s v="FISICO"/>
    <s v="NA"/>
    <n v="9"/>
    <d v="2025-03-20T00:00:00"/>
    <s v="NA"/>
    <s v="HUGO LEON DUARTE"/>
    <s v="DIRECCIÓN DE CAPITAL HUMANO"/>
    <s v="hugo.leon@essmar.gov.co"/>
    <s v="OFFIR MARIA ARIAS MENDOZA"/>
    <s v="offir.arias@essmar.gov.co"/>
    <s v="SOLICITUD RETIRO DE CESANTIAS "/>
    <s v="Jose Alberto Sierra Lara"/>
    <s v="NA"/>
    <s v="NA"/>
    <s v="2-2025-"/>
    <n v="1657"/>
    <s v="2-2025-1657"/>
    <s v="Heidy L."/>
  </r>
  <r>
    <x v="56"/>
    <x v="135"/>
    <s v="RECEPCIÓN"/>
    <s v="FISICO"/>
    <s v="NA"/>
    <n v="9"/>
    <d v="2025-03-26T00:00:00"/>
    <s v="NA"/>
    <s v="HUGO LEON DUARTE"/>
    <s v="DIRECCIÓN DE CAPITAL HUMANO"/>
    <s v="hugo.leon@essmar.gov.co"/>
    <s v="OFFIR MARIA ARIAS MENDOZA"/>
    <s v="offir.arias@essmar.gov.co"/>
    <s v="SOLICITUD RETIRO DE CESANTIAS "/>
    <s v="JUAN CAMARGO "/>
    <s v="NA"/>
    <s v="NA"/>
    <s v="2-2025-"/>
    <n v="1658"/>
    <s v="2-2025-1658"/>
    <s v="Lina G"/>
  </r>
  <r>
    <x v="56"/>
    <x v="159"/>
    <s v="RECEPCIÓN"/>
    <s v="FISICO"/>
    <s v="NA"/>
    <n v="9"/>
    <d v="2025-03-26T00:00:00"/>
    <s v="NA"/>
    <s v="HUGO LEON DUARTE"/>
    <s v="DIRECCIÓN DE CAPITAL HUMANO"/>
    <s v="hugo.leon@essmar.gov.co"/>
    <s v="OFFIR MARIA ARIAS MENDOZA"/>
    <s v="offir.arias@essmar.gov.co"/>
    <s v="SOLICITUD RETIRO DE CESANTIAS "/>
    <s v="ALONSO CERCHAR"/>
    <s v="NA"/>
    <s v="NA"/>
    <s v="2-2025-"/>
    <n v="1659"/>
    <s v="2-2025-1659"/>
    <s v="Lina G"/>
  </r>
  <r>
    <x v="56"/>
    <x v="279"/>
    <s v="RECEPCIÓN"/>
    <s v="FISICO"/>
    <s v="NA"/>
    <n v="2"/>
    <d v="2025-03-26T00:00:00"/>
    <s v="NA"/>
    <s v="ERNEY ALFONSO VELASQUEZ TORRES"/>
    <s v="GERENCIA"/>
    <s v="gerencia@essmar.gov.co"/>
    <s v="VIVIANA MARINA HERNANDEZ CAMARGO"/>
    <s v="viviana.hernandez@essmar.gov.co"/>
    <s v="DIA DE LA NIÑEZ"/>
    <s v="DIMAS PAREJO"/>
    <s v="NA"/>
    <s v="NA"/>
    <s v="2-2025-"/>
    <n v="1660"/>
    <s v="2-2025-1660"/>
    <s v="Lina G"/>
  </r>
  <r>
    <x v="56"/>
    <x v="390"/>
    <s v="E-MAIL"/>
    <s v="ELECTRÓNICO"/>
    <s v="masivorec6@positivaenlinea.com"/>
    <n v="1"/>
    <d v="2025-03-26T00:00:00"/>
    <s v="NA"/>
    <s v="HUGO LEON DUARTE"/>
    <s v="DIRECCIÓN DE CAPITAL HUMANO"/>
    <s v="hugo.leon@essmar.gov.co"/>
    <s v="DIANA MARCELA GOMEZ GUERRERO"/>
    <s v="diana.gomez@essmar.gov.co"/>
    <s v="Información importante de su ARL Positiva – 800181106 - 2025 01 003 762809 (No responder) #MID_98956691"/>
    <s v="POSITIVA"/>
    <s v="POSITIVA"/>
    <s v="NA"/>
    <s v="2-2025-"/>
    <n v="1661"/>
    <s v="2-2025-1661"/>
    <s v="Lina G"/>
  </r>
  <r>
    <x v="56"/>
    <x v="248"/>
    <s v="E-MAIL"/>
    <s v="ELECTRÓNICO"/>
    <s v="MAArciniegas@arconstrucciones.com"/>
    <n v="1"/>
    <d v="2025-03-26T00:00:00"/>
    <s v="NA"/>
    <s v="LEONARDO ENRIQUE GONZALEZ MARTINEZ"/>
    <s v="DIRECCIÓN ENERGIA Y ALUMBRADO PÚBLICO"/>
    <s v="alumbrado@essmar.gov.co"/>
    <s v="CIRO ALFONSO GONZALEZ AMADOR"/>
    <s v="ciro.gonzalez@essmar.gov.co"/>
    <s v="SOLICITUD INFORMACIÓN TÉCNICA SISTEMA DE ALUMBRADO PUBLICO SANTA MARTA"/>
    <s v="Miguel Alberto Arciniegas Orjuela"/>
    <s v="NA"/>
    <n v="15"/>
    <s v="2-2025-"/>
    <n v="1662"/>
    <s v="2-2025-1662"/>
    <s v="Lina G"/>
  </r>
  <r>
    <x v="56"/>
    <x v="249"/>
    <s v="E-MAIL"/>
    <s v="ELECTRÓNICO"/>
    <s v="notificacionespqr@air-e.com"/>
    <n v="1"/>
    <d v="2025-03-26T00:00:00"/>
    <s v="NA"/>
    <s v="LEONARDO ENRIQUE GONZALEZ MARTINEZ"/>
    <s v="DIRECCIÓN ENERGIA Y ALUMBRADO PÚBLICO"/>
    <s v="alumbrado@essmar.gov.co"/>
    <s v="CIRO ALFONSO GONZALEZ AMADOR"/>
    <s v="ciro.gonzalez@essmar.gov.co"/>
    <s v="Documento - 202560402716"/>
    <s v="AIR-E"/>
    <s v="AIR-E"/>
    <n v="15"/>
    <s v="2-2025-"/>
    <n v="1663"/>
    <s v="2-2025-1663"/>
    <s v="Lina G"/>
  </r>
  <r>
    <x v="56"/>
    <x v="324"/>
    <s v="E-MAIL"/>
    <s v="ELECTRÓNICO"/>
    <s v="cmicalle2023wapg@gmail.com"/>
    <n v="1"/>
    <d v="2025-03-26T00:00:00"/>
    <s v="NA"/>
    <s v="ROSANNA DE JESÚS PARDO DE ANDREIS"/>
    <s v="SUBGERENCIA GESTIÓN COMERCIAL Y SERVICIO AL CIUDADANO"/>
    <s v="atencionalusuario@essmar.gov.co"/>
    <s v="ROSANA DEL PILAR CARDENAS CASTAÑEDA"/>
    <s v="rosana.cardenas@essmar.gov.co"/>
    <s v=" SOLICITUD DE APOYO DE VACTOR EN EL TRAMO LA COQUERA, GAIRA"/>
    <s v="cmicalle2023 wapg "/>
    <s v="NA"/>
    <n v="15"/>
    <s v="2-2025-"/>
    <n v="1664"/>
    <s v="2-2025-1664"/>
    <s v="Lina G"/>
  </r>
  <r>
    <x v="56"/>
    <x v="45"/>
    <s v="E-MAIL"/>
    <s v="ELECTRÓNICO"/>
    <s v="planyparciudadana@contraloriadelmagdalena.gov.co"/>
    <n v="1"/>
    <d v="2025-03-26T00:00:00"/>
    <s v="NA"/>
    <s v="YEINYS MARY SOLANO GOMEZ"/>
    <s v="SECRETARÍA GENERAL"/>
    <s v="yeinys.solano@essmar.gov.co"/>
    <s v="LISET DAYANA GARCIA QUINTERO"/>
    <s v="liset.garcia@essmar.gov.co "/>
    <s v="CONTRALORIA GENERAL DEL MAGDALENA - Solicitud de Cotización 20250326"/>
    <s v="CONTRALORIA"/>
    <s v="NA"/>
    <n v="15"/>
    <s v="2-2025-"/>
    <n v="1665"/>
    <s v="2-2025-1665"/>
    <s v="Lina G"/>
  </r>
  <r>
    <x v="56"/>
    <x v="45"/>
    <s v="E-MAIL"/>
    <s v="ELECTRÓNICO"/>
    <s v="&lt;auditoria_regalias@contraloria.gov.co"/>
    <n v="1"/>
    <d v="2025-03-26T00:00:00"/>
    <s v="NA"/>
    <s v="YEINYS MARY SOLANO GOMEZ"/>
    <s v="SECRETARÍA GENERAL"/>
    <s v="yeinys.solano@essmar.gov.co"/>
    <s v="LISET DAYANA GARCIA QUINTERO"/>
    <s v="liset.garcia@essmar.gov.co "/>
    <s v="RAD-2025EE0057232"/>
    <s v="CGR Auditoria Regalias (CGR"/>
    <s v="NA"/>
    <n v="15"/>
    <s v="2-2025-"/>
    <n v="1666"/>
    <s v="2-2025-1666"/>
    <s v="Lina G"/>
  </r>
  <r>
    <x v="56"/>
    <x v="231"/>
    <s v="RECEPCIÓN"/>
    <s v="FISICO"/>
    <s v="na"/>
    <n v="1"/>
    <d v="2025-03-26T00:00:00"/>
    <s v="NA"/>
    <s v="ISMAEL ANTONIO MOLINA GIRALDO"/>
    <s v="SUBGERENCIA DE PROYECTOS Y SOSTENIBILIDAD"/>
    <s v="ismael.molina@gmail.com"/>
    <s v="NATALIA DEL PILAR LOPEZ PEÑA"/>
    <s v="natalia.lopez@essmar.gov.co"/>
    <s v="CALCULO DE REDES HIDRAULICAS PROYECTO HICAR "/>
    <s v="HICAR"/>
    <s v="NA"/>
    <n v="15"/>
    <s v="2-2025-"/>
    <n v="1667"/>
    <s v="2-2025-1667"/>
    <s v="Lina G"/>
  </r>
  <r>
    <x v="56"/>
    <x v="31"/>
    <s v="E-MAIL"/>
    <s v="ELECTRÓNICO"/>
    <s v="ingecontreras4@gmail.com"/>
    <n v="1"/>
    <d v="2025-03-26T00:00:00"/>
    <s v="NA"/>
    <s v="ROSANNA DE JESÚS PARDO DE ANDREIS"/>
    <s v="SUBGERENCIA GESTIÓN COMERCIAL Y SERVICIO AL CIUDADANO"/>
    <s v="atencionalusuario@essmar.gov.co"/>
    <s v="ROSANA DEL PILAR CARDENAS CASTAÑEDA"/>
    <s v="rosana.cardenas@essmar.gov.co"/>
    <s v="Petición documentos sobre disponib. .de agua y alcantarillado Brisas Reserva de Curinca "/>
    <s v="Luis Miguel Contreras Herrrera "/>
    <s v="NA"/>
    <n v="15"/>
    <s v="2-2025-"/>
    <n v="1668"/>
    <s v="2-2025-1668"/>
    <s v="Lina G"/>
  </r>
  <r>
    <x v="56"/>
    <x v="31"/>
    <s v="E-MAIL"/>
    <s v="ELECTRÓNICO"/>
    <s v="ingecontreras4@gmail.com"/>
    <n v="1"/>
    <d v="2025-03-26T00:00:00"/>
    <s v="NA"/>
    <s v="ROSANNA DE JESÚS PARDO DE ANDREIS"/>
    <s v="SUBGERENCIA GESTIÓN COMERCIAL Y SERVICIO AL CIUDADANO"/>
    <s v="atencionalusuario@essmar.gov.co"/>
    <s v="ROSANNA DE JESÚS PARDO DE ANDREIS"/>
    <s v="atencionalusuario@essmar.gov.co"/>
    <s v="RV: Estandares servicio y eficiencia 2024 y 2025"/>
    <s v=": Luis Miguel Contreras Herrrera"/>
    <s v="NA"/>
    <n v="15"/>
    <s v="2-2025-"/>
    <n v="1669"/>
    <s v="2-2025-1669"/>
    <s v="Lina G"/>
  </r>
  <r>
    <x v="56"/>
    <x v="16"/>
    <s v="E-MAIL"/>
    <s v="ELECTRÓNICO"/>
    <s v="lcamargo@procuraduria.gov.co"/>
    <n v="1"/>
    <d v="2025-03-26T00:00:00"/>
    <s v="NA"/>
    <s v="YEINYS MARY SOLANO GOMEZ"/>
    <s v="SECRETARÍA GENERAL"/>
    <s v="yeinys.solano@essmar.gov.co"/>
    <s v="LISET DAYANA GARCIA QUINTERO"/>
    <s v="liset.garcia@essmar.gov.co "/>
    <s v="REQUERIMIENTO IUC 3645924"/>
    <s v="PROCURADURIA GENERAL"/>
    <s v="PROCURADURIA GENERAL"/>
    <n v="15"/>
    <s v="2-2025-"/>
    <n v="1670"/>
    <s v="2-2025-1670"/>
    <s v="Lina G"/>
  </r>
  <r>
    <x v="56"/>
    <x v="34"/>
    <s v="RECEPCIÓN"/>
    <s v="FISICO"/>
    <s v="director.costaserrana@campossaab.com"/>
    <n v="1"/>
    <d v="2025-03-26T00:00:00"/>
    <s v="NA"/>
    <s v="ROSANNA DE JESÚS PARDO DE ANDREIS"/>
    <s v="SUBGERENCIA GESTIÓN COMERCIAL Y SERVICIO AL CIUDADANO"/>
    <s v="atencionalusuario@essmar.gov.co"/>
    <s v="ROSANA DEL PILAR CARDENAS CASTAÑEDA"/>
    <s v="rosana.cardenas@essmar.gov.co"/>
    <s v="solicitud de intervencion para dar solucion a la problemática de escorrentia de aguas residuales en el lote donde se desarrolla el proyecto GREEN BLUE COSTA SERRANA"/>
    <s v="JAIME PAEZ"/>
    <s v="NA"/>
    <n v="15"/>
    <s v="2-2025-"/>
    <n v="1671"/>
    <s v="2-2025-1671"/>
    <s v="Lina G"/>
  </r>
  <r>
    <x v="56"/>
    <x v="380"/>
    <s v="RECEPCIÓN"/>
    <s v="FISICO"/>
    <s v="transpaboncarga@gmail.com"/>
    <n v="1"/>
    <d v="2025-03-26T00:00:00"/>
    <s v="NA"/>
    <s v="ROSANNA DE JESÚS PARDO DE ANDREIS"/>
    <s v="SUBGERENCIA GESTIÓN COMERCIAL Y SERVICIO AL CIUDADANO"/>
    <s v="atencionalusuario@essmar.gov.co"/>
    <s v="ROSANA DEL PILAR CARDENAS CASTAÑEDA"/>
    <s v="rosana.cardenas@essmar.gov.co"/>
    <s v="SOLICITUD INFORMACIÓN ÁREA TRATAMIENTO Y DISPOSICIONES FINALES LODO ORGANICO"/>
    <s v="MAURICIO PABON"/>
    <s v="NA"/>
    <n v="15"/>
    <s v="2-2025-"/>
    <n v="1672"/>
    <s v="2-2025-1672"/>
    <s v="Lina G"/>
  </r>
  <r>
    <x v="56"/>
    <x v="6"/>
    <s v="E-MAIL"/>
    <s v="ELECTRÓNICO"/>
    <s v="correocertificadonotificaciones@4-72.com.co"/>
    <n v="2"/>
    <d v="2025-03-26T00:00:00"/>
    <s v="20258001006091"/>
    <s v="ROSANNA DE JESÚS PARDO DE ANDREIS"/>
    <s v="SUBGERENCIA GESTIÓN COMERCIAL Y SERVICIO AL CIUDADANO"/>
    <s v="atencionalusuario@essmar.gov.co"/>
    <s v="ROSANA DEL PILAR CARDENAS CASTAÑEDA"/>
    <s v="rosana.cardenas@essmar.gov.co"/>
    <s v="NOTIFICACION ELECTRONICA"/>
    <s v="SSPD"/>
    <s v="SSPD"/>
    <n v="15"/>
    <s v="2-2025-"/>
    <n v="1673"/>
    <s v="2-2025-1673"/>
    <s v="Lina G"/>
  </r>
  <r>
    <x v="56"/>
    <x v="435"/>
    <s v="RECEPCIÓN"/>
    <s v="FISICO"/>
    <s v="NA"/>
    <s v="1+CD"/>
    <d v="2025-03-26T00:00:00"/>
    <s v="NA"/>
    <s v="OSNEIDER FABIAN BECERRA PEREZ"/>
    <s v="OFICINA ASESORA DE PLANEACIÓN ESTRÁTEGICA Y GESTIÓN REGULATORIA"/>
    <s v="fabian.becerra@essmar.gov.co"/>
    <s v="OSNEIDER FABIAN BECERRA PEREZ"/>
    <s v="fabian.becerra@essmar.gov.co"/>
    <s v="reporte de informacion al sui"/>
    <s v="PLANEACION"/>
    <s v="NA"/>
    <n v="15"/>
    <s v="2-2025-"/>
    <n v="1674"/>
    <s v="2-2025-1674"/>
    <s v="Lina G"/>
  </r>
  <r>
    <x v="56"/>
    <x v="299"/>
    <s v="E-MAIL"/>
    <s v="ELECTRÓNICO"/>
    <s v="dorianmoreno@pccsas.com.co"/>
    <n v="1"/>
    <d v="2025-03-26T00:00:00"/>
    <s v="NA"/>
    <s v="OSNEIDER FABIAN BECERRA PEREZ"/>
    <s v="OFICINA ASESORA DE PLANEACIÓN ESTRÁTEGICA Y GESTIÓN REGULATORIA"/>
    <s v="fabian.becerra@essmar.gov.co"/>
    <s v="OSNEIDER FABIAN BECERRA PEREZ"/>
    <s v="fabian.becerra@essmar.gov.co"/>
    <s v="ISO/IEC 17025 -- Laboratorios de Analisis, Ensayo y/o Calibración."/>
    <s v="INGENIERO COMERCIAL PCC"/>
    <s v="NA"/>
    <n v="15"/>
    <s v="2-2025-"/>
    <n v="1675"/>
    <s v="2-2025-1675"/>
    <s v="Lina G"/>
  </r>
  <r>
    <x v="57"/>
    <x v="172"/>
    <s v="E-MAIL"/>
    <s v="ELECTRÓNICO"/>
    <s v="carrotanquestransportejr@gmail.com"/>
    <n v="2"/>
    <d v="2025-03-26T00:00:00"/>
    <s v="NA"/>
    <s v="SANDRA PATRICIA PINILLA MARTINEZ"/>
    <s v="SUBGERENCIA CORPORATIVA"/>
    <s v="ismael.molina@essmar.gov.co"/>
    <s v="LINA MARGARITA DIAZ  ZAMBRANO"/>
    <s v="contabilidad@essmar.gov.co"/>
    <s v="Reiteración solicitud orden de pago facturación radicada"/>
    <s v="Transporte Jr "/>
    <s v="MARTHA LIGIA SOLORZANO D."/>
    <n v="15"/>
    <s v="2-2025-"/>
    <n v="1676"/>
    <s v="2-2025-1676"/>
    <s v="Heidy L."/>
  </r>
  <r>
    <x v="57"/>
    <x v="402"/>
    <s v="RECEPCIÓN"/>
    <s v="FISICO"/>
    <s v="NA"/>
    <n v="9"/>
    <d v="2025-03-27T00:00:00"/>
    <s v="NA"/>
    <s v="HUGO LEON DUARTE"/>
    <s v="DIRECCIÓN DE CAPITAL HUMANO"/>
    <s v="hugo.leon@essmar.gov.co"/>
    <s v="DIANA MARCELA GOMEZ GUERRERO"/>
    <s v="diana.gomez@essmar.gov.co"/>
    <s v="RETIRO CESANTIAS"/>
    <s v="EDUARDO PONCE"/>
    <s v="NA"/>
    <s v="NA"/>
    <s v="2-2025-"/>
    <n v="1677"/>
    <s v="2-2025-1677"/>
    <s v="Lina G"/>
  </r>
  <r>
    <x v="57"/>
    <x v="332"/>
    <s v="RECEPCIÓN"/>
    <s v="FISICO"/>
    <s v="NA"/>
    <n v="1"/>
    <d v="2025-03-27T00:00:00"/>
    <s v="NA"/>
    <s v="ROSANNA DE JESÚS PARDO DE ANDREIS"/>
    <s v="SUBGERENCIA GESTIÓN COMERCIAL Y SERVICIO AL CIUDADANO"/>
    <s v="atencionalusuario@essmar.gov.co"/>
    <s v="ROSANA DEL PILAR CARDENAS CASTAÑEDA"/>
    <s v="rosana.cardenas@essmar.gov.co"/>
    <s v="SOLICITUD CAMBIO TITULAR CUANTAS DE SERVICIOS PUBLICOS DE ACUEDUCTO, ALCANTARILLADO Y ASEO "/>
    <s v="JHON TELLEZ"/>
    <s v="NA"/>
    <n v="15"/>
    <s v="2-2025-"/>
    <n v="1678"/>
    <s v="2-2025-1678"/>
    <s v="Lina G"/>
  </r>
  <r>
    <x v="57"/>
    <x v="248"/>
    <s v="E-MAIL"/>
    <s v="ELECTRÓNICO"/>
    <s v="corpocentrohistorico@gmail.com"/>
    <n v="1"/>
    <d v="2025-03-27T00:00:00"/>
    <s v="NA"/>
    <s v="JAIR DAVID MARENCO CONTRERAS"/>
    <s v="DIRECCIÓN DE ASEO Y APROVECHAMIENTO"/>
    <s v="aseoyaprovechamiento@essmar.gov.co"/>
    <s v="JOHANA MARIA DIAZGRANADOS USCATEGUI"/>
    <s v="johana.diazgranados@essmar.gov.co"/>
    <s v="INVITACIÓN JORNADA DE LIMPIEZA"/>
    <s v="centro historico"/>
    <s v="NA"/>
    <n v="15"/>
    <s v="2-2025-"/>
    <n v="1679"/>
    <s v="2-2025-1679"/>
    <s v="Lina G"/>
  </r>
  <r>
    <x v="57"/>
    <x v="249"/>
    <s v="E-MAIL"/>
    <s v="ELECTRÓNICO"/>
    <s v="correocertificadonotificaciones@4-72.com.co"/>
    <n v="2"/>
    <d v="2025-03-27T00:00:00"/>
    <s v="20258201023691"/>
    <s v="ROSANNA DE JESÚS PARDO DE ANDREIS"/>
    <s v="SUBGERENCIA GESTIÓN COMERCIAL Y SERVICIO AL CIUDADANO"/>
    <s v="atencionalusuario@essmar.gov.co"/>
    <s v="ROSANA DEL PILAR CARDENAS CASTAÑEDA"/>
    <s v="rosana.cardenas@essmar.gov.co"/>
    <s v="NOTIFICACION ELECTRONICA"/>
    <s v="SSPD"/>
    <s v="SSPD"/>
    <s v="NA"/>
    <s v="2-2025-"/>
    <n v="1680"/>
    <s v="2-2025-1680"/>
    <s v="Lina G"/>
  </r>
  <r>
    <x v="57"/>
    <x v="90"/>
    <s v="E-MAIL"/>
    <s v="ELECTRÓNICO"/>
    <s v="correocertificadonotificaciones@4-72.com.co"/>
    <n v="2"/>
    <d v="2025-03-27T00:00:00"/>
    <s v="20258201023941"/>
    <s v="ROSANNA DE JESÚS PARDO DE ANDREIS"/>
    <s v="SUBGERENCIA GESTIÓN COMERCIAL Y SERVICIO AL CIUDADANO"/>
    <s v="atencionalusuario@essmar.gov.co"/>
    <s v="ROSANA DEL PILAR CARDENAS CASTAÑEDA"/>
    <s v="rosana.cardenas@essmar.gov.co"/>
    <s v="NOTIFICACION ELECTRONICA"/>
    <s v="SSPD"/>
    <s v="SSPD"/>
    <s v="NA"/>
    <s v="2-2025-"/>
    <n v="1681"/>
    <s v="2-2025-1681"/>
    <s v="Lina G"/>
  </r>
  <r>
    <x v="57"/>
    <x v="174"/>
    <s v="E-MAIL"/>
    <s v="ELECTRÓNICO"/>
    <s v="camiloa.rojas@fiscalia.gov.co"/>
    <n v="1"/>
    <d v="2025-03-27T00:00:00"/>
    <s v="NA"/>
    <s v="IVÁN CAMILO CAMARGO ROJAS"/>
    <s v="OFICINA ASESORA DE ASUNTOS JURÍDICOS"/>
    <s v="ivan.camargo@essmar.gov.co"/>
    <s v="GLEIDIS CATIANA MERCADO DE LA HOZ"/>
    <s v="gleidis.mercado@essmar.gov.co"/>
    <s v="Solicitud con Radicado R-2025-08161"/>
    <s v="FISCALIA"/>
    <s v="NA"/>
    <n v="15"/>
    <s v="2-2025-"/>
    <n v="1682"/>
    <s v="2-2025-1682"/>
    <s v="Lina G"/>
  </r>
  <r>
    <x v="57"/>
    <x v="114"/>
    <s v="E-MAIL"/>
    <s v="ELECTRÓNICO"/>
    <s v="martha.perez.pmaa@gmail.com"/>
    <n v="1"/>
    <d v="2025-03-27T00:00:00"/>
    <s v="NA"/>
    <s v="LEONARDO ENRIQUE GONZALEZ MARTINEZ"/>
    <s v="DIRECCIÓN ENERGIA Y ALUMBRADO PÚBLICO"/>
    <s v="alumbrado@essmar.gov.co"/>
    <s v="CIRO ALFONSO GONZALEZ AMADOR"/>
    <s v="ciro.gonzalez@essmar.gov.co"/>
    <s v="solicitud de postes comunidad brisas del campo vereda la estrella/"/>
    <s v="MARTHA PEREZ"/>
    <s v="NA"/>
    <n v="15"/>
    <s v="2-2025-"/>
    <n v="1683"/>
    <s v="2-2025-1683"/>
    <s v="Lina G"/>
  </r>
  <r>
    <x v="57"/>
    <x v="324"/>
    <s v="E-MAIL"/>
    <s v="ELECTRÓNICO"/>
    <s v="notificaciones_gd@defensoria.gov.co"/>
    <n v="1"/>
    <d v="2025-03-27T00:00:00"/>
    <s v="NA"/>
    <s v="YEINYS MARY SOLANO GOMEZ"/>
    <s v="SECRETARÍA GENERAL"/>
    <s v="yeinys.solano@essmar.gov.co"/>
    <s v="LISET DAYANA GARCIA QUINTERO"/>
    <s v="liset.garcia@essmar.gov.co "/>
    <s v="Se generó una respuesta a su radicado No. 202500602001331182 con el número 202500602001491971"/>
    <s v="DEFENSORIA DEL PUEBLO"/>
    <s v="NA"/>
    <n v="15"/>
    <s v="2-2025-"/>
    <n v="1684"/>
    <s v="2-2025-1684"/>
    <s v="Lina G"/>
  </r>
  <r>
    <x v="57"/>
    <x v="136"/>
    <s v="E-MAIL"/>
    <s v="ELECTRÓNICO"/>
    <s v="fendyporto@hotmail.com"/>
    <n v="1"/>
    <d v="2025-03-27T00:00:00"/>
    <s v="NA"/>
    <s v="LEONARDO ENRIQUE GONZALEZ MARTINEZ"/>
    <s v="DIRECCIÓN ENERGIA Y ALUMBRADO PÚBLICO"/>
    <s v="alumbrado@essmar.gov.co"/>
    <s v="CIRO ALFONSO GONZALEZ AMADOR"/>
    <s v="ciro.gonzalez@essmar.gov.co"/>
    <s v="RECLAMO"/>
    <s v="FENDY PORTO"/>
    <s v="NA"/>
    <n v="15"/>
    <s v="2-2025-"/>
    <n v="1685"/>
    <s v="2-2025-1685"/>
    <s v="Lina G"/>
  </r>
  <r>
    <x v="57"/>
    <x v="392"/>
    <s v="E-MAIL"/>
    <s v="ELECTRÓNICO"/>
    <s v="notificacionesalcaldiadistrital@santamarta.gov.co"/>
    <n v="1"/>
    <d v="2025-03-27T00:00:00"/>
    <s v="NA"/>
    <s v="YEINYS MARY SOLANO GOMEZ"/>
    <s v="SECRETARÍA GENERAL"/>
    <s v="yeinys.solano@essmar.gov.co"/>
    <s v="LISET DAYANA GARCIA QUINTERO"/>
    <s v="liset.garcia@essmar.gov.co "/>
    <s v="RAD CRA 20250120037021"/>
    <s v="ALCALDIA DISTRITAL DE SANTA MARTA"/>
    <s v="NA"/>
    <n v="15"/>
    <s v="2-2025-"/>
    <n v="1686"/>
    <s v="2-2025-1686"/>
    <s v="Lina G"/>
  </r>
  <r>
    <x v="57"/>
    <x v="215"/>
    <s v="E-MAIL"/>
    <s v="ELECTRÓNICO"/>
    <s v="grupoempresarialkit@gmail.com"/>
    <n v="1"/>
    <d v="2025-03-27T00:00:00"/>
    <s v="NA"/>
    <s v="YEINYS MARY SOLANO GOMEZ"/>
    <s v="SECRETARÍA GENERAL"/>
    <s v="yeinys.solano@essmar.gov.co"/>
    <s v="ERNEY ALFONSO VELASQUEZ TORRES"/>
    <s v="gerencia@essmar.gov.co"/>
    <s v="Seguimiento de para programar una reunión con PERMASTORE (Tanques de aguapotable)"/>
    <s v=" GRUPO EMPRESARIAL KIT"/>
    <s v="NA"/>
    <n v="15"/>
    <s v="2-2025-"/>
    <n v="1687"/>
    <s v="2-2025-1687"/>
    <s v="Lina G"/>
  </r>
  <r>
    <x v="57"/>
    <x v="358"/>
    <s v="E-MAIL"/>
    <s v="ELECTRÓNICO"/>
    <s v="infraestructura@santamarta.gov.co"/>
    <n v="1"/>
    <d v="2025-03-27T00:00:00"/>
    <s v="NA"/>
    <s v="YEINYS MARY SOLANO GOMEZ"/>
    <s v="SECRETARÍA GENERAL"/>
    <s v="yeinys.solano@essmar.gov.co"/>
    <s v="LISET DAYANA GARCIA QUINTERO"/>
    <s v="liset.garcia@essmar.gov.co "/>
    <s v="SOLICITUD PLAN DE ACCIÓN ESPECIAL PARA EL DESARROLLO DE LA SEMANA SANTA 2025"/>
    <s v="INFRAESTRUCTURA"/>
    <s v="INFRAESTRUCTURA"/>
    <n v="15"/>
    <s v="2-2025-"/>
    <n v="1688"/>
    <s v="2-2025-1688"/>
    <s v="Lina G"/>
  </r>
  <r>
    <x v="57"/>
    <x v="358"/>
    <s v="E-MAIL"/>
    <s v="ELECTRÓNICO"/>
    <s v="m.velasquez@breksas.com"/>
    <n v="1"/>
    <d v="2025-03-27T00:00:00"/>
    <s v="NA"/>
    <s v="ISMAEL ANTONIO MOLINA GIRALDO"/>
    <s v="SUBGERENCIA DE PROYECTOS Y SOSTENIBILIDAD"/>
    <s v="ismael.molina@gmail.com"/>
    <s v="NATALIA CAROLINA FERNANDEZ FRANCO"/>
    <s v="natalia.fernandez@essmar.gov.co"/>
    <s v="Solicitud información  del trámite  de  ampliación de la  disponibilidad  y aprobación de  punto de conexión  para proyecto  HUAYRA     "/>
    <s v="MARYURYS VELASQUEZ"/>
    <s v="NA"/>
    <n v="15"/>
    <s v="2-2025-"/>
    <n v="1689"/>
    <s v="2-2025-1689"/>
    <s v="Lina G"/>
  </r>
  <r>
    <x v="57"/>
    <x v="3"/>
    <s v="E-MAIL"/>
    <s v="ELECTRÓNICO"/>
    <s v="PrestEcono@saludtotal.com.co"/>
    <n v="1"/>
    <d v="2025-03-27T00:00:00"/>
    <s v="NA"/>
    <s v="HUGO LEON DUARTE"/>
    <s v="DIRECCIÓN DE CAPITAL HUMANO"/>
    <s v="hugo.leon@essmar.gov.co"/>
    <s v="DIANA MARCELA GOMEZ GUERRERO"/>
    <s v="diana.gomez@essmar.gov.co"/>
    <s v="Respuesta contacto  0218251259 // OSCAR ALFONSO CUAO SARMIENTO"/>
    <s v="Correo Prestaciones Economicas"/>
    <s v="NA"/>
    <n v="15"/>
    <s v="2-2025-"/>
    <n v="1690"/>
    <s v="2-2025-1690"/>
    <s v="Lina G"/>
  </r>
  <r>
    <x v="57"/>
    <x v="3"/>
    <s v="E-MAIL"/>
    <s v="ELECTRÓNICO"/>
    <s v="NA"/>
    <n v="9"/>
    <d v="2025-03-27T00:00:00"/>
    <s v="NA"/>
    <s v="HUGO LEON DUARTE"/>
    <s v="DIRECCIÓN DE CAPITAL HUMANO"/>
    <s v="hugo.leon@essmar.gov.co"/>
    <s v="DIANA MARCELA GOMEZ GUERRERO"/>
    <s v="diana.gomez@essmar.gov.co"/>
    <s v="RETIRO CESANTIAS"/>
    <s v="GILBERTO SANABRIA"/>
    <s v="NA"/>
    <s v="NA"/>
    <s v="2-2025-"/>
    <n v="1691"/>
    <s v="2-2025-1691"/>
    <s v="Lina G"/>
  </r>
  <r>
    <x v="57"/>
    <x v="76"/>
    <s v="E-MAIL"/>
    <s v="ELECTRÓNICO"/>
    <s v="secretariadeinfraestructura@magdalena.gov.co"/>
    <n v="1"/>
    <d v="2025-03-27T00:00:00"/>
    <s v="NA"/>
    <s v="YEINYS MARY SOLANO GOMEZ"/>
    <s v="SECRETARÍA GENERAL"/>
    <s v="yeinys.solano@essmar.gov.co"/>
    <s v="LISET DAYANA GARCIA QUINTERO"/>
    <s v="liset.garcia@essmar.gov.co "/>
    <s v="Solicitud cambio de hora reunión ESSMAR - comité de las obras San Pedro - Pantano Salvador y Pantano Paraiso."/>
    <s v="INFRAESTRUCTURA"/>
    <s v="INFRAESTRUCTURA"/>
    <n v="15"/>
    <s v="2-2025-"/>
    <n v="1692"/>
    <s v="2-2025-1692"/>
    <s v="Lina G"/>
  </r>
  <r>
    <x v="57"/>
    <x v="190"/>
    <s v="E-MAIL"/>
    <s v="ELECTRÓNICO"/>
    <s v="m.velasquez@breksas.com"/>
    <n v="1"/>
    <d v="2025-03-27T00:00:00"/>
    <s v="NA"/>
    <s v="ISMAEL ANTONIO MOLINA GIRALDO"/>
    <s v="SUBGERENCIA DE PROYECTOS Y SOSTENIBILIDAD"/>
    <s v="ismael.molina@gmail.com"/>
    <s v="ROSANNA DE JESÚS PARDO DE ANDREIS"/>
    <s v="atencionalusuario@essmar.gov.co"/>
    <s v="Solicitud de notificación de la aprobación de punto de conexión sistema de alcantarillado  e instalación de medidores del proyecto Punta Gaira."/>
    <s v="BREK SAS"/>
    <s v="NA"/>
    <n v="15"/>
    <s v="2-2025-"/>
    <n v="1693"/>
    <s v="2-2025-1693"/>
    <s v="Lina G"/>
  </r>
  <r>
    <x v="57"/>
    <x v="141"/>
    <s v="E-MAIL"/>
    <s v="ELECTRÓNICO"/>
    <s v="Pqrnotificacion@atesa.com.co"/>
    <n v="1"/>
    <d v="2025-03-27T00:00:00"/>
    <s v="NA"/>
    <s v="ESTEBAN ALFONSO ACUÑA CANTILLO"/>
    <s v="DIRECCIÓN ACTIVIDADES COMPLEMENTARIAS Y SERVICIOS NO REGULADOS"/>
    <s v="esteban.acuna@essmar.gov.co"/>
    <s v="BERENA LUCIA GUZMAN VILLALBA"/>
    <s v="berena.guzman@essmar.gov.co"/>
    <s v="Traslado por Competencia - Solicitud recolección escombros"/>
    <s v="ATESA"/>
    <s v="ATESA"/>
    <n v="15"/>
    <s v="2-2025-"/>
    <n v="1694"/>
    <s v="2-2025-1694"/>
    <s v="Lina G"/>
  </r>
  <r>
    <x v="57"/>
    <x v="142"/>
    <s v="RECEPCIÓN"/>
    <s v="FISICO"/>
    <s v="NA"/>
    <n v="1"/>
    <d v="2025-03-27T00:00:00"/>
    <s v="NA"/>
    <s v="ISMAEL ANTONIO MOLINA GIRALDO"/>
    <s v="SUBGERENCIA DE PROYECTOS Y SOSTENIBILIDAD"/>
    <s v="ismael.molina@gmail.com"/>
    <s v="NATALIA CAROLINA FERNANDEZ FRANCO"/>
    <s v="natalia.fernandez@essmar.gov.co"/>
    <s v="ENTREGA DE PLANOS DE ACUEDUCTO DEL PROYECTO MI CALLE SANTA MARTA"/>
    <s v="GOBERNACION DEL MAGDALENA"/>
    <s v="NA"/>
    <n v="15"/>
    <s v="2-2025-"/>
    <n v="1695"/>
    <s v="2-2025-1695"/>
    <s v="Lina G"/>
  </r>
  <r>
    <x v="57"/>
    <x v="449"/>
    <s v="E-MAIL"/>
    <s v="ELECTRÓNICO"/>
    <s v="danielah@dhginvestigaciones.com"/>
    <n v="1"/>
    <d v="2025-03-27T00:00:00"/>
    <s v="NA"/>
    <s v="HUGO LEON DUARTE"/>
    <s v="DIRECCIÓN DE CAPITAL HUMANO"/>
    <s v="hugo.leon@essmar.gov.co"/>
    <s v="DIANA MARCELA GOMEZ GUERRERO"/>
    <s v="diana.gomez@essmar.gov.co"/>
    <s v=" SOLICITUD VERIFICACIÓN LABORAL ALVARO CAMILO GUETTE BORREGO"/>
    <s v="DANIEL "/>
    <s v="NA"/>
    <n v="15"/>
    <s v="2-2025-"/>
    <n v="1696"/>
    <s v="2-2025-1696"/>
    <s v="Lina G"/>
  </r>
  <r>
    <x v="57"/>
    <x v="167"/>
    <s v="E-MAIL"/>
    <s v="ELECTRÓNICO"/>
    <s v="ingcivilricard@hotmail.com"/>
    <n v="1"/>
    <d v="2025-03-27T00:00:00"/>
    <s v="NA"/>
    <s v="ISMAEL ANTONIO MOLINA GIRALDO"/>
    <s v="SUBGERENCIA DE PROYECTOS Y SOSTENIBILIDAD"/>
    <s v="ismael.molina@gmail.com"/>
    <s v="NATALIA CAROLINA FERNANDEZ FRANCO"/>
    <s v="natalia.fernandez@essmar.gov.co"/>
    <s v="OFICIO No. RC-PT-2021-044"/>
    <s v="Ricardo Jose Martinez Velaidez "/>
    <s v="NA"/>
    <n v="15"/>
    <s v="2-2025-"/>
    <n v="1697"/>
    <s v="2-2025-1697"/>
    <s v="Lina G"/>
  </r>
  <r>
    <x v="57"/>
    <x v="37"/>
    <s v="E-MAIL"/>
    <s v="ELECTRÓNICO"/>
    <s v="recepcion@conlus.co"/>
    <n v="1"/>
    <d v="2025-03-27T00:00:00"/>
    <s v="NA"/>
    <s v="ESTEBAN ALFONSO ACUÑA CANTILLO"/>
    <s v="DIRECCIÓN ACTIVIDADES COMPLEMENTARIAS Y SERVICIOS NO REGULADOS"/>
    <s v="esteban.acuna@essmar.gov.co"/>
    <s v="BERENA LUCIA GUZMAN VILLALBA"/>
    <s v="berena.guzman@essmar.gov.co"/>
    <s v="SOLICITUD DE APOYO RECOGIDA DE ESCOMBROS"/>
    <s v="CONLUS"/>
    <s v="CONLUS"/>
    <n v="15"/>
    <s v="2-2025-"/>
    <n v="1698"/>
    <s v="2-2025-1698"/>
    <s v="Lina G"/>
  </r>
  <r>
    <x v="57"/>
    <x v="308"/>
    <s v="E-MAIL"/>
    <s v="ELECTRÓNICO"/>
    <s v="correocertificadonotificaciones@4-72.com.co"/>
    <n v="2"/>
    <d v="2025-03-27T00:00:00"/>
    <s v="NA"/>
    <s v="LEONARDO ENRIQUE GONZALEZ MARTINEZ"/>
    <s v="DIRECCIÓN ENERGIA Y ALUMBRADO PÚBLICO"/>
    <s v="alumbrado@essmar.gov.co"/>
    <s v="CIRO ALFONSO GONZALEZ AMADOR"/>
    <s v="ciro.gonzalez@essmar.gov.co"/>
    <s v="Solicitud de NURC - RV: Documento [2025042654-001-000]"/>
    <s v="SSPD"/>
    <s v="SSPD"/>
    <n v="15"/>
    <s v="2-2025-"/>
    <n v="1699"/>
    <s v="2-2025-1699"/>
    <s v="Lina G"/>
  </r>
  <r>
    <x v="57"/>
    <x v="394"/>
    <s v="E-MAIL"/>
    <s v="ELECTRÓNICO"/>
    <s v="planeacion@santamarta.gov.co"/>
    <n v="1"/>
    <d v="2025-03-27T00:00:00"/>
    <s v="NA"/>
    <s v="YEINYS MARY SOLANO GOMEZ"/>
    <s v="SECRETARÍA GENERAL"/>
    <s v="yeinys.solano@essmar.gov.co"/>
    <s v="LISET DAYANA GARCIA QUINTERO"/>
    <s v="liset.garcia@essmar.gov.co "/>
    <s v="OFICIO 1037-2025"/>
    <s v="PLANEACION"/>
    <s v="PLANEACION"/>
    <n v="15"/>
    <s v="2-2025-"/>
    <n v="1700"/>
    <s v="2-2025-1700"/>
    <s v="Lina G"/>
  </r>
  <r>
    <x v="57"/>
    <x v="293"/>
    <s v="E-MAIL"/>
    <s v="ELECTRÓNICO"/>
    <s v="arigran.net.apuestas@gmail.com"/>
    <n v="1"/>
    <d v="2025-03-27T00:00:00"/>
    <s v="NA"/>
    <s v="ROSANNA DE JESÚS PARDO DE ANDREIS"/>
    <s v="SUBGERENCIA GESTIÓN COMERCIAL Y SERVICIO AL CIUDADANO"/>
    <s v="atencionalusuario@essmar.gov.co"/>
    <s v="ROSANA DEL PILAR CARDENAS CASTAÑEDA"/>
    <s v="rosana.cardenas@essmar.gov.co"/>
    <s v="SOLICITUD"/>
    <s v="EBER GONZALES"/>
    <s v="NA"/>
    <n v="15"/>
    <s v="2-2025-"/>
    <n v="1701"/>
    <s v="2-2025-1701"/>
    <s v="Lina G"/>
  </r>
  <r>
    <x v="58"/>
    <x v="172"/>
    <s v="E-MAIL"/>
    <s v="ELECTRÓNICO"/>
    <s v="j04cmsmta@cendoj.ramajudicial.gov.co"/>
    <n v="1"/>
    <d v="2025-03-28T00:00:00"/>
    <s v="NA"/>
    <s v="IVÁN CAMILO CAMARGO ROJAS"/>
    <s v="OFICINA ASESORA DE ASUNTOS JURÍDICOS"/>
    <s v="ivan.camargo@essmar.gov.co"/>
    <s v="GLEIDIS CATIANA MERCADO DE LA HOZ"/>
    <s v="gleidis.mercado@essmar.gov.co"/>
    <s v="NOT DE FALLO DE ACCION DE TUTELA RAD: 2025-00233"/>
    <s v="Juzgado 04 Civil Municipal - Magdalena - Santa Marta"/>
    <s v="NA"/>
    <n v="15"/>
    <s v="2-2025-"/>
    <n v="1702"/>
    <s v="2-2025-1702"/>
    <s v="Lina G"/>
  </r>
  <r>
    <x v="58"/>
    <x v="211"/>
    <s v="E-MAIL"/>
    <s v="ELECTRÓNICO"/>
    <s v="correocertificadonotificaciones@4-72.com.co"/>
    <n v="2"/>
    <d v="2025-03-28T00:00:00"/>
    <s v="NA"/>
    <s v="ROSANNA DE JESÚS PARDO DE ANDREIS"/>
    <s v="SUBGERENCIA GESTIÓN COMERCIAL Y SERVICIO AL CIUDADANO"/>
    <s v="atencionalusuario@essmar.gov.co"/>
    <s v="ROSANA DEL PILAR CARDENAS CASTAÑEDA"/>
    <s v="rosana.cardenas@essmar.gov.co"/>
    <s v="NOTIFICACION ELECTRONICA"/>
    <s v="SSPD"/>
    <s v="SSPD"/>
    <s v="NA"/>
    <s v="2-2025-"/>
    <n v="1703"/>
    <s v="2-2025-1703"/>
    <s v="Lina G"/>
  </r>
  <r>
    <x v="58"/>
    <x v="310"/>
    <s v="E-MAIL"/>
    <s v="ELECTRÓNICO"/>
    <s v="teresuelvo@superservicios.gov.co"/>
    <n v="2"/>
    <d v="2025-03-28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260642"/>
    <s v="SUPERSERVICIOS"/>
    <s v="NA"/>
    <n v="15"/>
    <s v="2-2025-"/>
    <n v="1704"/>
    <s v="2-2025-1704"/>
    <s v="Lina G"/>
  </r>
  <r>
    <x v="58"/>
    <x v="181"/>
    <s v="RECEPCIÓN"/>
    <s v="FISICO"/>
    <s v="NA"/>
    <n v="9"/>
    <d v="2025-03-28T00:00:00"/>
    <s v="NA"/>
    <s v="HUGO LEON DUARTE"/>
    <s v="DIRECCIÓN DE CAPITAL HUMANO"/>
    <s v="hugo.leon@essmar.gov.co"/>
    <s v="DIANA MARCELA GOMEZ GUERRERO"/>
    <s v="diana.gomez@essmar.gov.co"/>
    <s v="RETIRO CESANTIAS"/>
    <s v="JAVIER REQUENA"/>
    <s v="NA"/>
    <n v="15"/>
    <s v="2-2025-"/>
    <n v="1705"/>
    <s v="2-2025-1705"/>
    <s v="Lina G"/>
  </r>
  <r>
    <x v="58"/>
    <x v="319"/>
    <s v="RECEPCIÓN"/>
    <s v="FISICO"/>
    <s v="NA"/>
    <n v="9"/>
    <d v="2025-03-28T00:00:00"/>
    <s v="NA"/>
    <s v="HUGO LEON DUARTE"/>
    <s v="DIRECCIÓN DE CAPITAL HUMANO"/>
    <s v="hugo.leon@essmar.gov.co"/>
    <s v="DIANA MARCELA GOMEZ GUERRERO"/>
    <s v="diana.gomez@essmar.gov.co"/>
    <s v="RETIRO CESANTIAS"/>
    <s v="OSWALDO ROJAS"/>
    <s v="NA"/>
    <n v="15"/>
    <s v="2-2025-"/>
    <n v="1706"/>
    <s v="2-2025-1706"/>
    <s v="Lina G"/>
  </r>
  <r>
    <x v="58"/>
    <x v="272"/>
    <s v="RECEPCIÓN"/>
    <s v="FISICO"/>
    <s v="NA"/>
    <n v="2"/>
    <d v="2025-03-28T00:00:00"/>
    <s v="NA"/>
    <s v="ROSANNA DE JESÚS PARDO DE ANDREIS"/>
    <s v="SUBGERENCIA GESTIÓN COMERCIAL Y SERVICIO AL CIUDADANO"/>
    <s v="atencionalusuario@essmar.gov.co"/>
    <s v="ROSANA DEL PILAR CARDENAS CASTAÑEDA"/>
    <s v="rosana.cardenas@essmar.gov.co"/>
    <s v="NOTIFICACION ESTADO DE EJECUCION CONVENIO RECUPERACION DE POZOS SOLICITUD DE ESPECIFICACIONES MACROMEDIDOR PARA EL PROYECTO COUNTRY RESERVADO "/>
    <s v="PEDRI PITRE"/>
    <s v="NA"/>
    <n v="15"/>
    <s v="2-2025-"/>
    <n v="1707"/>
    <s v="2-2025-1707"/>
    <s v="Lina G"/>
  </r>
  <r>
    <x v="58"/>
    <x v="239"/>
    <s v="RECEPCIÓN"/>
    <s v="FISICO"/>
    <s v="NA"/>
    <n v="2"/>
    <d v="2025-03-28T00:00:00"/>
    <s v="NA"/>
    <s v="YEINYS MARY SOLANO GOMEZ"/>
    <s v="SECRETARÍA GENERAL"/>
    <s v="yeinys.solano@essmar.gov.co"/>
    <s v="LUIS ALBERTO DELGADO LOZANO"/>
    <s v="controlinterno@essmar.gov.co"/>
    <s v="informe definitivo de uditoria"/>
    <s v="CONTRALORIA"/>
    <s v="CONTRALORIA"/>
    <n v="15"/>
    <s v="2-2025-"/>
    <n v="1708"/>
    <s v="2-2025-1708"/>
    <s v="Lina G"/>
  </r>
  <r>
    <x v="58"/>
    <x v="336"/>
    <s v="E-MAIL"/>
    <s v="ELECTRÓNICO"/>
    <s v="NA"/>
    <n v="2"/>
    <d v="2025-03-28T00:00:00"/>
    <s v="NA"/>
    <s v="ROSANNA DE JESÚS PARDO DE ANDREIS"/>
    <s v="SUBGERENCIA GESTIÓN COMERCIAL Y SERVICIO AL CIUDADANO"/>
    <s v="atencionalusuario@essmar.gov.co"/>
    <s v="ROSANA DEL PILAR CARDENAS CASTAÑEDA"/>
    <s v="rosana.cardenas@essmar.gov.co"/>
    <s v="radicado NURC 3-2025-751 y la respuesta del radicado  3-2025-1229."/>
    <s v="ELIECER VELASQUEZ"/>
    <s v="NA"/>
    <n v="15"/>
    <s v="2-2025-"/>
    <n v="1709"/>
    <s v="2-2025-1709"/>
    <s v="Lina G"/>
  </r>
  <r>
    <x v="58"/>
    <x v="358"/>
    <s v="E-MAIL"/>
    <s v="ELECTRÓNICO"/>
    <s v="correocertificadonotificaciones@4-72.com.co"/>
    <n v="2"/>
    <d v="2025-03-28T00:00:00"/>
    <s v=" 20258001043921"/>
    <s v="ROSANNA DE JESÚS PARDO DE ANDREIS"/>
    <s v="SUBGERENCIA GESTIÓN COMERCIAL Y SERVICIO AL CIUDADANO"/>
    <s v="atencionalusuario@essmar.gov.co"/>
    <s v="ROSANA DEL PILAR CARDENAS CASTAÑEDA"/>
    <s v="rosana.cardenas@essmar.gov.co"/>
    <s v="NOTIFICACION ELECTRONICA"/>
    <s v="SSPD"/>
    <s v="SSPD"/>
    <s v="NA"/>
    <s v="2-2025-"/>
    <n v="1710"/>
    <s v="2-2025-1710"/>
    <s v="Lina G"/>
  </r>
  <r>
    <x v="58"/>
    <x v="358"/>
    <s v="E-MAIL"/>
    <s v="ELECTRÓNICO"/>
    <s v="datosnotificacionesml@gestarinnovacion.com"/>
    <n v="1"/>
    <d v="2025-03-28T00:00:00"/>
    <s v="NA"/>
    <s v="HUGO LEON DUARTE"/>
    <s v="DIRECCIÓN DE CAPITAL HUMANO"/>
    <s v="hugo.leon@essmar.gov.co"/>
    <s v="DIANA MARCELA GOMEZ GUERRERO"/>
    <s v="diana.gomez@essmar.gov.co"/>
    <s v="solicitud datos GONZALO JOSE LALINDE RIVALDO CC 85468704"/>
    <s v="POSITIVO"/>
    <s v="POSITIVO"/>
    <n v="15"/>
    <s v="2-2025-"/>
    <n v="1711"/>
    <s v="2-2025-1711"/>
    <s v="Lina G"/>
  </r>
  <r>
    <x v="58"/>
    <x v="175"/>
    <s v="RECEPCIÓN"/>
    <s v="FISICO"/>
    <s v="NA"/>
    <n v="9"/>
    <d v="2025-03-28T00:00:00"/>
    <s v="NA"/>
    <s v="HUGO LEON DUARTE"/>
    <s v="DIRECCIÓN DE CAPITAL HUMANO"/>
    <s v="hugo.leon@essmar.gov.co"/>
    <s v="DIANA MARCELA GOMEZ GUERRERO"/>
    <s v="diana.gomez@essmar.gov.co"/>
    <s v="RETIRO CESANTIAS"/>
    <s v="GILBERTO SANABRIA"/>
    <s v="NA"/>
    <s v="NA"/>
    <s v="2-2025-"/>
    <n v="1712"/>
    <s v="2-2025-1712"/>
    <s v="Lina G"/>
  </r>
  <r>
    <x v="58"/>
    <x v="59"/>
    <s v="E-MAIL"/>
    <s v="ELECTRÓNICO"/>
    <s v="NA"/>
    <n v="1"/>
    <d v="2025-03-28T00:00:00"/>
    <s v="NA"/>
    <s v="DIRCEU ENRIQUE VARGAS PEDROZA"/>
    <s v="SUBGERENCIA DE ACUEDUCTO Y ALCANTARILLADO"/>
    <s v="dirceu.vargas@essmar.gov.co"/>
    <s v="VALENTINA VANESSA RODRÍGUEZ PALACIO"/>
    <s v="valentina.rodriguez@essmar.gov.co"/>
    <s v="Recordatorio del cumplimiento de las obligaciones contractuales"/>
    <s v="UNIÓN TEMPORAL ALÍANZA JV "/>
    <s v="NA"/>
    <n v="15"/>
    <s v="2-2025-"/>
    <n v="1713"/>
    <s v="2-2025-1713"/>
    <s v="Lina G"/>
  </r>
  <r>
    <x v="58"/>
    <x v="59"/>
    <s v="E-MAIL"/>
    <s v="ELECTRÓNICO"/>
    <s v="NA"/>
    <n v="1"/>
    <d v="2025-03-28T00:00:00"/>
    <s v="NA"/>
    <s v="DIRCEU ENRIQUE VARGAS PEDROZA"/>
    <s v="SUBGERENCIA DE ACUEDUCTO Y ALCANTARILLADO"/>
    <s v="dirceu.vargas@essmar.gov.co"/>
    <s v="VALENTINA VANESSA RODRÍGUEZ PALACIO"/>
    <s v="valentina.rodriguez@essmar.gov.co"/>
    <s v="Retiro de tanques de almacenamiento de policloruro de aluminio de propiedad de PQP de las instalaciones de la ESSMAR E.S.P."/>
    <s v="ASTRID OYAGA"/>
    <s v="NA"/>
    <n v="15"/>
    <s v="2-2025-"/>
    <n v="1714"/>
    <s v="2-2025-1714"/>
    <s v="Lina G"/>
  </r>
  <r>
    <x v="58"/>
    <x v="60"/>
    <s v="E-MAIL"/>
    <s v="ELECTRÓNICO"/>
    <s v="planeacion@santamarta.gov.co"/>
    <n v="1"/>
    <d v="2025-03-28T00:00:00"/>
    <s v="NA"/>
    <s v="YEINYS MARY SOLANO GOMEZ"/>
    <s v="SECRETARÍA GENERAL"/>
    <s v="yeinys.solano@essmar.gov.co"/>
    <s v="LISET DAYANA GARCIA QUINTERO"/>
    <s v="liset.garcia@essmar.gov.co "/>
    <s v="OFICIO 1054-2025"/>
    <s v="PLANEACION"/>
    <s v="PLANEACION"/>
    <n v="15"/>
    <s v="2-2025-"/>
    <n v="1715"/>
    <s v="2-2025-1715"/>
    <s v="Lina G"/>
  </r>
  <r>
    <x v="58"/>
    <x v="164"/>
    <s v="RECEPCIÓN"/>
    <s v="FISICO"/>
    <s v="NA"/>
    <n v="11"/>
    <d v="2025-03-28T00:00:00"/>
    <s v="NA"/>
    <s v="HUGO LEON DUARTE"/>
    <s v="DIRECCIÓN DE CAPITAL HUMANO"/>
    <s v="hugo.leon@essmar.gov.co"/>
    <s v="DIANA MARCELA GOMEZ GUERRERO"/>
    <s v="diana.gomez@essmar.gov.co"/>
    <s v="RETIRO CESANTIAS"/>
    <s v="EDGARDO DAVITA"/>
    <s v="NA"/>
    <s v="NA"/>
    <s v="2-2025-"/>
    <n v="1716"/>
    <s v="2-2025-1716"/>
    <s v="Lina G"/>
  </r>
  <r>
    <x v="58"/>
    <x v="276"/>
    <s v="RECEPCIÓN"/>
    <s v="FISICO"/>
    <s v="NA"/>
    <n v="15"/>
    <d v="2025-03-28T00:00:00"/>
    <s v="NA"/>
    <s v="HUGO LEON DUARTE"/>
    <s v="DIRECCIÓN DE CAPITAL HUMANO"/>
    <s v="hugo.leon@essmar.gov.co"/>
    <s v="DIANA MARCELA GOMEZ GUERRERO"/>
    <s v="diana.gomez@essmar.gov.co"/>
    <s v="RETIRO CESANTIAS"/>
    <s v="MANUEL FONTALVO"/>
    <s v="NA"/>
    <s v="NA"/>
    <s v="2-2025-"/>
    <n v="1717"/>
    <s v="2-2025-1717"/>
    <s v="Lina G"/>
  </r>
  <r>
    <x v="58"/>
    <x v="241"/>
    <s v="RECEPCIÓN"/>
    <s v="FISICO"/>
    <s v="NA"/>
    <n v="9"/>
    <d v="2025-03-28T00:00:00"/>
    <s v="NA"/>
    <s v="HUGO LEON DUARTE"/>
    <s v="DIRECCIÓN DE CAPITAL HUMANO"/>
    <s v="hugo.leon@essmar.gov.co"/>
    <s v="DIANA MARCELA GOMEZ GUERRERO"/>
    <s v="diana.gomez@essmar.gov.co"/>
    <s v="RETIRO CESANTIAS"/>
    <s v="LUIS MENDOZA"/>
    <s v="NA"/>
    <s v="NA"/>
    <s v="2-2025-"/>
    <n v="1718"/>
    <s v="2-2025-1718"/>
    <s v="Lina G"/>
  </r>
  <r>
    <x v="58"/>
    <x v="79"/>
    <s v="RECEPCIÓN"/>
    <s v="FISICO"/>
    <s v="NA"/>
    <n v="9"/>
    <d v="2025-03-28T00:00:00"/>
    <s v="NA"/>
    <s v="HUGO LEON DUARTE"/>
    <s v="DIRECCIÓN DE CAPITAL HUMANO"/>
    <s v="hugo.leon@essmar.gov.co"/>
    <s v="DIANA MARCELA GOMEZ GUERRERO"/>
    <s v="diana.gomez@essmar.gov.co"/>
    <s v="RETIRO CESANTIAS"/>
    <s v="ARNULFO MESTRE"/>
    <s v="NA"/>
    <s v="NA"/>
    <s v="2-2025-"/>
    <n v="1719"/>
    <s v="2-2025-1719"/>
    <s v="Lina G"/>
  </r>
  <r>
    <x v="58"/>
    <x v="34"/>
    <s v="E-MAIL"/>
    <s v="ELECTRÓNICO"/>
    <s v="inspeccion.mercadopublico@santamarta.gov.co"/>
    <n v="1"/>
    <d v="2025-03-28T00:00:00"/>
    <s v="NA"/>
    <s v="YEINYS MARY SOLANO GOMEZ"/>
    <s v="SECRETARÍA GENERAL"/>
    <s v="yeinys.solano@essmar.gov.co"/>
    <s v="LISET DAYANA GARCIA QUINTERO"/>
    <s v="liset.garcia@essmar.gov.co "/>
    <s v=" INFORME SEMANA 25 AL 28 DE MARZO DE INTERVENCIÓN MERCADO PÚBLICO.  "/>
    <s v="ALCALDIA DISTRITAL DE SANTA MARTA"/>
    <s v="ALCALDIA DISTRITAL DE SANTA MARTA"/>
    <n v="15"/>
    <s v="2-2025-"/>
    <n v="1720"/>
    <s v="2-2025-1720"/>
    <s v="Lina G"/>
  </r>
  <r>
    <x v="58"/>
    <x v="450"/>
    <s v="E-MAIL"/>
    <s v="ELECTRÓNICO"/>
    <s v="sintraemsdessantamarta@gmail.com"/>
    <n v="1"/>
    <d v="2025-03-28T00:00:00"/>
    <s v="NA"/>
    <s v="HUGO LEON DUARTE"/>
    <s v="DIRECCIÓN DE CAPITAL HUMANO"/>
    <s v="hugo.leon@essmar.gov.co"/>
    <s v="DIANA MARCELA GOMEZ GUERRERO"/>
    <s v="diana.gomez@essmar.gov.co"/>
    <s v="Permiso Sindical"/>
    <s v="SINTRAENSDES"/>
    <s v="SINTRAENSDES"/>
    <n v="15"/>
    <s v="2-2025-"/>
    <n v="1721"/>
    <s v="2-2025-1721"/>
    <s v="Lina G"/>
  </r>
  <r>
    <x v="58"/>
    <x v="83"/>
    <s v="E-MAIL"/>
    <s v="ELECTRÓNICO"/>
    <s v="tesoreriaasoelectropiedras@gmail.com"/>
    <n v="1"/>
    <d v="2025-03-28T00:00:00"/>
    <s v="NA"/>
    <s v="IVÁN CAMILO CAMARGO ROJAS"/>
    <s v="OFICINA ASESORA DE ASUNTOS JURÍDICOS"/>
    <s v="ivan.camargo@essmar.gov.co"/>
    <s v="LILIANA PAOLA BRITO GARCIA"/>
    <s v="liliana.brito@essmar.gov.co"/>
    <s v="incumplimiento renovacion contrato asoelectropiedras -essmar"/>
    <s v="ADRIANA BONILLA"/>
    <s v="NA"/>
    <n v="15"/>
    <s v="2-2025-"/>
    <n v="1722"/>
    <s v="2-2025-1722"/>
    <s v="Lina G"/>
  </r>
  <r>
    <x v="58"/>
    <x v="172"/>
    <s v="RECEPCIÓN"/>
    <s v="FISICO"/>
    <s v="NA"/>
    <n v="6"/>
    <d v="2025-03-28T00:00:00"/>
    <s v="NA"/>
    <s v="HUGO LEON DUARTE"/>
    <s v="DIRECCIÓN DE CAPITAL HUMANO"/>
    <s v="hugo.leon@essmar.gov.co"/>
    <s v="DIANA MARCELA GOMEZ GUERRERO"/>
    <s v="diana.gomez@essmar.gov.co"/>
    <s v="RETIRO CESANTIAS"/>
    <s v="YAN JIMENEZ"/>
    <s v="NA"/>
    <s v="NA"/>
    <s v="2-2025-"/>
    <n v="1723"/>
    <s v="2-2025-1723"/>
    <s v="Lina G"/>
  </r>
  <r>
    <x v="58"/>
    <x v="365"/>
    <s v="E-MAIL"/>
    <s v="ELECTRÓNICO"/>
    <s v="serviciospublicos@personeriadesantamarta.gov.co"/>
    <n v="1"/>
    <d v="2025-03-28T00:00:00"/>
    <s v="NA"/>
    <s v="ROSANNA DE JESÚS PARDO DE ANDREIS"/>
    <s v="SUBGERENCIA GESTIÓN COMERCIAL Y SERVICIO AL CIUDADANO"/>
    <s v="atencionalusuario@essmar.gov.co"/>
    <s v="ROSANA DEL PILAR CARDENAS CASTAÑEDA"/>
    <s v="rosana.cardenas@essmar.gov.co"/>
    <s v="requerimiento 065 reparacion manhole"/>
    <s v="PERSONERIA DISTRITAL"/>
    <s v="PERSONERIA"/>
    <n v="15"/>
    <s v="2-2025-"/>
    <n v="1724"/>
    <s v="2-2025-1724"/>
    <s v="Lina G"/>
  </r>
  <r>
    <x v="58"/>
    <x v="69"/>
    <s v="E-MAIL"/>
    <s v="ELECTRÓNICO"/>
    <s v="NA"/>
    <n v="1"/>
    <d v="2025-03-28T00:00:00"/>
    <s v="NA"/>
    <s v="LEONARDO ENRIQUE GONZALEZ MARTINEZ"/>
    <s v="DIRECCIÓN ENERGIA Y ALUMBRADO PÚBLICO"/>
    <s v="alumbrado@essmar.gov.co"/>
    <s v="CIRO ALFONSO GONZALEZ AMADOR"/>
    <s v="ciro.gonzalez@essmar.gov.co"/>
    <s v="SU OFICIO CON RAD 3-2025-1361"/>
    <s v="CONLUS"/>
    <s v="CONLUS"/>
    <n v="15"/>
    <s v="2-2025-"/>
    <n v="1725"/>
    <s v="2-2025-1725"/>
    <s v="Lina G"/>
  </r>
  <r>
    <x v="58"/>
    <x v="437"/>
    <s v="E-MAIL"/>
    <s v="ELECTRÓNICO"/>
    <s v="oadadsa@gmail.com"/>
    <n v="1"/>
    <d v="2025-03-28T00:00:00"/>
    <s v="330"/>
    <s v="YEINYS MARY SOLANO GOMEZ"/>
    <s v="SECRETARÍA GENERAL"/>
    <s v="yeinys.solano@essmar.gov.co"/>
    <s v="LISET DAYANA GARCIA QUINTERO"/>
    <s v="liset.garcia@essmar.gov.co "/>
    <s v="NOTIFICACION OFICIO No. 330"/>
    <s v="DADSA"/>
    <s v="DADSA"/>
    <n v="15"/>
    <s v="2-2025-"/>
    <n v="1726"/>
    <s v="2-2025-1726"/>
    <s v="Lina G"/>
  </r>
  <r>
    <x v="58"/>
    <x v="437"/>
    <s v="E-MAIL"/>
    <s v="ELECTRÓNICO"/>
    <s v="oadadsa@gmail.com"/>
    <n v="1"/>
    <d v="2025-03-28T00:00:00"/>
    <s v="331"/>
    <s v="YEINYS MARY SOLANO GOMEZ"/>
    <s v="SECRETARÍA GENERAL"/>
    <s v="yeinys.solano@essmar.gov.co"/>
    <s v="LISET DAYANA GARCIA QUINTERO"/>
    <s v="liset.garcia@essmar.gov.co "/>
    <s v="NOTIFICACION OFICIO No. 331"/>
    <s v="DADSA"/>
    <s v="DADSA"/>
    <n v="15"/>
    <s v="2-2025-"/>
    <n v="1727"/>
    <s v="2-2025-1727"/>
    <s v="Lina G"/>
  </r>
  <r>
    <x v="59"/>
    <x v="172"/>
    <s v="RECEPCIÓN"/>
    <s v="FISICO"/>
    <s v="NA"/>
    <n v="6"/>
    <d v="2025-03-28T00:00:00"/>
    <s v="NA"/>
    <s v="HUGO LEON DUARTE"/>
    <s v="DIRECCIÓN DE CAPITAL HUMANO"/>
    <s v="hugo.leon@essmar.gov.co"/>
    <s v="DIANA MARCELA GOMEZ GUERRERO"/>
    <s v="diana.gomez@essmar.gov.co"/>
    <s v="RETIRO CESANTIAS"/>
    <s v="YAN JIMENEZ"/>
    <s v="NA"/>
    <s v="NA"/>
    <s v="2-2025-"/>
    <n v="1728"/>
    <s v="2-2025-1728"/>
    <s v="Lina G"/>
  </r>
  <r>
    <x v="59"/>
    <x v="172"/>
    <s v="RECEPCIÓN"/>
    <s v="FISICO"/>
    <s v="NA"/>
    <n v="1"/>
    <d v="2025-03-28T00:00:00"/>
    <s v="NA"/>
    <s v="HUGO LEON DUARTE"/>
    <s v="DIRECCIÓN DE CAPITAL HUMANO"/>
    <s v="hugo.leon@essmar.gov.co"/>
    <s v="DIANA MARCELA GOMEZ GUERRERO"/>
    <s v="diana.gomez@essmar.gov.co"/>
    <s v="PERDIDA DE CARNET"/>
    <s v="JUAN CALVO"/>
    <s v="NA"/>
    <s v="NA"/>
    <s v="2-2025-"/>
    <n v="1729"/>
    <s v="2-2025-1729"/>
    <s v="Lina G"/>
  </r>
  <r>
    <x v="59"/>
    <x v="374"/>
    <s v="E-MAIL"/>
    <s v="ELECTRÓNICO"/>
    <s v="oadadsa@gmail.com"/>
    <n v="1"/>
    <d v="2025-03-28T00:00:00"/>
    <s v="332"/>
    <s v="YEINYS MARY SOLANO GOMEZ"/>
    <s v="SECRETARÍA GENERAL"/>
    <s v="yeinys.solano@essmar.gov.co"/>
    <s v="LISET DAYANA GARCIA QUINTERO"/>
    <s v="liset.garcia@essmar.gov.co "/>
    <s v="NOTIFICACION OFICIO No. 332"/>
    <s v="DADSA"/>
    <s v="DADSA"/>
    <n v="15"/>
    <s v="2-2025-"/>
    <n v="1730"/>
    <s v="2-2025-1730"/>
    <s v="Lina G"/>
  </r>
  <r>
    <x v="59"/>
    <x v="374"/>
    <s v="E-MAIL"/>
    <s v="ELECTRÓNICO"/>
    <s v="oadadsa@gmail.com"/>
    <n v="1"/>
    <d v="2025-03-28T00:00:00"/>
    <s v="333"/>
    <s v="YEINYS MARY SOLANO GOMEZ"/>
    <s v="SECRETARÍA GENERAL"/>
    <s v="yeinys.solano@essmar.gov.co"/>
    <s v="LISET DAYANA GARCIA QUINTERO"/>
    <s v="liset.garcia@essmar.gov.co "/>
    <s v="NOTIFICACION OFICIO No. 333"/>
    <s v="DADSA"/>
    <s v="DADSA"/>
    <n v="15"/>
    <s v="2-2025-"/>
    <n v="1731"/>
    <s v="2-2025-1731"/>
    <s v="Lina G"/>
  </r>
  <r>
    <x v="59"/>
    <x v="374"/>
    <s v="E-MAIL"/>
    <s v="ELECTRÓNICO"/>
    <s v="oadadsa@gmail.com"/>
    <n v="1"/>
    <d v="2025-03-28T00:00:00"/>
    <s v="339"/>
    <s v="YEINYS MARY SOLANO GOMEZ"/>
    <s v="SECRETARÍA GENERAL"/>
    <s v="yeinys.solano@essmar.gov.co"/>
    <s v="LISET DAYANA GARCIA QUINTERO"/>
    <s v="liset.garcia@essmar.gov.co "/>
    <s v="NOTIFICACION OFICIO No. 339"/>
    <s v="DADSA"/>
    <s v="DADSA"/>
    <n v="15"/>
    <s v="2-2025-"/>
    <n v="1732"/>
    <s v="2-2025-1732"/>
    <s v="Lina G"/>
  </r>
  <r>
    <x v="59"/>
    <x v="319"/>
    <s v="E-MAIL"/>
    <s v="ELECTRÓNICO"/>
    <s v="oadadsa@gmail.com"/>
    <n v="1"/>
    <d v="2025-03-28T00:00:00"/>
    <s v="343"/>
    <s v="YEINYS MARY SOLANO GOMEZ"/>
    <s v="SECRETARÍA GENERAL"/>
    <s v="yeinys.solano@essmar.gov.co"/>
    <s v="LISET DAYANA GARCIA QUINTERO"/>
    <s v="liset.garcia@essmar.gov.co "/>
    <s v="NOTIFICACION OFICIO No. 343"/>
    <s v="DADSA"/>
    <s v="DADSA"/>
    <n v="15"/>
    <s v="2-2025-"/>
    <n v="1733"/>
    <s v="2-2025-1733"/>
    <s v="Lina G"/>
  </r>
  <r>
    <x v="59"/>
    <x v="319"/>
    <s v="E-MAIL"/>
    <s v="ELECTRÓNICO"/>
    <s v="oadadsa@gmail.com"/>
    <n v="1"/>
    <d v="2025-03-28T00:00:00"/>
    <s v="365"/>
    <s v="YEINYS MARY SOLANO GOMEZ"/>
    <s v="SECRETARÍA GENERAL"/>
    <s v="yeinys.solano@essmar.gov.co"/>
    <s v="LISET DAYANA GARCIA QUINTERO"/>
    <s v="liset.garcia@essmar.gov.co "/>
    <s v="NOTIFICACION OFICIO No. 365"/>
    <s v="DADSA"/>
    <s v="DADSA"/>
    <n v="15"/>
    <s v="2-2025-"/>
    <n v="1734"/>
    <s v="2-2025-1734"/>
    <s v="Lina G"/>
  </r>
  <r>
    <x v="59"/>
    <x v="0"/>
    <s v="E-MAIL"/>
    <s v="ELECTRÓNICO"/>
    <s v="oadadsa@gmail.com"/>
    <n v="1"/>
    <d v="2025-03-28T00:00:00"/>
    <s v="360"/>
    <s v="YEINYS MARY SOLANO GOMEZ"/>
    <s v="SECRETARÍA GENERAL"/>
    <s v="yeinys.solano@essmar.gov.co"/>
    <s v="LISET DAYANA GARCIA QUINTERO"/>
    <s v="liset.garcia@essmar.gov.co "/>
    <s v="NOTIFICACION OFICIO No. 360"/>
    <s v="DADSA"/>
    <s v="DADSA"/>
    <n v="15"/>
    <s v="2-2025-"/>
    <n v="1735"/>
    <s v="2-2025-1735"/>
    <s v="Lina G"/>
  </r>
  <r>
    <x v="59"/>
    <x v="403"/>
    <s v="E-MAIL"/>
    <s v="ELECTRÓNICO"/>
    <s v="notificacionespqr@air-e.com"/>
    <n v="1"/>
    <d v="2025-03-29T00:00:00"/>
    <s v="NA"/>
    <s v="LEONARDO ENRIQUE GONZALEZ MARTINEZ"/>
    <s v="DIRECCIÓN ENERGIA Y ALUMBRADO PÚBLICO"/>
    <s v="alumbrado@essmar.gov.co"/>
    <s v="CIRO ALFONSO GONZALEZ AMADOR"/>
    <s v="ciro.gonzalez@essmar.gov.co"/>
    <s v="Documento 202560428407"/>
    <s v="AIR-E"/>
    <s v="AIR-E"/>
    <n v="15"/>
    <s v="2-2025-"/>
    <n v="1736"/>
    <s v="2-2025-1736"/>
    <s v="Lina G"/>
  </r>
  <r>
    <x v="59"/>
    <x v="375"/>
    <s v="E-MAIL"/>
    <s v="ELECTRÓNICO"/>
    <s v="rafaelforero1209@gmail.com"/>
    <n v="1"/>
    <d v="2025-03-31T00:00:00"/>
    <s v="NA"/>
    <s v="ROSANNA DE JESÚS PARDO DE ANDREIS"/>
    <s v="SUBGERENCIA GESTIÓN COMERCIAL Y SERVICIO AL CIUDADANO"/>
    <s v="atencionalusuario@essmar.gov.co"/>
    <s v="ROSANA DEL PILAR CARDENAS CASTAÑEDA"/>
    <s v="rosana.cardenas@essmar.gov.co"/>
    <s v="Derecho de petición"/>
    <s v=" RAFAEL ANDRÉS FORERO ARAGÓN"/>
    <s v="na"/>
    <n v="15"/>
    <s v="2-2025-"/>
    <n v="1737"/>
    <s v="2-2025-1737"/>
    <s v="Lina G"/>
  </r>
  <r>
    <x v="59"/>
    <x v="272"/>
    <s v="E-MAIL"/>
    <s v="ELECTRÓNICO"/>
    <s v="squinto@daabon.com.co"/>
    <n v="1"/>
    <d v="2025-03-31T00:00:00"/>
    <s v="NA"/>
    <s v="DIRCEU ENRIQUE VARGAS PEDROZA"/>
    <s v="SUBGERENCIA DE ACUEDUCTO Y ALCANTARILLADO"/>
    <s v="dirceu.vargas@essmar.gov.co"/>
    <s v="VALENTINA VANESSA RODRÍGUEZ PALACIO"/>
    <s v="valentina.rodriguez@essmar.gov.co"/>
    <s v="Respuesta a los oficios con Radicados No. 3-2024-03604; 3-2024-03603; 3-2024-03602; 3-2024-03599; 3-2024-03598; 3-2024-03597; 3-2024-03594; 3-2024-03570 y 3-2024-03558. "/>
    <s v="DAABON"/>
    <s v="NA"/>
    <n v="15"/>
    <s v="2-2025-"/>
    <n v="1738"/>
    <s v="2-2025-1738"/>
    <s v="Lina G"/>
  </r>
  <r>
    <x v="59"/>
    <x v="272"/>
    <s v="E-MAIL"/>
    <s v="ELECTRÓNICO"/>
    <s v="marlon.carrillo@essmar.gov.co"/>
    <n v="1"/>
    <d v="2025-03-31T00:00:00"/>
    <s v="NA"/>
    <s v="ROSANNA DE JESÚS PARDO DE ANDREIS"/>
    <s v="SUBGERENCIA GESTIÓN COMERCIAL Y SERVICIO AL CIUDADANO"/>
    <s v="atencionalusuario@essmar.gov.co"/>
    <s v="ROSANA DEL PILAR CARDENAS CASTAÑEDA"/>
    <s v="rosana.cardenas@essmar.gov.co"/>
    <s v="SOLICITUD DE DISPONIBILIDAD"/>
    <s v="Marlon Santiago Carrillo Lubo "/>
    <s v="NA"/>
    <n v="15"/>
    <s v="2-2025-"/>
    <n v="1739"/>
    <s v="2-2025-1739"/>
    <s v="Lina G"/>
  </r>
  <r>
    <x v="59"/>
    <x v="272"/>
    <s v="E-MAIL"/>
    <s v="ELECTRÓNICO"/>
    <s v="info@redpgirs.org"/>
    <n v="1"/>
    <d v="2025-03-31T00:00:00"/>
    <s v="NA"/>
    <s v="JAIR DAVID MARENCO CONTRERAS"/>
    <s v="DIRECCIÓN DE ASEO Y APROVECHAMIENTO"/>
    <s v="aseoyaprovechamiento@essmar.gov.co"/>
    <s v="JOHANA MARIA DIAZGRANADOS USCATEGUI"/>
    <s v="johana.diazgranados@essmar.gov.co"/>
    <s v="IMPORTANTE PGIRS 3RA. GENERACIÓN: APROVECHA EL 1ER. DESCUENTO HASTA EL 31 DE MARZO"/>
    <s v="info@redpgirs.org"/>
    <s v="NA"/>
    <n v="15"/>
    <s v="2-2025-"/>
    <n v="1740"/>
    <s v="2-2025-1740"/>
    <s v="Lina G"/>
  </r>
  <r>
    <x v="59"/>
    <x v="174"/>
    <s v="RECEPCIÓN"/>
    <s v="FISICO"/>
    <s v="NA"/>
    <n v="8"/>
    <d v="2025-03-31T00:00:00"/>
    <s v="NA"/>
    <s v="HUGO LEON DUARTE"/>
    <s v="DIRECCIÓN DE CAPITAL HUMANO"/>
    <s v="hugo.leon@essmar.gov.co"/>
    <s v="DIANA MARCELA GOMEZ GUERRERO"/>
    <s v="diana.gomez@essmar.gov.co"/>
    <s v="RETIRO CESANTIAS"/>
    <s v="NICANOR MACHADO"/>
    <s v="NA"/>
    <s v="NA"/>
    <s v="2-2025-"/>
    <n v="1741"/>
    <s v="2-2025-1741"/>
    <s v="Lina G"/>
  </r>
  <r>
    <x v="59"/>
    <x v="185"/>
    <s v="E-MAIL"/>
    <s v="ELECTRÓNICO"/>
    <s v="correspondencia_positiva@positiva.gov.co"/>
    <n v="1"/>
    <d v="2025-03-31T00:00:00"/>
    <s v="NA"/>
    <s v="HUGO LEON DUARTE"/>
    <s v="DIRECCIÓN DE CAPITAL HUMANO"/>
    <s v="hugo.leon@essmar.gov.co"/>
    <s v="DIANA MARCELA GOMEZ GUERRERO"/>
    <s v="diana.gomez@essmar.gov.co"/>
    <s v="POSITIVA SA. (NOTPCL) C.C. 85468704 GONZALO JOSE LALINDE RIVALDO. 4 GRUPO CENTRO DE EXCELENCIA Nro SAL-2025 01 005 153535"/>
    <s v="POSITIVA"/>
    <s v="POSITIVA"/>
    <s v="NA"/>
    <s v="2-2025-"/>
    <n v="1742"/>
    <s v="2-2025-1742"/>
    <s v="Lina G"/>
  </r>
  <r>
    <x v="59"/>
    <x v="275"/>
    <s v="E-MAIL"/>
    <s v="ELECTRÓNICO"/>
    <s v="oadadsa@gmail.com"/>
    <n v="1"/>
    <d v="2022-03-31T00:00:00"/>
    <s v="NA"/>
    <s v="YEINYS MARY SOLANO GOMEZ"/>
    <s v="SECRETARÍA GENERAL"/>
    <s v="yeinys.solano@essmar.gov.co"/>
    <s v="LISET DAYANA GARCIA QUINTERO"/>
    <s v="liset.garcia@essmar.gov.co "/>
    <s v="INVITACIÓN A CAPACITACIÓN SOBRE RECURSO HÍDRICO SUBTERRÁNEO"/>
    <s v="DADSA"/>
    <s v="DADSA"/>
    <n v="15"/>
    <s v="2-2025-"/>
    <n v="1743"/>
    <s v="2-2025-1743"/>
    <s v="Lina G"/>
  </r>
  <r>
    <x v="59"/>
    <x v="73"/>
    <s v="E-MAIL"/>
    <s v="ELECTRÓNICO"/>
    <s v="administracion@comercialorzuma.com"/>
    <n v="1"/>
    <d v="2022-03-31T00:00:00"/>
    <s v="NA"/>
    <s v="ROSANNA DE JESÚS PARDO DE ANDREIS"/>
    <s v="SUBGERENCIA GESTIÓN COMERCIAL Y SERVICIO AL CIUDADANO"/>
    <s v="atencionalusuario@essmar.gov.co"/>
    <s v="ROSANA DEL PILAR CARDENAS CASTAÑEDA"/>
    <s v="rosana.cardenas@essmar.gov.co"/>
    <s v=" SOLICITUD SERVICIO DE ACUEDUCTO E INSTALACION DE MEDIDOR DE AGUA"/>
    <s v="administracion "/>
    <s v="NA"/>
    <n v="15"/>
    <s v="2-2025-"/>
    <n v="1744"/>
    <s v="2-2025-1744"/>
    <s v="Lina G"/>
  </r>
  <r>
    <x v="59"/>
    <x v="334"/>
    <s v="E-MAIL"/>
    <s v="ELECTRÓNICO"/>
    <s v="kendri.robayo@est.iudigital.edu.co"/>
    <n v="1"/>
    <d v="2022-03-31T00:00:00"/>
    <s v="NA"/>
    <s v="ROSANNA DE JESÚS PARDO DE ANDREIS"/>
    <s v="SUBGERENCIA GESTIÓN COMERCIAL Y SERVICIO AL CIUDADANO"/>
    <s v="atencionalusuario@essmar.gov.co"/>
    <s v="ROSANA DEL PILAR CARDENAS CASTAÑEDA"/>
    <s v="rosana.cardenas@essmar.gov.co"/>
    <s v="Solicitud de Información sobre el Estado del Alcantarillado en el Barrio Santa Ana"/>
    <s v=" ROBAYO DE LA CRUZ KENDRI MARCELA"/>
    <s v="NA"/>
    <n v="15"/>
    <s v="2-2025-"/>
    <n v="1745"/>
    <s v="2-2025-1745"/>
    <s v="Lina G"/>
  </r>
  <r>
    <x v="59"/>
    <x v="92"/>
    <s v="E-MAIL"/>
    <s v="ELECTRÓNICO"/>
    <s v="secretaria.recepciongco@rmsierramar.com"/>
    <n v="1"/>
    <d v="2022-03-31T00:00:00"/>
    <s v="NA"/>
    <s v="DIRCEU ENRIQUE VARGAS PEDROZA"/>
    <s v="SUBGERENCIA DE ACUEDUCTO Y ALCANTARILLADO"/>
    <s v="dirceu.vargas@essmar.gov.co"/>
    <s v="VALENTINA VANESSA RODRÍGUEZ PALACIO"/>
    <s v="valentina.rodriguez@essmar.gov.co"/>
    <s v="RMSM SM-0073-03-25 TRASLADO POR COMPETENCIA DERECHO DE PETICION  DANIXA MEDINA GUTIERREZ "/>
    <s v="RUTA MAGDALENA - MAR"/>
    <s v="RUTA MAGDALENA - MAR"/>
    <n v="15"/>
    <s v="2-2025-"/>
    <n v="1746"/>
    <s v="2-2025-1746"/>
    <s v="Lina G"/>
  </r>
  <r>
    <x v="59"/>
    <x v="116"/>
    <s v="RECEPCIÓN"/>
    <s v="FISICO"/>
    <s v="NA"/>
    <n v="7"/>
    <d v="2025-03-31T00:00:00"/>
    <s v="NA"/>
    <s v="HUGO LEON DUARTE"/>
    <s v="DIRECCIÓN DE CAPITAL HUMANO"/>
    <s v="hugo.leon@essmar.gov.co"/>
    <s v="DIANA MARCELA GOMEZ GUERRERO"/>
    <s v="diana.gomez@essmar.gov.co"/>
    <s v="RETIRO CESANTIAS"/>
    <s v="ANDREA ESCORCIA"/>
    <s v="NA"/>
    <s v="NA"/>
    <s v="2-2025-"/>
    <n v="1747"/>
    <s v="2-2025-1747"/>
    <s v="Lina G"/>
  </r>
  <r>
    <x v="59"/>
    <x v="252"/>
    <s v="E-MAIL"/>
    <s v="ELECTRÓNICO"/>
    <s v="secretariadeinfraestructura@magdalena.gov.co"/>
    <n v="1"/>
    <d v="2025-03-31T00:00:00"/>
    <s v="NA"/>
    <s v="ISMAEL ANTONIO MOLINA GIRALDO"/>
    <s v="SUBGERENCIA DE PROYECTOS Y SOSTENIBILIDAD"/>
    <s v="ismael.molina@gmail.com"/>
    <s v="NATALIA CAROLINA FERNANDEZ FRANCO"/>
    <s v="natalia.fernandez@essmar.gov.co"/>
    <s v="Programación de reunión con comercial de ESSMAR en el marco del proyecto Mi Calle Santa Marta (gobernación del Magdalena)"/>
    <s v="INFRAESTRUCTURA"/>
    <s v="INFRAESTRUCTURA"/>
    <n v="15"/>
    <s v="2-2025-"/>
    <n v="1748"/>
    <s v="2-2025-1748"/>
    <s v="Lina G"/>
  </r>
  <r>
    <x v="59"/>
    <x v="339"/>
    <s v="E-MAIL"/>
    <s v="ELECTRÓNICO"/>
    <s v="correocertificadonotificaciones@4-72.com.co"/>
    <n v="1"/>
    <d v="2025-03-31T00:00:00"/>
    <s v=" 20258201063531"/>
    <s v="ROSANNA DE JESÚS PARDO DE ANDREIS"/>
    <s v="SUBGERENCIA GESTIÓN COMERCIAL Y SERVICIO AL CIUDADANO"/>
    <s v="atencionalusuario@essmar.gov.co"/>
    <s v="ROSANA DEL PILAR CARDENAS CASTAÑEDA"/>
    <s v="rosana.cardenas@essmar.gov.co"/>
    <s v="NOTIFICACION ELECTRONICA"/>
    <s v="SSPD"/>
    <s v="SSPD"/>
    <s v="NA"/>
    <s v="2-2025-"/>
    <n v="1749"/>
    <s v="2-2025-1749"/>
    <s v="Lina G"/>
  </r>
  <r>
    <x v="59"/>
    <x v="451"/>
    <s v="E-MAIL"/>
    <s v="ELECTRÓNICO"/>
    <s v="correocertificadonotificaciones@4-72.com.co"/>
    <n v="1"/>
    <d v="2025-03-31T00:00:00"/>
    <s v=" 20258201063551"/>
    <s v="ROSANNA DE JESÚS PARDO DE ANDREIS"/>
    <s v="SUBGERENCIA GESTIÓN COMERCIAL Y SERVICIO AL CIUDADANO"/>
    <s v="atencionalusuario@essmar.gov.co"/>
    <s v="ROSANA DEL PILAR CARDENAS CASTAÑEDA"/>
    <s v="rosana.cardenas@essmar.gov.co"/>
    <s v="NOTIFICACION ELECTRONICA"/>
    <s v="SSPD"/>
    <s v="SSPD"/>
    <s v="NA"/>
    <s v="2-2025-"/>
    <n v="1750"/>
    <s v="2-2025-1750"/>
    <s v="Lina G"/>
  </r>
  <r>
    <x v="59"/>
    <x v="447"/>
    <s v="E-MAIL"/>
    <s v="ELECTRÓNICO"/>
    <s v="correocertificadonotificaciones@4-72.com.co"/>
    <n v="1"/>
    <d v="2025-03-31T00:00:00"/>
    <s v=" 20258201063831"/>
    <s v="ROSANNA DE JESÚS PARDO DE ANDREIS"/>
    <s v="SUBGERENCIA GESTIÓN COMERCIAL Y SERVICIO AL CIUDADANO"/>
    <s v="atencionalusuario@essmar.gov.co"/>
    <s v="ROSANA DEL PILAR CARDENAS CASTAÑEDA"/>
    <s v="rosana.cardenas@essmar.gov.co"/>
    <s v="NOTIFICACION ELECTRONICA"/>
    <s v="SSPD"/>
    <s v="SSPD"/>
    <s v="NA"/>
    <s v="2-2025-"/>
    <n v="1751"/>
    <s v="2-2025-1751"/>
    <s v="Lina G"/>
  </r>
  <r>
    <x v="59"/>
    <x v="57"/>
    <s v="E-MAIL"/>
    <s v="ELECTRÓNICO"/>
    <s v="correocertificadonotificaciones@4-72.com.co"/>
    <n v="1"/>
    <d v="2025-03-31T00:00:00"/>
    <s v="20258201063911"/>
    <s v="ROSANNA DE JESÚS PARDO DE ANDREIS"/>
    <s v="SUBGERENCIA GESTIÓN COMERCIAL Y SERVICIO AL CIUDADANO"/>
    <s v="atencionalusuario@essmar.gov.co"/>
    <s v="ROSANA DEL PILAR CARDENAS CASTAÑEDA"/>
    <s v="rosana.cardenas@essmar.gov.co"/>
    <s v="NOTIFICACION ELECTRONICA"/>
    <s v="SSPD"/>
    <s v="SSPD"/>
    <s v="NA"/>
    <s v="2-2025-"/>
    <n v="1752"/>
    <s v="2-2025-1752"/>
    <s v="Lina G"/>
  </r>
  <r>
    <x v="59"/>
    <x v="452"/>
    <s v="E-MAIL"/>
    <s v="ELECTRÓNICO"/>
    <s v="correocertificadonotificaciones@4-72.com.co"/>
    <n v="1"/>
    <d v="2025-03-31T00:00:00"/>
    <s v="20258201064021"/>
    <s v="ROSANNA DE JESÚS PARDO DE ANDREIS"/>
    <s v="SUBGERENCIA GESTIÓN COMERCIAL Y SERVICIO AL CIUDADANO"/>
    <s v="atencionalusuario@essmar.gov.co"/>
    <s v="ROSANA DEL PILAR CARDENAS CASTAÑEDA"/>
    <s v="rosana.cardenas@essmar.gov.co"/>
    <s v="NOTIFICACION ELECTRONICA"/>
    <s v="SSPD"/>
    <s v="SSPD"/>
    <s v="NA"/>
    <s v="2-2025-"/>
    <n v="1753"/>
    <s v="2-2025-1753"/>
    <s v="Lina G"/>
  </r>
  <r>
    <x v="59"/>
    <x v="314"/>
    <s v="RECEPCIÓN"/>
    <s v="FISICO"/>
    <s v="NA"/>
    <n v="3"/>
    <d v="2025-03-31T00:00:00"/>
    <s v="NA"/>
    <s v="LEONARDO ENRIQUE GONZALEZ MARTINEZ"/>
    <s v="DIRECCIÓN ENERGIA Y ALUMBRADO PÚBLICO"/>
    <s v="alumbrado@essmar.gov.co"/>
    <s v="CIRO ALFONSO GONZALEZ AMADOR"/>
    <s v="ciro.gonzalez@essmar.gov.co"/>
    <s v="FACTURA ELECTRONICA FE212"/>
    <s v="CONLUS"/>
    <s v="NA"/>
    <n v="15"/>
    <s v="2-2025-"/>
    <n v="1754"/>
    <s v="2-2025-1754"/>
    <s v="Lina G"/>
  </r>
  <r>
    <x v="59"/>
    <x v="314"/>
    <s v="RECEPCIÓN"/>
    <s v="FISICO"/>
    <s v="NA"/>
    <n v="2"/>
    <d v="2025-03-31T00:00:00"/>
    <s v="NA"/>
    <s v="LEONARDO ENRIQUE GONZALEZ MARTINEZ"/>
    <s v="DIRECCIÓN ENERGIA Y ALUMBRADO PÚBLICO"/>
    <s v="alumbrado@essmar.gov.co"/>
    <s v="CIRO ALFONSO GONZALEZ AMADOR"/>
    <s v="ciro.gonzalez@essmar.gov.co"/>
    <s v="INFORME ACTIVIDADES CONTRACTUALES MES DE MARZO"/>
    <s v="CONLUS"/>
    <s v="NA"/>
    <n v="15"/>
    <s v="2-2025-"/>
    <n v="1755"/>
    <s v="2-2025-1755"/>
    <s v="Lina G"/>
  </r>
  <r>
    <x v="59"/>
    <x v="314"/>
    <s v="RECEPCIÓN"/>
    <s v="FISICO"/>
    <s v="NA"/>
    <n v="6"/>
    <d v="2025-03-31T00:00:00"/>
    <s v="NA"/>
    <s v="DIRCEU ENRIQUE VARGAS PEDROZA"/>
    <s v="SUBGERENCIA DE ACUEDUCTO Y ALCANTARILLADO"/>
    <s v="dirceu.vargas@essmar.gov.co"/>
    <s v="VALENTINA VANESSA RODRÍGUEZ PALACIO"/>
    <s v="valentina.rodriguez@essmar.gov.co"/>
    <s v="CARACTERIZACION AGUAS RESIDUALES"/>
    <s v="ROCIO CAYON"/>
    <s v="NA"/>
    <s v="NA"/>
    <s v="2-2025-"/>
    <n v="1756"/>
    <s v="2-2025-1756"/>
    <s v="Lina G"/>
  </r>
  <r>
    <x v="59"/>
    <x v="340"/>
    <s v="E-MAIL"/>
    <s v="ELECTRÓNICO"/>
    <s v="infraestructura@setpsantamarta.gov.co"/>
    <n v="1"/>
    <d v="2025-03-31T00:00:00"/>
    <s v="NA"/>
    <s v="LEONARDO ENRIQUE GONZALEZ MARTINEZ"/>
    <s v="DIRECCIÓN ENERGIA Y ALUMBRADO PÚBLICO"/>
    <s v="alumbrado@essmar.gov.co"/>
    <s v="CIRO ALFONSO GONZALEZ AMADOR"/>
    <s v="ciro.gonzalez@essmar.gov.co"/>
    <s v="PROYECTO DE ILUMINACION CALLE 30 TRAMO 1B-3 Y 4"/>
    <s v="INFRAESTRUCTURA"/>
    <s v="INFRAESTRUCTURA"/>
    <n v="15"/>
    <s v="2-2025-"/>
    <n v="1757"/>
    <s v="2-2025-1757"/>
    <s v="Lina G"/>
  </r>
  <r>
    <x v="59"/>
    <x v="201"/>
    <s v="E-MAIL"/>
    <s v="ELECTRÓNICO"/>
    <s v="NA"/>
    <n v="1"/>
    <d v="2025-03-31T00:00:00"/>
    <s v="NA"/>
    <s v="ROSANA DEL PILAR CARDENAS CASTAÑEDA"/>
    <s v="SUBGERENCIA GESTIÓN COMERCIAL Y SERVICIO AL CIUDADANO"/>
    <s v="rosana.cardenas@essmar.gov.co"/>
    <s v="ROSANA DEL PILAR CARDENAS CASTAÑEDA"/>
    <s v="rosana.cardenas@essmar.gov.co"/>
    <s v="Solicitud por desabastecimiento de agua potable en Urb. Garagoa"/>
    <s v="URBANIZACION GARAGOA"/>
    <s v="NA"/>
    <n v="15"/>
    <s v="2-2025-"/>
    <n v="1758"/>
    <s v="2-2025-1758"/>
    <s v="Lina G"/>
  </r>
  <r>
    <x v="59"/>
    <x v="281"/>
    <s v="E-MAIL"/>
    <s v="ELECTRÓNICO"/>
    <s v="edwar775@hotmail.com"/>
    <n v="1"/>
    <d v="2025-03-31T00:00:00"/>
    <s v="NA"/>
    <s v="ROSANA DEL PILAR CARDENAS CASTAÑEDA"/>
    <s v="SUBGERENCIA GESTIÓN COMERCIAL Y SERVICIO AL CIUDADANO"/>
    <s v="rosana.cardenas@essmar.gov.co"/>
    <s v="ROSANA DEL PILAR CARDENAS CASTAÑEDA"/>
    <s v="rosana.cardenas@essmar.gov.co"/>
    <s v="Derecho de petición Agua Santa Marta "/>
    <s v="EDWAR ALVAREZ"/>
    <s v="NA"/>
    <n v="15"/>
    <s v="2-2025-"/>
    <n v="1759"/>
    <s v="2-2025-1759"/>
    <s v="Lina G"/>
  </r>
  <r>
    <x v="59"/>
    <x v="189"/>
    <s v="E-MAIL"/>
    <s v="ELECTRÓNICO"/>
    <s v="corpocentrohistorico@gmail.com"/>
    <n v="1"/>
    <d v="2025-03-31T00:00:00"/>
    <s v="NA"/>
    <s v="ERNEY ALFONSO VELASQUEZ TORRES"/>
    <s v="GERENCIA"/>
    <s v="gerencia@essmar.gov.co"/>
    <s v="VIVIANA MARINA HERNANDEZ CAMARGO"/>
    <s v="viviana.hernandez@essmar.gov.co"/>
    <s v="Invitación Jornadas de Limpieza Centro Histórico"/>
    <s v="CENTRO HISTORICO"/>
    <s v="NA"/>
    <n v="15"/>
    <s v="2-2025-"/>
    <n v="1760"/>
    <s v="2-2025-1760"/>
    <s v="Lina G"/>
  </r>
  <r>
    <x v="59"/>
    <x v="121"/>
    <s v="E-MAIL"/>
    <s v="ELECTRÓNICO"/>
    <s v="NA"/>
    <n v="3"/>
    <d v="2025-03-31T00:00:00"/>
    <s v="NA"/>
    <s v="DIRCEU ENRIQUE VARGAS PEDROZA"/>
    <s v="SUBGERENCIA DE ACUEDUCTO Y ALCANTARILLADO"/>
    <s v="dirceu.vargas@essmar.gov.co"/>
    <s v="VALENTINA VANESSA RODRÍGUEZ PALACIO"/>
    <s v="valentina.rodriguez@essmar.gov.co"/>
    <s v="CARACTERIZACION AGUAS RESIDUALES"/>
    <s v="EDGAR VILLAMIL"/>
    <s v="NA"/>
    <s v="NA"/>
    <s v="2-2025-"/>
    <n v="1761"/>
    <s v="2-2025-1761"/>
    <s v="Lina G"/>
  </r>
  <r>
    <x v="59"/>
    <x v="380"/>
    <s v="E-MAIL"/>
    <s v="ELECTRÓNICO"/>
    <s v="NA"/>
    <n v="10"/>
    <d v="2025-03-31T00:00:00"/>
    <s v="NA"/>
    <s v="HUGO LEON DUARTE"/>
    <s v="DIRECCIÓN DE CAPITAL HUMANO"/>
    <s v="hugo.leon@essmar.gov.co"/>
    <s v="DIANA MARCELA GOMEZ GUERRERO"/>
    <s v="diana.gomez@essmar.gov.co"/>
    <s v="RETIRO CESANTIAS"/>
    <s v="JOSE MOJICA"/>
    <s v="NA"/>
    <s v="NA"/>
    <s v="2-2025-"/>
    <n v="1762"/>
    <s v="2-2025-1762"/>
    <s v="Lina G"/>
  </r>
  <r>
    <x v="59"/>
    <x v="425"/>
    <s v="E-MAIL"/>
    <s v="ELECTRÓNICO"/>
    <s v="NA"/>
    <n v="1"/>
    <d v="2025-03-31T00:00:00"/>
    <s v="NA"/>
    <s v="ROSANNA DE JESÚS PARDO DE ANDREIS"/>
    <s v="SUBGERENCIA GESTIÓN COMERCIAL Y SERVICIO AL CIUDADANO"/>
    <s v="atencionalusuario@essmar.gov.co"/>
    <s v="ROSANA DEL PILAR CARDENAS CASTAÑEDA"/>
    <s v="rosana.cardenas@essmar.gov.co"/>
    <s v="Se solicita nurc de recibido, Solicitud de disponibilidad"/>
    <s v="JULIAN BLANCO"/>
    <s v="NA"/>
    <n v="15"/>
    <s v="2-2025-"/>
    <n v="1763"/>
    <s v="2-2025-1763"/>
    <s v="Lina G"/>
  </r>
  <r>
    <x v="59"/>
    <x v="36"/>
    <s v="E-MAIL"/>
    <s v="ELECTRÓNICO"/>
    <s v="tutjuz01pccmsmta@cendoj.ramajudicial.gov.co"/>
    <n v="1"/>
    <d v="2025-03-31T00:00:00"/>
    <s v="NA"/>
    <s v="IVÁN CAMILO CAMARGO ROJAS"/>
    <s v="OFICINA ASESORA DE ASUNTOS JURÍDICOS"/>
    <s v="ivan.camargo@essmar.gov.co"/>
    <s v="GLEIDIS CATIANA MERCADO DE LA HOZ"/>
    <s v="gleidis.mercado@essmar.gov.co"/>
    <s v="OF 915 NOTIFICACION FALLO DE TUTELA RAD. 47.001.4189.001.2024.00466.00"/>
    <s v="Tutelas Juzgado 01 Pequeñas Causas Competencia Múltiple - Magdalena - Santa Marta "/>
    <s v="NA"/>
    <n v="15"/>
    <s v="2-2025-"/>
    <n v="1764"/>
    <s v="2-2025-1764"/>
    <s v="Lina G"/>
  </r>
  <r>
    <x v="59"/>
    <x v="69"/>
    <s v="E-MAIL"/>
    <s v="ELECTRÓNICO"/>
    <s v="planeacion@santamarta.gov.co"/>
    <n v="1"/>
    <d v="2025-03-31T00:00:00"/>
    <s v="NA"/>
    <s v="YEINYS MARY SOLANO GOMEZ"/>
    <s v="SECRETARÍA GENERAL"/>
    <s v="yeinys.solano@essmar.gov.co"/>
    <s v="LISET DAYANA GARCIA QUINTERO"/>
    <s v="liset.garcia@essmar.gov.co "/>
    <s v="OFICIO 1081-2025"/>
    <s v="PLANEACION"/>
    <s v="PLANEACION"/>
    <n v="15"/>
    <s v="2-2025-"/>
    <n v="1765"/>
    <s v="2-2025-1765"/>
    <s v="Lina G"/>
  </r>
  <r>
    <x v="59"/>
    <x v="156"/>
    <s v="RECEPCIÓN"/>
    <s v="FISICO"/>
    <s v="NA"/>
    <n v="1"/>
    <d v="2025-03-31T00:00:00"/>
    <s v="NA"/>
    <s v="HUGO LEON DUARTE"/>
    <s v="DIRECCIÓN DE CAPITAL HUMANO"/>
    <s v="hugo.leon@essmar.gov.co"/>
    <s v="DIANA MARCELA GOMEZ GUERRERO"/>
    <s v="diana.gomez@essmar.gov.co"/>
    <s v="VACACIONES "/>
    <s v="ROSANA ARCE"/>
    <s v="NA"/>
    <s v="NA"/>
    <s v="2-2025-"/>
    <n v="1766"/>
    <s v="2-2025-1766"/>
    <s v="Lina G"/>
  </r>
  <r>
    <x v="59"/>
    <x v="427"/>
    <s v="RECEPCIÓN"/>
    <s v="FISICO"/>
    <s v="NA"/>
    <n v="11"/>
    <d v="2025-03-31T00:00:00"/>
    <s v="NA"/>
    <s v="HUGO LEON DUARTE"/>
    <s v="DIRECCIÓN DE CAPITAL HUMANO"/>
    <s v="hugo.leon@essmar.gov.co"/>
    <s v="DIANA MARCELA GOMEZ GUERRERO"/>
    <s v="diana.gomez@essmar.gov.co"/>
    <s v="RETIRO CESANTIAS"/>
    <s v="MIGUEL ZABALETA"/>
    <s v="NA"/>
    <s v="NA"/>
    <s v="2-2025-"/>
    <n v="1767"/>
    <s v="2-2025-1767"/>
    <s v="Lina G"/>
  </r>
  <r>
    <x v="59"/>
    <x v="453"/>
    <s v="RECEPCIÓN"/>
    <s v="FISICO"/>
    <s v="NA"/>
    <n v="1"/>
    <d v="2025-03-31T00:00:00"/>
    <s v="NA"/>
    <s v="HUGO LEON DUARTE"/>
    <s v="DIRECCIÓN DE CAPITAL HUMANO"/>
    <s v="hugo.leon@essmar.gov.co"/>
    <s v="DIANA MARCELA GOMEZ GUERRERO"/>
    <s v="diana.gomez@essmar.gov.co"/>
    <s v="RENUNCIA VOLUNTARIA"/>
    <s v="LEONARDO GONZALES"/>
    <s v="NA"/>
    <s v="NA"/>
    <s v="2-2025-"/>
    <n v="1768"/>
    <s v="2-2025-1768"/>
    <s v="Lina G"/>
  </r>
  <r>
    <x v="60"/>
    <x v="172"/>
    <s v="E-MAIL"/>
    <s v="ELECTRÓNICO"/>
    <s v="correocertificadonotificaciones@4-72.com.co"/>
    <n v="1"/>
    <d v="2025-04-01T00:00:00"/>
    <s v="20258201080001"/>
    <s v="ROSANNA DE JESÚS PARDO DE ANDREIS"/>
    <s v="SUBGERENCIA GESTIÓN COMERCIAL Y SERVICIO AL CIUDADANO"/>
    <s v="atencionalusuario@essmar.gov.co"/>
    <s v="ROSANA DEL PILAR CARDENAS CASTAÑEDA"/>
    <s v="rosana.cardenas@essmar.gov.co"/>
    <s v="NOTIFICACION ELECTRONICA"/>
    <s v="SSPD"/>
    <s v="SSPD"/>
    <s v="NA"/>
    <s v="2-2025-"/>
    <n v="1769"/>
    <s v="2-2025-1769"/>
    <s v="Lina G"/>
  </r>
  <r>
    <x v="60"/>
    <x v="387"/>
    <s v="E-MAIL"/>
    <s v="ELECTRÓNICO"/>
    <s v="correocertificadonotificaciones@4-72.com.co"/>
    <n v="1"/>
    <d v="2025-04-01T00:00:00"/>
    <s v="20258201080021"/>
    <s v="ROSANNA DE JESÚS PARDO DE ANDREIS"/>
    <s v="SUBGERENCIA GESTIÓN COMERCIAL Y SERVICIO AL CIUDADANO"/>
    <s v="atencionalusuario@essmar.gov.co"/>
    <s v="ROSANA DEL PILAR CARDENAS CASTAÑEDA"/>
    <s v="rosana.cardenas@essmar.gov.co"/>
    <s v="NOTIFICACION ELECTRONICA"/>
    <s v="SSPD"/>
    <s v="SSPD"/>
    <s v="NA"/>
    <s v="2-2025-"/>
    <n v="1770"/>
    <s v="2-2025-1770"/>
    <s v="Lina G"/>
  </r>
  <r>
    <x v="60"/>
    <x v="387"/>
    <s v="E-MAIL"/>
    <s v="ELECTRÓNICO"/>
    <s v="orozcogamezd@gmail.com"/>
    <n v="1"/>
    <d v="2025-04-01T00:00:00"/>
    <s v="NA"/>
    <s v="YEINYS MARY SOLANO GOMEZ"/>
    <s v="SECRETARÍA GENERAL"/>
    <s v="yeinys.solano@essmar.gov.co"/>
    <s v="LISET DAYANA GARCIA QUINTERO"/>
    <s v="liset.garcia@essmar.gov.co "/>
    <s v="Documento de Damianis Orozco 👸🏼"/>
    <s v="Damianis Isabel Orozco Gamez"/>
    <s v="NA"/>
    <n v="15"/>
    <s v="2-2025-"/>
    <n v="1771"/>
    <s v="2-2025-1771"/>
    <s v="Lina G"/>
  </r>
  <r>
    <x v="60"/>
    <x v="88"/>
    <s v="RECEPCIÓN"/>
    <s v="FISICO"/>
    <s v="NA"/>
    <n v="8"/>
    <d v="2025-04-01T00:00:00"/>
    <s v="NA"/>
    <s v="HUGO LEON DUARTE"/>
    <s v="DIRECCIÓN DE CAPITAL HUMANO"/>
    <s v="hugo.leon@essmar.gov.co"/>
    <s v="DIANA MARCELA GOMEZ GUERRERO"/>
    <s v="diana.gomez@essmar.gov.co"/>
    <s v="RETIRO CESANTIAS"/>
    <s v="MANUEL ESCOBAR"/>
    <s v="NA"/>
    <s v="NA"/>
    <s v="2-2025-"/>
    <n v="1772"/>
    <s v="2-2025-1772"/>
    <s v="Lina G"/>
  </r>
  <r>
    <x v="60"/>
    <x v="326"/>
    <s v="E-MAIL"/>
    <s v="ELECTRÓNICO"/>
    <s v="correocertificadonotificaciones@4-72.com.co"/>
    <n v="1"/>
    <d v="2025-04-01T00:00:00"/>
    <s v=" 20258201080301"/>
    <s v="ROSANNA DE JESÚS PARDO DE ANDREIS"/>
    <s v="SUBGERENCIA GESTIÓN COMERCIAL Y SERVICIO AL CIUDADANO"/>
    <s v="atencionalusuario@essmar.gov.co"/>
    <s v="ROSANA DEL PILAR CARDENAS CASTAÑEDA"/>
    <s v="rosana.cardenas@essmar.gov.co"/>
    <s v="NOTIFICACION ELECTRONICA"/>
    <s v="SSPD"/>
    <s v="SSPD"/>
    <s v="NA"/>
    <s v="2-2025-"/>
    <n v="1773"/>
    <s v="2-2025-1773"/>
    <s v="Lina G"/>
  </r>
  <r>
    <x v="60"/>
    <x v="132"/>
    <s v="E-MAIL"/>
    <s v="ELECTRÓNICO"/>
    <s v="correocertificadonotificaciones@4-72.com.co"/>
    <n v="1"/>
    <d v="2025-04-01T00:00:00"/>
    <s v="20258201080491"/>
    <s v="ROSANNA DE JESÚS PARDO DE ANDREIS"/>
    <s v="SUBGERENCIA GESTIÓN COMERCIAL Y SERVICIO AL CIUDADANO"/>
    <s v="atencionalusuario@essmar.gov.co"/>
    <s v="ROSANA DEL PILAR CARDENAS CASTAÑEDA"/>
    <s v="rosana.cardenas@essmar.gov.co"/>
    <s v="NOTIFICACION ELECTRONICA"/>
    <s v="SSPD"/>
    <s v="SSPD"/>
    <s v="NA"/>
    <s v="2-2025-"/>
    <n v="1774"/>
    <s v="2-2025-1774"/>
    <s v="Lina G"/>
  </r>
  <r>
    <x v="60"/>
    <x v="211"/>
    <s v="E-MAIL"/>
    <s v="ELECTRÓNICO"/>
    <s v="correocertificadonotificaciones@4-72.com.co"/>
    <n v="1"/>
    <d v="2025-04-01T00:00:00"/>
    <s v="20258201080381"/>
    <s v="ROSANNA DE JESÚS PARDO DE ANDREIS"/>
    <s v="SUBGERENCIA GESTIÓN COMERCIAL Y SERVICIO AL CIUDADANO"/>
    <s v="atencionalusuario@essmar.gov.co"/>
    <s v="ROSANA DEL PILAR CARDENAS CASTAÑEDA"/>
    <s v="rosana.cardenas@essmar.gov.co"/>
    <s v="NOTIFICACION ELECTRONICA"/>
    <s v="SSPD"/>
    <s v="SSPD"/>
    <s v="NA"/>
    <s v="2-2025-"/>
    <n v="1775"/>
    <s v="2-2025-1775"/>
    <s v="Lina G"/>
  </r>
  <r>
    <x v="60"/>
    <x v="278"/>
    <s v="E-MAIL"/>
    <s v="ELECTRÓNICO"/>
    <s v="correocertificadonotificaciones@4-72.com.co"/>
    <n v="1"/>
    <d v="2025-04-01T00:00:00"/>
    <s v="20254201081721"/>
    <s v="YEINYS MARY SOLANO GOMEZ"/>
    <s v="SECRETARÍA GENERAL"/>
    <s v="yeinys.solano@essmar.gov.co"/>
    <s v="LISET DAYANA GARCIA QUINTERO"/>
    <s v="liset.garcia@essmar.gov.co "/>
    <s v="NOTIFICACION ELECTRONICA"/>
    <s v="SSPD"/>
    <s v="SSPD"/>
    <n v="15"/>
    <s v="2-2025-"/>
    <n v="1776"/>
    <s v="2-2025-1776"/>
    <s v="Lina G"/>
  </r>
  <r>
    <x v="60"/>
    <x v="184"/>
    <s v="RECEPCIÓN"/>
    <s v="FISICO"/>
    <s v="NA"/>
    <n v="1"/>
    <d v="2025-04-01T00:00:00"/>
    <s v="NA"/>
    <s v="HUGO LEON DUARTE"/>
    <s v="DIRECCIÓN DE CAPITAL HUMANO"/>
    <s v="hugo.leon@essmar.gov.co"/>
    <s v="DIANA MARCELA GOMEZ GUERRERO"/>
    <s v="diana.gomez@essmar.gov.co"/>
    <s v="VACACIONES "/>
    <s v="CARLOS RODRIGUEZ"/>
    <s v="NA"/>
    <s v="NA"/>
    <s v="2-2025-"/>
    <n v="1777"/>
    <s v="2-2025-1777"/>
    <s v="Lina G"/>
  </r>
  <r>
    <x v="60"/>
    <x v="302"/>
    <s v="E-MAIL"/>
    <s v="ELECTRÓNICO"/>
    <s v="correocertificadonotificaciones@4-72.com.co"/>
    <n v="1"/>
    <d v="2025-04-01T00:00:00"/>
    <s v="20254201077761"/>
    <s v="ROSANNA DE JESÚS PARDO DE ANDREIS"/>
    <s v="SUBGERENCIA GESTIÓN COMERCIAL Y SERVICIO AL CIUDADANO"/>
    <s v="atencionalusuario@essmar.gov.co"/>
    <s v="LISET DAYANA GARCIA QUINTERO"/>
    <s v="liset.garcia@essmar.gov.co "/>
    <s v="NOTIFICACION ELECTRONICA"/>
    <s v="SSPD"/>
    <s v="SSPD"/>
    <n v="15"/>
    <s v="2-2025-"/>
    <n v="1778"/>
    <s v="2-2025-1778"/>
    <s v="Lina G"/>
  </r>
  <r>
    <x v="60"/>
    <x v="248"/>
    <s v="E-MAIL"/>
    <s v="ELECTRÓNICO"/>
    <s v="NA"/>
    <n v="1"/>
    <d v="2025-04-01T00:00:00"/>
    <s v="NA"/>
    <s v="ERNEY ALFONSO VELASQUEZ TORRES"/>
    <s v="GERENCIA"/>
    <s v="gerencia@essmar.gov.co"/>
    <s v="VIVIANA MARINA HERNANDEZ CAMARGO"/>
    <s v="viviana.hernandez@essmar.gov.co"/>
    <s v="INVITACION PRIMER COMITÉ AREOPORTUARIO "/>
    <s v="PATRICIA CORRO"/>
    <s v="NA"/>
    <n v="15"/>
    <s v="2-2025-"/>
    <n v="1779"/>
    <s v="2-2025-1779"/>
    <s v="Lina G"/>
  </r>
  <r>
    <x v="60"/>
    <x v="349"/>
    <s v="E-MAIL"/>
    <s v="ELECTRÓNICO"/>
    <s v="inspeccion.mercadopublico@santamarta.gov.co"/>
    <n v="1"/>
    <d v="2025-04-01T00:00:00"/>
    <s v="NA"/>
    <s v="YEINYS MARY SOLANO GOMEZ"/>
    <s v="SECRETARÍA GENERAL"/>
    <s v="yeinys.solano@essmar.gov.co"/>
    <s v="LISET DAYANA GARCIA QUINTERO"/>
    <s v="liset.garcia@essmar.gov.co "/>
    <s v="SOLICITUD DE REPARACIÓN DE TAPA DE ALCANTARILLA UBICADA EN CALLE 11 CON CARRERA 9 ESQUINA FRENTE A LA GROGUERIA ANDINA MERCADO PÚBLICO."/>
    <s v="Inspección de policia Mercado Público"/>
    <s v="NA"/>
    <n v="15"/>
    <s v="2-2025-"/>
    <n v="1780"/>
    <s v="2-2025-1780"/>
    <s v="Lina G"/>
  </r>
  <r>
    <x v="60"/>
    <x v="175"/>
    <s v="RECEPCIÓN"/>
    <s v="FISICO"/>
    <s v="NA"/>
    <n v="8"/>
    <d v="2025-04-01T00:00:00"/>
    <s v="NA"/>
    <s v="HUGO LEON DUARTE"/>
    <s v="DIRECCIÓN DE CAPITAL HUMANO"/>
    <s v="hugo.leon@essmar.gov.co"/>
    <s v="DIANA MARCELA GOMEZ GUERRERO"/>
    <s v="diana.gomez@essmar.gov.co"/>
    <s v="RETIRO CESANTIAS"/>
    <s v="CARLOS CABA"/>
    <s v="NA"/>
    <s v="NA"/>
    <s v="2-2025-"/>
    <n v="1781"/>
    <s v="2-2025-1781"/>
    <s v="Lina G"/>
  </r>
  <r>
    <x v="60"/>
    <x v="305"/>
    <s v="RECEPCIÓN"/>
    <s v="FISICO"/>
    <s v="NA"/>
    <n v="8"/>
    <d v="2025-04-01T00:00:00"/>
    <s v="NA"/>
    <s v="HUGO LEON DUARTE"/>
    <s v="DIRECCIÓN DE CAPITAL HUMANO"/>
    <s v="hugo.leon@essmar.gov.co"/>
    <s v="DIANA MARCELA GOMEZ GUERRERO"/>
    <s v="diana.gomez@essmar.gov.co"/>
    <s v="RETIRO CESANTIAS"/>
    <s v="YASMID ROA"/>
    <s v="NA"/>
    <s v="NA"/>
    <s v="2-2025-"/>
    <n v="1782"/>
    <s v="2-2025-1782"/>
    <s v="Lina G"/>
  </r>
  <r>
    <x v="60"/>
    <x v="240"/>
    <s v="E-MAIL"/>
    <s v="ELECTRÓNICO"/>
    <s v="correocertificadonotificaciones@4-72.com.co"/>
    <n v="1"/>
    <d v="2025-04-01T00:00:00"/>
    <s v=" 20254201088151"/>
    <s v="ROSANNA DE JESÚS PARDO DE ANDREIS"/>
    <s v="SUBGERENCIA GESTIÓN COMERCIAL Y SERVICIO AL CIUDADANO"/>
    <s v="atencionalusuario@essmar.gov.co"/>
    <s v="ROSANA DEL PILAR CARDENAS CASTAÑEDA"/>
    <s v="rosana.cardenas@essmar.gov.co"/>
    <s v="NOTIFICACION ELECTRONICA"/>
    <s v="SSPD"/>
    <s v="SSPD"/>
    <n v="15"/>
    <s v="2-2025-"/>
    <n v="1783"/>
    <s v="2-2025-1783"/>
    <s v="Lina G"/>
  </r>
  <r>
    <x v="60"/>
    <x v="5"/>
    <s v="E-MAIL"/>
    <s v="ELECTRÓNICO"/>
    <s v="teresuelvo@superservicios.gov.co"/>
    <n v="1"/>
    <d v="2025-04-01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328512"/>
    <s v="SSPD"/>
    <s v="SSPD"/>
    <n v="15"/>
    <s v="2-2025-"/>
    <n v="1784"/>
    <s v="2-2025-1784"/>
    <s v="Lina G"/>
  </r>
  <r>
    <x v="60"/>
    <x v="281"/>
    <s v="E-MAIL"/>
    <s v="ELECTRÓNICO"/>
    <s v="sintraserpucolsm@hotmail.com"/>
    <n v="1"/>
    <d v="2025-04-01T00:00:00"/>
    <s v="NA"/>
    <s v="HUGO LEON DUARTE"/>
    <s v="DIRECCIÓN DE CAPITAL HUMANO"/>
    <s v="hugo.leon@essmar.gov.co"/>
    <s v="DIANA MARCELA GOMEZ GUERRERO"/>
    <s v="diana.gomez@essmar.gov.co"/>
    <s v="Solicitud permiso sindical"/>
    <s v="SINTRASERPUCOL"/>
    <s v="SINTRASERPUCOL"/>
    <s v="NA"/>
    <s v="2-2025-"/>
    <n v="1785"/>
    <s v="2-2025-1785"/>
    <s v="Lina G"/>
  </r>
  <r>
    <x v="60"/>
    <x v="138"/>
    <s v="RECEPCIÓN"/>
    <s v="FISICO"/>
    <s v="NA"/>
    <n v="8"/>
    <d v="2025-04-01T00:00:00"/>
    <s v="NA"/>
    <s v="HUGO LEON DUARTE"/>
    <s v="DIRECCIÓN DE CAPITAL HUMANO"/>
    <s v="hugo.leon@essmar.gov.co"/>
    <s v="DIANA MARCELA GOMEZ GUERRERO"/>
    <s v="diana.gomez@essmar.gov.co"/>
    <s v="RETIRO CESANTIAS"/>
    <s v="JAVIER PABON"/>
    <s v="NA"/>
    <s v="NA"/>
    <s v="2-2025-"/>
    <n v="1786"/>
    <s v="2-2025-1786"/>
    <s v="Lina G"/>
  </r>
  <r>
    <x v="60"/>
    <x v="233"/>
    <s v="RECEPCIÓN"/>
    <s v="FISICO"/>
    <s v="NA"/>
    <n v="9"/>
    <d v="2025-04-01T00:00:00"/>
    <s v="NA"/>
    <s v="HUGO LEON DUARTE"/>
    <s v="DIRECCIÓN DE CAPITAL HUMANO"/>
    <s v="hugo.leon@essmar.gov.co"/>
    <s v="DIANA MARCELA GOMEZ GUERRERO"/>
    <s v="diana.gomez@essmar.gov.co"/>
    <s v="RETIRO CESANTIAS"/>
    <s v="FERNANDO LABORDE"/>
    <s v="NA"/>
    <s v="NA"/>
    <s v="2-2025-"/>
    <n v="1787"/>
    <s v="2-2025-1787"/>
    <s v="Lina G"/>
  </r>
  <r>
    <x v="60"/>
    <x v="234"/>
    <s v="RECEPCIÓN"/>
    <s v="FISICO"/>
    <s v="NA"/>
    <n v="9"/>
    <d v="2025-04-01T00:00:00"/>
    <s v="NA"/>
    <s v="HUGO LEON DUARTE"/>
    <s v="DIRECCIÓN DE CAPITAL HUMANO"/>
    <s v="hugo.leon@essmar.gov.co"/>
    <s v="DIANA MARCELA GOMEZ GUERRERO"/>
    <s v="diana.gomez@essmar.gov.co"/>
    <s v="RETIRO CESANTIAS"/>
    <s v="WILMER CRUZ"/>
    <s v="NA"/>
    <s v="NA"/>
    <s v="2-2025-"/>
    <n v="1788"/>
    <s v="2-2025-1788"/>
    <s v="Lina G"/>
  </r>
  <r>
    <x v="60"/>
    <x v="405"/>
    <s v="RECEPCIÓN"/>
    <s v="FISICO"/>
    <s v="NA"/>
    <n v="1"/>
    <d v="2025-04-01T00:00:00"/>
    <s v="NA"/>
    <s v="HUGO LEON DUARTE"/>
    <s v="DIRECCIÓN DE CAPITAL HUMANO"/>
    <s v="hugo.leon@essmar.gov.co"/>
    <s v="DIANA MARCELA GOMEZ GUERRERO"/>
    <s v="diana.gomez@essmar.gov.co"/>
    <s v="VACACIONES "/>
    <s v="LEILY PACHECO"/>
    <s v="NA"/>
    <s v="NA"/>
    <s v="2-2025-"/>
    <n v="1789"/>
    <s v="2-2025-1789"/>
    <s v="Lina G"/>
  </r>
  <r>
    <x v="60"/>
    <x v="405"/>
    <s v="RECEPCIÓN"/>
    <s v="FISICO"/>
    <s v="NA"/>
    <n v="1"/>
    <d v="2025-04-01T00:00:00"/>
    <s v="NA"/>
    <s v="HUGO LEON DUARTE"/>
    <s v="DIRECCIÓN DE CAPITAL HUMANO"/>
    <s v="hugo.leon@essmar.gov.co"/>
    <s v="DIANA MARCELA GOMEZ GUERRERO"/>
    <s v="diana.gomez@essmar.gov.co"/>
    <s v="VACACIONES "/>
    <s v="IVAN LARINDE"/>
    <s v="NA"/>
    <s v="NA"/>
    <s v="2-2025-"/>
    <n v="1790"/>
    <s v="2-2025-1790"/>
    <s v="Lina G"/>
  </r>
  <r>
    <x v="60"/>
    <x v="68"/>
    <s v="E-MAIL"/>
    <s v="ELECTRÓNICO"/>
    <s v="correocertificadonotificaciones@4-72.com.co"/>
    <n v="1"/>
    <d v="2025-04-01T00:00:00"/>
    <s v="20254401092391"/>
    <s v="YEINYS MARY SOLANO GOMEZ"/>
    <s v="SECRETARÍA GENERAL"/>
    <s v="yeinys.solano@essmar.gov.co"/>
    <s v="LISET DAYANA GARCIA QUINTERO"/>
    <s v="liset.garcia@essmar.gov.co "/>
    <s v="NOTIFICACION ELECTRONICA"/>
    <s v="SSPD"/>
    <s v="SSPD"/>
    <n v="15"/>
    <s v="2-2025-"/>
    <n v="1791"/>
    <s v="2-2025-1791"/>
    <s v="Lina G"/>
  </r>
  <r>
    <x v="60"/>
    <x v="221"/>
    <s v="E-MAIL"/>
    <s v="ELECTRÓNICO"/>
    <s v="correocertificadonotificaciones@4-72.com.co"/>
    <n v="1"/>
    <d v="2025-04-01T00:00:00"/>
    <s v="20258201060171"/>
    <s v="ROSANNA DE JESÚS PARDO DE ANDREIS"/>
    <s v="SUBGERENCIA GESTIÓN COMERCIAL Y SERVICIO AL CIUDADANO"/>
    <s v="atencionalusuario@essmar.gov.co"/>
    <s v="ROSANA DEL PILAR CARDENAS CASTAÑEDA"/>
    <s v="rosana.cardenas@essmar.gov.co"/>
    <s v="NOTIFICACION ELECTRONICA"/>
    <s v="SSPD"/>
    <s v="SSPD"/>
    <n v="15"/>
    <s v="2-2025-"/>
    <n v="1792"/>
    <s v="2-2025-1792"/>
    <s v="Lina G"/>
  </r>
  <r>
    <x v="60"/>
    <x v="80"/>
    <s v="E-MAIL"/>
    <s v="ELECTRÓNICO"/>
    <s v="juntabarriobolivariana@gmail.com"/>
    <n v="1"/>
    <d v="2025-04-01T00:00:00"/>
    <s v="NA"/>
    <s v="ROSANNA DE JESÚS PARDO DE ANDREIS"/>
    <s v="SUBGERENCIA GESTIÓN COMERCIAL Y SERVICIO AL CIUDADANO"/>
    <s v="atencionalusuario@essmar.gov.co"/>
    <s v="ROSANA DEL PILAR CARDENAS CASTAÑEDA"/>
    <s v="rosana.cardenas@essmar.gov.co"/>
    <s v="Derecho de Petición - Solicitud de Mantenimiento de Mangoles en el Barrio La Bolivariana"/>
    <s v=" junta barriobolivariana"/>
    <s v="NA"/>
    <n v="15"/>
    <s v="2-2025-"/>
    <n v="1793"/>
    <s v="2-2025-1793"/>
    <s v="Lina G"/>
  </r>
  <r>
    <x v="60"/>
    <x v="258"/>
    <s v="E-MAIL"/>
    <s v="ELECTRÓNICO"/>
    <s v="disciplinario@personeriadesantamarta.gov.co"/>
    <n v="1"/>
    <d v="2025-04-01T00:00:00"/>
    <s v="NA"/>
    <s v="JAIME ANDRÉS SAUMET JIMÉNEZ"/>
    <s v="SECRETARÍA GENERAL"/>
    <s v="jaime.saumet@essmar.gov.co"/>
    <s v="JAIME ANDRÉS SAUMET JIMÉNEZ"/>
    <s v="jaime.saumet@essmar.gov.co"/>
    <s v="SOLICITUD DE INFORMACIÓN | INVESTIGACIÓN DISCIPLINARIA| RAD. No. 013-2025."/>
    <s v="PERSONERIA DISTRITAL"/>
    <s v="PERSONERIA"/>
    <n v="15"/>
    <s v="2-2025-"/>
    <n v="1794"/>
    <s v="2-2025-1794"/>
    <s v="Lina G"/>
  </r>
  <r>
    <x v="60"/>
    <x v="203"/>
    <s v="E-MAIL"/>
    <s v="ELECTRÓNICO"/>
    <s v="ivanegas@mintrabajo.gov.co"/>
    <n v="1"/>
    <d v="2025-04-01T00:00:00"/>
    <s v="NA"/>
    <s v="HUGO LEON DUARTE"/>
    <s v="DIRECCIÓN DE CAPITAL HUMANO"/>
    <s v="hugo.leon@essmar.gov.co"/>
    <s v="DIANA MARCELA GOMEZ GUERRERO"/>
    <s v="diana.gomez@essmar.gov.co"/>
    <s v="COMUNICADO DEPÓSITO DE DEPOSITO DE CONVENCION COLECTIVA"/>
    <s v="MINISTERIO DE TRABAJO"/>
    <s v="NA"/>
    <n v="15"/>
    <s v="2-2025-"/>
    <n v="1795"/>
    <s v="2-2025-1795"/>
    <s v="Lina G"/>
  </r>
  <r>
    <x v="60"/>
    <x v="370"/>
    <s v="E-MAIL"/>
    <s v="ELECTRÓNICO"/>
    <s v="correocertificadonotificaciones@4-72.com.co"/>
    <n v="1"/>
    <d v="2025-04-01T00:00:00"/>
    <s v="20254201088721"/>
    <s v="ROSANNA DE JESÚS PARDO DE ANDREIS"/>
    <s v="SUBGERENCIA GESTIÓN COMERCIAL Y SERVICIO AL CIUDADANO"/>
    <s v="atencionalusuario@essmar.gov.co"/>
    <s v="ROSANA DEL PILAR CARDENAS CASTAÑEDA"/>
    <s v="rosana.cardenas@essmar.gov.co"/>
    <s v="NOTIFICACION ELECTRONICA"/>
    <s v="SSPD"/>
    <s v="SSPD"/>
    <n v="15"/>
    <s v="2-2025-"/>
    <n v="1796"/>
    <s v="2-2025-1796"/>
    <s v="Lina G"/>
  </r>
  <r>
    <x v="60"/>
    <x v="167"/>
    <s v="E-MAIL"/>
    <s v="ELECTRÓNICO"/>
    <s v="correocertificadonotificaciones@4-72.com.co"/>
    <n v="1"/>
    <d v="2025-04-01T00:00:00"/>
    <s v="20258201088611"/>
    <s v="ROSANNA DE JESÚS PARDO DE ANDREIS"/>
    <s v="SUBGERENCIA GESTIÓN COMERCIAL Y SERVICIO AL CIUDADANO"/>
    <s v="atencionalusuario@essmar.gov.co"/>
    <s v="ROSANA DEL PILAR CARDENAS CASTAÑEDA"/>
    <s v="rosana.cardenas@essmar.gov.co"/>
    <s v="NOTIFICACION ELECTRONICA"/>
    <s v="SSPD"/>
    <s v="SSPD"/>
    <s v="NA"/>
    <s v="2-2025-"/>
    <n v="1797"/>
    <s v="2-2025-1797"/>
    <s v="Lina G"/>
  </r>
  <r>
    <x v="60"/>
    <x v="143"/>
    <s v="E-MAIL"/>
    <s v="ELECTRÓNICO"/>
    <s v="correocertificadonotificaciones@4-72.com.co"/>
    <n v="1"/>
    <d v="2025-04-01T00:00:00"/>
    <s v=" 20258201088451"/>
    <s v="ROSANNA DE JESÚS PARDO DE ANDREIS"/>
    <s v="SUBGERENCIA GESTIÓN COMERCIAL Y SERVICIO AL CIUDADANO"/>
    <s v="atencionalusuario@essmar.gov.co"/>
    <s v="ROSANA DEL PILAR CARDENAS CASTAÑEDA"/>
    <s v="rosana.cardenas@essmar.gov.co"/>
    <s v="NOTIFICACION ELECTRONICA"/>
    <s v="SSPD"/>
    <s v="SSPD"/>
    <s v="NA"/>
    <s v="2-2025-"/>
    <n v="1798"/>
    <s v="2-2025-1798"/>
    <s v="Lina G"/>
  </r>
  <r>
    <x v="60"/>
    <x v="454"/>
    <s v="E-MAIL"/>
    <s v="ELECTRÓNICO"/>
    <s v="notificacionmag@atesa.com.co"/>
    <n v="1"/>
    <d v="2025-04-01T00:00:00"/>
    <s v="NA"/>
    <s v="JAIR DAVID MARENCO CONTRERAS"/>
    <s v="DIRECCIÓN DE ASEO Y APROVECHAMIENTO"/>
    <s v="aseoyaprovechamiento@essmar.gov.co"/>
    <s v="JOHANA MARIA DIAZGRANADOS USCATEGUI"/>
    <s v="johana.diazgranados@essmar.gov.co"/>
    <s v="RESPUESTA A RAD. 3-2025-1679. RESPUESTA AL PRESUNTO INCUMPLIMIENTO DE LA RUTA DE RECOLECCIÓN DE CARGA LATERAL DE CÓDIGO 472003002050 Y4720010901047."/>
    <s v="ATESA"/>
    <s v="ATESA"/>
    <n v="15"/>
    <s v="2-2025-"/>
    <n v="1799"/>
    <s v="2-2025-1799"/>
    <s v="Lina G"/>
  </r>
  <r>
    <x v="60"/>
    <x v="455"/>
    <s v="E-MAIL"/>
    <s v="ELECTRÓNICO"/>
    <s v="amorales@conlus.co"/>
    <n v="1"/>
    <d v="2025-04-01T00:00:00"/>
    <s v="NA"/>
    <s v="LEONARDO ENRIQUE GONZALEZ MARTINEZ"/>
    <s v="DIRECCIÓN ENERGIA Y ALUMBRADO PÚBLICO"/>
    <s v="alumbrado@essmar.gov.co"/>
    <s v="CIRO ALFONSO GONZALEZ AMADOR"/>
    <s v="ciro.gonzalez@essmar.gov.co"/>
    <s v=" Requisitos Proyectos de Terceros"/>
    <s v="Alicia Morales"/>
    <s v="NA"/>
    <n v="15"/>
    <s v="2-2025-"/>
    <n v="1800"/>
    <s v="2-2025-1800"/>
    <s v="Lina G"/>
  </r>
  <r>
    <x v="60"/>
    <x v="432"/>
    <s v="RECEPCIÓN"/>
    <s v="FISICO"/>
    <s v="NA"/>
    <n v="9"/>
    <d v="2025-04-01T00:00:00"/>
    <s v="NA"/>
    <s v="HUGO LEON DUARTE"/>
    <s v="DIRECCIÓN DE CAPITAL HUMANO"/>
    <s v="hugo.leon@essmar.gov.co"/>
    <s v="DIANA MARCELA GOMEZ GUERRERO"/>
    <s v="diana.gomez@essmar.gov.co"/>
    <s v="RETIRO CESANTIAS"/>
    <s v="ANDRES MALDONADO"/>
    <s v="NA"/>
    <s v="NA"/>
    <s v="2-2025-"/>
    <n v="1801"/>
    <s v="2-2025-1801"/>
    <s v="Lina G"/>
  </r>
  <r>
    <x v="61"/>
    <x v="172"/>
    <s v="E-MAIL"/>
    <s v="ELECTRÓNICO"/>
    <s v="correocertificadonotificaciones@4-72.com.co"/>
    <n v="1"/>
    <d v="2025-04-01T00:00:00"/>
    <s v="20258000389581"/>
    <s v="ROSANNA DE JESÚS PARDO DE ANDREIS"/>
    <s v="SUBGERENCIA GESTIÓN COMERCIAL Y SERVICIO AL CIUDADANO"/>
    <s v="atencionalusuario@essmar.gov.co"/>
    <s v="ROSANA DEL PILAR CARDENAS CASTAÑEDA"/>
    <s v="rosana.cardenas@essmar.gov.co"/>
    <s v="NOTIFICACION ELECTRONICA"/>
    <s v="SSPD"/>
    <s v="SSPD"/>
    <n v="15"/>
    <s v="2-2025-"/>
    <n v="1802"/>
    <s v="2-2025-1802"/>
    <s v="Lina G"/>
  </r>
  <r>
    <x v="61"/>
    <x v="236"/>
    <s v="E-MAIL"/>
    <s v="ELECTRÓNICO"/>
    <s v="correocertificadonotificaciones@4-72.com.co"/>
    <n v="1"/>
    <d v="2025-04-02T00:00:00"/>
    <s v="20258201068521"/>
    <s v="ROSANNA DE JESÚS PARDO DE ANDREIS"/>
    <s v="SUBGERENCIA GESTIÓN COMERCIAL Y SERVICIO AL CIUDADANO"/>
    <s v="atencionalusuario@essmar.gov.co"/>
    <s v="ROSANA DEL PILAR CARDENAS CASTAÑEDA"/>
    <s v="rosana.cardenas@essmar.gov.co"/>
    <s v="NOTIFICACION ELECTRONICA"/>
    <s v="SSPD"/>
    <s v="SSPD"/>
    <n v="15"/>
    <s v="2-2025-"/>
    <n v="1803"/>
    <s v="2-2025-1803"/>
    <s v="Lina G"/>
  </r>
  <r>
    <x v="61"/>
    <x v="21"/>
    <s v="RECEPCIÓN"/>
    <s v="FISICO"/>
    <s v="NA"/>
    <n v="12"/>
    <d v="2025-04-02T00:00:00"/>
    <s v="NA"/>
    <s v="HUGO LEON DUARTE"/>
    <s v="DIRECCIÓN DE CAPITAL HUMANO"/>
    <s v="hugo.leon@essmar.gov.co"/>
    <s v="DIANA MARCELA GOMEZ GUERRERO"/>
    <s v="diana.gomez@essmar.gov.co"/>
    <s v="RETIRO CESANTIAS"/>
    <s v="JHON JIMENEZ"/>
    <s v="NA"/>
    <s v="NA"/>
    <s v="2-2025-"/>
    <n v="1804"/>
    <s v="2-2025-1804"/>
    <s v="Lina G"/>
  </r>
  <r>
    <x v="61"/>
    <x v="157"/>
    <s v="E-MAIL"/>
    <s v="ELECTRÓNICO"/>
    <s v="solucionesjuridicasst@gmail.com"/>
    <n v="1"/>
    <d v="2025-04-02T00:00:00"/>
    <s v="NA"/>
    <s v="ISMAEL ANTONIO MOLINA GIRALDO"/>
    <s v="SUBGERENCIA DE PROYECTOS Y SOSTENIBILIDAD"/>
    <s v="ismael.molina@gmail.com"/>
    <s v="NATALIA CAROLINA FERNANDEZ FRANCO"/>
    <s v="natalia.fernandez@essmar.gov.co"/>
    <s v="Archivo para radicar a Villa Isabel"/>
    <s v="ARNULFO FT"/>
    <s v="NA"/>
    <n v="15"/>
    <s v="2-2025-"/>
    <n v="1805"/>
    <s v="2-2025-1805"/>
    <s v="Lina G"/>
  </r>
  <r>
    <x v="61"/>
    <x v="395"/>
    <s v="E-MAIL"/>
    <s v="ELECTRÓNICO"/>
    <s v="gestiondelriesgosmr@santamarta.gov.co"/>
    <n v="1"/>
    <d v="2025-04-02T00:00:00"/>
    <s v="NA"/>
    <s v="ERNEY ALFONSO VELASQUEZ TORRES"/>
    <s v="GERENCIA"/>
    <s v="gerencia@essmar.gov.co"/>
    <s v="YEINYS MARY SOLANO GOMEZ"/>
    <s v="yeinys.solano@essmar.gov.co"/>
    <s v=" Por Instrucción del Señor alcalde encargado Jorge Paulo Lastra Cantillo - Convocatoria al Consejo de Gestión del Riesgo para realizar las situaciones de amenaza y vulnerabilidad que se están presentando en el distrito."/>
    <s v=" Gestion del Riesgo Santa Marta "/>
    <s v="NA"/>
    <n v="15"/>
    <s v="2-2025-"/>
    <n v="1806"/>
    <s v="2-2025-1806"/>
    <s v="Lina G"/>
  </r>
  <r>
    <x v="61"/>
    <x v="407"/>
    <s v="E-MAIL"/>
    <s v="ELECTRÓNICO"/>
    <s v="secretariageneral@usm.edu.co"/>
    <n v="1"/>
    <d v="2025-04-02T00:00:00"/>
    <s v="NA"/>
    <s v="ERNEY ALFONSO VELASQUEZ TORRES"/>
    <s v="GERENCIA"/>
    <s v="gerencia@essmar.gov.co"/>
    <s v="VIVIANA MARINA HERNANDEZ CAMARGO"/>
    <s v="viviana.hernandez@essmar.gov.co"/>
    <s v="Presentación de Nuevos Programas Académicos-USM"/>
    <s v="JUAN MACHADO"/>
    <s v="NA"/>
    <s v="NA"/>
    <s v="2-2025-"/>
    <n v="1807"/>
    <s v="2-2025-1807"/>
    <s v="Lina G"/>
  </r>
  <r>
    <x v="61"/>
    <x v="416"/>
    <s v="E-MAIL"/>
    <s v="ELECTRÓNICO"/>
    <s v="daortiz@procuraduria.gov.co"/>
    <n v="1"/>
    <d v="2025-04-02T00:00:00"/>
    <s v="NA"/>
    <s v="YEINYS MARY SOLANO GOMEZ"/>
    <s v="SECRETARÍA GENERAL"/>
    <s v="yeinys.solano@essmar.gov.co"/>
    <s v="LISET DAYANA GARCIA QUINTERO"/>
    <s v="liset.garcia@essmar.gov.co "/>
    <s v="OFICIO 1026 PROCURADURÍA PROVINCIAL INSTRUCCIÓN SANTA MARTA REQUERIMIENTO PROBATORIO"/>
    <s v="PROCURADURIA GENERAL"/>
    <s v="PROCURADURIA GENERAL"/>
    <n v="15"/>
    <s v="2-2025-"/>
    <n v="1808"/>
    <s v="2-2025-1808"/>
    <s v="Lina G"/>
  </r>
  <r>
    <x v="61"/>
    <x v="173"/>
    <s v="RECEPCIÓN"/>
    <s v="FISICO"/>
    <s v="NA"/>
    <n v="10"/>
    <d v="2025-04-02T00:00:00"/>
    <s v="NA"/>
    <s v="HUGO LEON DUARTE"/>
    <s v="DIRECCIÓN DE CAPITAL HUMANO"/>
    <s v="hugo.leon@essmar.gov.co"/>
    <s v="DIANA MARCELA GOMEZ GUERRERO"/>
    <s v="diana.gomez@essmar.gov.co"/>
    <s v="RETIRO CESANTIAS"/>
    <s v="CRISOSTOMO PEREZ"/>
    <s v="NA"/>
    <s v="NA"/>
    <s v="2-2025-"/>
    <n v="1809"/>
    <s v="2-2025-1809"/>
    <s v="Lina G"/>
  </r>
  <r>
    <x v="61"/>
    <x v="320"/>
    <s v="E-MAIL"/>
    <s v="ELECTRÓNICO"/>
    <s v="juanca.parra@unidadvictimas.gov.co"/>
    <n v="1"/>
    <d v="2025-04-02T00:00:00"/>
    <s v="NA"/>
    <s v="ERNEY ALFONSO VELASQUEZ TORRES"/>
    <s v="GERENCIA"/>
    <s v="gerencia@essmar.gov.co"/>
    <s v="VIVIANA MARINA HERNANDEZ CAMARGO"/>
    <s v="viviana.hernandez@essmar.gov.co"/>
    <s v="Invitación a la conmemoración 9 de abril día nacional de la memoria y la solidaridad con las víctimas del conflicto armado"/>
    <s v="JUAN PARRA"/>
    <s v="NA"/>
    <s v="NA"/>
    <s v="2-2025-"/>
    <n v="1810"/>
    <s v="2-2025-1810"/>
    <s v="Lina G"/>
  </r>
  <r>
    <x v="61"/>
    <x v="249"/>
    <s v="E-MAIL"/>
    <s v="ELECTRÓNICO"/>
    <s v="correocertificadonotificaciones@4-72.com.co"/>
    <n v="2"/>
    <d v="2025-04-02T00:00:00"/>
    <s v="NA"/>
    <s v="YEINYS MARY SOLANO GOMEZ"/>
    <s v="SECRETARÍA GENERAL"/>
    <s v="yeinys.solano@essmar.gov.co"/>
    <s v="LISET DAYANA GARCIA QUINTERO"/>
    <s v="liset.garcia@essmar.gov.co "/>
    <s v="Citación para Notificación personal Resolución No 0098  Por el cual se archiva una actuación administrativa por desistimiento expreso"/>
    <s v="MINISTERIO DE TRABAJO "/>
    <s v="NA"/>
    <n v="15"/>
    <s v="2-2025-"/>
    <n v="1811"/>
    <s v="2-2025-1811"/>
    <s v="Lina G"/>
  </r>
  <r>
    <x v="61"/>
    <x v="410"/>
    <s v="RECEPCIÓN"/>
    <s v="FISICO"/>
    <s v="NA"/>
    <n v="1"/>
    <d v="2025-04-02T00:00:00"/>
    <s v="NA"/>
    <s v="ROSANNA DE JESÚS PARDO DE ANDREIS"/>
    <s v="SUBGERENCIA GESTIÓN COMERCIAL Y SERVICIO AL CIUDADANO"/>
    <s v="atencionalusuario@essmar.gov.co"/>
    <s v="ROSANA DEL PILAR CARDENAS CASTAÑEDA"/>
    <s v="rosana.cardenas@essmar.gov.co"/>
    <s v="MEJORA DEL SERVICIO DE ALCANTARILLSADO"/>
    <s v="GULLERMO PULIDO"/>
    <s v="NA"/>
    <n v="15"/>
    <s v="2-2025-"/>
    <n v="1812"/>
    <s v="2-2025-1812"/>
    <s v="Lina G"/>
  </r>
  <r>
    <x v="61"/>
    <x v="174"/>
    <s v="RECEPCIÓN"/>
    <s v="FISICO"/>
    <s v="NA"/>
    <n v="9"/>
    <d v="2025-04-02T00:00:00"/>
    <s v="NA"/>
    <s v="ROSANNA DE JESÚS PARDO DE ANDREIS"/>
    <s v="SUBGERENCIA GESTIÓN COMERCIAL Y SERVICIO AL CIUDADANO"/>
    <s v="atencionalusuario@essmar.gov.co"/>
    <s v="ROSANA DEL PILAR CARDENAS CASTAÑEDA"/>
    <s v="rosana.cardenas@essmar.gov.co"/>
    <s v="DERECHO DE PETICION"/>
    <s v="LUIS CASTELLANO"/>
    <s v="NA"/>
    <n v="15"/>
    <s v="2-2025-"/>
    <n v="1813"/>
    <s v="2-2025-1813"/>
    <s v="Lina G"/>
  </r>
  <r>
    <x v="61"/>
    <x v="174"/>
    <s v="RECEPCIÓN"/>
    <s v="FISICO"/>
    <s v="danielah@dhginvestigaciones.com"/>
    <n v="1"/>
    <d v="2025-04-02T00:00:00"/>
    <s v="NA"/>
    <s v="HUGO LEON DUARTE"/>
    <s v="DIRECCIÓN DE CAPITAL HUMANO"/>
    <s v="hugo.leon@essmar.gov.co"/>
    <s v="DIANA MARCELA GOMEZ GUERRERO"/>
    <s v="diana.gomez@essmar.gov.co"/>
    <s v=" SOLICITUD VERIFICACIÓN LABORAL ALVARO CAMILO GUETTE BORREGO"/>
    <s v="DANIELA HERRERA"/>
    <s v="NA"/>
    <n v="15"/>
    <s v="2-2025-"/>
    <n v="1814"/>
    <s v="2-2025-1814"/>
    <s v="Lina G"/>
  </r>
  <r>
    <x v="61"/>
    <x v="324"/>
    <s v="RECEPCIÓN"/>
    <s v="FISICO"/>
    <s v="NA"/>
    <n v="8"/>
    <d v="2025-04-02T00:00:00"/>
    <s v="NA"/>
    <s v="HUGO LEON DUARTE"/>
    <s v="DIRECCIÓN DE CAPITAL HUMANO"/>
    <s v="hugo.leon@essmar.gov.co"/>
    <s v="DIANA MARCELA GOMEZ GUERRERO"/>
    <s v="diana.gomez@essmar.gov.co"/>
    <s v="RETIRO CESANTIAS"/>
    <s v="LUIS SERRANO"/>
    <s v="NA"/>
    <s v="NA"/>
    <s v="2-2025-"/>
    <n v="1815"/>
    <s v="2-2025-1815"/>
    <s v="Lina G"/>
  </r>
  <r>
    <x v="61"/>
    <x v="274"/>
    <s v="E-MAIL"/>
    <s v="ELECTRÓNICO"/>
    <s v="operacionesreciprocas@prosperidadsocial.gov.co"/>
    <n v="2"/>
    <d v="2025-04-02T00:00:00"/>
    <s v="NA"/>
    <s v="LEONARDO ENRIQUE GONZALEZ MARTINEZ"/>
    <s v="DIRECCIÓN ENERGIA Y ALUMBRADO PÚBLICO"/>
    <s v="alumbrado@essmar.gov.co"/>
    <s v="CIRO ALFONSO GONZALEZ AMADOR"/>
    <s v="ciro.gonzalez@essmar.gov.co"/>
    <s v="RECIPROCAS 2025 - IMPUESTO SOBRE EL SERVICIO DE ALUMBRADO PÚBLICO"/>
    <s v="Operaciones Reciprocas"/>
    <s v="NA"/>
    <n v="15"/>
    <s v="2-2025-"/>
    <n v="1816"/>
    <s v="2-2025-1816"/>
    <s v="Lina G"/>
  </r>
  <r>
    <x v="61"/>
    <x v="45"/>
    <s v="RECEPCIÓN"/>
    <s v="FISICO"/>
    <s v="NA"/>
    <n v="12"/>
    <d v="2025-04-02T00:00:00"/>
    <s v="NA"/>
    <s v="HUGO LEON DUARTE"/>
    <s v="DIRECCIÓN DE CAPITAL HUMANO"/>
    <s v="hugo.leon@essmar.gov.co"/>
    <s v="DIANA MARCELA GOMEZ GUERRERO"/>
    <s v="diana.gomez@essmar.gov.co"/>
    <s v="RETIRO CESANTIAS"/>
    <s v="GIOVANY GUERRA"/>
    <s v="NA"/>
    <s v="NA"/>
    <s v="2-2025-"/>
    <n v="1817"/>
    <s v="2-2025-1817"/>
    <s v="Lina G"/>
  </r>
  <r>
    <x v="61"/>
    <x v="350"/>
    <s v="RECEPCIÓN"/>
    <s v="FISICO"/>
    <s v="NA"/>
    <n v="10"/>
    <d v="2025-04-02T00:00:00"/>
    <s v="NA"/>
    <s v="HUGO LEON DUARTE"/>
    <s v="DIRECCIÓN DE CAPITAL HUMANO"/>
    <s v="hugo.leon@essmar.gov.co"/>
    <s v="DIANA MARCELA GOMEZ GUERRERO"/>
    <s v="diana.gomez@essmar.gov.co"/>
    <s v="RETIRO CESANTIAS"/>
    <s v="ABNER ARGUELLO"/>
    <s v="NA"/>
    <s v="NA"/>
    <s v="2-2025-"/>
    <n v="1818"/>
    <s v="2-2025-1818"/>
    <s v="Lina G"/>
  </r>
  <r>
    <x v="61"/>
    <x v="456"/>
    <s v="E-MAIL"/>
    <s v="ELECTRÓNICO"/>
    <s v="DMartin@arconstrucciones.com"/>
    <n v="1"/>
    <d v="2025-04-02T00:00:00"/>
    <s v="NA"/>
    <s v="ROSANNA DE JESÚS PARDO DE ANDREIS"/>
    <s v="SUBGERENCIA GESTIÓN COMERCIAL Y SERVICIO AL CIUDADANO"/>
    <s v="atencionalusuario@essmar.gov.co"/>
    <s v="ROSANA DEL PILAR CARDENAS CASTAÑEDA"/>
    <s v="rosana.cardenas@essmar.gov.co"/>
    <s v="Reserva del Mar Puerto Gaira – Disponibilidad de Servicios Públicos"/>
    <s v="DIANA MARTIN"/>
    <s v="NA"/>
    <n v="15"/>
    <s v="2-2025-"/>
    <n v="1819"/>
    <s v="2-2025-1819"/>
    <s v="Lina G"/>
  </r>
  <r>
    <x v="61"/>
    <x v="50"/>
    <s v="E-MAIL"/>
    <s v="ELECTRÓNICO"/>
    <s v="NA"/>
    <n v="9"/>
    <d v="2025-04-02T00:00:00"/>
    <s v="NA"/>
    <s v="HUGO LEON DUARTE"/>
    <s v="DIRECCIÓN DE CAPITAL HUMANO"/>
    <s v="hugo.leon@essmar.gov.co"/>
    <s v="DIANA MARCELA GOMEZ GUERRERO"/>
    <s v="diana.gomez@essmar.gov.co"/>
    <s v="RETIRO CESANTIAS"/>
    <s v="BENJAMIN RUIZ"/>
    <s v="NA"/>
    <s v="NA"/>
    <s v="2-2025-"/>
    <n v="1820"/>
    <s v="2-2025-1820"/>
    <s v="Lina G"/>
  </r>
  <r>
    <x v="61"/>
    <x v="26"/>
    <s v="E-MAIL"/>
    <s v="ELECTRÓNICO"/>
    <s v="secretariadeinfraestructura@magdalena.gov.co"/>
    <n v="1"/>
    <d v="2025-04-02T00:00:00"/>
    <s v="NA"/>
    <s v="ISMAEL ANTONIO MOLINA GIRALDO"/>
    <s v="SUBGERENCIA DE PROYECTOS Y SOSTENIBILIDAD"/>
    <s v="ismael.molina@gmail.com"/>
    <s v="NATALIA CAROLINA FERNANDEZ FRANCO"/>
    <s v="natalia.fernandez@essmar.gov.co"/>
    <s v="solicitud de acompañamiento para realizar prueba de estanqueidad camión vactor para el tramo NUEVA COLOMBIA del proyecto Mi Calle Santa Marta de La Gobernación del Magdalena."/>
    <s v="INFRAESTRUCTURA"/>
    <s v="INFRAESTRUCTURA"/>
    <n v="15"/>
    <s v="2-2025-"/>
    <n v="1821"/>
    <s v="2-2025-1821"/>
    <s v="Lina G"/>
  </r>
  <r>
    <x v="61"/>
    <x v="92"/>
    <s v="E-MAIL"/>
    <s v="ELECTRÓNICO"/>
    <s v="notificacionmag@atesa.com.co"/>
    <n v="1"/>
    <d v="2025-04-02T00:00:00"/>
    <s v="ATESA-2025-0310"/>
    <s v="JAIR DAVID MARENCO CONTRERAS"/>
    <s v="DIRECCIÓN DE ASEO Y APROVECHAMIENTO"/>
    <s v="aseoyaprovechamiento@essmar.gov.co"/>
    <s v="JOHANA MARIA DIAZGRANADOS USCATEGUI"/>
    <s v="johana.diazgranados@essmar.gov.co"/>
    <s v="RESPUESTA A RAD. 3-2025-1637: ALERTA DE PRENSA"/>
    <s v="ATESA"/>
    <s v="ATESA"/>
    <n v="15"/>
    <s v="2-2025-"/>
    <n v="1822"/>
    <s v="2-2025-1822"/>
    <s v="Lina G"/>
  </r>
  <r>
    <x v="61"/>
    <x v="27"/>
    <s v="E-MAIL"/>
    <s v="ELECTRÓNICO"/>
    <s v="notificacionmag@atesa.com.co"/>
    <n v="1"/>
    <d v="2025-04-02T00:00:00"/>
    <s v="ATESA-2025-0308"/>
    <s v="JAIR DAVID MARENCO CONTRERAS"/>
    <s v="DIRECCIÓN DE ASEO Y APROVECHAMIENTO"/>
    <s v="aseoyaprovechamiento@essmar.gov.co"/>
    <s v="JOHANA MARIA DIAZGRANADOS USCATEGUI"/>
    <s v="johana.diazgranados@essmar.gov.co"/>
    <s v="RESPUESTA A RAD. 3-2025-1687. RESPUESTA AL PRESUNTO INCUMPLIMIENTO DE LA RUTA DE RECOLECCIÓN DE CARGA LATERAL DE CÓDIGO 4720010901049, 472003002050, 4730010901051 у 473001092052._x000a_"/>
    <s v="ATESA"/>
    <s v="ATESA"/>
    <n v="15"/>
    <s v="2-2025-"/>
    <n v="1823"/>
    <s v="2-2025-1823"/>
    <s v="Lina G"/>
  </r>
  <r>
    <x v="61"/>
    <x v="303"/>
    <s v="E-MAIL"/>
    <s v="ELECTRÓNICO"/>
    <s v="NA"/>
    <n v="1"/>
    <d v="2025-04-02T00:00:00"/>
    <s v="NA"/>
    <s v="ROSANNA DE JESÚS PARDO DE ANDREIS"/>
    <s v="SUBGERENCIA GESTIÓN COMERCIAL Y SERVICIO AL CIUDADANO"/>
    <s v="atencionalusuario@essmar.gov.co"/>
    <s v="ROSANA DEL PILAR CARDENAS CASTAÑEDA"/>
    <s v="rosana.cardenas@essmar.gov.co"/>
    <s v="limpieza tuberias sector almendros "/>
    <s v="AVELIS CHIQUILLO"/>
    <s v="NA"/>
    <n v="15"/>
    <s v="2-2025-"/>
    <n v="1824"/>
    <s v="2-2025-1824"/>
    <s v="Lina G"/>
  </r>
  <r>
    <x v="61"/>
    <x v="347"/>
    <s v="E-MAIL"/>
    <s v="ELECTRÓNICO"/>
    <s v="oadadsa@gmail.com"/>
    <n v="2"/>
    <d v="2025-04-02T00:00:00"/>
    <s v="388"/>
    <s v="YEINYS MARY SOLANO GOMEZ"/>
    <s v="SECRETARÍA GENERAL"/>
    <s v="yeinys.solano@essmar.gov.co"/>
    <s v="LISET DAYANA GARCIA QUINTERO"/>
    <s v="liset.garcia@essmar.gov.co "/>
    <s v="NOTIFICACIÓN OFICIO No. 388"/>
    <s v="DADSA"/>
    <s v="DADSA"/>
    <n v="15"/>
    <s v="2-2025-"/>
    <n v="1825"/>
    <s v="2-2025-1825"/>
    <s v="Lina G"/>
  </r>
  <r>
    <x v="61"/>
    <x v="392"/>
    <s v="E-MAIL"/>
    <s v="ELECTRÓNICO"/>
    <s v="despacho@personeriadesantamarta.gov.co"/>
    <n v="1"/>
    <d v="2020-04-02T00:00:00"/>
    <s v="D.P. OFICIO No. 020"/>
    <s v="ERNEY ALFONSO VELASQUEZ TORRES"/>
    <s v="GERENCIA"/>
    <s v="gerencia@essmar.gov.co"/>
    <s v="JAIR DAVID MARENCO CONTRERAS"/>
    <s v="aseoyaprovechamiento@essmar.gov.co"/>
    <s v="Mesa de trabajo - Seguimiento problemática contenedores de basura."/>
    <s v="PERSONERIA DISTRITAL"/>
    <s v="PERSONERIA"/>
    <n v="15"/>
    <s v="2-2025-"/>
    <n v="1826"/>
    <s v="2-2025-1826"/>
    <s v="Lina G"/>
  </r>
  <r>
    <x v="61"/>
    <x v="201"/>
    <s v="E-MAIL"/>
    <s v="ELECTRÓNICO"/>
    <s v="NA"/>
    <n v="1"/>
    <d v="2025-04-02T00:00:00"/>
    <s v="NA"/>
    <s v="HUGO LEON DUARTE"/>
    <s v="DIRECCIÓN DE CAPITAL HUMANO"/>
    <s v="hugo.leon@essmar.gov.co"/>
    <s v="DIANA MARCELA GOMEZ GUERRERO"/>
    <s v="diana.gomez@essmar.gov.co"/>
    <s v="VACACIONES "/>
    <s v="HAYLIN FILL"/>
    <s v="NA"/>
    <s v="NA"/>
    <s v="2-2025-"/>
    <n v="1827"/>
    <s v="2-2025-1827"/>
    <s v="Lina G"/>
  </r>
  <r>
    <x v="61"/>
    <x v="201"/>
    <s v="RECEPCIÓN"/>
    <s v="FISICO"/>
    <s v="NA"/>
    <n v="10"/>
    <d v="2025-04-02T00:00:00"/>
    <s v="NA"/>
    <s v="HUGO LEON DUARTE"/>
    <s v="DIRECCIÓN DE CAPITAL HUMANO"/>
    <s v="hugo.leon@essmar.gov.co"/>
    <s v="DIANA MARCELA GOMEZ GUERRERO"/>
    <s v="diana.gomez@essmar.gov.co"/>
    <s v="RETIRO CESANTIAS"/>
    <s v="YONATAN OROZCO "/>
    <s v="NA"/>
    <s v="NA"/>
    <s v="2-2025-"/>
    <n v="1828"/>
    <s v="2-2025-1828"/>
    <s v="Lina G"/>
  </r>
  <r>
    <x v="61"/>
    <x v="201"/>
    <s v="RECEPCIÓN"/>
    <s v="FISICO"/>
    <s v="NA"/>
    <n v="20"/>
    <d v="2025-04-02T00:00:00"/>
    <s v="NA"/>
    <s v="HUGO LEON DUARTE"/>
    <s v="DIRECCIÓN DE CAPITAL HUMANO"/>
    <s v="hugo.leon@essmar.gov.co"/>
    <s v="DIANA MARCELA GOMEZ GUERRERO"/>
    <s v="diana.gomez@essmar.gov.co"/>
    <s v="RETIRO CESANTIAS"/>
    <s v="FERNANDO OROZCO "/>
    <s v="NA"/>
    <s v="NA"/>
    <s v="2-2025-"/>
    <n v="1829"/>
    <s v="2-2025-1829"/>
    <s v="Lina G"/>
  </r>
  <r>
    <x v="61"/>
    <x v="457"/>
    <s v="E-MAIL"/>
    <s v="ELECTRÓNICO"/>
    <s v="_x000a_notificacionmag@atesa.com.co"/>
    <n v="1"/>
    <d v="2025-04-02T00:00:00"/>
    <s v="ATESA-2025-0312_x000a_"/>
    <s v="JAIR DAVID MARENCO CONTRERAS"/>
    <s v="DIRECCIÓN DE ASEO Y APROVECHAMIENTO"/>
    <s v="aseoyaprovechamiento@essmar.gov.co"/>
    <s v="JOHANA MARIA DIAZGRANADOS USCATEGUI"/>
    <s v="johana.diazgranados@essmar.gov.co"/>
    <s v="RESPUESTA A RAD. 3-2025-1789. RESPUESTA AL PRESUNTO INCUMPLIMIENTO DE LA RUTA DE RECOLECCIÓN DE CARGA LATERAL DE CÓDIGO 4720010901049, 472003002050, 4730010901051 у 473001092052._x000a_"/>
    <s v="ATESA"/>
    <s v="ATESA"/>
    <n v="15"/>
    <s v="2-2025-"/>
    <n v="1830"/>
    <s v="2-2025-1830"/>
    <s v="Lina G"/>
  </r>
  <r>
    <x v="61"/>
    <x v="177"/>
    <s v="E-MAIL"/>
    <s v="ELECTRÓNICO"/>
    <s v="inspeccion.mercadopublico@santamarta.gov.co"/>
    <n v="1"/>
    <d v="2025-04-02T00:00:00"/>
    <s v="NA"/>
    <s v="YEINYS MARY SOLANO GOMEZ"/>
    <s v="SECRETARÍA GENERAL"/>
    <s v="yeinys.solano@essmar.gov.co"/>
    <s v="LISET DAYANA GARCIA QUINTERO"/>
    <s v="liset.garcia@essmar.gov.co "/>
    <s v="NTERVENCIÓN INTERINSTITUCIONAL CONTROLES URGENTES VENDEDORES AMBULANTES Y ESTACIONARIOS, EN ARAS DE VERIFICAR SALUBRIDAD, ASEO, HIGIENE, MOVILIDAD, MEDIO AMBIENTE Y SEGURIDAD EN EL SECTOR DEL MERCADO PÚBLICO."/>
    <s v=" Inspección de policia Mercado Público"/>
    <s v="NA"/>
    <n v="15"/>
    <s v="2-2025-"/>
    <n v="1831"/>
    <s v="2-2025-1831"/>
    <s v="Lina G"/>
  </r>
  <r>
    <x v="61"/>
    <x v="34"/>
    <s v="E-MAIL"/>
    <s v="ELECTRÓNICO"/>
    <s v="j01cctoesrtsmta@cendoj.ramajudicial.gov.co"/>
    <n v="1"/>
    <d v="2025-04-02T00:00:00"/>
    <s v="NA"/>
    <s v="IVÁN CAMILO CAMARGO ROJAS"/>
    <s v="OFICINA ASESORA DE ASUNTOS JURÍDICOS"/>
    <s v="ivan.camargo@essmar.gov.co"/>
    <s v="GLEIDIS CATIANA MERCADO DE LA HOZ"/>
    <s v="gleidis.mercado@essmar.gov.co"/>
    <s v="2020-10020 NOTIFICACIÓN AUTO DECLARA IMPROCEDENTE INCIDENTE"/>
    <s v=" Juzgado 01 Civil Circuito Restitución Tierras - Magdalena - Santa Marta "/>
    <s v="NA"/>
    <n v="15"/>
    <s v="2-2025-"/>
    <n v="1832"/>
    <s v="2-2025-1832"/>
    <s v="Lina G"/>
  </r>
  <r>
    <x v="61"/>
    <x v="217"/>
    <s v="RECEPCIÓN"/>
    <s v="FISICO"/>
    <s v="diegogarciak1986@gmail.com"/>
    <n v="1"/>
    <d v="2025-04-02T00:00:00"/>
    <s v="NA"/>
    <s v="ERNEY ALFONSO VELASQUEZ TORRES"/>
    <s v="GERENCIA"/>
    <s v="gerencia@essmar.gov.co"/>
    <s v="VIVIANA MARINA HERNANDEZ CAMARGO"/>
    <s v="viviana.hernandez@essmar.gov.co"/>
    <s v="citacion para recorrido en barrios de la zona sur de la localidad 3 turistica perla del caribe"/>
    <s v="DIEGO GARCIA"/>
    <s v="NA"/>
    <n v="15"/>
    <s v="2-2025-"/>
    <n v="1833"/>
    <s v="2-2025-1833"/>
    <s v="Lina G"/>
  </r>
  <r>
    <x v="61"/>
    <x v="165"/>
    <s v="E-MAIL"/>
    <s v="ELECTRÓNICO"/>
    <s v="infraestructura@santamarta.gov.co"/>
    <n v="1"/>
    <d v="2025-04-02T00:00:00"/>
    <s v="NA"/>
    <s v="YEINYS MARY SOLANO GOMEZ"/>
    <s v="SECRETARÍA GENERAL"/>
    <s v="yeinys.solano@essmar.gov.co"/>
    <s v="LISET DAYANA GARCIA QUINTERO"/>
    <s v="liset.garcia@essmar.gov.co "/>
    <s v="Solicitud de información sobre infraestructura en predio ubicado en el Corregimiento de Gaira"/>
    <s v="INFRAESTRUCTURA"/>
    <s v="INFRAESTRUCTURA"/>
    <n v="15"/>
    <s v="2-2025-"/>
    <n v="1834"/>
    <s v="2-2025-1834"/>
    <s v="Lina G"/>
  </r>
  <r>
    <x v="61"/>
    <x v="277"/>
    <s v="E-MAIL"/>
    <s v="ELECTRÓNICO"/>
    <s v="NA"/>
    <n v="1"/>
    <d v="2025-04-02T00:00:00"/>
    <s v="NA"/>
    <s v="HUGO LEON DUARTE"/>
    <s v="DIRECCIÓN DE CAPITAL HUMANO"/>
    <s v="hugo.leon@essmar.gov.co"/>
    <s v="DIANA MARCELA GOMEZ GUERRERO"/>
    <s v="diana.gomez@essmar.gov.co"/>
    <s v="VACACIONES "/>
    <s v="CARMEN JOLEANIS"/>
    <s v="NA"/>
    <s v="NA"/>
    <s v="2-2025-"/>
    <n v="1835"/>
    <s v="2-2025-1835"/>
    <s v="Lina G"/>
  </r>
  <r>
    <x v="61"/>
    <x v="277"/>
    <s v="E-MAIL"/>
    <s v="ELECTRÓNICO"/>
    <s v="NA"/>
    <n v="1"/>
    <d v="2025-04-02T00:00:00"/>
    <s v="NA"/>
    <s v="HUGO LEON DUARTE"/>
    <s v="DIRECCIÓN DE CAPITAL HUMANO"/>
    <s v="hugo.leon@essmar.gov.co"/>
    <s v="DIANA MARCELA GOMEZ GUERRERO"/>
    <s v="diana.gomez@essmar.gov.co"/>
    <s v="VACACIONES "/>
    <s v="MARTHA REDONDE"/>
    <s v="NA"/>
    <s v="NA"/>
    <s v="2-2025-"/>
    <n v="1836"/>
    <s v="2-2025-1836"/>
    <s v="Lina G"/>
  </r>
  <r>
    <x v="61"/>
    <x v="123"/>
    <s v="E-MAIL"/>
    <s v="ELECTRÓNICO"/>
    <s v="juntadonjaca@gmail.com"/>
    <n v="1"/>
    <d v="2025-04-02T00:00:00"/>
    <s v="vo"/>
    <s v="ROSANNA DE JESÚS PARDO DE ANDREIS"/>
    <s v="SUBGERENCIA GESTIÓN COMERCIAL Y SERVICIO AL CIUDADANO"/>
    <s v="atencionalusuario@essmar.gov.co"/>
    <s v="DIRCEU ENRIQUE VARGAS PEDROZA"/>
    <s v="dirceu.vargas@essmar.gov.co"/>
    <s v="Derecho de Petición - Crisis de Agua en Don Jaca"/>
    <s v="JORGE CASTRO"/>
    <s v="NA"/>
    <n v="15"/>
    <s v="2-2025-"/>
    <n v="1837"/>
    <s v="2-2025-1837"/>
    <s v="Lina G"/>
  </r>
  <r>
    <x v="61"/>
    <x v="125"/>
    <s v="E-MAIL"/>
    <s v="ELECTRÓNICO"/>
    <s v="NA"/>
    <n v="1"/>
    <d v="2025-04-02T00:00:00"/>
    <s v="NA"/>
    <s v="YEINYS MARY SOLANO GOMEZ"/>
    <s v="SECRETARÍA GENERAL"/>
    <s v="yeinys.solano@essmar.gov.co"/>
    <s v="LUIS ALBERTO DELGADO LOZANO"/>
    <s v="controlinterno@essmar.gov.co"/>
    <s v="CIRCULAR   "/>
    <s v="CONTRALORIA"/>
    <s v="CONTRALORIA"/>
    <n v="15"/>
    <s v="2-2025-"/>
    <n v="1838"/>
    <s v="2-2025-1838"/>
    <s v="Lina G"/>
  </r>
  <r>
    <x v="61"/>
    <x v="262"/>
    <s v="E-MAIL"/>
    <s v="ELECTRÓNICO"/>
    <s v="prodriguez@procuraduria.gov.co"/>
    <n v="1"/>
    <d v="2025-04-02T00:00:00"/>
    <s v="NA"/>
    <s v="YEINYS MARY SOLANO GOMEZ"/>
    <s v="SECRETARÍA GENERAL"/>
    <s v="yeinys.solano@essmar.gov.co"/>
    <s v="LISET DAYANA GARCIA QUINTERO"/>
    <s v="liset.garcia@essmar.gov.co "/>
    <s v="SOLICITUD DE INFORMACIÓN EXPEDIENTE DISCIPLINARIO IUS E-2025-032691 / IUC D-2025-3944817"/>
    <s v="PROCURADURIA GENERAL"/>
    <s v="PROCURADURIA GENERAL"/>
    <n v="15"/>
    <s v="2-2025-"/>
    <n v="1839"/>
    <s v="2-2025-1839"/>
    <s v="Lina G"/>
  </r>
  <r>
    <x v="61"/>
    <x v="264"/>
    <s v="E-MAIL"/>
    <s v="ELECTRÓNICO"/>
    <s v="NA"/>
    <n v="6"/>
    <d v="2025-04-02T00:00:00"/>
    <s v="NA"/>
    <s v="HUGO LEON DUARTE"/>
    <s v="DIRECCIÓN DE CAPITAL HUMANO"/>
    <s v="hugo.leon@essmar.gov.co"/>
    <s v="DIANA MARCELA GOMEZ GUERRERO"/>
    <s v="diana.gomez@essmar.gov.co"/>
    <s v="RETIRO CESANTIAS"/>
    <s v="ISIDRO TORRES"/>
    <s v="NA"/>
    <s v="NA"/>
    <s v="2-2025-"/>
    <n v="1840"/>
    <s v="2-2025-1840"/>
    <s v="Lina G"/>
  </r>
  <r>
    <x v="61"/>
    <x v="144"/>
    <s v="E-MAIL"/>
    <s v="ELECTRÓNICO"/>
    <s v="prodriguez@procuraduria.gov.co"/>
    <n v="1"/>
    <d v="2025-04-02T00:00:00"/>
    <s v="NA"/>
    <s v="YEINYS MARY SOLANO GOMEZ"/>
    <s v="SECRETARÍA GENERAL"/>
    <s v="yeinys.solano@essmar.gov.co"/>
    <s v="LISET DAYANA GARCIA QUINTERO"/>
    <s v="liset.garcia@essmar.gov.co "/>
    <s v="SOLICITUD INFORMACIÓN EXPEDIENTE DISCIPLINARIO IUS E-2024-754552 / IUC D-2025-3945377"/>
    <s v="PROCURADURIA GENERAL"/>
    <s v="PROCURADURIA GENERAL"/>
    <n v="15"/>
    <s v="2-2025-"/>
    <n v="1841"/>
    <s v="2-2025-1841"/>
    <s v="Lina G"/>
  </r>
  <r>
    <x v="61"/>
    <x v="354"/>
    <s v="E-MAIL"/>
    <s v="ELECTRÓNICO"/>
    <s v="infraestructura@santamarta.gov.co"/>
    <n v="1"/>
    <d v="2025-04-02T00:00:00"/>
    <s v="NA"/>
    <s v="YEINYS MARY SOLANO GOMEZ"/>
    <s v="SECRETARÍA GENERAL"/>
    <s v="yeinys.solano@essmar.gov.co"/>
    <s v="LISET DAYANA GARCIA QUINTERO"/>
    <s v="liset.garcia@essmar.gov.co "/>
    <s v="PETICIÓN SOBRE PROBLEMATICA DE ALCANTARILLADO VEEDURIA DEPARTAMENTAL CONTRA LA CORRUPCION,"/>
    <s v="INFRAESTRUCTURA"/>
    <s v="INFRAESTRUCTURA"/>
    <n v="15"/>
    <s v="2-2025-"/>
    <n v="1842"/>
    <s v="2-2025-1842"/>
    <s v="Lina G"/>
  </r>
  <r>
    <x v="62"/>
    <x v="172"/>
    <s v="RECEPCIÓN"/>
    <s v="FISICO"/>
    <s v="NA"/>
    <n v="9"/>
    <d v="2025-04-03T00:00:00"/>
    <s v="NA"/>
    <s v="HUGO LEON DUARTE"/>
    <s v="DIRECCIÓN DE CAPITAL HUMANO"/>
    <s v="hugo.leon@essmar.gov.co"/>
    <s v="DIANA MARCELA GOMEZ GUERRERO"/>
    <s v="diana.gomez@essmar.gov.co"/>
    <s v="RETIRO CESANTIAS"/>
    <s v="EVER BLANCO"/>
    <s v="NA"/>
    <s v="NA"/>
    <s v="2-2025-"/>
    <n v="1843"/>
    <s v="2-2025-1843"/>
    <s v="Lina G"/>
  </r>
  <r>
    <x v="62"/>
    <x v="172"/>
    <s v="E-MAIL"/>
    <s v="ELECTRÓNICO"/>
    <s v="NA"/>
    <n v="1"/>
    <d v="2025-04-03T00:00:00"/>
    <s v="NA"/>
    <s v="JAIR DAVID MARENCO CONTRERAS"/>
    <s v="DIRECCIÓN DE ASEO Y APROVECHAMIENTO"/>
    <s v="aseoyaprovechamiento@essmar.gov.co"/>
    <s v="JOHANA MARIA DIAZGRANADOS USCATEGUI"/>
    <s v="johana.diazgranados@essmar.gov.co"/>
    <s v="DERECHO DE PETICION"/>
    <m/>
    <s v="NA"/>
    <n v="15"/>
    <s v="2-2025-"/>
    <n v="1844"/>
    <s v="2-2025-1844"/>
    <s v="Lina G"/>
  </r>
  <r>
    <x v="62"/>
    <x v="247"/>
    <s v="RECEPCIÓN"/>
    <s v="FISICO"/>
    <s v="NA"/>
    <n v="8"/>
    <d v="2025-04-03T00:00:00"/>
    <s v="NA"/>
    <s v="HUGO LEON DUARTE"/>
    <s v="DIRECCIÓN DE CAPITAL HUMANO"/>
    <s v="hugo.leon@essmar.gov.co"/>
    <s v="DIANA MARCELA GOMEZ GUERRERO"/>
    <s v="diana.gomez@essmar.gov.co"/>
    <s v="RETIRO CESANTIAS"/>
    <s v="EDILBERTO CASTRO "/>
    <s v="NA"/>
    <s v="NA"/>
    <s v="2-2025-"/>
    <n v="1845"/>
    <s v="2-2025-1845"/>
    <s v="Lina G"/>
  </r>
  <r>
    <x v="62"/>
    <x v="133"/>
    <s v="E-MAIL"/>
    <s v="ELECTRÓNICO"/>
    <s v="correocertificadonotificaciones@4-72.com.co"/>
    <n v="2"/>
    <d v="2025-04-03T00:00:00"/>
    <s v="20258201103631"/>
    <s v="ROSANNA DE JESÚS PARDO DE ANDREIS"/>
    <s v="SUBGERENCIA GESTIÓN COMERCIAL Y SERVICIO AL CIUDADANO"/>
    <s v="atencionalusuario@essmar.gov.co"/>
    <s v="ROSANA DEL PILAR CARDENAS CASTAÑEDA"/>
    <s v="rosana.cardenas@essmar.gov.co"/>
    <s v="NOTIFICACION ELECTRONICA"/>
    <s v="SSPD"/>
    <s v="SSPD"/>
    <n v="15"/>
    <s v="2-2025-"/>
    <n v="1846"/>
    <s v="2-2025-1846"/>
    <s v="Lina G"/>
  </r>
  <r>
    <x v="62"/>
    <x v="332"/>
    <s v="E-MAIL"/>
    <s v="ELECTRÓNICO"/>
    <s v="serviciospublicos@personeriadesantamarta.gov.co"/>
    <n v="2"/>
    <d v="2025-04-03T00:00:00"/>
    <s v="NA"/>
    <s v="YEINYS MARY SOLANO GOMEZ"/>
    <s v="SECRETARÍA GENERAL"/>
    <s v="yeinys.solano@essmar.gov.co"/>
    <s v="LISET DAYANA GARCIA QUINTERO"/>
    <s v="liset.garcia@essmar.gov.co "/>
    <s v="requerimiento 072"/>
    <s v="PERSONERIA DISTRITAL"/>
    <s v="PERSONERIA"/>
    <n v="15"/>
    <s v="2-2025-"/>
    <n v="1847"/>
    <s v="2-2025-1847"/>
    <s v="Lina G"/>
  </r>
  <r>
    <x v="62"/>
    <x v="279"/>
    <s v="E-MAIL"/>
    <s v="ELECTRÓNICO"/>
    <s v="NA"/>
    <n v="1"/>
    <d v="2025-04-03T00:00:00"/>
    <s v="NA"/>
    <s v="HUGO LEON DUARTE"/>
    <s v="DIRECCIÓN DE CAPITAL HUMANO"/>
    <s v="hugo.leon@essmar.gov.co"/>
    <s v="DIANA MARCELA GOMEZ GUERRERO"/>
    <s v="diana.gomez@essmar.gov.co"/>
    <s v="VACACIONES "/>
    <s v="GERMAN IGUARAN"/>
    <s v="NA"/>
    <s v="NA"/>
    <s v="2-2025-"/>
    <n v="1848"/>
    <s v="2-2025-1848"/>
    <s v="Lina G"/>
  </r>
  <r>
    <x v="62"/>
    <x v="410"/>
    <s v="E-MAIL"/>
    <s v="ELECTRÓNICO"/>
    <s v="secretariadeinfraestructura@magdalena.gov.co"/>
    <n v="1"/>
    <d v="2025-04-03T00:00:00"/>
    <s v="NA"/>
    <s v="YEINYS MARY SOLANO GOMEZ"/>
    <s v="SECRETARÍA GENERAL"/>
    <s v="yeinys.solano@essmar.gov.co"/>
    <s v="LISET DAYANA GARCIA QUINTERO"/>
    <s v="liset.garcia@essmar.gov.co "/>
    <s v="solicitud de camión vactor para el tramo PARAISO GAIRA del proyecto Mi Calle Santa Marta de La Gobernación del Magdalena"/>
    <s v="INFRAESTRUCTURA"/>
    <s v="INFRAESTRUCTURA"/>
    <n v="15"/>
    <s v="2-2025-"/>
    <n v="1849"/>
    <s v="2-2025-1849"/>
    <s v="Lina G"/>
  </r>
  <r>
    <x v="62"/>
    <x v="410"/>
    <s v="E-MAIL"/>
    <s v="ELECTRÓNICO"/>
    <s v="NA"/>
    <n v="1"/>
    <d v="2025-04-03T00:00:00"/>
    <s v="NA"/>
    <s v="HUGO LEON DUARTE"/>
    <s v="DIRECCIÓN DE CAPITAL HUMANO"/>
    <s v="hugo.leon@essmar.gov.co"/>
    <s v="DIANA MARCELA GOMEZ GUERRERO"/>
    <s v="diana.gomez@essmar.gov.co"/>
    <s v="CARNET"/>
    <s v="LUIS PADILLA"/>
    <s v="NA"/>
    <s v="NA"/>
    <s v="2-2025-"/>
    <n v="1850"/>
    <s v="2-2025-1850"/>
    <s v="Lina G"/>
  </r>
  <r>
    <x v="62"/>
    <x v="410"/>
    <s v="E-MAIL"/>
    <s v="ELECTRÓNICO"/>
    <s v="NA"/>
    <n v="1"/>
    <d v="2025-04-03T00:00:00"/>
    <s v="NA"/>
    <s v="YEINYS MARY SOLANO GOMEZ"/>
    <s v="SECRETARÍA GENERAL"/>
    <s v="yeinys.solano@essmar.gov.co"/>
    <s v="LISET DAYANA GARCIA QUINTERO"/>
    <s v="liset.garcia@essmar.gov.co "/>
    <s v="SOLICITUD DE INFORMACION"/>
    <s v="CONTRALORIA"/>
    <s v="CONTRALORIA"/>
    <n v="15"/>
    <s v="2-2025-"/>
    <n v="1851"/>
    <s v="2-2025-1851"/>
    <s v="Lina G"/>
  </r>
  <r>
    <x v="62"/>
    <x v="12"/>
    <s v="E-MAIL"/>
    <s v="ELECTRÓNICO"/>
    <s v="cotesabsas@hotmail.com"/>
    <n v="1"/>
    <d v="2025-04-03T00:00:00"/>
    <s v="NA"/>
    <s v="ROSANNA DE JESÚS PARDO DE ANDREIS"/>
    <s v="SUBGERENCIA GESTIÓN COMERCIAL Y SERVICIO AL CIUDADANO"/>
    <s v="atencionalusuario@essmar.gov.co"/>
    <s v="ISMAEL ANTONIO MOLINA GIRALDO"/>
    <s v="ismael.molina@gmail.com"/>
    <s v="SOLICITUD DE DISPONIBILIDAD CONEXION ACUEDUCTO Y ALCANTARILLADO EDIFICICO PUERTO PAZ. "/>
    <s v=" Constructora Cotesab S.A.S "/>
    <s v="NA"/>
    <n v="15"/>
    <s v="2-2025-"/>
    <n v="1852"/>
    <s v="2-2025-1852"/>
    <s v="Lina G"/>
  </r>
  <r>
    <x v="62"/>
    <x v="339"/>
    <s v="RECEPCIÓN"/>
    <s v="FISICO"/>
    <s v="NA"/>
    <n v="13"/>
    <d v="2025-04-03T00:00:00"/>
    <s v="NA"/>
    <s v="IVÁN CAMILO CAMARGO ROJAS"/>
    <s v="OFICINA ASESORA DE ASUNTOS JURÍDICOS"/>
    <s v="ivan.camargo@essmar.gov.co"/>
    <s v="LEWIS STEVEN LOPEZ CALDERON"/>
    <s v="lewis.lopez@essmar.gov.co"/>
    <s v="CONTRATOR SUI"/>
    <s v="ASOELECTROPIEDRAS"/>
    <s v="NA"/>
    <n v="15"/>
    <s v="2-2025-"/>
    <n v="1853"/>
    <s v="2-2025-1853"/>
    <s v="Lina G"/>
  </r>
  <r>
    <x v="62"/>
    <x v="339"/>
    <s v="RECEPCIÓN"/>
    <s v="FISICO"/>
    <s v="NA"/>
    <n v="1"/>
    <d v="2025-04-03T00:00:00"/>
    <s v="NA"/>
    <s v="HUGO LEON DUARTE"/>
    <s v="DIRECCIÓN DE CAPITAL HUMANO"/>
    <s v="hugo.leon@essmar.gov.co"/>
    <s v="DIANA MARCELA GOMEZ GUERRERO"/>
    <s v="diana.gomez@essmar.gov.co"/>
    <s v="VACACIONES "/>
    <s v="BENJAMIN RUIZ"/>
    <s v="NA"/>
    <n v="15"/>
    <s v="2-2025-"/>
    <n v="1854"/>
    <s v="2-2025-1854"/>
    <s v="Lina G"/>
  </r>
  <r>
    <x v="62"/>
    <x v="75"/>
    <s v="RECEPCIÓN"/>
    <s v="FISICO"/>
    <s v="NA"/>
    <n v="13"/>
    <d v="2025-04-03T00:00:00"/>
    <s v="NA"/>
    <s v="HUGO LEON DUARTE"/>
    <s v="DIRECCIÓN DE CAPITAL HUMANO"/>
    <s v="hugo.leon@essmar.gov.co"/>
    <s v="DIANA MARCELA GOMEZ GUERRERO"/>
    <s v="diana.gomez@essmar.gov.co"/>
    <s v="RETIRO CESANTIAS"/>
    <s v="ANDRES LOPEZ"/>
    <s v="NA"/>
    <s v="NA"/>
    <s v="2-2025-"/>
    <n v="1855"/>
    <s v="2-2025-1855"/>
    <s v="Lina G"/>
  </r>
  <r>
    <x v="62"/>
    <x v="175"/>
    <s v="RECEPCIÓN"/>
    <s v="FISICO"/>
    <s v="NA"/>
    <n v="9"/>
    <d v="2025-04-03T00:00:00"/>
    <s v="NA"/>
    <s v="HUGO LEON DUARTE"/>
    <s v="DIRECCIÓN DE CAPITAL HUMANO"/>
    <s v="hugo.leon@essmar.gov.co"/>
    <s v="DIANA MARCELA GOMEZ GUERRERO"/>
    <s v="diana.gomez@essmar.gov.co"/>
    <s v="RETIRO CESANTIAS"/>
    <s v="RAOMIR TREJO"/>
    <s v="NA"/>
    <s v="NA"/>
    <s v="2-2025-"/>
    <n v="1856"/>
    <s v="2-2025-1856"/>
    <s v="Lina G"/>
  </r>
  <r>
    <x v="62"/>
    <x v="4"/>
    <s v="RECEPCIÓN"/>
    <s v="FISICO"/>
    <s v="NA"/>
    <n v="3"/>
    <d v="2025-04-03T00:00:00"/>
    <s v="NA"/>
    <s v="DIRCEU ENRIQUE VARGAS PEDROZA"/>
    <s v="SUBGERENCIA DE ACUEDUCTO Y ALCANTARILLADO"/>
    <s v="dirceu.vargas@essmar.gov.co"/>
    <s v="VALENTINA VANESSA RODRÍGUEZ PALACIO"/>
    <s v="valentina.rodriguez@essmar.gov.co"/>
    <s v="SOLICITUD INTERVENCION PARA REPARACION DE FUGA AGUA POTABLE DOBLE CALZADA EN EL PR 92+830 Y PARALELA SECTOR TREBOL"/>
    <s v="RUTA MAGDALENA - MAR"/>
    <s v="NA"/>
    <n v="15"/>
    <s v="2-2025-"/>
    <n v="1857"/>
    <s v="2-2025-1857"/>
    <s v="Lina G"/>
  </r>
  <r>
    <x v="62"/>
    <x v="4"/>
    <s v="E-MAIL"/>
    <s v="ELECTRÓNICO"/>
    <s v="bavariagreen2983@hotmail.com"/>
    <n v="3"/>
    <d v="2025-04-03T00:00:00"/>
    <s v="NA"/>
    <s v="ROSANNA DE JESÚS PARDO DE ANDREIS"/>
    <s v="SUBGERENCIA GESTIÓN COMERCIAL Y SERVICIO AL CIUDADANO"/>
    <s v="atencionalusuario@essmar.gov.co"/>
    <s v="ROSANA DEL PILAR CARDENAS CASTAÑEDA"/>
    <s v="rosana.cardenas@essmar.gov.co"/>
    <s v="DERECHO DE PETICION "/>
    <s v="ADRIANA PILAR"/>
    <s v="NA"/>
    <n v="15"/>
    <s v="2-2025-"/>
    <n v="1858"/>
    <s v="2-2025-1858"/>
    <s v="Lina G"/>
  </r>
  <r>
    <x v="62"/>
    <x v="368"/>
    <s v="E-MAIL"/>
    <s v="ELECTRÓNICO"/>
    <s v="dsilva@fenoco.com.co"/>
    <n v="1"/>
    <d v="2025-04-03T00:00:00"/>
    <s v="NA"/>
    <s v="DIRCEU ENRIQUE VARGAS PEDROZA"/>
    <s v="SUBGERENCIA DE ACUEDUCTO Y ALCANTARILLADO"/>
    <s v="dirceu.vargas@essmar.gov.co"/>
    <s v="VALENTINA VANESSA RODRÍGUEZ PALACIO"/>
    <s v="valentina.rodriguez@essmar.gov.co"/>
    <s v="Solicitud autorización para emitir factura abril ESSMAR CONTRATO ARRENDAMIENTO 007 DE 2024"/>
    <s v="FENOCO"/>
    <s v="FENOCO"/>
    <n v="15"/>
    <s v="2-2025-"/>
    <n v="1859"/>
    <s v="2-2025-1859"/>
    <s v="Lina G"/>
  </r>
  <r>
    <x v="62"/>
    <x v="189"/>
    <s v="E-MAIL"/>
    <s v="ELECTRÓNICO"/>
    <s v="hrosa@icconstructora.co"/>
    <n v="1"/>
    <d v="2025-04-03T00:00:00"/>
    <s v="NA"/>
    <s v="ISMAEL ANTONIO MOLINA GIRALDO"/>
    <s v="SUBGERENCIA DE PROYECTOS Y SOSTENIBILIDAD"/>
    <s v="ismael.molina@gmail.com"/>
    <s v="NATALIA CAROLINA FERNANDEZ FRANCO"/>
    <s v="natalia.fernandez@essmar.gov.co"/>
    <s v="Solicitud Conexión Definitiva Acueducto y Alcantarillado Proyecto Praia - IC CONSTRUCTORA"/>
    <s v=" Holmes Enrique De La Rosa Diaz "/>
    <s v="NA"/>
    <n v="15"/>
    <s v="2-2025-"/>
    <n v="1860"/>
    <s v="2-2025-1860"/>
    <s v="Lina G"/>
  </r>
  <r>
    <x v="62"/>
    <x v="189"/>
    <s v="E-MAIL"/>
    <s v="ELECTRÓNICO"/>
    <s v="j06pqcprmsmta@cendoj.ramajudicial.gov.co"/>
    <n v="1"/>
    <d v="2025-04-03T00:00:00"/>
    <s v="NA"/>
    <s v="IVÁN CAMILO CAMARGO ROJAS"/>
    <s v="OFICINA ASESORA DE ASUNTOS JURÍDICOS"/>
    <s v="ivan.camargo@essmar.gov.co"/>
    <s v="GLEIDIS CATIANA MERCADO DE LA HOZ"/>
    <s v="gleidis.mercado@essmar.gov.co"/>
    <s v="COMUNICACIÓN JUDICIAL DENTRO DE ACCIÓN DE TUTELA. Rad.47-001-41-89-006-2025-00354-00 para ESSMAR E.S.P. "/>
    <s v=": Juzgado 06 Pequeñas Causas Competencia Múltiple - Magdalena - Santa Marta"/>
    <s v="NA"/>
    <n v="15"/>
    <s v="2-2025-"/>
    <n v="1861"/>
    <s v="2-2025-1861"/>
    <s v="Lina G"/>
  </r>
  <r>
    <x v="62"/>
    <x v="17"/>
    <s v="E-MAIL"/>
    <s v="ELECTRÓNICO"/>
    <s v="fsuarez@conlus.co"/>
    <n v="1"/>
    <d v="2025-04-03T00:00:00"/>
    <s v="NA"/>
    <s v="LINA MARGARITA DIAZ  ZAMBRANO"/>
    <s v="DIRECCIÓN ADMINISTRATIVA Y FINANCIERA"/>
    <s v="contabilidad@essmar.gov.co"/>
    <s v="ANDRÉS FELIPE MAYA LÓPEZ"/>
    <s v="andres.maya@essmar.gov.co"/>
    <s v="Autorización de pagos parciales a facturas de AOM- Contrato 333 de 2019  - CONLUS"/>
    <s v="CONLUS"/>
    <s v="CONLUS"/>
    <n v="15"/>
    <s v="2-2025-"/>
    <n v="1862"/>
    <s v="2-2025-1862"/>
    <s v="Lina G"/>
  </r>
  <r>
    <x v="62"/>
    <x v="17"/>
    <s v="RECEPCIÓN"/>
    <s v="FISICO"/>
    <s v="NA"/>
    <n v="9"/>
    <d v="2025-04-03T00:00:00"/>
    <s v="NA"/>
    <s v="HUGO LEON DUARTE"/>
    <s v="DIRECCIÓN DE CAPITAL HUMANO"/>
    <s v="hugo.leon@essmar.gov.co"/>
    <s v="DIANA MARCELA GOMEZ GUERRERO"/>
    <s v="diana.gomez@essmar.gov.co"/>
    <s v="RETIRO CESANTIAS"/>
    <s v="KEYLA QUINTERO "/>
    <s v="NA"/>
    <s v="NA"/>
    <s v="2-2025-"/>
    <n v="1863"/>
    <s v="2-2025-1863"/>
    <s v="Lina G"/>
  </r>
  <r>
    <x v="62"/>
    <x v="17"/>
    <s v="RECEPCIÓN"/>
    <s v="FISICO"/>
    <s v="NA"/>
    <n v="9"/>
    <d v="2025-04-03T00:00:00"/>
    <s v="NA"/>
    <s v="HUGO LEON DUARTE"/>
    <s v="DIRECCIÓN DE CAPITAL HUMANO"/>
    <s v="hugo.leon@essmar.gov.co"/>
    <s v="DIANA MARCELA GOMEZ GUERRERO"/>
    <s v="diana.gomez@essmar.gov.co"/>
    <s v="RETIRO CESANTIAS"/>
    <s v="MARCO"/>
    <s v="NA"/>
    <s v="NA"/>
    <s v="2-2025-"/>
    <n v="1864"/>
    <s v="2-2025-1864"/>
    <s v="Lina G"/>
  </r>
  <r>
    <x v="62"/>
    <x v="139"/>
    <s v="RECEPCIÓN"/>
    <s v="FISICO"/>
    <s v="NA"/>
    <n v="9"/>
    <d v="2025-04-03T00:00:00"/>
    <s v="NA"/>
    <s v="HUGO LEON DUARTE"/>
    <s v="DIRECCIÓN DE CAPITAL HUMANO"/>
    <s v="hugo.leon@essmar.gov.co"/>
    <s v="DIANA MARCELA GOMEZ GUERRERO"/>
    <s v="diana.gomez@essmar.gov.co"/>
    <s v="RETIRO CESANTIAS"/>
    <s v="JORGE CERVANTES"/>
    <s v="NA"/>
    <s v="NA"/>
    <s v="2-2025-"/>
    <n v="1865"/>
    <s v="2-2025-1865"/>
    <s v="Lina G"/>
  </r>
  <r>
    <x v="62"/>
    <x v="234"/>
    <s v="RECEPCIÓN"/>
    <s v="FISICO"/>
    <s v="NA"/>
    <n v="9"/>
    <d v="2025-04-03T00:00:00"/>
    <s v="NA"/>
    <s v="HUGO LEON DUARTE"/>
    <s v="DIRECCIÓN DE CAPITAL HUMANO"/>
    <s v="hugo.leon@essmar.gov.co"/>
    <s v="DIANA MARCELA GOMEZ GUERRERO"/>
    <s v="diana.gomez@essmar.gov.co"/>
    <s v="RETIRO CESANTIAS"/>
    <s v="RICARDO LARA"/>
    <s v="NA"/>
    <s v="NA"/>
    <s v="2-2025-"/>
    <n v="1866"/>
    <s v="2-2025-1866"/>
    <s v="Lina G"/>
  </r>
  <r>
    <x v="62"/>
    <x v="454"/>
    <s v="RECEPCIÓN"/>
    <s v="FISICO"/>
    <s v="NA"/>
    <n v="8"/>
    <d v="2025-04-03T00:00:00"/>
    <s v="NA"/>
    <s v="HUGO LEON DUARTE"/>
    <s v="DIRECCIÓN DE CAPITAL HUMANO"/>
    <s v="hugo.leon@essmar.gov.co"/>
    <s v="DIANA MARCELA GOMEZ GUERRERO"/>
    <s v="diana.gomez@essmar.gov.co"/>
    <s v="RETIRO CESANTIAS"/>
    <s v="JOSE CASTRO"/>
    <s v="NA"/>
    <s v="NA"/>
    <s v="2-2025-"/>
    <n v="1867"/>
    <s v="2-2025-1867"/>
    <s v="Lina G"/>
  </r>
  <r>
    <x v="62"/>
    <x v="454"/>
    <s v="RECEPCIÓN"/>
    <s v="FISICO"/>
    <s v="NA"/>
    <n v="9"/>
    <d v="2025-04-03T00:00:00"/>
    <s v="NA"/>
    <s v="HUGO LEON DUARTE"/>
    <s v="DIRECCIÓN DE CAPITAL HUMANO"/>
    <s v="hugo.leon@essmar.gov.co"/>
    <s v="DIANA MARCELA GOMEZ GUERRERO"/>
    <s v="diana.gomez@essmar.gov.co"/>
    <s v="RETIRO CESANTIAS"/>
    <s v="ERIC AVENDAÑO "/>
    <s v="NA"/>
    <s v="NA"/>
    <s v="2-2025-"/>
    <n v="1868"/>
    <s v="2-2025-1868"/>
    <s v="Lina G"/>
  </r>
  <r>
    <x v="62"/>
    <x v="438"/>
    <s v="E-MAIL"/>
    <s v="ELECTRÓNICO"/>
    <s v="planeacion@santamarta.gov.co"/>
    <n v="1"/>
    <d v="2025-04-03T00:00:00"/>
    <s v="NA"/>
    <s v="YEINYS MARY SOLANO GOMEZ"/>
    <s v="SECRETARÍA GENERAL"/>
    <s v="yeinys.solano@essmar.gov.co"/>
    <s v="LISET DAYANA GARCIA QUINTERO"/>
    <s v="liset.garcia@essmar.gov.co "/>
    <s v="INCUMPLIMIENTO MESAS DE TRABAJO COMUNIDAD LIBANO 2000 PROBLEMATICA AGUAS NEGRAS"/>
    <s v="PLANEACION"/>
    <s v="PLANEACION"/>
    <n v="15"/>
    <s v="2-2025-"/>
    <n v="1869"/>
    <s v="2-2025-1869"/>
    <s v="Lina G"/>
  </r>
  <r>
    <x v="62"/>
    <x v="129"/>
    <s v="E-MAIL"/>
    <s v="ELECTRÓNICO"/>
    <s v="notificacionmag@atesa.com.co"/>
    <n v="1"/>
    <d v="2025-04-03T00:00:00"/>
    <s v="ATESA – 2025-0311"/>
    <s v="JAIR DAVID MARENCO CONTRERAS"/>
    <s v="DIRECCIÓN DE ASEO Y APROVECHAMIENTO"/>
    <s v="aseoyaprovechamiento@essmar.gov.co"/>
    <s v="JOHANA MARIA DIAZGRANADOS USCATEGUI"/>
    <s v="johana.diazgranados@essmar.gov.co"/>
    <s v="Respuesta a oficio Radicado No. 3-2025-1686- “Novedad Relleno Sanitario Palangana”."/>
    <s v="ATESA"/>
    <s v="ATESA"/>
    <n v="15"/>
    <s v="2-2025-"/>
    <n v="1870"/>
    <s v="2-2025-1870"/>
    <s v="Lina G"/>
  </r>
  <r>
    <x v="62"/>
    <x v="458"/>
    <s v="E-MAIL"/>
    <s v="ELECTRÓNICO"/>
    <s v="notificacionmag@atesa.com.co"/>
    <n v="1"/>
    <d v="2025-04-03T00:00:00"/>
    <s v="ATESA-2025-0319"/>
    <s v="JAIR DAVID MARENCO CONTRERAS"/>
    <s v="DIRECCIÓN DE ASEO Y APROVECHAMIENTO"/>
    <s v="aseoyaprovechamiento@essmar.gov.co"/>
    <s v="JOHANA MARIA DIAZGRANADOS USCATEGUI"/>
    <s v="johana.diazgranados@essmar.gov.co"/>
    <s v="Informe de PQR informadas por la interventoría mes de marzo 2025"/>
    <s v="ATESA"/>
    <s v="ATESA"/>
    <n v="15"/>
    <s v="2-2025-"/>
    <n v="1871"/>
    <s v="2-2025-1871"/>
    <s v="Lina G"/>
  </r>
  <r>
    <x v="62"/>
    <x v="459"/>
    <s v="E-MAIL"/>
    <s v="ELECTRÓNICO"/>
    <s v="elkinpt2008@hotmail.com"/>
    <n v="1"/>
    <d v="2025-04-03T00:00:00"/>
    <s v="NA"/>
    <s v="IVÁN CAMILO CAMARGO ROJAS"/>
    <s v="OFICINA ASESORA DE ASUNTOS JURÍDICOS"/>
    <s v="ivan.camargo@essmar.gov.co"/>
    <s v="GLEIDIS CATIANA MERCADO DE LA HOZ"/>
    <s v="gleidis.mercado@essmar.gov.co"/>
    <s v="ACCIÓN DE TUTELA SEGUIDA  POR LA COOPERATIVA DE TRANSPORTADORES SIMON BOLIVAR (COOTRANSIBO)  CONTRA LA EMPRESA DE SERVICIOS PÚBLICOS DOMICILIARIOS ESSMAR E.S.P."/>
    <s v="ELKIN PEÑA"/>
    <s v="ELKIN PEÑA"/>
    <n v="15"/>
    <s v="2-2025-"/>
    <n v="1872"/>
    <s v="2-2025-1872"/>
    <s v="Lina G"/>
  </r>
  <r>
    <x v="62"/>
    <x v="268"/>
    <s v="E-MAIL"/>
    <s v="ELECTRÓNICO"/>
    <s v="Sistema_Penal@fiscalia.gov.co&gt;"/>
    <n v="1"/>
    <d v="2025-04-03T00:00:00"/>
    <s v="NA"/>
    <s v="IVÁN CAMILO CAMARGO ROJAS"/>
    <s v="OFICINA ASESORA DE ASUNTOS JURÍDICOS"/>
    <s v="ivan.camargo@essmar.gov.co"/>
    <s v="GLEIDIS CATIANA MERCADO DE LA HOZ"/>
    <s v="gleidis.mercado@essmar.gov.co"/>
    <s v="Denuncia NUNC 470016099369202510407"/>
    <s v="FISCALIA"/>
    <s v="FISCALIA"/>
    <n v="15"/>
    <s v="2-2025-"/>
    <n v="1873"/>
    <s v="2-2025-1873"/>
    <s v="Lina G"/>
  </r>
  <r>
    <x v="62"/>
    <x v="196"/>
    <s v="E-MAIL"/>
    <s v="ELECTRÓNICO"/>
    <s v="notificacionmag@atesa.com.co"/>
    <n v="1"/>
    <d v="2025-04-03T00:00:00"/>
    <s v="ATESA-2025-0309"/>
    <s v="JAIR DAVID MARENCO CONTRERAS"/>
    <s v="DIRECCIÓN DE ASEO Y APROVECHAMIENTO"/>
    <s v="aseoyaprovechamiento@essmar.gov.co"/>
    <s v="JOHANA MARIA DIAZGRANADOS USCATEGUI"/>
    <s v="johana.diazgranados@essmar.gov.co"/>
    <s v="Respuesta RAD N°. 3-2025-1667, Requerimiento – Solicitud de pago por concepto remuneración del 15% de la facturación mensual de la tarifa del servicio público de aseo en el Distrito de Santa Marta."/>
    <s v="ATESA"/>
    <s v="ATESA"/>
    <n v="15"/>
    <s v="2-2025-"/>
    <n v="1874"/>
    <s v="2-2025-1874"/>
    <s v="Lina G"/>
  </r>
  <r>
    <x v="62"/>
    <x v="385"/>
    <s v="E-MAIL"/>
    <s v="ELECTRÓNICO"/>
    <s v="planeacion@santamarta.gov.co"/>
    <n v="1"/>
    <d v="2025-04-03T00:00:00"/>
    <s v="NA"/>
    <s v="YEINYS MARY SOLANO GOMEZ"/>
    <s v="SECRETARÍA GENERAL"/>
    <s v="yeinys.solano@essmar.gov.co"/>
    <s v="LISET DAYANA GARCIA QUINTERO"/>
    <s v="liset.garcia@essmar.gov.co "/>
    <s v="OFICIO 1240-2025"/>
    <s v="PLANEACION"/>
    <s v="PLANEACION"/>
    <n v="15"/>
    <s v="2-2025-"/>
    <n v="1875"/>
    <s v="2-2025-1875"/>
    <s v="Lina G"/>
  </r>
  <r>
    <x v="62"/>
    <x v="432"/>
    <s v="E-MAIL"/>
    <s v="ELECTRÓNICO"/>
    <s v="ventanillaunica@santamarta.gov.co"/>
    <n v="1"/>
    <d v="2025-04-03T00:00:00"/>
    <s v="NA"/>
    <s v="LEONARDO ENRIQUE GONZALEZ MARTINEZ"/>
    <s v="DIRECCIÓN ENERGIA Y ALUMBRADO PÚBLICO"/>
    <s v="alumbrado@essmar.gov.co"/>
    <s v="CIRO ALFONSO GONZALEZ AMADOR"/>
    <s v="ciro.gonzalez@essmar.gov.co"/>
    <s v="Rad. No. 3-2025-1803 Remisión por Competencia"/>
    <s v=" Ventanilla Unica Alcaldía Distrital de Santa Marta "/>
    <s v="NA"/>
    <n v="15"/>
    <s v="2-2025-"/>
    <n v="1876"/>
    <s v="2-2025-1876"/>
    <s v="Lina G"/>
  </r>
  <r>
    <x v="62"/>
    <x v="460"/>
    <s v="E-MAIL"/>
    <s v="ELECTRÓNICO"/>
    <s v="cslegalsoluciones@hotmail.com"/>
    <n v="1"/>
    <d v="2025-04-03T00:00:00"/>
    <s v="NA"/>
    <s v="IVÁN CAMILO CAMARGO ROJAS"/>
    <s v="OFICINA ASESORA DE ASUNTOS JURÍDICOS"/>
    <s v="ivan.camargo@essmar.gov.co"/>
    <s v="GLEIDIS CATIANA MERCADO DE LA HOZ"/>
    <s v="gleidis.mercado@essmar.gov.co"/>
    <s v="SOLICITUD CUMPLIMIENTO DE FALLO CONSULTA - SIGIFREDO PALACIO ROMERO"/>
    <s v="ARMANDO GRANADOS"/>
    <s v="NA"/>
    <n v="15"/>
    <s v="2-2025-"/>
    <n v="1877"/>
    <s v="2-2025-1877"/>
    <s v="Lina G"/>
  </r>
  <r>
    <x v="62"/>
    <x v="285"/>
    <s v="E-MAIL"/>
    <s v="ELECTRÓNICO"/>
    <s v="evergreen3dfbiodispersante@gmail.com"/>
    <n v="1"/>
    <d v="2025-04-03T00:00:00"/>
    <s v="NA"/>
    <s v="DIRCEU ENRIQUE VARGAS PEDROZA"/>
    <s v="SUBGERENCIA DE ACUEDUCTO Y ALCANTARILLADO"/>
    <s v="dirceu.vargas@essmar.gov.co"/>
    <s v="VALENTINA VANESSA RODRÍGUEZ PALACIO"/>
    <s v="valentina.rodriguez@essmar.gov.co"/>
    <s v="EverGreen 3DF coagulante SEGREGANTE y Supresor de VOCs amoniacales"/>
    <s v="Evergreen 3DF Bio"/>
    <s v="NA"/>
    <n v="15"/>
    <s v="2-2025-"/>
    <n v="1878"/>
    <s v="2-2025-1878"/>
    <s v="Lina G"/>
  </r>
  <r>
    <x v="63"/>
    <x v="172"/>
    <s v="E-MAIL"/>
    <s v="ELECTRÓNICO"/>
    <s v="correocertificadonotificaciones@4-72.com.co"/>
    <n v="1"/>
    <d v="2025-04-04T00:00:00"/>
    <s v="20256001119181"/>
    <s v="LINA MARGARITA DIAZ  ZAMBRANO"/>
    <s v="DIRECCIÓN ADMINISTRATIVA Y FINANCIERA"/>
    <s v="contabilidad@essmar.gov.co"/>
    <s v="ERNEY ALFONSO VELASQUEZ TORRES"/>
    <s v="gerencia@essmar.gov.co"/>
    <s v="NOTIFICACION ELECTRONICA"/>
    <s v="SSPD"/>
    <s v="SSPD"/>
    <n v="15"/>
    <s v="2-2025-"/>
    <n v="1879"/>
    <s v="2-2025-1879"/>
    <m/>
  </r>
  <r>
    <x v="63"/>
    <x v="172"/>
    <s v="RECEPCIÓN"/>
    <s v="FISICO"/>
    <s v="NA"/>
    <n v="9"/>
    <d v="2025-04-04T00:00:00"/>
    <s v="NA"/>
    <s v="HUGO LEON DUARTE"/>
    <s v="DIRECCIÓN DE CAPITAL HUMANO"/>
    <s v="hugo.leon@essmar.gov.co"/>
    <s v="DIANA MARCELA GOMEZ GUERRERO"/>
    <s v="diana.gomez@essmar.gov.co"/>
    <s v="RETIRO CESANTIAS"/>
    <s v="NA"/>
    <s v="NA"/>
    <s v="NA"/>
    <s v="2-2025-"/>
    <n v="1880"/>
    <s v="2-2025-1880"/>
    <m/>
  </r>
  <r>
    <x v="63"/>
    <x v="407"/>
    <s v="E-MAIL"/>
    <s v="ELECTRÓNICO"/>
    <s v="notificacionespqr@air-e.com"/>
    <n v="1"/>
    <d v="2025-04-04T00:00:00"/>
    <s v="NA"/>
    <s v="LEONARDO ENRIQUE GONZALEZ MARTINEZ"/>
    <s v="DIRECCIÓN ENERGIA Y ALUMBRADO PÚBLICO"/>
    <s v="alumbrado@essmar.gov.co"/>
    <s v="CIRO ALFONSO GONZALEZ AMADOR"/>
    <s v="ciro.gonzalez@essmar.gov.co"/>
    <s v="DOCUMENTO -202560444220"/>
    <s v="AIR-E"/>
    <s v="AIR-E"/>
    <s v="15"/>
    <s v="2-2025-"/>
    <n v="1881"/>
    <s v="2-2025-1881"/>
    <m/>
  </r>
  <r>
    <x v="63"/>
    <x v="213"/>
    <s v="RECEPCIÓN"/>
    <s v="FISICO"/>
    <s v="NA"/>
    <n v="9"/>
    <d v="2025-04-04T00:00:00"/>
    <s v="NA"/>
    <s v="HUGO LEON DUARTE"/>
    <s v="DIRECCIÓN DE CAPITAL HUMANO"/>
    <s v="hugo.leon@essmar.gov.co"/>
    <s v="DIANA MARCELA GOMEZ GUERRERO"/>
    <s v="diana.gomez@essmar.gov.co"/>
    <s v="RETIRO CESANTIAS"/>
    <s v="NA"/>
    <s v="NA"/>
    <s v="NA"/>
    <s v="2-2025-"/>
    <n v="1882"/>
    <s v="2-2025-1882"/>
    <m/>
  </r>
  <r>
    <x v="63"/>
    <x v="213"/>
    <s v="RECEPCIÓN"/>
    <s v="FISICO"/>
    <s v="NA"/>
    <n v="9"/>
    <d v="2025-04-04T00:00:00"/>
    <s v="NA"/>
    <s v="HUGO LEON DUARTE"/>
    <s v="DIRECCIÓN DE CAPITAL HUMANO"/>
    <s v="hugo.leon@essmar.gov.co"/>
    <s v="DIANA MARCELA GOMEZ GUERRERO"/>
    <s v="diana.gomez@essmar.gov.co"/>
    <s v="RETIRO CESANTIAS"/>
    <s v="NA"/>
    <s v="NA"/>
    <s v="NA"/>
    <s v="2-2025-"/>
    <n v="1883"/>
    <s v="2-2025-1883"/>
    <m/>
  </r>
  <r>
    <x v="63"/>
    <x v="319"/>
    <s v="RECEPCIÓN"/>
    <s v="FISICO"/>
    <s v="NA"/>
    <n v="1"/>
    <d v="2025-04-04T00:00:00"/>
    <s v="NA"/>
    <s v="HUGO LEON DUARTE"/>
    <s v="DIRECCIÓN DE CAPITAL HUMANO"/>
    <s v="hugo.leon@essmar.gov.co"/>
    <s v="DIANA MARCELA GOMEZ GUERRERO"/>
    <s v="diana.gomez@essmar.gov.co"/>
    <s v="DESVINCULACION"/>
    <s v="NA"/>
    <s v="NA"/>
    <s v="NA"/>
    <s v="2-2025-"/>
    <n v="1884"/>
    <s v="2-2025-1884"/>
    <m/>
  </r>
  <r>
    <x v="63"/>
    <x v="320"/>
    <s v="E-MAIL"/>
    <s v="ELECTRÓNICO"/>
    <s v="notificacionespqr@air-e.com"/>
    <n v="1"/>
    <d v="2025-04-04T00:00:00"/>
    <s v="NA"/>
    <s v="LEONARDO ENRIQUE GONZALEZ MARTINEZ"/>
    <s v="DIRECCIÓN ENERGIA Y ALUMBRADO PÚBLICO"/>
    <s v="alumbrado@essmar.gov.co"/>
    <s v="CIRO ALFONSO GONZALEZ AMADOR"/>
    <s v="ciro.gonzalez@essmar.gov.co"/>
    <s v="Documento - 202560444293"/>
    <s v="AIR-E"/>
    <s v="AIR-E"/>
    <s v="15"/>
    <s v="2-2025-"/>
    <n v="1885"/>
    <s v="2-2025-1885"/>
    <m/>
  </r>
  <r>
    <x v="63"/>
    <x v="320"/>
    <s v="E-MAIL"/>
    <s v="ELECTRÓNICO"/>
    <s v="notificacionespqr@air-e.com"/>
    <n v="1"/>
    <d v="2025-04-04T00:00:00"/>
    <s v="NA"/>
    <s v="LEONARDO ENRIQUE GONZALEZ MARTINEZ"/>
    <s v="DIRECCIÓN ENERGIA Y ALUMBRADO PÚBLICO"/>
    <s v="alumbrado@essmar.gov.co"/>
    <s v="CIRO ALFONSO GONZALEZ AMADOR"/>
    <s v="ciro.gonzalez@essmar.gov.co"/>
    <s v="Documento - 202560444312"/>
    <s v="AIR-E"/>
    <s v="AIR-E"/>
    <s v="15"/>
    <s v="2-2025-"/>
    <n v="1886"/>
    <s v="2-2025-1886"/>
    <m/>
  </r>
  <r>
    <x v="63"/>
    <x v="421"/>
    <s v="E-MAIL"/>
    <s v="ELECTRÓNICO"/>
    <s v="coordinador.planmaestro@parquesnacionales.gov.co"/>
    <n v="1"/>
    <d v="2025-04-04T00:00:00"/>
    <s v="NA"/>
    <s v="YEINYS MARY SOLANO GOMEZ"/>
    <s v="SECRETARÍA GENERAL"/>
    <s v="yeinys.solano@essmar.gov.co"/>
    <s v="LISET DAYANA GARCIA QUINTERO"/>
    <s v="liset.garcia@essmar.gov.co "/>
    <s v="EMPRESA DE SERVICIOS PÚBLICOS DEL DISTRITO DE SANTA MARTA - ESSMAR - Solicitud reporte avances vigencia 2024 y entrega de evidencias– Plan Maestro - Sentencia T-606 de 2015."/>
    <s v="Coordinador Plan M"/>
    <s v="NA"/>
    <s v="15"/>
    <s v="2-2025-"/>
    <n v="1887"/>
    <s v="2-2025-1887"/>
    <m/>
  </r>
  <r>
    <x v="63"/>
    <x v="214"/>
    <s v="E-MAIL"/>
    <s v="ELECTRÓNICO"/>
    <s v="ofite.gepol@policia.gov.co"/>
    <n v="1"/>
    <d v="2025-04-04T00:00:00"/>
    <s v="NA"/>
    <s v="YEINYS MARY SOLANO GOMEZ"/>
    <s v="SECRETARÍA GENERAL"/>
    <s v="yeinys.solano@essmar.gov.co"/>
    <s v="LISET DAYANA GARCIA QUINTERO"/>
    <s v="liset.garcia@essmar.gov.co "/>
    <s v="Envío Comunicado Oficial No. GS-2025-020063-MESAN"/>
    <s v="POLICIA NACIONAL"/>
    <s v="NA"/>
    <s v="15"/>
    <s v="2-2025-"/>
    <n v="1888"/>
    <s v="2-2025-1888"/>
    <m/>
  </r>
  <r>
    <x v="63"/>
    <x v="388"/>
    <s v="E-MAIL"/>
    <s v="ELECTRÓNICO"/>
    <s v="serviciospublicos@personeriadesantamarta.gov.co"/>
    <n v="1"/>
    <d v="2025-04-04T00:00:00"/>
    <s v="NA"/>
    <s v="YEINYS MARY SOLANO GOMEZ"/>
    <s v="SECRETARÍA GENERAL"/>
    <s v="yeinys.solano@essmar.gov.co"/>
    <s v="LISET DAYANA GARCIA QUINTERO"/>
    <s v="liset.garcia@essmar.gov.co "/>
    <s v="Respuesta NURC 2-2025-1724 solicitud de reparación de manhole en mal estado"/>
    <s v="PERSONERIA DISTRITAL"/>
    <s v="PERSONERIA"/>
    <s v="15"/>
    <s v="2-2025-"/>
    <n v="1889"/>
    <s v="2-2025-1889"/>
    <m/>
  </r>
  <r>
    <x v="63"/>
    <x v="361"/>
    <s v="E-MAIL"/>
    <s v="ELECTRÓNICO"/>
    <s v="j04prpcsmta@cendoj.ramajudicial.gov.co"/>
    <n v="1"/>
    <d v="2025-04-04T00:00:00"/>
    <s v="NA"/>
    <s v="IVÁN CAMILO CAMARGO ROJAS"/>
    <s v="OFICINA ASESORA DE ASUNTOS JURÍDICOS"/>
    <s v="ivan.camargo@essmar.gov.co"/>
    <s v="GLEIDIS CATIANA MERCADO DE LA HOZ"/>
    <s v="gleidis.mercado@essmar.gov.co"/>
    <s v="TRAMITE SEGUNDA INSTANCIA - RESOLVER IMPUGNACION TUTELA 169-2025"/>
    <s v="Juzgado 04 Pequeñas Causas Competencia Múltiple - Magdalena - Santa Marta "/>
    <s v="NA"/>
    <s v="15"/>
    <s v="2-2025-"/>
    <n v="1890"/>
    <s v="2-2025-1890"/>
    <m/>
  </r>
  <r>
    <x v="63"/>
    <x v="361"/>
    <s v="E-MAIL"/>
    <s v="ELECTRÓNICO"/>
    <s v="correocertificadonotificaciones@4-72.com.co"/>
    <n v="1"/>
    <d v="2025-04-04T00:00:00"/>
    <s v="20258201128791"/>
    <s v="ROSANNA DE JESÚS PARDO DE ANDREIS"/>
    <s v="SUBGERENCIA GESTIÓN COMERCIAL Y SERVICIO AL CIUDADANO"/>
    <s v="atencionalusuario@essmar.gov.co"/>
    <s v="ROSANA DEL PILAR CARDENAS CASTAÑEDA"/>
    <s v="rosana.cardenas@essmar.gov.co"/>
    <s v="NOTIFICACION ELECTRONICA"/>
    <s v="SSPD"/>
    <s v="SSPD"/>
    <s v="NA"/>
    <s v="2-2025-"/>
    <n v="1891"/>
    <s v="2-2025-1891"/>
    <m/>
  </r>
  <r>
    <x v="63"/>
    <x v="361"/>
    <s v="RECEPCIÓN"/>
    <s v="FISICO"/>
    <s v="NA"/>
    <n v="9"/>
    <d v="2025-04-04T00:00:00"/>
    <s v="NA"/>
    <s v="HUGO LEON DUARTE"/>
    <s v="DIRECCIÓN DE CAPITAL HUMANO"/>
    <s v="hugo.leon@essmar.gov.co"/>
    <s v="DIANA MARCELA GOMEZ GUERRERO"/>
    <s v="diana.gomez@essmar.gov.co"/>
    <s v="RETIRO CESANTIAS"/>
    <s v="NA"/>
    <s v="NA"/>
    <s v="NA"/>
    <s v="2-2025-"/>
    <n v="1892"/>
    <s v="2-2025-1892"/>
    <m/>
  </r>
  <r>
    <x v="63"/>
    <x v="461"/>
    <s v="E-MAIL"/>
    <s v="ELECTRÓNICO"/>
    <s v="correocertificadonotificaciones@4-72.com.co"/>
    <n v="1"/>
    <d v="2025-04-04T00:00:00"/>
    <s v="20258201129131"/>
    <s v="ROSANNA DE JESÚS PARDO DE ANDREIS"/>
    <s v="SUBGERENCIA GESTIÓN COMERCIAL Y SERVICIO AL CIUDADANO"/>
    <s v="atencionalusuario@essmar.gov.co"/>
    <s v="ROSANA DEL PILAR CARDENAS CASTAÑEDA"/>
    <s v="rosana.cardenas@essmar.gov.co"/>
    <s v="NOTIFICACION ELECTRONICA"/>
    <s v="SSPD"/>
    <s v="SSPD"/>
    <s v="NA"/>
    <s v="2-2025-"/>
    <n v="1893"/>
    <s v="2-2025-1893"/>
    <m/>
  </r>
  <r>
    <x v="63"/>
    <x v="410"/>
    <s v="E-MAIL"/>
    <s v="ELECTRÓNICO"/>
    <s v="correocertificadonotificaciones@4-72.com.co"/>
    <n v="1"/>
    <d v="2025-04-04T00:00:00"/>
    <s v="20258201129271"/>
    <s v="ROSANNA DE JESÚS PARDO DE ANDREIS"/>
    <s v="SUBGERENCIA GESTIÓN COMERCIAL Y SERVICIO AL CIUDADANO"/>
    <s v="atencionalusuario@essmar.gov.co"/>
    <s v="ROSANA DEL PILAR CARDENAS CASTAÑEDA"/>
    <s v="rosana.cardenas@essmar.gov.co"/>
    <s v="NOTIFICACION ELECTRONICA"/>
    <s v="SSPD"/>
    <s v="SSPD"/>
    <s v="15"/>
    <s v="2-2025-"/>
    <n v="1894"/>
    <s v="2-2025-1894"/>
    <m/>
  </r>
  <r>
    <x v="63"/>
    <x v="90"/>
    <s v="RECEPCIÓN"/>
    <s v="FISICO"/>
    <s v="NA"/>
    <n v="9"/>
    <d v="2025-04-04T00:00:00"/>
    <s v="NA"/>
    <s v="HUGO LEON DUARTE"/>
    <s v="DIRECCIÓN DE CAPITAL HUMANO"/>
    <s v="hugo.leon@essmar.gov.co"/>
    <s v="DIANA MARCELA GOMEZ GUERRERO"/>
    <s v="diana.gomez@essmar.gov.co"/>
    <s v="RETIRO CESANTIAS"/>
    <s v="FREDY DURAN"/>
    <s v="NA"/>
    <s v="NA"/>
    <s v="2-2025-"/>
    <n v="1895"/>
    <s v="2-2025-1895"/>
    <m/>
  </r>
  <r>
    <x v="63"/>
    <x v="90"/>
    <s v="RECEPCIÓN"/>
    <s v="FISICO"/>
    <s v="NA"/>
    <n v="9"/>
    <d v="2025-04-04T00:00:00"/>
    <s v="NA"/>
    <s v="HUGO LEON DUARTE"/>
    <s v="DIRECCIÓN DE CAPITAL HUMANO"/>
    <s v="hugo.leon@essmar.gov.co"/>
    <s v="DIANA MARCELA GOMEZ GUERRERO"/>
    <s v="diana.gomez@essmar.gov.co"/>
    <s v="RETIRO CESANTIAS"/>
    <s v="NA"/>
    <s v="NA"/>
    <s v="NA"/>
    <s v="2-2025-"/>
    <n v="1896"/>
    <s v="2-2025-1896"/>
    <m/>
  </r>
  <r>
    <x v="63"/>
    <x v="349"/>
    <s v="RECEPCIÓN"/>
    <s v="FISICO"/>
    <s v="NA"/>
    <n v="9"/>
    <d v="2025-04-04T00:00:00"/>
    <s v="NA"/>
    <s v="HUGO LEON DUARTE"/>
    <s v="DIRECCIÓN DE CAPITAL HUMANO"/>
    <s v="hugo.leon@essmar.gov.co"/>
    <s v="DIANA MARCELA GOMEZ GUERRERO"/>
    <s v="diana.gomez@essmar.gov.co"/>
    <s v="RETIRO CESANTIAS"/>
    <s v="ALISARDO CHOLY"/>
    <s v="NA"/>
    <s v="NA"/>
    <s v="2-2025-"/>
    <n v="1897"/>
    <s v="2-2025-1897"/>
    <s v="Lina G"/>
  </r>
  <r>
    <x v="63"/>
    <x v="73"/>
    <s v="RECEPCIÓN"/>
    <s v="FISICO"/>
    <s v="NA"/>
    <n v="8"/>
    <d v="2025-04-04T00:00:00"/>
    <s v="NA"/>
    <s v="HUGO LEON DUARTE"/>
    <s v="DIRECCIÓN DE CAPITAL HUMANO"/>
    <s v="hugo.leon@essmar.gov.co"/>
    <s v="DIANA MARCELA GOMEZ GUERRERO"/>
    <s v="diana.gomez@essmar.gov.co"/>
    <s v="RETIRO CESANTIAS"/>
    <s v="YOISMAR IBAÑEZ"/>
    <s v="NA"/>
    <s v="NA"/>
    <s v="2-2025-"/>
    <n v="1898"/>
    <s v="2-2025-1898"/>
    <s v="Lina G"/>
  </r>
  <r>
    <x v="63"/>
    <x v="73"/>
    <s v="RECEPCIÓN"/>
    <s v="FISICO"/>
    <s v="NA"/>
    <n v="9"/>
    <d v="2025-04-04T00:00:00"/>
    <s v="NA"/>
    <s v="HUGO LEON DUARTE"/>
    <s v="DIRECCIÓN DE CAPITAL HUMANO"/>
    <s v="hugo.leon@essmar.gov.co"/>
    <s v="DIANA MARCELA GOMEZ GUERRERO"/>
    <s v="diana.gomez@essmar.gov.co"/>
    <s v="RETIRO CESANTIAS"/>
    <s v="JUAN MARTINEZ"/>
    <s v="NA"/>
    <s v="NA"/>
    <s v="2-2025-"/>
    <n v="1899"/>
    <s v="2-2025-1899"/>
    <s v="Lina G"/>
  </r>
  <r>
    <x v="63"/>
    <x v="73"/>
    <s v="RECEPCIÓN"/>
    <s v="FISICO"/>
    <s v="NA"/>
    <n v="10"/>
    <d v="2025-04-04T00:00:00"/>
    <s v="NA"/>
    <s v="HUGO LEON DUARTE"/>
    <s v="DIRECCIÓN DE CAPITAL HUMANO"/>
    <s v="hugo.leon@essmar.gov.co"/>
    <s v="DIANA MARCELA GOMEZ GUERRERO"/>
    <s v="diana.gomez@essmar.gov.co"/>
    <s v="RETIRO CESANTIAS"/>
    <s v="JULIETH NUÑEZ"/>
    <s v="NA"/>
    <s v="NA"/>
    <s v="2-2025-"/>
    <n v="1900"/>
    <s v="2-2025-1900"/>
    <s v="Lina G"/>
  </r>
  <r>
    <x v="63"/>
    <x v="73"/>
    <s v="RECEPCIÓN"/>
    <s v="FISICO"/>
    <s v="NA"/>
    <n v="11"/>
    <d v="2025-04-04T00:00:00"/>
    <s v="NA"/>
    <s v="HUGO LEON DUARTE"/>
    <s v="DIRECCIÓN DE CAPITAL HUMANO"/>
    <s v="hugo.leon@essmar.gov.co"/>
    <s v="DIANA MARCELA GOMEZ GUERRERO"/>
    <s v="diana.gomez@essmar.gov.co"/>
    <s v="RETIRO CESANTIAS"/>
    <s v="FABIAN REALES"/>
    <s v="NA"/>
    <s v="NA"/>
    <s v="2-2025-"/>
    <n v="1901"/>
    <s v="2-2025-1901"/>
    <s v="Lina G"/>
  </r>
  <r>
    <x v="63"/>
    <x v="73"/>
    <s v="RECEPCIÓN"/>
    <s v="FISICO"/>
    <s v="NA"/>
    <n v="1"/>
    <d v="2025-04-04T00:00:00"/>
    <s v="NA"/>
    <s v="ROSANNA DE JESÚS PARDO DE ANDREIS"/>
    <s v="SUBGERENCIA GESTIÓN COMERCIAL Y SERVICIO AL CIUDADANO"/>
    <s v="atencionalusuario@essmar.gov.co"/>
    <s v="ROSANA DEL PILAR CARDENAS CASTAÑEDA"/>
    <s v="rosana.cardenas@essmar.gov.co"/>
    <s v="YURIS "/>
    <s v="YURIS"/>
    <s v="NA"/>
    <n v="15"/>
    <s v="2-2025-"/>
    <n v="1902"/>
    <s v="2-2025-1902"/>
    <s v="Lina G"/>
  </r>
  <r>
    <x v="63"/>
    <x v="73"/>
    <s v="RECEPCIÓN"/>
    <s v="FISICO"/>
    <s v="NA"/>
    <n v="1"/>
    <d v="2025-04-04T00:00:00"/>
    <s v="NA"/>
    <s v="ROSANNA DE JESÚS PARDO DE ANDREIS"/>
    <s v="SUBGERENCIA GESTIÓN COMERCIAL Y SERVICIO AL CIUDADANO"/>
    <s v="atencionalusuario@essmar.gov.co"/>
    <s v="ROSANA DEL PILAR CARDENAS CASTAÑEDA"/>
    <s v="rosana.cardenas@essmar.gov.co"/>
    <s v="YURIS "/>
    <s v="YURIS"/>
    <s v="NA"/>
    <n v="15"/>
    <s v="2-2025-"/>
    <n v="1903"/>
    <s v="2-2025-1903"/>
    <s v="Lina G"/>
  </r>
  <r>
    <x v="63"/>
    <x v="73"/>
    <s v="RECEPCIÓN"/>
    <s v="FISICO"/>
    <s v="NA"/>
    <n v="8"/>
    <d v="2025-04-04T00:00:00"/>
    <s v="NA"/>
    <s v="HUGO LEON DUARTE"/>
    <s v="DIRECCIÓN DE CAPITAL HUMANO"/>
    <s v="hugo.leon@essmar.gov.co"/>
    <s v="DIANA MARCELA GOMEZ GUERRERO"/>
    <s v="diana.gomez@essmar.gov.co"/>
    <s v="RETIRO CESANTIAS"/>
    <s v="EDWIN MENDEZ"/>
    <s v="NA"/>
    <s v="NA"/>
    <s v="2-2025-"/>
    <n v="1904"/>
    <s v="2-2025-1904"/>
    <s v="Lina G"/>
  </r>
  <r>
    <x v="63"/>
    <x v="73"/>
    <s v="RECEPCIÓN"/>
    <s v="FISICO"/>
    <s v="NA"/>
    <n v="8"/>
    <d v="2025-04-04T00:00:00"/>
    <s v="NA"/>
    <s v="HUGO LEON DUARTE"/>
    <s v="DIRECCIÓN DE CAPITAL HUMANO"/>
    <s v="hugo.leon@essmar.gov.co"/>
    <s v="DIANA MARCELA GOMEZ GUERRERO"/>
    <s v="diana.gomez@essmar.gov.co"/>
    <s v="RETIRO CESANTIAS"/>
    <s v="LEONARD SMITH"/>
    <s v="NA"/>
    <s v="NA"/>
    <s v="2-2025-"/>
    <n v="1905"/>
    <s v="2-2025-1905"/>
    <s v="Lina G"/>
  </r>
  <r>
    <x v="63"/>
    <x v="73"/>
    <s v="RECEPCIÓN"/>
    <s v="FISICO"/>
    <s v="NA"/>
    <n v="12"/>
    <d v="2025-04-04T00:00:00"/>
    <s v="NA"/>
    <s v="HUGO LEON DUARTE"/>
    <s v="DIRECCIÓN DE CAPITAL HUMANO"/>
    <s v="hugo.leon@essmar.gov.co"/>
    <s v="DIANA MARCELA GOMEZ GUERRERO"/>
    <s v="diana.gomez@essmar.gov.co"/>
    <s v="RETIRO CESANTIAS"/>
    <s v="JOSEFINA CERVANTES"/>
    <s v="NA"/>
    <s v="NA"/>
    <s v="2-2025-"/>
    <n v="1906"/>
    <s v="2-2025-1906"/>
    <s v="Lina G"/>
  </r>
  <r>
    <x v="63"/>
    <x v="73"/>
    <s v="RECEPCIÓN"/>
    <s v="FISICO"/>
    <s v="NA"/>
    <n v="11"/>
    <d v="2025-04-04T00:00:00"/>
    <s v="NA"/>
    <s v="HUGO LEON DUARTE"/>
    <s v="DIRECCIÓN DE CAPITAL HUMANO"/>
    <s v="hugo.leon@essmar.gov.co"/>
    <s v="DIANA MARCELA GOMEZ GUERRERO"/>
    <s v="diana.gomez@essmar.gov.co"/>
    <s v="RETIRO CESANTIAS"/>
    <s v="SANDRA ROMERO"/>
    <s v="NA"/>
    <s v="NA"/>
    <s v="2-2025-"/>
    <n v="1907"/>
    <s v="2-2025-1907"/>
    <s v="Lina G"/>
  </r>
  <r>
    <x v="63"/>
    <x v="73"/>
    <s v="RECEPCIÓN"/>
    <s v="FISICO"/>
    <s v="NA"/>
    <n v="1"/>
    <d v="2025-04-04T00:00:00"/>
    <s v="NA"/>
    <s v="HUGO LEON DUARTE"/>
    <s v="DIRECCIÓN DE CAPITAL HUMANO"/>
    <s v="hugo.leon@essmar.gov.co"/>
    <s v="DIANA MARCELA GOMEZ GUERRERO"/>
    <s v="diana.gomez@essmar.gov.co"/>
    <s v="VACACIONES"/>
    <s v="ALONSO MARTINEZ"/>
    <s v="NA"/>
    <s v="NA"/>
    <s v="2-2025-"/>
    <n v="1908"/>
    <s v="2-2025-1908"/>
    <s v="Lina G"/>
  </r>
  <r>
    <x v="63"/>
    <x v="73"/>
    <s v="RECEPCIÓN"/>
    <s v="FISICO"/>
    <s v="NA"/>
    <n v="1"/>
    <d v="2025-04-04T00:00:00"/>
    <s v="NA"/>
    <s v="HUGO LEON DUARTE"/>
    <s v="DIRECCIÓN DE CAPITAL HUMANO"/>
    <s v="hugo.leon@essmar.gov.co"/>
    <s v="DIANA MARCELA GOMEZ GUERRERO"/>
    <s v="diana.gomez@essmar.gov.co"/>
    <s v="VACACIONES"/>
    <s v="ROBINSON TORRES"/>
    <s v="NA"/>
    <s v="NA"/>
    <s v="2-2025-"/>
    <n v="1909"/>
    <s v="2-2025-1909"/>
    <s v="Lina G"/>
  </r>
  <r>
    <x v="63"/>
    <x v="73"/>
    <s v="RECEPCIÓN"/>
    <s v="FISICO"/>
    <s v="NA"/>
    <n v="1"/>
    <d v="2025-04-04T00:00:00"/>
    <s v="NA"/>
    <s v="HUGO LEON DUARTE"/>
    <s v="DIRECCIÓN DE CAPITAL HUMANO"/>
    <s v="hugo.leon@essmar.gov.co"/>
    <s v="DIANA MARCELA GOMEZ GUERRERO"/>
    <s v="diana.gomez@essmar.gov.co"/>
    <s v="VACACIONES"/>
    <s v="LEORNAD MEZA"/>
    <s v="NA"/>
    <s v="NA"/>
    <s v="2-2025-"/>
    <n v="1910"/>
    <s v="2-2025-1910"/>
    <s v="Lina G"/>
  </r>
  <r>
    <x v="63"/>
    <x v="73"/>
    <s v="RECEPCIÓN"/>
    <s v="FISICO"/>
    <s v="NA"/>
    <n v="1"/>
    <d v="2025-04-04T00:00:00"/>
    <s v="NA"/>
    <s v="HUGO LEON DUARTE"/>
    <s v="DIRECCIÓN DE CAPITAL HUMANO"/>
    <s v="hugo.leon@essmar.gov.co"/>
    <s v="DIANA MARCELA GOMEZ GUERRERO"/>
    <s v="diana.gomez@essmar.gov.co"/>
    <s v="VACACIONES"/>
    <s v="EDWIN MENDEZ"/>
    <s v="NA"/>
    <s v="NA"/>
    <s v="2-2025-"/>
    <n v="1911"/>
    <s v="2-2025-1911"/>
    <s v="Lina G"/>
  </r>
  <r>
    <x v="63"/>
    <x v="73"/>
    <s v="RECEPCIÓN"/>
    <s v="FISICO"/>
    <s v="NA"/>
    <n v="1"/>
    <d v="2025-04-04T00:00:00"/>
    <s v="NA"/>
    <s v="HUGO LEON DUARTE"/>
    <s v="DIRECCIÓN DE CAPITAL HUMANO"/>
    <s v="hugo.leon@essmar.gov.co"/>
    <s v="DIANA MARCELA GOMEZ GUERRERO"/>
    <s v="diana.gomez@essmar.gov.co"/>
    <s v="RETIRO CESANTIAS"/>
    <s v="LUIS FERRER"/>
    <s v="NA"/>
    <s v="NA"/>
    <s v="2-2025-"/>
    <n v="1912"/>
    <s v="2-2025-1912"/>
    <s v="Lina G"/>
  </r>
  <r>
    <x v="63"/>
    <x v="385"/>
    <s v="E-MAIL"/>
    <s v="ELECTRÓNICO"/>
    <s v="teresuelvo@superservicios.gov.co"/>
    <n v="1"/>
    <d v="2025-04-04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393082"/>
    <s v="SUPERSERVICIOS"/>
    <s v="NA"/>
    <n v="15"/>
    <s v="2-2025-"/>
    <n v="1913"/>
    <s v="2-2025-1913"/>
    <s v="Lina G"/>
  </r>
  <r>
    <x v="63"/>
    <x v="106"/>
    <s v="RECEPCIÓN"/>
    <s v="FISICO"/>
    <s v="NA"/>
    <n v="1"/>
    <d v="2025-04-04T00:00:00"/>
    <s v="NA"/>
    <s v="HUGO LEON DUARTE"/>
    <s v="DIRECCIÓN DE CAPITAL HUMANO"/>
    <s v="hugo.leon@essmar.gov.co"/>
    <s v="DIANA MARCELA GOMEZ GUERRERO"/>
    <s v="diana.gomez@essmar.gov.co"/>
    <s v="RENUNCIA"/>
    <s v="SANDRA PINILLA"/>
    <s v="NA"/>
    <s v="NA"/>
    <s v="2-2025-"/>
    <n v="1914"/>
    <s v="2-2025-1914"/>
    <s v="Lina G"/>
  </r>
  <r>
    <x v="63"/>
    <x v="460"/>
    <s v="E-MAIL"/>
    <s v="ELECTRÓNICO"/>
    <s v="utalianzajv@gmail.com"/>
    <n v="1"/>
    <d v="2025-04-04T00:00:00"/>
    <s v="NA"/>
    <s v="DIRCEU ENRIQUE VARGAS PEDROZA"/>
    <s v="SUBGERENCIA DE ACUEDUCTO Y ALCANTARILLADO"/>
    <s v="dirceu.vargas@essmar.gov.co"/>
    <s v="VALENTINA VANESSA RODRÍGUEZ PALACIO"/>
    <s v="valentina.rodriguez@essmar.gov.co"/>
    <s v="CONCILIACION 1ER CORTE CONTRATO 006 DE 2025"/>
    <s v="UNIÓN TEMPORAL ALÍANZA JV "/>
    <s v="NA"/>
    <n v="15"/>
    <s v="2-2025-"/>
    <n v="1915"/>
    <s v="2-2025-1915"/>
    <s v="Lina G"/>
  </r>
  <r>
    <x v="63"/>
    <x v="460"/>
    <s v="E-MAIL"/>
    <s v="ELECTRÓNICO"/>
    <s v="oadadsa@gmail.com"/>
    <n v="1"/>
    <d v="2025-04-04T00:00:00"/>
    <s v="NA"/>
    <s v="YEINYS MARY SOLANO GOMEZ"/>
    <s v="SECRETARÍA GENERAL"/>
    <s v="yeinys.solano@essmar.gov.co"/>
    <s v="LISET DAYANA GARCIA QUINTERO"/>
    <s v="liset.garcia@essmar.gov.co "/>
    <s v="NOTIFICACION OFICIO No. 403"/>
    <s v="DADSA"/>
    <s v="DADSA"/>
    <n v="15"/>
    <s v="2-2025-"/>
    <n v="1916"/>
    <s v="2-2025-1916"/>
    <s v="Lina G"/>
  </r>
  <r>
    <x v="63"/>
    <x v="460"/>
    <s v="E-MAIL"/>
    <s v="ELECTRÓNICO"/>
    <s v="gestiondelriesgosmr@santamarta.gov.co"/>
    <n v="1"/>
    <d v="2025-04-04T00:00:00"/>
    <s v="NA"/>
    <s v="YEINYS MARY SOLANO GOMEZ"/>
    <s v="SECRETARÍA GENERAL"/>
    <s v="yeinys.solano@essmar.gov.co"/>
    <s v="LISET DAYANA GARCIA QUINTERO"/>
    <s v="liset.garcia@essmar.gov.co "/>
    <s v="Solicitud de Intervención en el sistema de canales pluviales del distrito."/>
    <s v="GESTION DEL RIESGO"/>
    <s v="GESTION DEL RIESGO"/>
    <n v="15"/>
    <s v="2-2025-"/>
    <n v="1917"/>
    <s v="2-2025-1917"/>
    <s v="Lina G"/>
  </r>
  <r>
    <x v="63"/>
    <x v="460"/>
    <s v="E-MAIL"/>
    <s v="ELECTRÓNICO"/>
    <s v="planeacion@santamarta.gov.co"/>
    <n v="1"/>
    <d v="2025-04-04T00:00:00"/>
    <s v="NA"/>
    <s v="YEINYS MARY SOLANO GOMEZ"/>
    <s v="SECRETARÍA GENERAL"/>
    <s v="yeinys.solano@essmar.gov.co"/>
    <s v="LISET DAYANA GARCIA QUINTERO"/>
    <s v="liset.garcia@essmar.gov.co "/>
    <s v="OFICIO 1259-2025"/>
    <s v="PLANEACION"/>
    <s v="PLANEACION"/>
    <n v="15"/>
    <s v="2-2025-"/>
    <n v="1918"/>
    <s v="2-2025-1918"/>
    <s v="Lina G"/>
  </r>
  <r>
    <x v="63"/>
    <x v="460"/>
    <s v="E-MAIL"/>
    <s v="ELECTRÓNICO"/>
    <s v="diego.lindao@campusucc.edu.co"/>
    <n v="1"/>
    <d v="2025-04-04T00:00:00"/>
    <s v="NA"/>
    <s v="ROSANNA DE JESÚS PARDO DE ANDREIS"/>
    <s v="SUBGERENCIA GESTIÓN COMERCIAL Y SERVICIO AL CIUDADANO"/>
    <s v="atencionalusuario@essmar.gov.co"/>
    <s v="ROSANA DEL PILAR CARDENAS CASTAÑEDA"/>
    <s v="rosana.cardenas@essmar.gov.co"/>
    <s v=" Petición interés general "/>
    <s v="DIEGO ARMANDO LINDAO RUIZ "/>
    <s v="na"/>
    <n v="15"/>
    <s v="2-2025-"/>
    <n v="1919"/>
    <s v="2-2025-1919"/>
    <s v="Lina G"/>
  </r>
  <r>
    <x v="63"/>
    <x v="460"/>
    <s v="E-MAIL"/>
    <s v="ELECTRÓNICO"/>
    <s v="teresuelvo@superservicios.gov.co"/>
    <n v="1"/>
    <d v="2025-04-04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1393082"/>
    <s v="SUPERSERVICIOS"/>
    <s v="NA"/>
    <n v="15"/>
    <s v="2-2025-"/>
    <n v="1920"/>
    <s v="2-2025-1920"/>
    <s v="Lina G"/>
  </r>
  <r>
    <x v="63"/>
    <x v="460"/>
    <s v="E-MAIL"/>
    <s v="ELECTRÓNICO"/>
    <s v="diego.lindao@campusucc.edu.co"/>
    <n v="1"/>
    <d v="2025-04-04T00:00:00"/>
    <s v="NA"/>
    <s v="ROSANNA DE JESÚS PARDO DE ANDREIS"/>
    <s v="SUBGERENCIA GESTIÓN COMERCIAL Y SERVICIO AL CIUDADANO"/>
    <s v="atencionalusuario@essmar.gov.co"/>
    <s v="ROSANA DEL PILAR CARDENAS CASTAÑEDA"/>
    <s v="rosana.cardenas@essmar.gov.co"/>
    <s v="petición interés general."/>
    <s v="DIEGO ARMANDO LINDAO RUIZ "/>
    <s v="NA"/>
    <n v="15"/>
    <s v="2-2025-"/>
    <n v="1921"/>
    <s v="2-2025-1921"/>
    <s v="Lina G"/>
  </r>
  <r>
    <x v="63"/>
    <x v="460"/>
    <s v="E-MAIL"/>
    <s v="ELECTRÓNICO"/>
    <s v="inspeccion.mercadopublico@santamarta.gov.co"/>
    <n v="1"/>
    <d v="2025-04-04T00:00:00"/>
    <s v="NA"/>
    <s v="YEINYS MARY SOLANO GOMEZ"/>
    <s v="SECRETARÍA GENERAL"/>
    <s v="yeinys.solano@essmar.gov.co"/>
    <s v="LISET DAYANA GARCIA QUINTERO"/>
    <s v="liset.garcia@essmar.gov.co "/>
    <s v="INFORME SEMANAL INTERVENCIÓN MERCADO PÚBLICO 28 DE MARZO AL 04 DE ABRIL DE 2025."/>
    <s v="INSPECCION POLICA"/>
    <s v="NA"/>
    <n v="15"/>
    <s v="2-2025-"/>
    <n v="1922"/>
    <s v="2-2025-1922"/>
    <s v="Lina G"/>
  </r>
  <r>
    <x v="63"/>
    <x v="460"/>
    <s v="E-MAIL"/>
    <s v="ELECTRÓNICO"/>
    <s v="NA"/>
    <n v="1"/>
    <d v="2025-04-04T00:00:00"/>
    <s v="NA"/>
    <s v="ROSANNA DE JESÚS PARDO DE ANDREIS"/>
    <s v="SUBGERENCIA GESTIÓN COMERCIAL Y SERVICIO AL CIUDADANO"/>
    <s v="atencionalusuario@essmar.gov.co"/>
    <s v="ROSANA DEL PILAR CARDENAS CASTAÑEDA"/>
    <s v="rosana.cardenas@essmar.gov.co"/>
    <s v="NOTIFICACION ELECTRONICA"/>
    <s v="SSPD"/>
    <s v="SSPD"/>
    <s v="15"/>
    <s v="2-2025-"/>
    <n v="1923"/>
    <s v="2-2025-1923"/>
    <s v="Lina G"/>
  </r>
  <r>
    <x v="64"/>
    <x v="172"/>
    <s v="E-MAIL"/>
    <s v="ELECTRÓNICO"/>
    <s v="geam27@gmail.com"/>
    <n v="1"/>
    <d v="2025-04-04T00:00:00"/>
    <s v="NA"/>
    <s v="ERNEY ALFONSO VELASQUEZ TORRES"/>
    <s v="GERENCIA"/>
    <s v="gerencia@essmar.gov.co"/>
    <s v="VIVIANA MARINA HERNANDEZ CAMARGO"/>
    <s v="viviana.hernandez@essmar.gov.co"/>
    <s v="Proyecto basuras "/>
    <s v=" gloria arias muñoz"/>
    <s v="NA"/>
    <n v="15"/>
    <s v="2-2025-"/>
    <n v="1924"/>
    <s v="2-2025-1924"/>
    <s v="Lina G"/>
  </r>
  <r>
    <x v="64"/>
    <x v="70"/>
    <s v="E-MAIL"/>
    <s v="ELECTRÓNICO"/>
    <s v="ing.daviddeleon@gmail.com"/>
    <n v="1"/>
    <d v="2025-04-04T00:00:00"/>
    <s v="NA"/>
    <s v="HUGO LEON DUARTE"/>
    <s v="DIRECCIÓN DE CAPITAL HUMANO"/>
    <s v="hugo.leon@essmar.gov.co"/>
    <s v="DIANA MARCELA GOMEZ GUERRERO"/>
    <s v="diana.gomez@essmar.gov.co"/>
    <s v="Solicitud ampliación de licencia"/>
    <s v="DAVID DE LEON"/>
    <s v="NA"/>
    <s v="NA"/>
    <s v="2-2025-"/>
    <n v="1925"/>
    <s v="2-2025-1925"/>
    <s v="Lina G"/>
  </r>
  <r>
    <x v="64"/>
    <x v="157"/>
    <s v="RECEPCIÓN"/>
    <s v="FISICO"/>
    <s v="NA"/>
    <n v="1"/>
    <d v="2025-04-07T00:00:00"/>
    <s v="NA"/>
    <s v="HUGO LEON DUARTE"/>
    <s v="DIRECCIÓN DE CAPITAL HUMANO"/>
    <s v="hugo.leon@essmar.gov.co"/>
    <s v="DIANA MARCELA GOMEZ GUERRERO"/>
    <s v="diana.gomez@essmar.gov.co"/>
    <s v="VACACIONES"/>
    <s v="OMAR GONZALES"/>
    <s v="NA"/>
    <s v="NA"/>
    <s v="2-2025-"/>
    <n v="1926"/>
    <s v="2-2025-1926"/>
    <s v="Lina G"/>
  </r>
  <r>
    <x v="64"/>
    <x v="157"/>
    <s v="RECEPCIÓN"/>
    <s v="FISICO"/>
    <s v="NA"/>
    <n v="1"/>
    <d v="2025-04-07T00:00:00"/>
    <s v="NA"/>
    <s v="HUGO LEON DUARTE"/>
    <s v="DIRECCIÓN DE CAPITAL HUMANO"/>
    <s v="hugo.leon@essmar.gov.co"/>
    <s v="DIANA MARCELA GOMEZ GUERRERO"/>
    <s v="diana.gomez@essmar.gov.co"/>
    <s v="VACACIONES"/>
    <s v="BEATRIZ VALENCIA"/>
    <s v="NA"/>
    <s v="NA"/>
    <s v="2-2025-"/>
    <n v="1927"/>
    <s v="2-2025-1927"/>
    <s v="Lina G"/>
  </r>
  <r>
    <x v="64"/>
    <x v="157"/>
    <s v="RECEPCIÓN"/>
    <s v="FISICO"/>
    <s v="NA"/>
    <n v="1"/>
    <d v="2025-04-07T00:00:00"/>
    <s v="NA"/>
    <s v="HUGO LEON DUARTE"/>
    <s v="DIRECCIÓN DE CAPITAL HUMANO"/>
    <s v="hugo.leon@essmar.gov.co"/>
    <s v="DIANA MARCELA GOMEZ GUERRERO"/>
    <s v="diana.gomez@essmar.gov.co"/>
    <s v="VACACIONES"/>
    <s v="EVER BLANCO"/>
    <s v="NA"/>
    <s v="NA"/>
    <s v="2-2025-"/>
    <n v="1928"/>
    <s v="2-2025-1928"/>
    <s v="Lina G"/>
  </r>
  <r>
    <x v="64"/>
    <x v="197"/>
    <s v="E-MAIL"/>
    <s v="ELECTRÓNICO"/>
    <s v="NA"/>
    <n v="1"/>
    <d v="2025-04-04T00:00:00"/>
    <s v="NA"/>
    <s v="LEONARDO ENRIQUE GONZALEZ MARTINEZ"/>
    <s v="DIRECCIÓN ENERGIA Y ALUMBRADO PÚBLICO"/>
    <s v="alumbrado@essmar.gov.co"/>
    <s v="CIRO ALFONSO GONZALEZ AMADOR"/>
    <s v="ciro.gonzalez@essmar.gov.co"/>
    <s v="SOLICITUD DE FACTURACIÓN ALUMBRADO PÚBLICO - BANCO DE LA REPUBLICA SANTA MARTA"/>
    <s v="Castro Romero Iris Tahiri "/>
    <s v="NA"/>
    <s v="NA"/>
    <s v="2-2025-"/>
    <n v="1929"/>
    <s v="2-2025-1929"/>
    <s v="Lina G"/>
  </r>
  <r>
    <x v="64"/>
    <x v="89"/>
    <s v="E-MAIL"/>
    <s v="ELECTRÓNICO"/>
    <s v="corpocentrohistorico@gmail.com"/>
    <n v="1"/>
    <d v="2025-04-07T00:00:00"/>
    <s v="NA"/>
    <s v="JAIR DAVID MARENCO CONTRERAS"/>
    <s v="DIRECCIÓN DE ASEO Y APROVECHAMIENTO"/>
    <s v="aseoyaprovechamiento@essmar.gov.co"/>
    <s v="JOHANA MARIA DIAZGRANADOS USCATEGUI"/>
    <s v="johana.diazgranados@essmar.gov.co"/>
    <s v="Cronograma de Jornadas de Limpieza en el Centro Histórico"/>
    <s v="centro historico"/>
    <s v="NA"/>
    <n v="15"/>
    <s v="2-2025-"/>
    <n v="1930"/>
    <s v="2-2025-1930"/>
    <s v="Lina G"/>
  </r>
  <r>
    <x v="64"/>
    <x v="444"/>
    <s v="E-MAIL"/>
    <s v="ELECTRÓNICO"/>
    <s v="recepcion@arrecifecentrocomercial.com.co"/>
    <n v="1"/>
    <d v="2025-04-07T00:00:00"/>
    <s v="NA"/>
    <s v="ERNEY ALFONSO VELASQUEZ TORRES"/>
    <s v="GERENCIA"/>
    <s v="gerencia@essmar.gov.co"/>
    <s v="VIVIANA MARINA HERNANDEZ CAMARGO"/>
    <s v="viviana.hernandez@essmar.gov.co"/>
    <s v="PROPUESTA CENTRO COMERCIAL ARRECIFE"/>
    <s v="ARECIFE"/>
    <s v="NA"/>
    <s v="NA"/>
    <s v="2-2025-"/>
    <n v="1931"/>
    <s v="2-2025-1931"/>
    <s v="Lina G"/>
  </r>
  <r>
    <x v="64"/>
    <x v="159"/>
    <s v="RECEPCIÓN"/>
    <s v="FISICO"/>
    <s v="NA"/>
    <n v="9"/>
    <d v="2025-04-07T00:00:00"/>
    <s v="NA"/>
    <s v="HUGO LEON DUARTE"/>
    <s v="DIRECCIÓN DE CAPITAL HUMANO"/>
    <s v="hugo.leon@essmar.gov.co"/>
    <s v="DIANA MARCELA GOMEZ GUERRERO"/>
    <s v="diana.gomez@essmar.gov.co"/>
    <s v="RETIRO CESANTIAS"/>
    <s v="ALONSO HUERTAS"/>
    <s v="NA "/>
    <s v="NA"/>
    <s v="2-2025-"/>
    <n v="1932"/>
    <s v="2-2025-1932"/>
    <s v="Lina G"/>
  </r>
  <r>
    <x v="64"/>
    <x v="403"/>
    <s v="RECEPCIÓN"/>
    <s v="FISICO"/>
    <s v="NA"/>
    <n v="9"/>
    <d v="2025-04-07T00:00:00"/>
    <s v="NA"/>
    <s v="HUGO LEON DUARTE"/>
    <s v="DIRECCIÓN DE CAPITAL HUMANO"/>
    <s v="hugo.leon@essmar.gov.co"/>
    <s v="DIANA MARCELA GOMEZ GUERRERO"/>
    <s v="diana.gomez@essmar.gov.co"/>
    <s v="RETIRO CESANTIAS"/>
    <s v="ANAXIS PEÑA"/>
    <s v="NA "/>
    <s v="NA"/>
    <s v="2-2025-"/>
    <n v="1933"/>
    <s v="2-2025-1933"/>
    <s v="Lina G"/>
  </r>
  <r>
    <x v="64"/>
    <x v="361"/>
    <s v="RECEPCIÓN"/>
    <s v="FISICO"/>
    <s v="NA"/>
    <n v="1"/>
    <d v="2025-04-07T00:00:00"/>
    <s v="NA"/>
    <s v="HUGO LEON DUARTE"/>
    <s v="DIRECCIÓN DE CAPITAL HUMANO"/>
    <s v="hugo.leon@essmar.gov.co"/>
    <s v="DIANA MARCELA GOMEZ GUERRERO"/>
    <s v="diana.gomez@essmar.gov.co"/>
    <s v="VACACIONES"/>
    <s v="JOSE PALMERA"/>
    <s v="NA "/>
    <s v="NA"/>
    <s v="2-2025-"/>
    <n v="1934"/>
    <s v="2-2025-1934"/>
    <s v="Lina G"/>
  </r>
  <r>
    <x v="64"/>
    <x v="411"/>
    <s v="E-MAIL"/>
    <s v="ELECTRÓNICO"/>
    <s v="cortissozgarcia@gmail.com"/>
    <n v="1"/>
    <d v="2025-04-07T00:00:00"/>
    <s v="NA"/>
    <s v="ROSANNA DE JESÚS PARDO DE ANDREIS"/>
    <s v="SUBGERENCIA GESTIÓN COMERCIAL Y SERVICIO AL CIUDADANO"/>
    <s v="atencionalusuario@essmar.gov.co"/>
    <s v="ROSANA DEL PILAR CARDENAS CASTAÑEDA"/>
    <s v="rosana.cardenas@essmar.gov.co"/>
    <s v="Reconocimiento de los efectos del silencio administrativo positivo"/>
    <s v="David Cortissoz G"/>
    <s v="NA "/>
    <n v="15"/>
    <s v="2-2025-"/>
    <n v="1935"/>
    <s v="2-2025-1935"/>
    <s v="Lina G"/>
  </r>
  <r>
    <x v="64"/>
    <x v="113"/>
    <s v="E-MAIL"/>
    <s v="ELECTRÓNICO"/>
    <s v="correocertificadonotificaciones@4-72.com.co"/>
    <n v="1"/>
    <d v="2025-04-07T00:00:00"/>
    <s v="NA"/>
    <s v="YEINYS MARY SOLANO GOMEZ"/>
    <s v="SECRETARÍA GENERAL"/>
    <s v="yeinys.solano@essmar.gov.co"/>
    <s v="LISET DAYANA GARCIA QUINTERO"/>
    <s v="liset.garcia@essmar.gov.co "/>
    <s v="RAD CRA 20250300041141"/>
    <s v="SSPD"/>
    <s v="SSPD"/>
    <n v="15"/>
    <s v="2-2025-"/>
    <n v="1936"/>
    <s v="2-2025-1936"/>
    <s v="Lina G"/>
  </r>
  <r>
    <x v="64"/>
    <x v="397"/>
    <s v="E-MAIL"/>
    <s v="ELECTRÓNICO"/>
    <s v="correocertificadonotificaciones@4-72.com.co"/>
    <n v="1"/>
    <d v="2025-04-07T00:00:00"/>
    <n v="20258201143221"/>
    <s v="ROSANNA DE JESÚS PARDO DE ANDREIS"/>
    <s v="SUBGERENCIA GESTIÓN COMERCIAL Y SERVICIO AL CIUDADANO"/>
    <s v="atencionalusuario@essmar.gov.co"/>
    <s v="ROSANA DEL PILAR CARDENAS CASTAÑEDA"/>
    <s v="rosana.cardenas@essmar.gov.co"/>
    <s v="NOTIFICACION ELECTRONICA"/>
    <s v="SSPD"/>
    <s v="SSPD"/>
    <n v="15"/>
    <s v="2-2025-"/>
    <n v="1937"/>
    <s v="2-2025-1937"/>
    <s v="Lina G"/>
  </r>
  <r>
    <x v="64"/>
    <x v="275"/>
    <s v="E-MAIL"/>
    <s v="ELECTRÓNICO"/>
    <s v="planyparciudadana@contraloriadelmagdalena.gov.co"/>
    <n v="1"/>
    <d v="2025-04-07T00:00:00"/>
    <s v="NA"/>
    <s v="YEINYS MARY SOLANO GOMEZ"/>
    <s v="SECRETARÍA GENERAL"/>
    <s v="yeinys.solano@essmar.gov.co"/>
    <s v="LISET DAYANA GARCIA QUINTERO"/>
    <s v="liset.garcia@essmar.gov.co "/>
    <s v="ESSMAR - Requerimiento información estudio de mercado"/>
    <s v="CONTRALORIA"/>
    <s v="CONTRALORIA"/>
    <n v="15"/>
    <s v="2-2025-"/>
    <n v="1938"/>
    <s v="2-2025-1938"/>
    <s v="Lina G"/>
  </r>
  <r>
    <x v="64"/>
    <x v="231"/>
    <s v="E-MAIL"/>
    <s v="ELECTRÓNICO"/>
    <s v="teresuelvo@superservicios.gov.co"/>
    <n v="1"/>
    <d v="2025-04-0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11572"/>
    <s v="SUPERSERVICIOS"/>
    <s v="NA "/>
    <n v="15"/>
    <s v="2-2025-"/>
    <n v="1939"/>
    <s v="2-2025-1939"/>
    <s v="Lina G"/>
  </r>
  <r>
    <x v="64"/>
    <x v="348"/>
    <s v="RECEPCIÓN"/>
    <s v="FISICO"/>
    <s v="NA"/>
    <n v="1"/>
    <d v="2025-04-07T00:00:00"/>
    <s v="NA"/>
    <s v="ROSANNA DE JESÚS PARDO DE ANDREIS"/>
    <s v="SUBGERENCIA GESTIÓN COMERCIAL Y SERVICIO AL CIUDADANO"/>
    <s v="atencionalusuario@essmar.gov.co"/>
    <s v="ROSANA DEL PILAR CARDENAS CASTAÑEDA"/>
    <s v="rosana.cardenas@essmar.gov.co"/>
    <s v="SOLICITUD DE PERMISO PARA ROJAR LAS AGUAS NEGRAS RESIDUALES AL ALCANTARILLADO"/>
    <s v="LUZ"/>
    <s v="NA "/>
    <n v="15"/>
    <s v="2-2025-"/>
    <n v="1940"/>
    <s v="2-2025-1940"/>
    <s v="Lina G"/>
  </r>
  <r>
    <x v="64"/>
    <x v="313"/>
    <s v="RECEPCIÓN"/>
    <s v="FISICO"/>
    <s v="NA"/>
    <n v="1"/>
    <d v="2025-04-07T00:00:00"/>
    <s v="NA"/>
    <s v="LUIS ALBERTO DELGADO LOZANO"/>
    <s v="OFICINA ASESORA DE CONTROL INTERNO"/>
    <s v="controlinterno@essmar.gov.co"/>
    <s v="ANDREA CAROLINA MARTINEZ AVENDAÑO"/>
    <s v="andrea.martinez@essmar.gov.co"/>
    <s v="CUENTA DE COBRO CUOTA FIZALIZACION"/>
    <s v="CONTRALORIA"/>
    <s v="CONTRALORIA"/>
    <n v="15"/>
    <s v="2-2025-"/>
    <n v="1941"/>
    <s v="2-2025-1941"/>
    <s v="Lina G"/>
  </r>
  <r>
    <x v="64"/>
    <x v="442"/>
    <s v="E-MAIL"/>
    <s v="ELECTRÓNICO"/>
    <s v="rafaelforero1209@gmail.com"/>
    <n v="1"/>
    <d v="2025-04-07T00:00:00"/>
    <s v="NA"/>
    <s v="ROSANNA DE JESÚS PARDO DE ANDREIS"/>
    <s v="SUBGERENCIA GESTIÓN COMERCIAL Y SERVICIO AL CIUDADANO"/>
    <s v="atencionalusuario@essmar.gov.co"/>
    <s v="ROSANA DEL PILAR CARDENAS CASTAÑEDA"/>
    <s v="rosana.cardenas@essmar.gov.co"/>
    <s v=" Respuesta a su solicitud bajo. Radicado Nurc Interno 2-2025-1418."/>
    <s v="RAFAEL ANDRÉS FORERO ARAGÓN"/>
    <s v="NA "/>
    <n v="15"/>
    <s v="2-2025-"/>
    <n v="1942"/>
    <s v="2-2025-1942"/>
    <s v="Lina G"/>
  </r>
  <r>
    <x v="64"/>
    <x v="392"/>
    <s v="E-MAIL"/>
    <s v="ELECTRÓNICO"/>
    <s v="secretariadeinfraestructura@magdalena.gov.co"/>
    <n v="1"/>
    <d v="2025-04-07T00:00:00"/>
    <s v="NA"/>
    <s v="ISMAEL ANTONIO MOLINA GIRALDO"/>
    <s v="SUBGERENCIA DE PROYECTOS Y SOSTENIBILIDAD"/>
    <s v="ismael.molina@gmail.com"/>
    <s v="NATALIA CAROLINA FERNANDEZ FRANCO"/>
    <s v="natalia.fernandez@essmar.gov.co"/>
    <s v="solicitud de camión vactor para el tramo LA COQUERA GAIRA del proyecto Mi Calle Santa Marta de La Gobernación del Magdalena"/>
    <s v="INFRAESTRUCTURA"/>
    <s v="INFRAESTRUCTURA"/>
    <n v="15"/>
    <s v="2-2025-"/>
    <n v="1943"/>
    <s v="2-2025-1943"/>
    <s v="Lina G"/>
  </r>
  <r>
    <x v="64"/>
    <x v="29"/>
    <s v="E-MAIL"/>
    <s v="ELECTRÓNICO"/>
    <s v="teresuelvo@superservicios.gov.co"/>
    <n v="1"/>
    <d v="2025-04-07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12472"/>
    <s v="SUPERSERVICIOS"/>
    <s v="NA "/>
    <n v="15"/>
    <s v="2-2025-"/>
    <n v="1944"/>
    <s v="2-2025-1944"/>
    <s v="Lina G"/>
  </r>
  <r>
    <x v="64"/>
    <x v="452"/>
    <s v="E-MAIL"/>
    <s v="ELECTRÓNICO"/>
    <s v="infraestructura@santamarta.gov.co"/>
    <n v="1"/>
    <d v="2025-04-07T00:00:00"/>
    <s v="NA"/>
    <s v="YEINYS MARY SOLANO GOMEZ"/>
    <s v="SECRETARÍA GENERAL"/>
    <s v="yeinys.solano@essmar.gov.co"/>
    <s v="LISET DAYANA GARCIA QUINTERO"/>
    <s v="liset.garcia@essmar.gov.co "/>
    <s v="Comunicación de Traslado por Competencia del NURC radicado N° 2-2025-1385 del 10 de marzo de 2025- Solicitud a nombre del señor Jesús Augusto Gómez Gamboa, para mantenimiento de rejillas de aguas pluviales"/>
    <s v="INFRAESTRUCTURA"/>
    <s v="INFRAESTRUCTURA"/>
    <n v="15"/>
    <s v="2-2025-"/>
    <n v="1945"/>
    <s v="2-2025-1945"/>
    <s v="Lina G"/>
  </r>
  <r>
    <x v="64"/>
    <x v="423"/>
    <s v="E-MAIL"/>
    <s v="ELECTRÓNICO"/>
    <m/>
    <n v="1"/>
    <d v="2025-04-07T00:00:00"/>
    <s v="NA"/>
    <s v="ROSANNA DE JESÚS PARDO DE ANDREIS"/>
    <s v="SUBGERENCIA GESTIÓN COMERCIAL Y SERVICIO AL CIUDADANO"/>
    <s v="atencionalusuario@essmar.gov.co"/>
    <s v="ROSANA DEL PILAR CARDENAS CASTAÑEDA"/>
    <s v="rosana.cardenas@essmar.gov.co"/>
    <s v="DISPONIBILIDAD NUEVA"/>
    <s v="RICARDO ZUÑIGA"/>
    <s v="NA "/>
    <n v="15"/>
    <s v="2-2025-"/>
    <n v="1946"/>
    <s v="2-2025-1946"/>
    <s v="Lina G"/>
  </r>
  <r>
    <x v="64"/>
    <x v="423"/>
    <s v="RECEPCIÓN"/>
    <s v="FISICO"/>
    <s v="NA"/>
    <n v="1"/>
    <d v="2025-04-07T00:00:00"/>
    <s v="NA"/>
    <s v="IVÁN CAMILO CAMARGO ROJAS"/>
    <s v="OFICINA ASESORA DE ASUNTOS JURÍDICOS"/>
    <s v="ivan.camargo@essmar.gov.co"/>
    <s v="LEWIS STEVEN LOPEZ CALDERON"/>
    <s v="lewis.lopez@essmar.gov.co"/>
    <s v="DOCUEMNTOS"/>
    <s v="ASOELECTROPIEDRA"/>
    <s v="NA "/>
    <n v="15"/>
    <s v="2-2025-"/>
    <n v="1947"/>
    <s v="2-2025-1947"/>
    <s v="Lina G"/>
  </r>
  <r>
    <x v="64"/>
    <x v="175"/>
    <s v="E-MAIL"/>
    <s v="ELECTRÓNICO"/>
    <s v="notificacionmag@atesa.com.co"/>
    <n v="1"/>
    <d v="2025-04-07T00:00:00"/>
    <s v="NA"/>
    <s v="JAIR DAVID MARENCO CONTRERAS"/>
    <s v="DIRECCIÓN DE ASEO Y APROVECHAMIENTO"/>
    <s v="aseoyaprovechamiento@essmar.gov.co"/>
    <s v="JOHANA MARIA DIAZGRANADOS USCATEGUI"/>
    <s v="johana.diazgranados@essmar.gov.co"/>
    <s v="INFORME DE PROYECCIÓN DE OPERACIONES ABRIL DEL 2025"/>
    <s v="ATESA"/>
    <s v="ATESA"/>
    <n v="15"/>
    <s v="2-2025-"/>
    <n v="1948"/>
    <s v="2-2025-1948"/>
    <s v="Lina G"/>
  </r>
  <r>
    <x v="64"/>
    <x v="297"/>
    <s v="RECEPCIÓN"/>
    <s v="FISICO"/>
    <s v="NA"/>
    <n v="1"/>
    <d v="2025-04-07T00:00:00"/>
    <s v="NA"/>
    <s v="HUGO LEON DUARTE"/>
    <s v="DIRECCIÓN DE CAPITAL HUMANO"/>
    <s v="hugo.leon@essmar.gov.co"/>
    <s v="DIANA MARCELA GOMEZ GUERRERO"/>
    <s v="diana.gomez@essmar.gov.co"/>
    <s v="RETIRO CESANTIAS"/>
    <s v="JAGEL DAVILA"/>
    <s v="ATESA"/>
    <s v="NA"/>
    <s v="2-2025-"/>
    <n v="1949"/>
    <s v="2-2025-1949"/>
    <s v="Lina G"/>
  </r>
  <r>
    <x v="64"/>
    <x v="241"/>
    <s v="RECEPCIÓN"/>
    <s v="FISICO"/>
    <s v="NA"/>
    <n v="23"/>
    <d v="2025-04-07T00:00:00"/>
    <s v="NA"/>
    <s v="LEONARDO ENRIQUE GONZALEZ MARTINEZ"/>
    <s v="DIRECCIÓN ENERGIA Y ALUMBRADO PÚBLICO"/>
    <s v="alumbrado@essmar.gov.co"/>
    <s v="CIRO ALFONSO GONZALEZ AMADOR"/>
    <s v="ciro.gonzalez@essmar.gov.co"/>
    <s v="DERECHO DE PETICION "/>
    <s v="TROPICAL COFFE"/>
    <s v="TROPICAL COFFE"/>
    <n v="15"/>
    <s v="2-2025-"/>
    <n v="1950"/>
    <s v="2-2025-1950"/>
    <s v="Lina G"/>
  </r>
  <r>
    <x v="64"/>
    <x v="218"/>
    <s v="E-MAIL"/>
    <s v="ELECTRÓNICO"/>
    <s v="mesan.gubir@policia.gov.co"/>
    <n v="1"/>
    <d v="2025-04-07T00:00:00"/>
    <s v="NA"/>
    <s v="YEINYS MARY SOLANO GOMEZ"/>
    <s v="SECRETARÍA GENERAL"/>
    <s v="yeinys.solano@essmar.gov.co"/>
    <s v="LISET DAYANA GARCIA QUINTERO"/>
    <s v="liset.garcia@essmar.gov.co "/>
    <s v="GS-2025-020679-MESAN Informando pago por concepto de impuesto alumbrado publico"/>
    <s v="FISCALIA"/>
    <s v="NA "/>
    <n v="15"/>
    <s v="2-2025-"/>
    <n v="1951"/>
    <s v="2-2025-1951"/>
    <s v="Lina G"/>
  </r>
  <r>
    <x v="64"/>
    <x v="369"/>
    <s v="E-MAIL"/>
    <s v="ELECTRÓNICO"/>
    <s v="notificacionmag@atesa.com.co"/>
    <n v="1"/>
    <d v="2025-04-07T00:00:00"/>
    <s v="NA"/>
    <s v="JAIR DAVID MARENCO CONTRERAS"/>
    <s v="DIRECCIÓN DE ASEO Y APROVECHAMIENTO"/>
    <s v="aseoyaprovechamiento@essmar.gov.co"/>
    <s v="JOHANA MARIA DIAZGRANADOS USCATEGUI"/>
    <s v="johana.diazgranados@essmar.gov.co"/>
    <s v="INFORME DE CUMPLIMIENTO MES DE MARZO DEL CONTRATO DE CONCESIÓN 007 DEL 11 MARZO DE 1993."/>
    <s v="ATESA"/>
    <s v="ATESA"/>
    <n v="15"/>
    <s v="2-2025-"/>
    <n v="1952"/>
    <s v="2-2025-1952"/>
    <s v="Lina G"/>
  </r>
  <r>
    <x v="64"/>
    <x v="219"/>
    <s v="E-MAIL"/>
    <s v="ELECTRÓNICO"/>
    <s v="mesan.preci@policia.gov.co"/>
    <n v="1"/>
    <d v="2025-04-07T00:00:00"/>
    <s v="NA"/>
    <s v="ERNEY ALFONSO VELASQUEZ TORRES"/>
    <s v="GERENCIA"/>
    <s v="gerencia@essmar.gov.co"/>
    <s v="VIVIANA MARINA HERNANDEZ CAMARGO"/>
    <s v="viviana.hernandez@essmar.gov.co"/>
    <s v="INVITACIÓN ENCUENTRO COMUNITARIO VALLE DE GAIRA"/>
    <s v="POLICIA"/>
    <s v="NA "/>
    <s v="NA"/>
    <s v="2-2025-"/>
    <n v="1953"/>
    <s v="2-2025-1953"/>
    <s v="Lina G"/>
  </r>
  <r>
    <x v="64"/>
    <x v="220"/>
    <s v="E-MAIL"/>
    <s v="ELECTRÓNICO"/>
    <s v="notificacionespqr@air-e.com"/>
    <n v="1"/>
    <d v="2025-04-07T00:00:00"/>
    <s v="NA"/>
    <s v="ERNEY ALFONSO VELASQUEZ TORRES"/>
    <s v="GERENCIA"/>
    <s v="gerencia@essmar.gov.co"/>
    <s v="YULIS YAJAIRA ANGARITA OROZCO"/>
    <s v="yulis.angarita@essmar.gov.co"/>
    <s v="DOCUMENTO - 202560471527"/>
    <s v="AIR-E"/>
    <s v="AIR-E"/>
    <n v="15"/>
    <s v="2-2025-"/>
    <n v="1954"/>
    <s v="2-2025-1954"/>
    <s v="Lina G"/>
  </r>
  <r>
    <x v="64"/>
    <x v="352"/>
    <s v="E-MAIL"/>
    <s v="ELECTRÓNICO"/>
    <s v="sintraemsdessantamarta@gmail.com"/>
    <n v="1"/>
    <d v="2025-04-07T00:00:00"/>
    <s v="NA"/>
    <s v="HUGO LEON DUARTE"/>
    <s v="DIRECCIÓN DE CAPITAL HUMANO"/>
    <s v="hugo.leon@essmar.gov.co"/>
    <s v="DIANA PATRICIA ZARATE ARAUJO"/>
    <s v="diana.zarate@essmar.gov.co"/>
    <s v="Solicitud de información"/>
    <s v="SINTRAEMSDES"/>
    <s v="SINTRAEMSDES"/>
    <n v="15"/>
    <s v="2-2025-"/>
    <n v="1955"/>
    <s v="2-2025-1955"/>
    <s v="Lina G"/>
  </r>
  <r>
    <x v="64"/>
    <x v="352"/>
    <s v="E-MAIL"/>
    <s v="ELECTRÓNICO"/>
    <s v="sintraemsdessantamarta@gmail.com"/>
    <n v="1"/>
    <d v="2025-04-07T00:00:00"/>
    <s v="NA"/>
    <s v="HUGO LEON DUARTE"/>
    <s v="DIRECCIÓN DE CAPITAL HUMANO"/>
    <s v="hugo.leon@essmar.gov.co"/>
    <s v="DIANA PATRICIA ZARATE ARAUJO"/>
    <s v="diana.zarate@essmar.gov.co"/>
    <s v="SOLICITUD DE INFORMACION 2"/>
    <s v="SINTRAEMSDES"/>
    <s v="SINTRAEMSDES"/>
    <n v="15"/>
    <s v="2-2025-"/>
    <n v="1956"/>
    <s v="2-2025-1956"/>
    <s v="Lina G"/>
  </r>
  <r>
    <x v="64"/>
    <x v="450"/>
    <s v="E-MAIL"/>
    <s v="ELECTRÓNICO"/>
    <s v="cmicalle2023wapg@gmail.com"/>
    <n v="1"/>
    <d v="2025-04-07T00:00:00"/>
    <s v="NA"/>
    <s v="ROSANNA DE JESÚS PARDO DE ANDREIS"/>
    <s v="SUBGERENCIA GESTIÓN COMERCIAL Y SERVICIO AL CIUDADANO"/>
    <s v="atencionalusuario@essmar.gov.co"/>
    <s v="ROSANA DEL PILAR CARDENAS CASTAÑEDA"/>
    <s v="rosana.cardenas@essmar.gov.co"/>
    <s v="SEGUNDA SOLICITUD DE APOYO DE VACTOR EN EL TRAMO LA COQUERA, GAIRA"/>
    <s v=" EDGAR ROSENTHIELS"/>
    <s v="NA "/>
    <n v="15"/>
    <s v="2-2025-"/>
    <n v="1957"/>
    <s v="2-2025-1957"/>
    <s v="Lina G"/>
  </r>
  <r>
    <x v="64"/>
    <x v="154"/>
    <s v="RECEPCIÓN"/>
    <s v="FISICO"/>
    <s v="NA"/>
    <n v="1"/>
    <d v="2025-04-07T00:00:00"/>
    <s v="NA"/>
    <s v="HUGO LEON DUARTE"/>
    <s v="DIRECCIÓN DE CAPITAL HUMANO"/>
    <s v="hugo.leon@essmar.gov.co"/>
    <s v="DIANA MARCELA GOMEZ GUERRERO"/>
    <s v="diana.gomez@essmar.gov.co"/>
    <s v="SOLICTUD CERTIFICADO DE INGRESO Y RETENCION"/>
    <s v="JULIA NOCHE"/>
    <s v="NA "/>
    <n v="15"/>
    <s v="2-2025-"/>
    <n v="1958"/>
    <s v="2-2025-1958"/>
    <s v="Lina G"/>
  </r>
  <r>
    <x v="64"/>
    <x v="82"/>
    <s v="E-MAIL"/>
    <s v="ELECTRÓNICO"/>
    <s v="correocertificadonotificaciones@4-72.com.co"/>
    <n v="1"/>
    <d v="2025-04-07T00:00:00"/>
    <n v="20258201149531"/>
    <s v="ROSANNA DE JESÚS PARDO DE ANDREIS"/>
    <s v="SUBGERENCIA GESTIÓN COMERCIAL Y SERVICIO AL CIUDADANO"/>
    <s v="atencionalusuario@essmar.gov.co"/>
    <s v="ROSANA DEL PILAR CARDENAS CASTAÑEDA"/>
    <s v="rosana.cardenas@essmar.gov.co"/>
    <s v="NOTIFICACION ELECTRONICA"/>
    <s v="SSPD"/>
    <s v="SSPD"/>
    <n v="15"/>
    <s v="2-2025-"/>
    <n v="1959"/>
    <s v="2-2025-1959"/>
    <s v="Lina G"/>
  </r>
  <r>
    <x v="64"/>
    <x v="204"/>
    <s v="RECEPCIÓN"/>
    <s v="FISICO"/>
    <s v="NA"/>
    <n v="1"/>
    <d v="2025-04-07T00:00:00"/>
    <s v="NA"/>
    <s v="ROSANNA DE JESÚS PARDO DE ANDREIS"/>
    <s v="SUBGERENCIA GESTIÓN COMERCIAL Y SERVICIO AL CIUDADANO"/>
    <s v="atencionalusuario@essmar.gov.co"/>
    <s v="ROSANA DEL PILAR CARDENAS CASTAÑEDA"/>
    <s v="rosana.cardenas@essmar.gov.co"/>
    <s v="SOLITUD DE REPOSICION TAPAS ALCANTARILLADO"/>
    <s v="LISARDO OVALLE"/>
    <s v="NA "/>
    <n v="15"/>
    <s v="2-2025-"/>
    <n v="1960"/>
    <s v="2-2025-1960"/>
    <s v="Lina G"/>
  </r>
  <r>
    <x v="64"/>
    <x v="144"/>
    <s v="RECEPCIÓN"/>
    <s v="FISICO"/>
    <s v="NA"/>
    <n v="1"/>
    <d v="2025-04-07T00:00:00"/>
    <s v="NA"/>
    <s v="HUGO LEON DUARTE"/>
    <s v="DIRECCIÓN DE CAPITAL HUMANO"/>
    <s v="hugo.leon@essmar.gov.co"/>
    <s v="DIANA MARCELA GOMEZ GUERRERO"/>
    <s v="diana.gomez@essmar.gov.co"/>
    <s v="VACACIONES"/>
    <s v="ANDRES CASTRO"/>
    <s v="NA "/>
    <s v="NA"/>
    <s v="2-2025-"/>
    <n v="1961"/>
    <s v="2-2025-1961"/>
    <s v="Lina G"/>
  </r>
  <r>
    <x v="64"/>
    <x v="144"/>
    <s v="RECEPCIÓN"/>
    <s v="FISICO"/>
    <s v="NA"/>
    <n v="1"/>
    <d v="2025-04-07T00:00:00"/>
    <s v="NA"/>
    <s v="HUGO LEON DUARTE"/>
    <s v="DIRECCIÓN DE CAPITAL HUMANO"/>
    <s v="hugo.leon@essmar.gov.co"/>
    <s v="DIANA MARCELA GOMEZ GUERRERO"/>
    <s v="diana.gomez@essmar.gov.co"/>
    <s v="VACACIONES"/>
    <s v="RICARDO NUÑEZ"/>
    <s v="NA "/>
    <s v="NA"/>
    <s v="2-2025-"/>
    <n v="1962"/>
    <s v="2-2025-1962"/>
    <s v="Lina G"/>
  </r>
  <r>
    <x v="64"/>
    <x v="144"/>
    <s v="RECEPCIÓN"/>
    <s v="FISICO"/>
    <s v="NA"/>
    <n v="1"/>
    <d v="2025-04-07T00:00:00"/>
    <s v="NA"/>
    <s v="HUGO LEON DUARTE"/>
    <s v="DIRECCIÓN DE CAPITAL HUMANO"/>
    <s v="hugo.leon@essmar.gov.co"/>
    <s v="DIANA MARCELA GOMEZ GUERRERO"/>
    <s v="diana.gomez@essmar.gov.co"/>
    <s v="VACACIONES"/>
    <s v="JUAN CAMARGO"/>
    <s v="NA "/>
    <s v="NA"/>
    <s v="2-2025-"/>
    <n v="1963"/>
    <s v="2-2025-1963"/>
    <s v="Lina G"/>
  </r>
  <r>
    <x v="64"/>
    <x v="246"/>
    <s v="E-MAIL"/>
    <s v="ELECTRÓNICO"/>
    <s v="notificacionespqr@air-e.com"/>
    <n v="1"/>
    <d v="2025-04-07T00:00:00"/>
    <s v="NA"/>
    <s v="ERNEY ALFONSO VELASQUEZ TORRES"/>
    <s v="GERENCIA"/>
    <s v="gerencia@essmar.gov.co"/>
    <s v="YULIS YAJAIRA ANGARITA OROZCO"/>
    <s v="yulis.angarita@essmar.gov.co"/>
    <s v="DOCUMENTO - 202560463376"/>
    <s v="AIR-E"/>
    <s v="AIR-E"/>
    <n v="15"/>
    <s v="2-2025-"/>
    <n v="1964"/>
    <s v="2-2025-1964"/>
    <s v="Lina G"/>
  </r>
  <r>
    <x v="64"/>
    <x v="246"/>
    <s v="E-MAIL"/>
    <s v="ELECTRÓNICO"/>
    <s v="notificacionespqr@air-e.com"/>
    <n v="1"/>
    <d v="2025-04-07T00:00:00"/>
    <s v="NA"/>
    <s v="ERNEY ALFONSO VELASQUEZ TORRES"/>
    <s v="GERENCIA"/>
    <s v="gerencia@essmar.gov.co"/>
    <s v="YULIS YAJAIRA ANGARITA OROZCO"/>
    <s v="yulis.angarita@essmar.gov.co"/>
    <s v="DOCUMENTO - 202560463222"/>
    <s v="AIR-E"/>
    <s v="AIR-E"/>
    <n v="15"/>
    <s v="2-2025-"/>
    <n v="1965"/>
    <s v="2-2025-1965"/>
    <s v="Lina G"/>
  </r>
  <r>
    <x v="64"/>
    <x v="462"/>
    <s v="E-MAIL"/>
    <s v="ELECTRÓNICO"/>
    <s v="correocertificadonotificaciones@4-72.com.co"/>
    <n v="1"/>
    <d v="2025-04-07T00:00:00"/>
    <n v="20254261085991"/>
    <s v="ROSANNA DE JESÚS PARDO DE ANDREIS"/>
    <s v="SUBGERENCIA GESTIÓN COMERCIAL Y SERVICIO AL CIUDADANO"/>
    <s v="atencionalusuario@essmar.gov.co"/>
    <s v="ROSANA DEL PILAR CARDENAS CASTAÑEDA"/>
    <s v="rosana.cardenas@essmar.gov.co"/>
    <s v="NOTIFICACION ELECTRONICA"/>
    <s v="SSPD"/>
    <s v="SSPD"/>
    <n v="15"/>
    <s v="2-2025-"/>
    <n v="1966"/>
    <s v="2-2025-1966"/>
    <s v="Lina G"/>
  </r>
  <r>
    <x v="64"/>
    <x v="285"/>
    <s v="E-MAIL"/>
    <s v="ELECTRÓNICO"/>
    <s v="javier.fernandez@santamarta.gov.co"/>
    <n v="1"/>
    <d v="2025-04-07T00:00:00"/>
    <s v="NA"/>
    <s v="ISMAEL ANTONIO MOLINA GIRALDO"/>
    <s v="SUBGERENCIA DE PROYECTOS Y SOSTENIBILIDAD"/>
    <s v="ismael.molina@gmail.com"/>
    <s v="NATALIA CAROLINA FERNANDEZ FRANCO"/>
    <s v="natalia.fernandez@essmar.gov.co"/>
    <s v="Respuesta RADICADO 3-2025-1676"/>
    <s v=" JAVIER EDUARDO FERNANDEZ VEGA "/>
    <s v="NA "/>
    <n v="15"/>
    <s v="2-2025-"/>
    <n v="1967"/>
    <s v="2-2025-1967"/>
    <s v="Lina G"/>
  </r>
  <r>
    <x v="64"/>
    <x v="453"/>
    <s v="E-MAIL"/>
    <s v="ELECTRÓNICO"/>
    <s v="NA"/>
    <n v="1"/>
    <d v="2025-04-07T00:00:00"/>
    <s v="NA"/>
    <s v="YEINYS MARY SOLANO GOMEZ"/>
    <s v="SECRETARÍA GENERAL"/>
    <s v="yeinys.solano@essmar.gov.co"/>
    <s v="LISET DAYANA GARCIA QUINTERO"/>
    <s v="liset.garcia@essmar.gov.co "/>
    <s v="Solicitud de información sobre contratación del sistema de información y medios virtuales implementados para desarrollar y divulgar procesos institucionales y misionales en la Empresa Essmar E.S.P."/>
    <s v="CONTRALORIA"/>
    <s v="CONTRALORIA"/>
    <n v="15"/>
    <s v="2-2025-"/>
    <n v="1968"/>
    <s v="2-2025-1968"/>
    <s v="Lina G"/>
  </r>
  <r>
    <x v="65"/>
    <x v="172"/>
    <s v="E-MAIL"/>
    <s v="ELECTRÓNICO"/>
    <s v="constructorasanteliz@gmail.com"/>
    <n v="1"/>
    <d v="2025-04-08T00:00:00"/>
    <s v="NA"/>
    <s v="ROSANNA DE JESÚS PARDO DE ANDREIS"/>
    <s v="SUBGERENCIA GESTIÓN COMERCIAL Y SERVICIO AL CIUDADANO"/>
    <s v="atencionalusuario@essmar.gov.co"/>
    <s v="ROSANA DEL PILAR CARDENAS CASTAÑEDA"/>
    <s v="rosana.cardenas@essmar.gov.co"/>
    <s v="CORRECCION DE RADICADO"/>
    <s v="CONSTRUCTORA SANTEFELIZ"/>
    <s v="NA "/>
    <n v="15"/>
    <s v="2-2025-"/>
    <n v="1969"/>
    <s v="2-2025-1969"/>
    <s v="Lina G"/>
  </r>
  <r>
    <x v="65"/>
    <x v="209"/>
    <s v="E-MAIL"/>
    <s v="ELECTRÓNICO"/>
    <s v="alvaroafricanoabogado@gmail.com"/>
    <n v="1"/>
    <d v="2025-04-08T00:00:00"/>
    <s v="NA"/>
    <s v="JAIR DAVID MARENCO CONTRERAS"/>
    <s v="DIRECCIÓN DE ASEO Y APROVECHAMIENTO"/>
    <s v="aseoyaprovechamiento@essmar.gov.co"/>
    <s v="JOHANA MARIA DIAZGRANADOS USCATEGUI"/>
    <s v="johana.diazgranados@essmar.gov.co"/>
    <m/>
    <s v="ALVARO AFRICANO"/>
    <s v="NA "/>
    <n v="15"/>
    <s v="2-2025-"/>
    <n v="1970"/>
    <s v="-"/>
    <s v="Lina G"/>
  </r>
  <r>
    <x v="65"/>
    <x v="21"/>
    <s v="E-MAIL"/>
    <s v="ELECTRÓNICO"/>
    <s v="notificacionmag@atesa.com.co"/>
    <n v="1"/>
    <d v="2025-04-08T00:00:00"/>
    <s v="ATESA-2025-0331"/>
    <s v="JAIR DAVID MARENCO CONTRERAS"/>
    <s v="DIRECCIÓN DE ASEO Y APROVECHAMIENTO"/>
    <s v="aseoyaprovechamiento@essmar.gov.co"/>
    <s v="JOHANA MARIA DIAZGRANADOS USCATEGUI"/>
    <s v="johana.diazgranados@essmar.gov.co"/>
    <s v="Evaluación de entorno laboral para la trabajadora ROSANA DE JESUS ARCE MARTINEZ con alta médica."/>
    <s v="ATESA"/>
    <s v="ATESA"/>
    <n v="15"/>
    <s v="2-2025-"/>
    <n v="1971"/>
    <s v="2-2025-1971"/>
    <s v="Lina G"/>
  </r>
  <r>
    <x v="65"/>
    <x v="269"/>
    <s v="E-MAIL"/>
    <s v="ELECTRÓNICO"/>
    <s v="ACalderon@arconstrucciones.com"/>
    <n v="1"/>
    <d v="2025-04-08T00:00:00"/>
    <s v="NA"/>
    <s v="ROSANNA DE JESÚS PARDO DE ANDREIS"/>
    <s v="SUBGERENCIA GESTIÓN COMERCIAL Y SERVICIO AL CIUDADANO"/>
    <s v="atencionalusuario@essmar.gov.co"/>
    <s v="ROSANA DEL PILAR CARDENAS CASTAÑEDA"/>
    <s v="rosana.cardenas@essmar.gov.co"/>
    <s v="SOLICITUD INFORMACIÓN RADICADO 2-2024-04902 de fecha 19/09/2024 - PROYECTO RESERVA DEL MAR - BELLO HORIZONTE 2"/>
    <s v="AR CONSTRUCCIONES"/>
    <s v="NA "/>
    <n v="15"/>
    <s v="2-2025-"/>
    <n v="1972"/>
    <s v="2-2025-1972"/>
    <s v="Lina G"/>
  </r>
  <r>
    <x v="65"/>
    <x v="387"/>
    <s v="E-MAIL"/>
    <s v="ELECTRÓNICO"/>
    <s v="notificacionespqr@air-e.com"/>
    <n v="1"/>
    <d v="2025-04-08T00:00:00"/>
    <s v="NA"/>
    <s v="YULIS YAJAIRA ANGARITA OROZCO"/>
    <s v="DIRECCIÓN ADMINISTRATIVA Y FINANCIERA"/>
    <s v="yulis.angarita@essmar.gov.co"/>
    <s v="YULIS YAJAIRA ANGARITA OROZCO"/>
    <s v="yulis.angarita@essmar.gov.co"/>
    <s v="Documento 202560462576 - 202560462983"/>
    <s v="AIR-E"/>
    <s v="AIR-E"/>
    <n v="15"/>
    <s v="2-2025-"/>
    <n v="1973"/>
    <s v="2-2025-1973"/>
    <s v="Lina G"/>
  </r>
  <r>
    <x v="65"/>
    <x v="110"/>
    <s v="E-MAIL"/>
    <s v="ELECTRÓNICO"/>
    <s v="notificacionespqr@air-e.com"/>
    <n v="1"/>
    <d v="2025-04-08T00:00:00"/>
    <s v="NA"/>
    <s v="YULIS YAJAIRA ANGARITA OROZCO"/>
    <s v="DIRECCIÓN ADMINISTRATIVA Y FINANCIERA"/>
    <s v="yulis.angarita@essmar.gov.co"/>
    <s v="YULIS YAJAIRA ANGARITA OROZCO"/>
    <s v="yulis.angarita@essmar.gov.co"/>
    <s v="Documento 202560463373, 202560463693, 202560463198, 202560463380, 202560462792, 202560462557, 202560462758, 202560462806, 202560463001, 202560462823"/>
    <s v="AIR-E"/>
    <s v="AIR-E"/>
    <n v="15"/>
    <s v="2-2025-"/>
    <n v="1974"/>
    <s v="2-2025-1974"/>
    <s v="Lina G"/>
  </r>
  <r>
    <x v="65"/>
    <x v="326"/>
    <s v="E-MAIL"/>
    <s v="ELECTRÓNICO"/>
    <s v="notificacionespqr@air-e.com"/>
    <n v="1"/>
    <d v="2025-04-08T00:00:00"/>
    <s v="NA"/>
    <s v="YULIS YAJAIRA ANGARITA OROZCO"/>
    <s v="DIRECCIÓN ADMINISTRATIVA Y FINANCIERA"/>
    <s v="yulis.angarita@essmar.gov.co"/>
    <s v="YULIS YAJAIRA ANGARITA OROZCO"/>
    <s v="yulis.angarita@essmar.gov.co"/>
    <s v="Documento 202560462560"/>
    <s v="AIR-E"/>
    <s v="AIR-E"/>
    <n v="15"/>
    <s v="2-2025-"/>
    <n v="1975"/>
    <s v="2-2025-1975"/>
    <s v="Lina G"/>
  </r>
  <r>
    <x v="65"/>
    <x v="197"/>
    <s v="E-MAIL"/>
    <s v="ELECTRÓNICO"/>
    <s v="notificacionespqr@air-e.com"/>
    <n v="1"/>
    <d v="2025-04-08T00:00:00"/>
    <s v="NA"/>
    <s v="YULIS YAJAIRA ANGARITA OROZCO"/>
    <s v="DIRECCIÓN ADMINISTRATIVA Y FINANCIERA"/>
    <s v="yulis.angarita@essmar.gov.co"/>
    <s v="YULIS YAJAIRA ANGARITA OROZCO"/>
    <s v="yulis.angarita@essmar.gov.co"/>
    <s v="Documento 202560463196"/>
    <s v="AIR-E"/>
    <s v="AIR-E"/>
    <n v="15"/>
    <s v="2-2025-"/>
    <n v="1976"/>
    <s v="2-2025-1976"/>
    <s v="Lina G"/>
  </r>
  <r>
    <x v="65"/>
    <x v="301"/>
    <s v="E-MAIL"/>
    <s v="ELECTRÓNICO"/>
    <s v="controlfiscal@contraloriadistrital-santamarta-magdalena.gov.co"/>
    <n v="1"/>
    <d v="2025-04-08T00:00:00"/>
    <s v="NA"/>
    <s v="YEINYS MARY SOLANO GOMEZ"/>
    <s v="SECRETARÍA GENERAL"/>
    <s v="yeinys.solano@essmar.gov.co"/>
    <s v="LISET DAYANA GARCIA QUINTERO"/>
    <s v="liset.garcia@essmar.gov.co "/>
    <s v="Seguimiento y solicitud de información sobre documentos y pagos de facturas a favor del Consorcio Santa Marta Iluminada y Segura –CONLUS- en el marco de la ejecución y supervisión del Contrato de Prestación de Servicios No. 333 del 2019."/>
    <s v="CONTRALORIA"/>
    <s v="CONTRALORIA"/>
    <n v="15"/>
    <s v="2-2025-"/>
    <n v="1977"/>
    <s v="2-2025-1977"/>
    <s v="Lina G"/>
  </r>
  <r>
    <x v="65"/>
    <x v="182"/>
    <s v="E-MAIL"/>
    <s v="ELECTRÓNICO"/>
    <s v="NA"/>
    <n v="1"/>
    <d v="2025-04-08T00:00:00"/>
    <s v="NA"/>
    <s v="ROSANNA DE JESÚS PARDO DE ANDREIS"/>
    <s v="SUBGERENCIA GESTIÓN COMERCIAL Y SERVICIO AL CIUDADANO"/>
    <s v="atencionalusuario@essmar.gov.co"/>
    <s v="ROSANA DEL PILAR CARDENAS CASTAÑEDA"/>
    <s v="rosana.cardenas@essmar.gov.co"/>
    <s v="Silencio administrativos positivo barrio bolivariana"/>
    <s v="JUNTA BOLIVARIANA"/>
    <s v="NA "/>
    <n v="15"/>
    <s v="2-2025-"/>
    <n v="1978"/>
    <s v="2-2025-1978"/>
    <s v="Lina G"/>
  </r>
  <r>
    <x v="65"/>
    <x v="183"/>
    <s v="E-MAIL"/>
    <s v="ELECTRÓNICO"/>
    <s v="mesan.gubir@policia.gov.co"/>
    <n v="1"/>
    <d v="2025-04-08T00:00:00"/>
    <s v="NA"/>
    <s v="YEINYS MARY SOLANO GOMEZ"/>
    <s v="SECRETARÍA GENERAL"/>
    <s v="yeinys.solano@essmar.gov.co"/>
    <s v="LISET DAYANA GARCIA QUINTERO"/>
    <s v="liset.garcia@essmar.gov.co "/>
    <s v="GS-2025-020679-MESAN INFORMANDO PAGOS POR CONCEPTO DE IMPUESTO ALUMBRADO PUBLICO "/>
    <s v="POLICIA"/>
    <s v="POLICIA"/>
    <n v="15"/>
    <s v="2-2025-"/>
    <n v="1979"/>
    <s v="2-2025-1979"/>
    <s v="Lina G"/>
  </r>
  <r>
    <x v="65"/>
    <x v="231"/>
    <s v="E-MAIL"/>
    <s v="ELECTRÓNICO"/>
    <s v="direccioninfanciaadolescenciayjuventud@santamarta.gov.co"/>
    <n v="1"/>
    <d v="2025-04-08T00:00:00"/>
    <s v="NA"/>
    <s v="YEINYS MARY SOLANO GOMEZ"/>
    <s v="SECRETARÍA GENERAL"/>
    <s v="yeinys.solano@essmar.gov.co"/>
    <s v="LISET DAYANA GARCIA QUINTERO"/>
    <s v="liset.garcia@essmar.gov.co "/>
    <s v="REITERACION DE COMPROMISOS ADQUIRIDOS EN LA MIIAFF"/>
    <s v="DIRECCIO INFACIA Y JUVENTUD"/>
    <s v="NA "/>
    <n v="15"/>
    <s v="2-2025-"/>
    <n v="1980"/>
    <s v="2-2025-1980"/>
    <s v="Lina G"/>
  </r>
  <r>
    <x v="65"/>
    <x v="187"/>
    <s v="E-MAIL"/>
    <s v="ELECTRÓNICO"/>
    <s v="NA"/>
    <n v="1"/>
    <d v="2025-04-08T00:00:00"/>
    <s v="NA"/>
    <s v="ROSANNA DE JESÚS PARDO DE ANDREIS"/>
    <s v="SUBGERENCIA GESTIÓN COMERCIAL Y SERVICIO AL CIUDADANO"/>
    <s v="atencionalusuario@essmar.gov.co"/>
    <s v="ROSANA DEL PILAR CARDENAS CASTAÑEDA"/>
    <s v="rosana.cardenas@essmar.gov.co"/>
    <s v="DERECHO DE PETICION"/>
    <s v="ALEXANDER"/>
    <s v="NA "/>
    <n v="15"/>
    <s v="2-2025-"/>
    <n v="1981"/>
    <s v="2-2025-1981"/>
    <s v="Lina G"/>
  </r>
  <r>
    <x v="65"/>
    <x v="313"/>
    <s v="E-MAIL"/>
    <s v="ELECTRÓNICO"/>
    <s v="notificaciones_gd@defensoria.gov.co"/>
    <n v="1"/>
    <d v="2025-04-08T00:00:00"/>
    <s v="NA"/>
    <s v="YEINYS MARY SOLANO GOMEZ"/>
    <s v="SECRETARÍA GENERAL"/>
    <s v="yeinys.solano@essmar.gov.co"/>
    <s v="LISET DAYANA GARCIA QUINTERO"/>
    <s v="liset.garcia@essmar.gov.co "/>
    <s v="Se generó una respuesta con el número 202500602001656511"/>
    <s v="DEFENSORIA DEL PUEBLO"/>
    <s v="NA "/>
    <n v="15"/>
    <s v="2-2025-"/>
    <n v="1982"/>
    <s v="2-2025-1982"/>
    <s v="Lina G"/>
  </r>
  <r>
    <x v="65"/>
    <x v="28"/>
    <s v="E-MAIL"/>
    <s v="ELECTRÓNICO"/>
    <s v="notificacionmag@atesa.com.co"/>
    <n v="1"/>
    <d v="2025-04-08T00:00:00"/>
    <s v="ATESA-2025-0332"/>
    <s v="JAIR DAVID MARENCO CONTRERAS"/>
    <s v="DIRECCIÓN DE ASEO Y APROVECHAMIENTO"/>
    <s v="aseoyaprovechamiento@essmar.gov.co"/>
    <s v="JOHANA MARIA DIAZGRANADOS USCATEGUI"/>
    <s v="johana.diazgranados@essmar.gov.co"/>
    <s v="RESPUESTA A RADICADO N° 3-2025-1788-SOLICITUD PLAN DE ACCIÓN PARA LA TEMPORADA DE SEMANA SANTA 2025."/>
    <s v="ATESA"/>
    <s v="ATESA"/>
    <n v="15"/>
    <s v="2-2025-"/>
    <n v="1983"/>
    <s v="2-2025-1983"/>
    <s v="Lina G"/>
  </r>
  <r>
    <x v="65"/>
    <x v="118"/>
    <s v="E-MAIL"/>
    <s v="ELECTRÓNICO"/>
    <s v="gestor_correspondencia@corpamag.gov.co"/>
    <n v="1"/>
    <d v="2025-04-08T00:00:00"/>
    <s v="NA"/>
    <s v="YEINYS MARY SOLANO GOMEZ"/>
    <s v="SECRETARÍA GENERAL"/>
    <s v="yeinys.solano@essmar.gov.co"/>
    <s v="LISET DAYANA GARCIA QUINTERO"/>
    <s v="liset.garcia@essmar.gov.co "/>
    <s v="Oficio CORPAMAG No. 1651 de 2025."/>
    <s v="CORPAMAG"/>
    <s v="CORPAMAG"/>
    <n v="15"/>
    <s v="2-2025-"/>
    <n v="1984"/>
    <s v="2-2025-1984"/>
    <s v="Lina G"/>
  </r>
  <r>
    <x v="65"/>
    <x v="192"/>
    <s v="E-MAIL"/>
    <s v="ELECTRÓNICO"/>
    <s v="correocertificadonotificaciones@4-72.com.co"/>
    <n v="1"/>
    <d v="2025-04-08T00:00:00"/>
    <n v="20254201130451"/>
    <s v="ROSANNA DE JESÚS PARDO DE ANDREIS"/>
    <s v="SUBGERENCIA GESTIÓN COMERCIAL Y SERVICIO AL CIUDADANO"/>
    <s v="atencionalusuario@essmar.gov.co"/>
    <s v="ROSANA DEL PILAR CARDENAS CASTAÑEDA"/>
    <s v="rosana.cardenas@essmar.gov.co"/>
    <s v="NOTIFICACION ELECTRONICA"/>
    <s v="SSPD"/>
    <s v="SSPD"/>
    <n v="15"/>
    <s v="2-2025-"/>
    <n v="1985"/>
    <s v="2-2025-1985"/>
    <s v="Lina G"/>
  </r>
  <r>
    <x v="65"/>
    <x v="64"/>
    <s v="E-MAIL"/>
    <s v="ELECTRÓNICO"/>
    <s v="j04pcsmta@cendoj.ramajudicial.gov.co"/>
    <n v="1"/>
    <d v="2025-04-08T00:00:00"/>
    <s v="NA"/>
    <s v="IVÁN CAMILO CAMARGO ROJAS"/>
    <s v="OFICINA ASESORA DE ASUNTOS JURÍDICOS"/>
    <s v="ivan.camargo@essmar.gov.co"/>
    <s v="GLEIDIS CATIANA MERCADO DE LA HOZ"/>
    <s v="gleidis.mercado@essmar.gov.co"/>
    <s v="Notificación Fallo Tutela 2a Instancia 00223-25"/>
    <s v=" Juzgado 04 Penal Circuito Conocimiento - Magdalena - Santa Marta"/>
    <s v="NA "/>
    <n v="15"/>
    <s v="2-2025-"/>
    <n v="1986"/>
    <s v="2-2025-1986"/>
    <s v="Lina G"/>
  </r>
  <r>
    <x v="65"/>
    <x v="164"/>
    <s v="RECEPCIÓN"/>
    <s v="FISICO"/>
    <s v="NA"/>
    <n v="1"/>
    <d v="2025-04-08T00:00:00"/>
    <s v="NA"/>
    <s v="YEINYS MARY SOLANO GOMEZ"/>
    <s v="SECRETARÍA GENERAL"/>
    <s v="yeinys.solano@essmar.gov.co"/>
    <s v="LISET DAYANA GARCIA QUINTERO"/>
    <s v="liset.garcia@essmar.gov.co "/>
    <s v="RESPUESTA A SOLICITUD ACALACION PARCIAL SOBRE HALLAZGOS EN EL INFORME PLELIMINAR"/>
    <s v="CONTRALORIA"/>
    <s v="CONTRALORIA"/>
    <n v="15"/>
    <s v="2-2025-"/>
    <n v="1987"/>
    <s v="2-2025-1987"/>
    <s v="Lina G"/>
  </r>
  <r>
    <x v="65"/>
    <x v="164"/>
    <s v="RECEPCIÓN"/>
    <s v="FISICO"/>
    <s v="NA"/>
    <n v="1"/>
    <d v="2025-04-08T00:00:00"/>
    <s v="NA"/>
    <s v="YEINYS MARY SOLANO GOMEZ"/>
    <s v="SECRETARÍA GENERAL"/>
    <s v="yeinys.solano@essmar.gov.co"/>
    <s v="LISET DAYANA GARCIA QUINTERO"/>
    <s v="liset.garcia@essmar.gov.co "/>
    <s v="SEGUIMIENTO Y SOLICITUD SOBRE DOCUMENTOS Y PAGOS DE FACTURAS "/>
    <s v="CONTRALORIA"/>
    <s v="CONTRALORIA"/>
    <n v="15"/>
    <s v="2-2025-"/>
    <n v="1988"/>
    <s v="2-2025-1988"/>
    <s v="Lina G"/>
  </r>
  <r>
    <x v="65"/>
    <x v="164"/>
    <s v="RECEPCIÓN"/>
    <s v="FISICO"/>
    <s v="NA"/>
    <n v="1"/>
    <d v="2025-04-08T00:00:00"/>
    <s v="NA"/>
    <s v="YEINYS MARY SOLANO GOMEZ"/>
    <s v="SECRETARÍA GENERAL"/>
    <s v="yeinys.solano@essmar.gov.co"/>
    <s v="LISET DAYANA GARCIA QUINTERO"/>
    <s v="liset.garcia@essmar.gov.co "/>
    <s v="SOLICITUD DE INFROMACION SOBRE CONTRATACION DEL SISTEMA DE INFORMACION Y MEDIOS VIRTUALES IMPLEMENTADOS PARA DESARROLLAR Y DIVULGAR PROCESOS INTITUCIONALES Y MISIONALES "/>
    <s v="CONTRALORIA"/>
    <s v="CONTRALORIA"/>
    <n v="15"/>
    <s v="2-2025-"/>
    <n v="1989"/>
    <s v="2-2025-1989"/>
    <s v="Lina G"/>
  </r>
  <r>
    <x v="65"/>
    <x v="216"/>
    <s v="E-MAIL"/>
    <s v="ELECTRÓNICO"/>
    <s v="j03ccsmta@cendoj.ramajudicial.gov.co"/>
    <n v="1"/>
    <d v="2025-04-08T00:00:00"/>
    <s v="NA"/>
    <s v="IVÁN CAMILO CAMARGO ROJAS"/>
    <s v="OFICINA ASESORA DE ASUNTOS JURÍDICOS"/>
    <s v="ivan.camargo@essmar.gov.co"/>
    <s v="GLEIDIS CATIANA MERCADO DE LA HOZ"/>
    <s v="gleidis.mercado@essmar.gov.co"/>
    <s v="FALLO SEGUNDA INSTANCIA- ACCIÓN DE TUTELA promovida por DOLORES MARIA TRILLOS LABARCES contra EMPRESA DE SERVICIOS PÚBLICOS DEL DISTRITO DE SANTA MARTA ESSMAR E.S.P. RAD 2025.00129.01"/>
    <s v=" Juzgado 03 Civil Circuito - Magdalena - Santa Marta"/>
    <s v="NA "/>
    <n v="15"/>
    <s v="2-2025-"/>
    <n v="1990"/>
    <s v="2-2025-1990"/>
    <s v="Lina G"/>
  </r>
  <r>
    <x v="65"/>
    <x v="405"/>
    <s v="E-MAIL"/>
    <s v="ELECTRÓNICO"/>
    <s v="correocertificadonotificaciones@4-72.com.co"/>
    <n v="1"/>
    <d v="2025-04-08T00:00:00"/>
    <n v="20258001163121"/>
    <s v="ROSANNA DE JESÚS PARDO DE ANDREIS"/>
    <s v="SUBGERENCIA GESTIÓN COMERCIAL Y SERVICIO AL CIUDADANO"/>
    <s v="atencionalusuario@essmar.gov.co"/>
    <s v="ROSANA DEL PILAR CARDENAS CASTAÑEDA"/>
    <s v="rosana.cardenas@essmar.gov.co"/>
    <s v="NOTIFICACION ELECTRONICA"/>
    <s v="SSPD"/>
    <s v="SSPD"/>
    <n v="15"/>
    <s v="2-2025-"/>
    <n v="1991"/>
    <s v="2-2025-1991"/>
    <s v="Lina G"/>
  </r>
  <r>
    <x v="65"/>
    <x v="219"/>
    <s v="E-MAIL"/>
    <s v="ELECTRÓNICO"/>
    <s v="correocertificadonotificaciones@4-72.com.co"/>
    <n v="1"/>
    <d v="2025-04-08T00:00:00"/>
    <n v="20258001163141"/>
    <s v="ROSANNA DE JESÚS PARDO DE ANDREIS"/>
    <s v="SUBGERENCIA GESTIÓN COMERCIAL Y SERVICIO AL CIUDADANO"/>
    <s v="atencionalusuario@essmar.gov.co"/>
    <s v="ROSANA DEL PILAR CARDENAS CASTAÑEDA"/>
    <s v="rosana.cardenas@essmar.gov.co"/>
    <s v="NOTIFICACION ELECTRONICA"/>
    <s v="SSPD"/>
    <s v="SSPD"/>
    <n v="15"/>
    <s v="2-2025-"/>
    <n v="1992"/>
    <s v="2-2025-1992"/>
    <s v="Lina G"/>
  </r>
  <r>
    <x v="65"/>
    <x v="165"/>
    <s v="E-MAIL"/>
    <s v="ELECTRÓNICO"/>
    <s v="mailgun@www.ingnovatics.com"/>
    <n v="1"/>
    <d v="2025-04-08T00:00:00"/>
    <s v="NA"/>
    <s v="YEINYS MARY SOLANO GOMEZ"/>
    <s v="SECRETARÍA GENERAL"/>
    <s v="yeinys.solano@essmar.gov.co"/>
    <s v="LISET DAYANA GARCIA QUINTERO"/>
    <s v="liset.garcia@essmar.gov.co "/>
    <s v="Solicitud de Salida Creada"/>
    <s v="GOBERNACION"/>
    <s v="NA "/>
    <n v="15"/>
    <s v="2-2025-"/>
    <n v="1993"/>
    <s v="2-2025-1993"/>
    <s v="Lina G"/>
  </r>
  <r>
    <x v="65"/>
    <x v="123"/>
    <s v="E-MAIL"/>
    <s v="ELECTRÓNICO"/>
    <s v="infraestructura@santamarta.gov.co"/>
    <n v="1"/>
    <d v="2025-04-08T00:00:00"/>
    <s v="NA"/>
    <s v="YEINYS MARY SOLANO GOMEZ"/>
    <s v="SECRETARÍA GENERAL"/>
    <s v="yeinys.solano@essmar.gov.co"/>
    <s v="LISET DAYANA GARCIA QUINTERO"/>
    <s v="liset.garcia@essmar.gov.co "/>
    <s v="Buenas tardes para pedir ayuda con el alcantarillado aca en santa ana que esta rebosado . he llamado y no contestan"/>
    <s v="INFRAESCTRUCTURA"/>
    <s v="INFRAESCTRUCTURA"/>
    <n v="15"/>
    <s v="2-2025-"/>
    <n v="1994"/>
    <s v="2-2025-1994"/>
    <s v="Lina G"/>
  </r>
  <r>
    <x v="65"/>
    <x v="386"/>
    <s v="E-MAIL"/>
    <s v="ELECTRÓNICO"/>
    <s v="notificacionmag@atesa.com.co"/>
    <n v="1"/>
    <d v="2025-04-08T00:00:00"/>
    <s v="ATESA-2025-0335"/>
    <s v="JAIR DAVID MARENCO CONTRERAS"/>
    <s v="DIRECCIÓN DE ASEO Y APROVECHAMIENTO"/>
    <s v="aseoyaprovechamiento@essmar.gov.co"/>
    <s v="JOHANA MARIA DIAZGRANADOS USCATEGUI"/>
    <s v="johana.diazgranados@essmar.gov.co"/>
    <s v="Respuesta a Traslado por competencia N° 3-2025-1838 del 04/04/2025, presentado por la señora MARYORIS NUÑEZ GUERRERO."/>
    <s v="ATESA"/>
    <s v="ATESA"/>
    <n v="15"/>
    <s v="2-2025-"/>
    <n v="1995"/>
    <s v="2-2025-1995"/>
    <s v="Lina G"/>
  </r>
  <r>
    <x v="66"/>
    <x v="172"/>
    <s v="E-MAIL"/>
    <s v="ELECTRÓNICO"/>
    <s v="gestiondelriesgosmr@santamarta.gov.co"/>
    <n v="1"/>
    <d v="2025-04-08T00:00:00"/>
    <s v="NA"/>
    <s v="YEINYS MARY SOLANO GOMEZ"/>
    <s v="SECRETARÍA GENERAL"/>
    <s v="yeinys.solano@essmar.gov.co"/>
    <s v="LISET DAYANA GARCIA QUINTERO"/>
    <s v="liset.garcia@essmar.gov.co "/>
    <s v="Solicitud de Informe de calamidades públicas anteriores."/>
    <s v="GESTION DEL RIESGO"/>
    <s v="GESTION DEL RIESGO"/>
    <n v="15"/>
    <s v="2-2025-"/>
    <n v="1996"/>
    <s v="2-2025-1996"/>
    <s v="Lina G"/>
  </r>
  <r>
    <x v="66"/>
    <x v="172"/>
    <s v="E-MAIL"/>
    <s v="ELECTRÓNICO"/>
    <s v="gestiondelriesgosmr@santamarta.gov.co"/>
    <n v="1"/>
    <d v="2025-04-08T00:00:00"/>
    <s v="NA"/>
    <s v="YEINYS MARY SOLANO GOMEZ"/>
    <s v="SECRETARÍA GENERAL"/>
    <s v="yeinys.solano@essmar.gov.co"/>
    <s v="LISET DAYANA GARCIA QUINTERO"/>
    <s v="liset.garcia@essmar.gov.co "/>
    <s v="Por Instrucción del Señor alcalde encargado, se convoca al Consejo de Gestión del Riesgo para analizar la situación crítica actual de la EBAR NORTE."/>
    <s v="GESTION DEL RIESGO"/>
    <s v="GESTION DEL RIESGO"/>
    <n v="1"/>
    <s v="2-2025-"/>
    <n v="1997"/>
    <s v="2-2025-1997"/>
    <s v="Lina G"/>
  </r>
  <r>
    <x v="66"/>
    <x v="70"/>
    <s v="E-MAIL"/>
    <s v="ELECTRÓNICO"/>
    <s v="carlos.monsalvo1946@correo.policia.gov.co"/>
    <n v="1"/>
    <d v="2025-04-08T00:00:00"/>
    <s v="NA"/>
    <s v="YEINYS MARY SOLANO GOMEZ"/>
    <s v="SECRETARÍA GENERAL"/>
    <s v="yeinys.solano@essmar.gov.co"/>
    <s v="CIRO ALFONSO GONZALEZ AMADOR"/>
    <s v="ciro.gonzalez@essmar.gov.co"/>
    <s v="Falta de alumbrado público en el barrio Cardonales"/>
    <s v="POLICIA"/>
    <s v="POLICIA"/>
    <n v="15"/>
    <s v="2-2025-"/>
    <n v="1998"/>
    <s v="2-2025-1998"/>
    <s v="Lina G"/>
  </r>
  <r>
    <x v="66"/>
    <x v="286"/>
    <s v="E-MAIL"/>
    <s v="ELECTRÓNICO"/>
    <s v="correocertificadonotificaciones@4-72.com.co"/>
    <n v="1"/>
    <d v="2025-04-09T00:00:00"/>
    <n v="20258201170671"/>
    <s v="ROSANNA DE JESÚS PARDO DE ANDREIS"/>
    <s v="SUBGERENCIA GESTIÓN COMERCIAL Y SERVICIO AL CIUDADANO"/>
    <s v="atencionalusuario@essmar.gov.co"/>
    <s v="ROSANA DEL PILAR CARDENAS CASTAÑEDA"/>
    <s v="rosana.cardenas@essmar.gov.co"/>
    <s v="NOTIFICACION ELECTRONICA"/>
    <s v="SSPD"/>
    <s v="SSPD"/>
    <s v="NA"/>
    <s v="2-2025-"/>
    <n v="1999"/>
    <s v="2-2025-1999"/>
    <s v="Lina G"/>
  </r>
  <r>
    <x v="66"/>
    <x v="286"/>
    <s v="E-MAIL"/>
    <s v="ELECTRÓNICO"/>
    <s v="correocertificadonotificaciones@4-72.com.co"/>
    <n v="1"/>
    <d v="2025-04-09T00:00:00"/>
    <n v="20258201170861"/>
    <s v="ROSANNA DE JESÚS PARDO DE ANDREIS"/>
    <s v="SUBGERENCIA GESTIÓN COMERCIAL Y SERVICIO AL CIUDADANO"/>
    <s v="atencionalusuario@essmar.gov.co"/>
    <s v="ROSANA DEL PILAR CARDENAS CASTAÑEDA"/>
    <s v="rosana.cardenas@essmar.gov.co"/>
    <s v="NOTIFICACION ELECTRONICA"/>
    <s v="SSPD"/>
    <s v="SSPD"/>
    <s v="NA"/>
    <s v="2-2025-"/>
    <n v="2000"/>
    <s v="2-2025-2000"/>
    <s v="Lina G"/>
  </r>
  <r>
    <x v="66"/>
    <x v="286"/>
    <s v="E-MAIL"/>
    <s v="ELECTRÓNICO"/>
    <s v="correocertificadonotificaciones@4-72.com.co"/>
    <n v="1"/>
    <d v="2025-04-09T00:00:00"/>
    <n v="20258201171021"/>
    <s v="ROSANNA DE JESÚS PARDO DE ANDREIS"/>
    <s v="SUBGERENCIA GESTIÓN COMERCIAL Y SERVICIO AL CIUDADANO"/>
    <s v="atencionalusuario@essmar.gov.co"/>
    <s v="ROSANA DEL PILAR CARDENAS CASTAÑEDA"/>
    <s v="rosana.cardenas@essmar.gov.co"/>
    <s v="NOTIFICACION ELECTRONICA"/>
    <s v="SSPD"/>
    <s v="SSPD"/>
    <s v="NA"/>
    <s v="2-2025-"/>
    <n v="2001"/>
    <s v="2-2025-2001"/>
    <s v="Lina G"/>
  </r>
  <r>
    <x v="66"/>
    <x v="286"/>
    <s v="E-MAIL"/>
    <s v="ELECTRÓNICO"/>
    <s v="correocertificadonotificaciones@4-72.com.co"/>
    <n v="1"/>
    <d v="2025-04-09T00:00:00"/>
    <n v="20258201171061"/>
    <s v="ROSANNA DE JESÚS PARDO DE ANDREIS"/>
    <s v="SUBGERENCIA GESTIÓN COMERCIAL Y SERVICIO AL CIUDADANO"/>
    <s v="atencionalusuario@essmar.gov.co"/>
    <s v="ROSANA DEL PILAR CARDENAS CASTAÑEDA"/>
    <s v="rosana.cardenas@essmar.gov.co"/>
    <s v="NOTIFICACION ELECTRONICA"/>
    <s v="SSPD"/>
    <s v="SSPD"/>
    <s v="NA"/>
    <s v="2-2025-"/>
    <n v="2002"/>
    <s v="2-2025-2002"/>
    <s v="Lina G"/>
  </r>
  <r>
    <x v="66"/>
    <x v="180"/>
    <s v="E-MAIL"/>
    <s v="ELECTRÓNICO"/>
    <s v="j04cmsmta@cendoj.ramajudicial.gov.co"/>
    <n v="1"/>
    <d v="2025-04-09T00:00:00"/>
    <s v="NA"/>
    <s v="IVÁN CAMILO CAMARGO ROJAS"/>
    <s v="OFICINA ASESORA DE ASUNTOS JURÍDICOS"/>
    <s v="ivan.camargo@essmar.gov.co"/>
    <s v="GLEIDIS CATIANA MERCADO DE LA HOZ"/>
    <s v="gleidis.mercado@essmar.gov.co"/>
    <s v="NOT DE FALLO POS NULIDAD DE ACCION DE TUTELA RAD: 2025-00059"/>
    <s v=" Juzgado 04 Civil Municipal - Magdalena - Santa Marta"/>
    <s v="NA "/>
    <n v="15"/>
    <s v="2-2025-"/>
    <n v="2003"/>
    <s v="2-2025-2003"/>
    <s v="Lina G"/>
  </r>
  <r>
    <x v="66"/>
    <x v="239"/>
    <s v="E-MAIL"/>
    <s v="ELECTRÓNICO"/>
    <s v="controlinterno@esealprorev.gov.co"/>
    <n v="1"/>
    <d v="2025-04-09T00:00:00"/>
    <s v="NA"/>
    <s v="YEINYS MARY SOLANO GOMEZ"/>
    <s v="SECRETARÍA GENERAL"/>
    <s v="yeinys.solano@essmar.gov.co"/>
    <s v="LISET DAYANA GARCIA QUINTERO"/>
    <s v="liset.garcia@essmar.gov.co "/>
    <s v="SOLICITUD PROBATORIA OFICIO 1063 (EMPRESA DE SERVICIOS PÚBLICOS DEL DISTRITO DE SANTA MARTA - ESSMAR"/>
    <s v="OFICINA DE CONTROL INTERNO"/>
    <s v="NA "/>
    <n v="15"/>
    <s v="2-2025-"/>
    <n v="2004"/>
    <s v="2-2025-2004"/>
    <s v="Lina G"/>
  </r>
  <r>
    <x v="66"/>
    <x v="303"/>
    <s v="E-MAIL"/>
    <s v="ELECTRÓNICO"/>
    <m/>
    <n v="1"/>
    <d v="2025-04-09T00:00:00"/>
    <s v="NA"/>
    <s v="YEINYS MARY SOLANO GOMEZ"/>
    <s v="SECRETARÍA GENERAL"/>
    <s v="yeinys.solano@essmar.gov.co"/>
    <s v="LISET DAYANA GARCIA QUINTERO"/>
    <s v="liset.garcia@essmar.gov.co "/>
    <s v="SOLICITUD DE EMISIÓN DE CERTIFICADO DE USO DE SUELO"/>
    <s v="PLANEACION"/>
    <s v="PLANEACION"/>
    <n v="15"/>
    <s v="2-2025-"/>
    <n v="2005"/>
    <s v="2-2025-2005"/>
    <s v="Lina G"/>
  </r>
  <r>
    <x v="66"/>
    <x v="463"/>
    <s v="RECEPCIÓN"/>
    <s v="FISICO"/>
    <s v="NA"/>
    <n v="1"/>
    <d v="2025-04-09T00:00:00"/>
    <s v="NA"/>
    <s v="HUGO LEON DUARTE"/>
    <s v="DIRECCIÓN DE CAPITAL HUMANO"/>
    <s v="hugo.leon@essmar.gov.co"/>
    <s v="DIANA MARCELA GOMEZ GUERRERO"/>
    <s v="diana.gomez@essmar.gov.co"/>
    <s v="VACACIONES"/>
    <s v="ANDRES PARRA"/>
    <s v="NA "/>
    <s v="NA"/>
    <s v="2-2025-"/>
    <n v="2006"/>
    <s v="2-2025-2006"/>
    <s v="Lina G"/>
  </r>
  <r>
    <x v="66"/>
    <x v="399"/>
    <s v="RECEPCIÓN"/>
    <s v="FISICO"/>
    <s v="cartera@dadsa.gov.co"/>
    <n v="1"/>
    <d v="2025-04-09T00:00:00"/>
    <s v="NA"/>
    <s v="YEINYS MARY SOLANO GOMEZ"/>
    <s v="SECRETARÍA GENERAL"/>
    <s v="yeinys.solano@essmar.gov.co"/>
    <s v="LISET DAYANA GARCIA QUINTERO"/>
    <s v="liset.garcia@essmar.gov.co "/>
    <s v="COBRO PERSUASIVO"/>
    <s v="DADSA"/>
    <s v="DADSA"/>
    <n v="15"/>
    <s v="2-2025-"/>
    <n v="2007"/>
    <s v="2-2025-2007"/>
    <s v="Lina G"/>
  </r>
  <r>
    <x v="66"/>
    <x v="358"/>
    <s v="RECEPCIÓN"/>
    <s v="FISICO"/>
    <s v="NA"/>
    <n v="1"/>
    <d v="2025-04-09T00:00:00"/>
    <s v="NA"/>
    <s v="IVÁN CAMILO CAMARGO ROJAS"/>
    <s v="OFICINA ASESORA DE ASUNTOS JURÍDICOS"/>
    <s v="ivan.camargo@essmar.gov.co"/>
    <s v="LEWIS STEVEN LOPEZ CALDERON"/>
    <s v="lewis.lopez@essmar.gov.co"/>
    <s v="ADQUISICION DE BOMBA SUMERGIBLE PARA LA ESTACION DE AGUA RESIDUAL EBAR NORTE SUO -02025-14"/>
    <s v="JUAN DIEZ"/>
    <s v="NA "/>
    <n v="15"/>
    <s v="2-2025-"/>
    <n v="2008"/>
    <s v="2-2025-2008"/>
    <s v="Lina G"/>
  </r>
  <r>
    <x v="66"/>
    <x v="368"/>
    <s v="E-MAIL"/>
    <s v="ELECTRÓNICO"/>
    <s v="correocertificadonotificaciones@4-72.com.co"/>
    <n v="1"/>
    <d v="2025-04-09T00:00:00"/>
    <n v="20258201162751"/>
    <s v="ROSANNA DE JESÚS PARDO DE ANDREIS"/>
    <s v="SUBGERENCIA GESTIÓN COMERCIAL Y SERVICIO AL CIUDADANO"/>
    <s v="atencionalusuario@essmar.gov.co"/>
    <s v="ROSANA DEL PILAR CARDENAS CASTAÑEDA"/>
    <s v="rosana.cardenas@essmar.gov.co"/>
    <s v="NOTIFICACION ELECTRONICA"/>
    <s v="SSPD"/>
    <s v="SSPD"/>
    <n v="15"/>
    <s v="2-2025-"/>
    <n v="2009"/>
    <s v="2-2025-2009"/>
    <s v="Lina G"/>
  </r>
  <r>
    <x v="66"/>
    <x v="368"/>
    <s v="E-MAIL"/>
    <s v="ELECTRÓNICO"/>
    <s v="capacitacion_gsui_aaa@superservicios.gov.co"/>
    <n v="1"/>
    <d v="2025-04-09T00:00:00"/>
    <s v="NA"/>
    <s v="ERNEY ALFONSO VELASQUEZ TORRES"/>
    <s v="GERENCIA"/>
    <s v="gerencia@essmar.gov.co"/>
    <s v="YEINYS MARY SOLANO GOMEZ"/>
    <s v="yeinys.solano@essmar.gov.co"/>
    <s v="Invitación a entrenamiento SUI"/>
    <s v="CAPACITACION SUI"/>
    <s v="NA "/>
    <n v="15"/>
    <s v="2-2025-"/>
    <n v="2010"/>
    <s v="2-2025-2010"/>
    <s v="Lina G"/>
  </r>
  <r>
    <x v="66"/>
    <x v="306"/>
    <s v="E-MAIL"/>
    <s v="ELECTRÓNICO"/>
    <s v="&lt;estefaniapitre@gmail.com"/>
    <n v="2"/>
    <d v="2025-04-09T00:00:00"/>
    <s v="NA"/>
    <s v="LINA MARGARITA DIAZ  ZAMBRANO"/>
    <s v="DIRECCIÓN ADMINISTRATIVA Y FINANCIERA"/>
    <s v="contabilidad@essmar.gov.co"/>
    <s v="LINA MARGARITA DIAZ  ZAMBRANO"/>
    <s v="contabilidad@essmar.gov.co"/>
    <s v="Petición."/>
    <s v="Estefania Pitre"/>
    <s v="NA "/>
    <n v="15"/>
    <s v="2-2025-"/>
    <n v="2011"/>
    <s v="2-2025-2011"/>
    <s v="Lina G"/>
  </r>
  <r>
    <x v="66"/>
    <x v="306"/>
    <s v="RECEPCIÓN"/>
    <s v="FISICO"/>
    <s v="NA"/>
    <n v="1"/>
    <d v="2025-04-09T00:00:00"/>
    <s v="NA"/>
    <s v="LEONARDO ENRIQUE GONZALEZ MARTINEZ"/>
    <s v="DIRECCIÓN ENERGIA Y ALUMBRADO PÚBLICO"/>
    <s v="alumbrado@essmar.gov.co"/>
    <s v="CIRO ALFONSO GONZALEZ AMADOR"/>
    <s v="ciro.gonzalez@essmar.gov.co"/>
    <s v="EJECUCION DE LA CLAUSULA COMPROMISORA DEL CONTRATO TERMIANCION DE LA NEGOCIACION DIRECTA POR INCUMPLIMIENTO CONTRACTUAL DE LA ESSMAR AL CONTRATO VIGENTE ENTRE LAS PARTES "/>
    <s v="CONLUS"/>
    <s v="CONLUS"/>
    <n v="15"/>
    <s v="2-2025-"/>
    <n v="2012"/>
    <s v="2-2025-2012"/>
    <s v="Lina G"/>
  </r>
  <r>
    <x v="66"/>
    <x v="306"/>
    <s v="E-MAIL"/>
    <s v="ELECTRÓNICO"/>
    <s v="NA"/>
    <n v="1"/>
    <d v="2025-04-09T00:00:00"/>
    <s v="NA"/>
    <s v="YEINYS MARY SOLANO GOMEZ"/>
    <s v="SECRETARÍA GENERAL"/>
    <s v="yeinys.solano@essmar.gov.co"/>
    <s v="LISET DAYANA GARCIA QUINTERO"/>
    <s v="liset.garcia@essmar.gov.co "/>
    <s v="SOLICITUD PROBATORIA OFICIO 1065 (EMPRESA DE SERVICIOS PÚBLICOS DEL DISTRITO DE SANTA MARTA - ESSMAR)"/>
    <s v="CONTRALORIA"/>
    <s v="CONTRALORIA"/>
    <n v="15"/>
    <s v="2-2025-"/>
    <n v="2013"/>
    <s v="2-2025-2013"/>
    <s v="Lina G"/>
  </r>
  <r>
    <x v="66"/>
    <x v="63"/>
    <s v="E-MAIL"/>
    <s v="ELECTRÓNICO"/>
    <s v="incosmrgerencia@gmail.com"/>
    <n v="1"/>
    <d v="2025-04-09T00:00:00"/>
    <s v="NA"/>
    <s v="ROSANNA DE JESÚS PARDO DE ANDREIS"/>
    <s v="SUBGERENCIA GESTIÓN COMERCIAL Y SERVICIO AL CIUDADANO"/>
    <s v="atencionalusuario@essmar.gov.co"/>
    <s v="ROSANA DEL PILAR CARDENAS CASTAÑEDA"/>
    <s v="rosana.cardenas@essmar.gov.co"/>
    <s v="Solicitud disponibilidad Km 5 Troncal del Caribe"/>
    <s v="GERENCIA INCO "/>
    <s v="NA "/>
    <n v="15"/>
    <s v="2-2025-"/>
    <n v="2014"/>
    <s v="2-2025-2014"/>
    <s v="Lina G"/>
  </r>
  <r>
    <x v="66"/>
    <x v="63"/>
    <s v="RECEPCIÓN"/>
    <s v="FISICO"/>
    <s v="NA"/>
    <n v="1"/>
    <d v="2025-04-09T00:00:00"/>
    <s v="NA"/>
    <s v="HUGO LEON DUARTE"/>
    <s v="DIRECCIÓN DE CAPITAL HUMANO"/>
    <s v="hugo.leon@essmar.gov.co"/>
    <s v="DIANA PATRICIA ZARATE ARAUJO"/>
    <s v="diana.zarate@essmar.gov.co"/>
    <s v="RETIRO CESANTIAS"/>
    <s v="GUSTAVO SANGREGORIO"/>
    <s v="NA "/>
    <s v="NA"/>
    <s v="2-2025-"/>
    <n v="2015"/>
    <s v="2-2025-2015"/>
    <s v="Lina G"/>
  </r>
  <r>
    <x v="66"/>
    <x v="65"/>
    <s v="E-MAIL"/>
    <s v="ELECTRÓNICO"/>
    <s v="notificajuridicadadsa@gmail.com"/>
    <n v="1"/>
    <d v="2025-04-09T00:00:00"/>
    <s v="NA"/>
    <s v="YEINYS MARY SOLANO GOMEZ"/>
    <s v="SECRETARÍA GENERAL"/>
    <s v="yeinys.solano@essmar.gov.co"/>
    <s v="LISET DAYANA GARCIA QUINTERO"/>
    <s v="liset.garcia@essmar.gov.co "/>
    <s v="Auto No. 043 del 08 de abril de 2025 DADSA"/>
    <s v="DADSA"/>
    <s v="DADSA"/>
    <n v="15"/>
    <s v="2-2025-"/>
    <n v="2016"/>
    <s v="2-2025-2016"/>
    <s v="Lina G"/>
  </r>
  <r>
    <x v="66"/>
    <x v="33"/>
    <s v="E-MAIL"/>
    <s v="ELECTRÓNICO"/>
    <s v="controlfiscal@contraloriadistrital-santamarta-magdalena.gov.co"/>
    <n v="1"/>
    <d v="2025-04-09T00:00:00"/>
    <s v="NA"/>
    <s v="YEINYS MARY SOLANO GOMEZ"/>
    <s v="SECRETARÍA GENERAL"/>
    <s v="yeinys.solano@essmar.gov.co"/>
    <s v="LISET DAYANA GARCIA QUINTERO"/>
    <s v="liset.garcia@essmar.gov.co "/>
    <s v="Seguimiento y solicitud de información sobre problemática sanitaria y ambiental por rebosamientos de aguas residuales en la EBAR NORTE."/>
    <s v="CONTRALORIA"/>
    <s v="CONTRALORIA"/>
    <n v="15"/>
    <s v="2-2025-"/>
    <n v="2017"/>
    <s v="2-2025-2017"/>
    <s v="Lina G"/>
  </r>
  <r>
    <x v="66"/>
    <x v="328"/>
    <s v="E-MAIL"/>
    <s v="ELECTRÓNICO"/>
    <s v="NA"/>
    <n v="1"/>
    <d v="2025-04-09T00:00:00"/>
    <s v="NA"/>
    <s v="DIRCEU ENRIQUE VARGAS PEDROZA"/>
    <s v="SUBGERENCIA DE ACUEDUCTO Y ALCANTARILLADO"/>
    <s v="dirceu.vargas@essmar.gov.co"/>
    <s v="VALENTINA VANESSA RODRÍGUEZ PALACIO"/>
    <s v="valentina.rodriguez@essmar.gov.co"/>
    <s v="Solicitud de Salida Creada"/>
    <s v="GOBERNACION"/>
    <s v="NA "/>
    <n v="15"/>
    <s v="2-2025-"/>
    <n v="2018"/>
    <s v="2-2025-2018"/>
    <s v="Lina G"/>
  </r>
  <r>
    <x v="66"/>
    <x v="364"/>
    <s v="E-MAIL"/>
    <s v="ELECTRÓNICO"/>
    <s v="direccionsantamartags@gmail.com"/>
    <n v="1"/>
    <d v="2025-04-09T00:00:00"/>
    <s v="NA"/>
    <s v="LEONARDO ENRIQUE GONZALEZ MARTINEZ"/>
    <s v="DIRECCIÓN ENERGIA Y ALUMBRADO PÚBLICO"/>
    <s v="alumbrado@essmar.gov.co"/>
    <s v="CIRO ALFONSO GONZALEZ AMADOR"/>
    <s v="ciro.gonzalez@essmar.gov.co"/>
    <s v="Presentación de Proyecto Alumbrado Público"/>
    <s v="Green Souls "/>
    <s v="NA "/>
    <n v="15"/>
    <s v="2-2025-"/>
    <n v="2019"/>
    <s v="2-2025-2019"/>
    <s v="Lina G"/>
  </r>
  <r>
    <x v="66"/>
    <x v="371"/>
    <s v="E-MAIL"/>
    <s v="ELECTRÓNICO"/>
    <s v="correocertificadonotificaciones@4-72.com.co"/>
    <n v="1"/>
    <d v="2025-04-09T00:00:00"/>
    <n v="20258201179301"/>
    <s v="ROSANNA DE JESÚS PARDO DE ANDREIS"/>
    <s v="SUBGERENCIA GESTIÓN COMERCIAL Y SERVICIO AL CIUDADANO"/>
    <s v="atencionalusuario@essmar.gov.co"/>
    <s v="ROSANA DEL PILAR CARDENAS CASTAÑEDA"/>
    <s v="rosana.cardenas@essmar.gov.co"/>
    <s v="NOTIFICACION ELECTRONICA"/>
    <s v="SSPD"/>
    <s v="SSPD"/>
    <n v="15"/>
    <s v="2-2025-"/>
    <n v="2020"/>
    <s v="2-2025-2020"/>
    <s v="Lina G"/>
  </r>
  <r>
    <x v="66"/>
    <x v="169"/>
    <s v="RECEPCIÓN"/>
    <s v="FISICO"/>
    <s v="NA"/>
    <n v="1"/>
    <d v="2025-04-09T00:00:00"/>
    <s v="NA"/>
    <s v="HUGO LEON DUARTE"/>
    <s v="DIRECCIÓN DE CAPITAL HUMANO"/>
    <s v="hugo.leon@essmar.gov.co"/>
    <s v="DIANA MARCELA GOMEZ GUERRERO"/>
    <s v="diana.gomez@essmar.gov.co"/>
    <s v="VACACIONES"/>
    <s v="ROY KING"/>
    <s v="NA "/>
    <s v="NA"/>
    <s v="2-2025-"/>
    <n v="2021"/>
    <s v="2-2025-2021"/>
    <s v="Lina G"/>
  </r>
  <r>
    <x v="66"/>
    <x v="169"/>
    <s v="RECEPCIÓN"/>
    <s v="FISICO"/>
    <s v="NA"/>
    <n v="1"/>
    <d v="2025-04-09T00:00:00"/>
    <s v="NA"/>
    <s v="HUGO LEON DUARTE"/>
    <s v="DIRECCIÓN DE CAPITAL HUMANO"/>
    <s v="hugo.leon@essmar.gov.co"/>
    <s v="DIANA MARCELA GOMEZ GUERRERO"/>
    <s v="diana.gomez@essmar.gov.co"/>
    <s v="VACACIONES"/>
    <s v="JHON POVEDA"/>
    <s v="NA "/>
    <s v="NA"/>
    <s v="2-2025-"/>
    <n v="2022"/>
    <s v="2-2025-2022"/>
    <s v="Lina G"/>
  </r>
  <r>
    <x v="66"/>
    <x v="103"/>
    <s v="E-MAIL"/>
    <s v="ELECTRÓNICO"/>
    <s v="jallocalidadcultural@gmail.com"/>
    <n v="1"/>
    <d v="2025-04-09T00:00:00"/>
    <s v="NA"/>
    <s v="ERNEY ALFONSO VELASQUEZ TORRES"/>
    <s v="GERENCIA"/>
    <s v="gerencia@essmar.gov.co"/>
    <s v="VIVIANA MARINA HERNANDEZ CAMARGO"/>
    <s v="viviana.hernandez@essmar.gov.co"/>
    <s v="INVITACIÓN A SESIÓN EXTRAORDINARIA DE PLENARIA EN LA CORPORACIÓN EDILICIA DE LA LOCALIDAD UNO EL DÍA LUNES 22 DE ABRIL DE 2025."/>
    <s v="LOCALIDAD CULTURAL"/>
    <s v="NA "/>
    <n v="15"/>
    <s v="2-2025-"/>
    <n v="2023"/>
    <s v="2-2025-2023"/>
    <s v="Lina G"/>
  </r>
  <r>
    <x v="66"/>
    <x v="365"/>
    <s v="E-MAIL"/>
    <s v="ELECTRÓNICO"/>
    <s v="oadadsa@gmail.com"/>
    <n v="1"/>
    <d v="2025-04-09T00:00:00"/>
    <s v="NA"/>
    <s v="YEINYS MARY SOLANO GOMEZ"/>
    <s v="SECRETARÍA GENERAL"/>
    <s v="yeinys.solano@essmar.gov.co"/>
    <s v="LISET DAYANA GARCIA QUINTERO"/>
    <s v="liset.garcia@essmar.gov.co "/>
    <s v="NOTIFICACION OFICIO No. 427"/>
    <s v="DADSA"/>
    <s v="DADSA"/>
    <n v="15"/>
    <s v="2-2025-"/>
    <n v="2024"/>
    <s v="2-2025-2024"/>
    <s v="Lina G"/>
  </r>
  <r>
    <x v="67"/>
    <x v="402"/>
    <s v="E-MAIL"/>
    <s v="ELECTRÓNICO"/>
    <s v="salasrevisionb@corteconstitucional.gov.co"/>
    <n v="1"/>
    <d v="2025-04-10T00:00:00"/>
    <s v="NA"/>
    <s v="YEINYS MARY SOLANO GOMEZ"/>
    <s v="SECRETARÍA GENERAL"/>
    <s v="yeinys.solano@essmar.gov.co"/>
    <s v="LISET DAYANA GARCIA QUINTERO"/>
    <s v="liset.garcia@essmar.gov.co "/>
    <s v="T-10.045.689 Solicitud Nulidad T-290-24 Certificación"/>
    <s v="Sala de Revisión B "/>
    <s v="NA "/>
    <n v="15"/>
    <s v="2-2025-"/>
    <n v="2025"/>
    <s v="2-2025-2025"/>
    <s v="Lina G"/>
  </r>
  <r>
    <x v="67"/>
    <x v="402"/>
    <s v="E-MAIL"/>
    <s v="ELECTRÓNICO"/>
    <s v="proyectos@conectandoservicios.com"/>
    <n v="1"/>
    <d v="2025-04-10T00:00:00"/>
    <s v="NA"/>
    <s v="ISMAEL ANTONIO MOLINA GIRALDO"/>
    <s v="SUBGERENCIA DE PROYECTOS Y SOSTENIBILIDAD"/>
    <s v="ismael.molina@gmail.com"/>
    <s v="NATALIA CAROLINA FERNANDEZ FRANCO"/>
    <s v="natalia.fernandez@essmar.gov.co"/>
    <s v="SOLICITUD DE ACOMPAÑAMIENTO INSTA. DE HIDRANTE "/>
    <s v="JORGE LOBO"/>
    <s v="NA "/>
    <n v="15"/>
    <s v="2-2025-"/>
    <n v="2026"/>
    <s v="2-2025-2026"/>
    <s v="Lina G"/>
  </r>
  <r>
    <x v="67"/>
    <x v="410"/>
    <s v="E-MAIL"/>
    <s v="ELECTRÓNICO"/>
    <s v="yara.perea@santamarta.gov.co"/>
    <n v="1"/>
    <d v="2025-04-10T00:00:00"/>
    <s v="NA"/>
    <s v="YEINYS MARY SOLANO GOMEZ"/>
    <s v="SECRETARÍA GENERAL"/>
    <s v="yeinys.solano@essmar.gov.co"/>
    <s v="LISET DAYANA GARCIA QUINTERO"/>
    <s v="liset.garcia@essmar.gov.co "/>
    <s v="Entrega Información de Trámites Vigentes "/>
    <s v="Yara Perea Torres"/>
    <s v="NA "/>
    <n v="15"/>
    <s v="2-2025-"/>
    <n v="2027"/>
    <s v="2-2025-2027"/>
    <s v="Lina G"/>
  </r>
  <r>
    <x v="67"/>
    <x v="199"/>
    <s v="E-MAIL"/>
    <s v="ELECTRÓNICO"/>
    <s v="teresuelvo@superservicios.gov.co"/>
    <n v="1"/>
    <d v="2025-04-10T00:00:00"/>
    <s v="NA"/>
    <s v="ROSANNA DE JESÚS PARDO DE ANDREIS"/>
    <s v="SUBGERENCIA GESTIÓN COMERCIAL Y SERVICIO AL CIUDADANO"/>
    <s v="atencionalusuario@essmar.gov.co"/>
    <s v="ROSANA DEL PILAR CARDENAS CASTAÑEDA"/>
    <s v="rosana.cardenas@essmar.gov.co"/>
    <s v=" Derecho de Petición de su competencia – Radicado ante Superservicios #20258001487802"/>
    <s v="SUPERSERVICIOS"/>
    <s v="NA "/>
    <n v="15"/>
    <s v="2-2025-"/>
    <n v="2028"/>
    <s v="2-2025-2028"/>
    <s v="Lina G"/>
  </r>
  <r>
    <x v="67"/>
    <x v="199"/>
    <s v="E-MAIL"/>
    <s v="ELECTRÓNICO"/>
    <s v="teresuelvo@superservicios.gov.co"/>
    <n v="1"/>
    <d v="2025-04-10T00:00:00"/>
    <s v="NA"/>
    <s v="ROSANNA DE JESÚS PARDO DE ANDREIS"/>
    <s v="SUBGERENCIA GESTIÓN COMERCIAL Y SERVICIO AL CIUDADANO"/>
    <s v="atencionalusuario@essmar.gov.co"/>
    <s v="ROSANA DEL PILAR CARDENAS CASTAÑEDA"/>
    <s v="rosana.cardenas@essmar.gov.co"/>
    <s v="Derecho de Petición de su competencia – Radicado ante Superservicios #20258001487812"/>
    <s v="SUPERSERVICIOS"/>
    <s v="NA "/>
    <n v="15"/>
    <s v="2-2025-"/>
    <n v="2029"/>
    <s v="2-2025-2029"/>
    <s v="Lina G"/>
  </r>
  <r>
    <x v="67"/>
    <x v="334"/>
    <s v="E-MAIL"/>
    <s v="ELECTRÓNICO"/>
    <s v="correocertificadonotificaciones@4-72.com.co"/>
    <n v="1"/>
    <d v="2025-04-10T00:00:00"/>
    <n v="20258001183281"/>
    <s v="ROSANNA DE JESÚS PARDO DE ANDREIS"/>
    <s v="SUBGERENCIA GESTIÓN COMERCIAL Y SERVICIO AL CIUDADANO"/>
    <s v="atencionalusuario@essmar.gov.co"/>
    <s v="ROSANA DEL PILAR CARDENAS CASTAÑEDA"/>
    <s v="rosana.cardenas@essmar.gov.co"/>
    <s v="NOTIFICACION ELECTRONICA"/>
    <s v="SSPD"/>
    <s v="SSPD"/>
    <n v="15"/>
    <s v="2-2025-"/>
    <n v="2030"/>
    <s v="2-2025-2030"/>
    <s v="Lina G"/>
  </r>
  <r>
    <x v="67"/>
    <x v="346"/>
    <s v="E-MAIL"/>
    <s v="ELECTRÓNICO"/>
    <s v="correocertificadonotificaciones@4-72.com.co"/>
    <n v="1"/>
    <d v="2025-04-10T00:00:00"/>
    <n v="20258001188491"/>
    <s v="ROSANNA DE JESÚS PARDO DE ANDREIS"/>
    <s v="SUBGERENCIA GESTIÓN COMERCIAL Y SERVICIO AL CIUDADANO"/>
    <s v="atencionalusuario@essmar.gov.co"/>
    <s v="ROSANA DEL PILAR CARDENAS CASTAÑEDA"/>
    <s v="rosana.cardenas@essmar.gov.co"/>
    <s v="NOTIFICACION ELECTRONICA"/>
    <s v="SSPD"/>
    <s v="SSPD"/>
    <n v="15"/>
    <s v="2-2025-"/>
    <n v="2031"/>
    <s v="2-2025-2031"/>
    <s v="Lina G"/>
  </r>
  <r>
    <x v="67"/>
    <x v="379"/>
    <s v="RECEPCIÓN"/>
    <s v="FISICO"/>
    <s v="NA"/>
    <n v="1"/>
    <d v="2025-04-10T00:00:00"/>
    <s v="NA"/>
    <s v="ERNEY ALFONSO VELASQUEZ TORRES"/>
    <s v="GERENCIA"/>
    <s v="gerencia@essmar.gov.co"/>
    <s v="DIANA MARCELA GOMEZ GUERRERO"/>
    <s v="diana.gomez@essmar.gov.co"/>
    <s v="SOLICITUD DESCUENTO CUOTA SINDICAL"/>
    <s v="SINTRASEPD"/>
    <s v="SINTRATSEP"/>
    <n v="15"/>
    <s v="2-2025-"/>
    <n v="2032"/>
    <s v="2-2025-2032"/>
    <s v="Lina G"/>
  </r>
  <r>
    <x v="67"/>
    <x v="379"/>
    <s v="RECEPCIÓN"/>
    <s v="FISICO"/>
    <s v="NA"/>
    <n v="3"/>
    <d v="2025-04-10T00:00:00"/>
    <s v="NA"/>
    <s v="HUGO LEON DUARTE"/>
    <s v="DIRECCIÓN DE CAPITAL HUMANO"/>
    <s v="hugo.leon@essmar.gov.co"/>
    <s v="VIVIANA MARINA HERNANDEZ CAMARGO"/>
    <s v="viviana.hernandez@essmar.gov.co"/>
    <s v="REITERACION DE SOLICITUD DE INFIRMACION "/>
    <s v="SINTRASEPD"/>
    <s v="SINTRATSEP"/>
    <n v="15"/>
    <s v="2-2025-"/>
    <n v="2033"/>
    <s v="2-2025-2033"/>
    <s v="Lina G"/>
  </r>
  <r>
    <x v="67"/>
    <x v="4"/>
    <s v="E-MAIL"/>
    <s v="ELECTRÓNICO"/>
    <s v="josefco100@hotmail.com"/>
    <n v="1"/>
    <d v="2025-04-10T00:00:00"/>
    <s v="NA"/>
    <s v="JAIR DAVID MARENCO CONTRERAS"/>
    <s v="DIRECCIÓN DE ASEO Y APROVECHAMIENTO"/>
    <s v="aseoyaprovechamiento@essmar.gov.co"/>
    <s v="JOHANA MARIA DIAZGRANADOS USCATEGUI"/>
    <s v="johana.diazgranados@essmar.gov.co"/>
    <s v="DERECHO DE PETICION"/>
    <s v="JOSE GOMEZ"/>
    <s v="NA "/>
    <n v="15"/>
    <s v="2-2025-"/>
    <n v="2034"/>
    <s v="2-2025-2034"/>
    <s v="Lina G"/>
  </r>
  <r>
    <x v="67"/>
    <x v="4"/>
    <s v="E-MAIL"/>
    <s v="ELECTRÓNICO"/>
    <s v="gmonroy@mipko.co"/>
    <n v="1"/>
    <d v="2025-04-10T00:00:00"/>
    <s v="NA"/>
    <s v="ROSANNA DE JESÚS PARDO DE ANDREIS"/>
    <s v="SUBGERENCIA GESTIÓN COMERCIAL Y SERVICIO AL CIUDADANO"/>
    <s v="atencionalusuario@essmar.gov.co"/>
    <s v="NATALIA CAROLINA FERNANDEZ FRANCO"/>
    <s v="natalia.fernandez@essmar.gov.co"/>
    <s v="Entrega del presupuesto del alcantarillado sobre Proyecto Terraz, radicado 2020800003342 (25 nov 2020)"/>
    <s v="GERMAN MONROY"/>
    <s v="NA "/>
    <n v="15"/>
    <s v="2-2025-"/>
    <n v="2035"/>
    <s v="2-2025-2035"/>
    <s v="Lina G"/>
  </r>
  <r>
    <x v="67"/>
    <x v="15"/>
    <s v="E-MAIL"/>
    <s v="ELECTRÓNICO"/>
    <s v="admonparquesdebolivar1@gmail.com"/>
    <n v="1"/>
    <d v="2025-04-10T00:00:00"/>
    <s v="NA"/>
    <s v="LEONARDO ENRIQUE GONZALEZ MARTINEZ"/>
    <s v="DIRECCIÓN ENERGIA Y ALUMBRADO PÚBLICO"/>
    <s v="alumbrado@essmar.gov.co"/>
    <s v="CIRO ALFONSO GONZALEZ AMADOR"/>
    <s v="ciro.gonzalez@essmar.gov.co"/>
    <s v="REPORTE RIESGO CAÍDA POSTE ALUMBRADO PÚBLICO"/>
    <s v="CONJUNTO RESIDENCIAL PARQUES DE BOLIVAR 1"/>
    <s v="NA "/>
    <n v="15"/>
    <s v="2-2025-"/>
    <n v="2036"/>
    <s v="2-2025-2036"/>
    <s v="Lina G"/>
  </r>
  <r>
    <x v="67"/>
    <x v="340"/>
    <s v="E-MAIL"/>
    <s v="ELECTRÓNICO"/>
    <s v="correocertificadonotificaciones@4-72.com.co"/>
    <n v="1"/>
    <d v="2025-04-10T00:00:00"/>
    <n v="20256001192501"/>
    <s v="ROSANNA DE JESÚS PARDO DE ANDREIS"/>
    <s v="SUBGERENCIA GESTIÓN COMERCIAL Y SERVICIO AL CIUDADANO"/>
    <s v="atencionalusuario@essmar.gov.co"/>
    <s v="ROSANA DEL PILAR CARDENAS CASTAÑEDA"/>
    <s v="rosana.cardenas@essmar.gov.co"/>
    <s v="NOTIFICACION ELECTRONICA"/>
    <s v="SSPD"/>
    <s v="SSPD"/>
    <n v="15"/>
    <s v="2-2025-"/>
    <n v="2037"/>
    <s v="2-2025-2037"/>
    <s v="Lina G"/>
  </r>
  <r>
    <x v="67"/>
    <x v="201"/>
    <s v="E-MAIL"/>
    <s v="ELECTRÓNICO"/>
    <s v="alvajos.zabasan@outlook.com"/>
    <n v="1"/>
    <d v="2025-04-10T00:00:00"/>
    <s v="NA"/>
    <s v="ROSANNA DE JESÚS PARDO DE ANDREIS"/>
    <s v="SUBGERENCIA GESTIÓN COMERCIAL Y SERVICIO AL CIUDADANO"/>
    <s v="atencionalusuario@essmar.gov.co"/>
    <s v="ROSANA DEL PILAR CARDENAS CASTAÑEDA"/>
    <s v="rosana.cardenas@essmar.gov.co"/>
    <s v="Aclaración antes de instaurar acción popular."/>
    <s v="alvaro jose zabala santos "/>
    <s v="NA "/>
    <n v="15"/>
    <s v="2-2025-"/>
    <n v="2038"/>
    <s v="2-2025-2038"/>
    <s v="Lina G"/>
  </r>
  <r>
    <x v="67"/>
    <x v="232"/>
    <s v="E-MAIL"/>
    <s v="ELECTRÓNICO"/>
    <s v="inspeccion.mercadopublico@santamarta.gov.co"/>
    <n v="1"/>
    <d v="2025-04-10T00:00:00"/>
    <s v="NA"/>
    <s v="YEINYS MARY SOLANO GOMEZ"/>
    <s v="SECRETARÍA GENERAL"/>
    <s v="yeinys.solano@essmar.gov.co"/>
    <s v="LISET DAYANA GARCIA QUINTERO"/>
    <s v="liset.garcia@essmar.gov.co "/>
    <s v="SOLICITUD DE DRENAJE DE ALCANTARILLAS UBICADAS EN LAS CALLES  11 CON CARRERA 9 ESQUINA, AVENIDA FERROCARIL SECTOR MERCADO PUBLICO DISTRITAL"/>
    <s v="INSPECCION DE POLICIA DE MERCADP PUBLICO"/>
    <s v="NA "/>
    <n v="15"/>
    <s v="2-2025-"/>
    <n v="2039"/>
    <s v="2-2025-2039"/>
    <s v="Lina G"/>
  </r>
  <r>
    <x v="67"/>
    <x v="163"/>
    <s v="E-MAIL"/>
    <s v="ELECTRÓNICO"/>
    <s v="correocertificadonotificaciones@4-72.com.co"/>
    <n v="1"/>
    <d v="2025-04-10T00:00:00"/>
    <n v="20258201187241"/>
    <s v="ROSANNA DE JESÚS PARDO DE ANDREIS"/>
    <s v="SUBGERENCIA GESTIÓN COMERCIAL Y SERVICIO AL CIUDADANO"/>
    <s v="atencionalusuario@essmar.gov.co"/>
    <s v="ROSANA DEL PILAR CARDENAS CASTAÑEDA"/>
    <s v="rosana.cardenas@essmar.gov.co"/>
    <s v="NOTIFICACION ELECTRONICA"/>
    <s v="SSPD"/>
    <s v="SSPD"/>
    <n v="15"/>
    <s v="2-2025-"/>
    <n v="2040"/>
    <s v="2-2025-2040"/>
    <s v="Lina G"/>
  </r>
  <r>
    <x v="67"/>
    <x v="176"/>
    <s v="E-MAIL"/>
    <s v="ELECTRÓNICO"/>
    <s v="byoabogados@hotmail.com"/>
    <n v="1"/>
    <d v="2025-04-10T00:00:00"/>
    <s v="NA"/>
    <s v="IVÁN CAMILO CAMARGO ROJAS"/>
    <s v="OFICINA ASESORA DE ASUNTOS JURÍDICOS"/>
    <s v="ivan.camargo@essmar.gov.co"/>
    <s v="LILIANA PAOLA BRITO GARCIA"/>
    <s v="liliana.brito@essmar.gov.co"/>
    <s v="2025.03.14 // Derecho de peticion a Essmar- SOLICITUD estado de cuenta cto 049-2023"/>
    <s v="B y O Abogados"/>
    <s v="NA "/>
    <n v="15"/>
    <s v="2-2025-"/>
    <n v="2041"/>
    <s v="2-2025-2041"/>
    <s v="Lina G"/>
  </r>
  <r>
    <x v="67"/>
    <x v="176"/>
    <s v="E-MAIL"/>
    <s v="ELECTRÓNICO"/>
    <s v="byoabogados@hotmail.com"/>
    <n v="1"/>
    <d v="2025-04-10T00:00:00"/>
    <s v="NA"/>
    <s v="IVÁN CAMILO CAMARGO ROJAS"/>
    <s v="OFICINA ASESORA DE ASUNTOS JURÍDICOS"/>
    <s v="ivan.camargo@essmar.gov.co"/>
    <s v="LILIANA PAOLA BRITO GARCIA"/>
    <s v="liliana.brito@essmar.gov.co"/>
    <s v="2025.03.07 // Derecho de peticion a Essmar- SOLICITUD acta liquidacion y acta terminación cto 049-2023"/>
    <s v="B y O Abogados"/>
    <s v="NA "/>
    <n v="15"/>
    <s v="2-2025-"/>
    <n v="2042"/>
    <s v="2-2025-2042"/>
    <s v="Lina G"/>
  </r>
  <r>
    <x v="67"/>
    <x v="219"/>
    <s v="RECEPCIÓN"/>
    <s v="FISICO"/>
    <s v="NA"/>
    <n v="1"/>
    <d v="2025-04-10T00:00:00"/>
    <s v="NA"/>
    <s v="HUGO LEON DUARTE"/>
    <s v="DIRECCIÓN DE CAPITAL HUMANO"/>
    <s v="hugo.leon@essmar.gov.co"/>
    <s v="DIANA MARCELA GOMEZ GUERRERO"/>
    <s v="diana.gomez@essmar.gov.co"/>
    <s v="VACACIONES"/>
    <s v="MILTON MARTINEZ"/>
    <s v="NA "/>
    <s v="NA"/>
    <s v="2-2025-"/>
    <n v="2043"/>
    <s v="2-2025-2043"/>
    <s v="Lina G"/>
  </r>
  <r>
    <x v="67"/>
    <x v="219"/>
    <s v="RECEPCIÓN"/>
    <s v="FISICO"/>
    <s v="NA"/>
    <n v="1"/>
    <d v="2025-04-10T00:00:00"/>
    <s v="NA"/>
    <s v="HUGO LEON DUARTE"/>
    <s v="DIRECCIÓN DE CAPITAL HUMANO"/>
    <s v="hugo.leon@essmar.gov.co"/>
    <s v="DIANA MARCELA GOMEZ GUERRERO"/>
    <s v="diana.gomez@essmar.gov.co"/>
    <s v="VACACIONES"/>
    <s v="ALEX MONTOYA"/>
    <s v="NA "/>
    <s v="NA"/>
    <s v="2-2025-"/>
    <n v="2044"/>
    <s v="2-2025-2044"/>
    <s v="Lina G"/>
  </r>
  <r>
    <x v="67"/>
    <x v="425"/>
    <s v="E-MAIL"/>
    <s v="ELECTRÓNICO"/>
    <s v="lfgutierrez@procuraduria.gov.co"/>
    <n v="1"/>
    <d v="2025-04-10T00:00:00"/>
    <s v="NA"/>
    <s v="YEINYS MARY SOLANO GOMEZ"/>
    <s v="SECRETARÍA GENERAL"/>
    <s v="yeinys.solano@essmar.gov.co"/>
    <s v="LISET DAYANA GARCIA QUINTERO"/>
    <s v="liset.garcia@essmar.gov.co "/>
    <s v="Solicitud pruebas expediente IUS-E-2024-531317 IUC-D-2024-3838145"/>
    <s v="PROCURADURIA"/>
    <s v="PROCURADURIA"/>
    <n v="15"/>
    <s v="2-2025-"/>
    <n v="2045"/>
    <s v="2-2025-2045"/>
    <s v="Lina G"/>
  </r>
  <r>
    <x v="67"/>
    <x v="244"/>
    <s v="E-MAIL"/>
    <s v="ELECTRÓNICO"/>
    <s v="financiera@dadsa.gov.co"/>
    <n v="1"/>
    <d v="2025-04-10T00:00:00"/>
    <s v="NA"/>
    <s v="YEINYS MARY SOLANO GOMEZ"/>
    <s v="SECRETARÍA GENERAL"/>
    <s v="yeinys.solano@essmar.gov.co"/>
    <s v="LISET DAYANA GARCIA QUINTERO"/>
    <s v="liset.garcia@essmar.gov.co "/>
    <s v="NOTIFICACION TASA USO DE AGUA - DADSA"/>
    <s v="DADSA"/>
    <s v="DADSA"/>
    <n v="15"/>
    <s v="2-2025-"/>
    <n v="2046"/>
    <s v="2-2025-2046"/>
    <s v="Lina G"/>
  </r>
  <r>
    <x v="67"/>
    <x v="291"/>
    <s v="E-MAIL"/>
    <s v="ELECTRÓNICO"/>
    <s v="notificacionmag@atesa.com.co"/>
    <n v="1"/>
    <d v="2025-04-10T00:00:00"/>
    <s v="ATESA-2025-0338"/>
    <s v="JAIR DAVID MARENCO CONTRERAS"/>
    <s v="DIRECCIÓN DE ASEO Y APROVECHAMIENTO"/>
    <s v="aseoyaprovechamiento@essmar.gov.co"/>
    <s v="JOHANA MARIA DIAZGRANADOS USCATEGUI"/>
    <s v="johana.diazgranados@essmar.gov.co"/>
    <s v="Respuesta a Traslado por competencia N° 3-2025-1903 del 10/04/2025, presentado por el señor ALEX VELAZQUEZ ALZAMORA– OFICINA PARA LA GESTION DEL RIESGO Y CAMBIO CLIMATICO."/>
    <s v="ATESA"/>
    <s v="ATESA"/>
    <n v="15"/>
    <s v="2-2025-"/>
    <n v="2047"/>
    <s v="2-2025-2047"/>
    <s v="Lina G"/>
  </r>
  <r>
    <x v="67"/>
    <x v="291"/>
    <s v="E-MAIL"/>
    <s v="ELECTRÓNICO"/>
    <s v="notificacionmag@atesa.com.co"/>
    <n v="1"/>
    <d v="2025-04-10T00:00:00"/>
    <s v="ATESA-2025-0337"/>
    <s v="JAIR DAVID MARENCO CONTRERAS"/>
    <s v="DIRECCIÓN DE ASEO Y APROVECHAMIENTO"/>
    <s v="aseoyaprovechamiento@essmar.gov.co"/>
    <s v="JOHANA MARIA DIAZGRANADOS USCATEGUI"/>
    <s v="johana.diazgranados@essmar.gov.co"/>
    <s v="RESPUESTA A RAD NO. 3-2025-1830: NOVEDAD EN VEHÍCULOS"/>
    <s v="ATESA"/>
    <s v="ATESA"/>
    <n v="15"/>
    <s v="2-2025-"/>
    <n v="2048"/>
    <s v="2-2025-2048"/>
    <s v="Lina G"/>
  </r>
  <r>
    <x v="67"/>
    <x v="462"/>
    <s v="E-MAIL"/>
    <s v="ELECTRÓNICO"/>
    <s v="notificacionmag@atesa.com.co"/>
    <n v="1"/>
    <d v="2025-04-10T00:00:00"/>
    <s v="ATESA-2025-0341"/>
    <s v="JAIR DAVID MARENCO CONTRERAS"/>
    <s v="DIRECCIÓN DE ASEO Y APROVECHAMIENTO"/>
    <s v="aseoyaprovechamiento@essmar.gov.co"/>
    <s v="JOHANA MARIA DIAZGRANADOS USCATEGUI"/>
    <s v="johana.diazgranados@essmar.gov.co"/>
    <s v="Traslado por competencia N° 3-2025-1914 del 08/04/2025, presentado por el Señor ALVARO ANTONIO AFRICANO – EMPRESA DE SERVICIOS PUBLICOS DE SANTA MARTA - ESSMAR E.S.P"/>
    <s v="ATESA"/>
    <s v="ATESA"/>
    <n v="15"/>
    <s v="2-2025-"/>
    <n v="2049"/>
    <s v="2-2025-2049"/>
    <s v="Lina G"/>
  </r>
  <r>
    <x v="67"/>
    <x v="413"/>
    <s v="E-MAIL"/>
    <s v="ELECTRÓNICO"/>
    <s v="gestiondocumental@unimagdalena.edu.co"/>
    <n v="1"/>
    <d v="2025-04-10T00:00:00"/>
    <s v="NA"/>
    <s v="HUGO LEON DUARTE"/>
    <s v="DIRECCIÓN DE CAPITAL HUMANO"/>
    <s v="hugo.leon@essmar.gov.co"/>
    <s v="DIANA MARCELA GOMEZ GUERRERO"/>
    <s v="diana.gomez@essmar.gov.co"/>
    <s v="2025-CEE-1951"/>
    <s v="UNIVERSIDAD DEL MAGDALENA"/>
    <s v="NA "/>
    <n v="15"/>
    <s v="2-2025-"/>
    <n v="2050"/>
    <s v="2-2025-2050"/>
    <s v="Lina G"/>
  </r>
  <r>
    <x v="67"/>
    <x v="417"/>
    <s v="E-MAIL"/>
    <s v="ELECTRÓNICO"/>
    <s v="notificacioncontencioso@fenoco.com.co"/>
    <n v="1"/>
    <d v="2025-04-10T00:00:00"/>
    <s v="NA"/>
    <s v="JAIR DAVID MARENCO CONTRERAS"/>
    <s v="DIRECCIÓN DE ASEO Y APROVECHAMIENTO"/>
    <s v="aseoyaprovechamiento@essmar.gov.co"/>
    <s v="JOHANA MARIA DIAZGRANADOS USCATEGUI"/>
    <s v="johana.diazgranados@essmar.gov.co"/>
    <s v="Comunicación FNC-0251-2025 de fecha 10 de abril de 2025."/>
    <s v="FENOCO"/>
    <s v="FENOCO"/>
    <n v="15"/>
    <s v="2-2025-"/>
    <n v="2051"/>
    <s v="2-2025-2051"/>
    <s v="Lina G"/>
  </r>
  <r>
    <x v="67"/>
    <x v="322"/>
    <s v="E-MAIL"/>
    <s v="ELECTRÓNICO"/>
    <s v="gestiondelriesgosmr@santamarta.gov.co"/>
    <n v="1"/>
    <d v="2025-04-10T00:00:00"/>
    <s v="NA"/>
    <s v="YEINYS MARY SOLANO GOMEZ"/>
    <s v="SECRETARÍA GENERAL"/>
    <s v="yeinys.solano@essmar.gov.co"/>
    <s v="LISET DAYANA GARCIA QUINTERO"/>
    <s v="liset.garcia@essmar.gov.co "/>
    <s v="Solicitud de informe técnico sobre caudales de abastecimiento en época de verano e invierno – Apoyo a estudios previos para proceso contractual."/>
    <s v="GESTION DEL RIESGO"/>
    <s v="GESTION DEL RIESGO"/>
    <n v="15"/>
    <s v="2-2025-"/>
    <n v="2052"/>
    <s v="2-2025-2052"/>
    <s v="Lina G"/>
  </r>
  <r>
    <x v="68"/>
    <x v="172"/>
    <s v="E-MAIL"/>
    <s v="ELECTRÓNICO"/>
    <s v="secretariadeinfraestructura@magdalena.gov.co"/>
    <n v="1"/>
    <d v="2025-04-10T00:00:00"/>
    <s v="NA"/>
    <s v="YEINYS MARY SOLANO GOMEZ"/>
    <s v="SECRETARÍA GENERAL"/>
    <s v="yeinys.solano@essmar.gov.co"/>
    <s v="LISET DAYANA GARCIA QUINTERO"/>
    <s v="liset.garcia@essmar.gov.co "/>
    <s v="TRASLADO POR COMPETENCIA – R-2025-08933"/>
    <s v="INFRAESTRUCTURA"/>
    <s v="INFRAESTRUCTURA"/>
    <n v="15"/>
    <s v="2-2025-"/>
    <n v="2053"/>
    <s v="2-2025-2053"/>
    <s v="Lina G"/>
  </r>
  <r>
    <x v="68"/>
    <x v="208"/>
    <s v="E-MAIL"/>
    <s v="ELECTRÓNICO"/>
    <m/>
    <n v="1"/>
    <d v="2025-04-10T00:00:00"/>
    <s v="NA"/>
    <s v="ERNEY ALFONSO VELASQUEZ TORRES"/>
    <s v="GERENCIA"/>
    <s v="gerencia@essmar.gov.co"/>
    <s v="VIVIANA MARINA HERNANDEZ CAMARGO"/>
    <s v="viviana.hernandez@essmar.gov.co"/>
    <s v="CONVOCATORIA ACCIONES PLAN DE MANDO UNIFICADO RODADERO"/>
    <s v="KAREN HERNANDEZ"/>
    <s v="NA "/>
    <n v="15"/>
    <s v="2-2025-"/>
    <n v="2054"/>
    <s v="2-2025-2054"/>
    <s v="Lina G"/>
  </r>
  <r>
    <x v="68"/>
    <x v="236"/>
    <s v="E-MAIL"/>
    <s v="ELECTRÓNICO"/>
    <s v="despacho@personeriadesantamarta.gov.co"/>
    <n v="1"/>
    <d v="2025-04-11T00:00:00"/>
    <s v="NA"/>
    <s v="YEINYS MARY SOLANO GOMEZ"/>
    <s v="SECRETARÍA GENERAL"/>
    <s v="yeinys.solano@essmar.gov.co"/>
    <s v="LISET DAYANA GARCIA QUINTERO"/>
    <s v="liset.garcia@essmar.gov.co "/>
    <s v="ACCIÓN DE CONTROVERSIAS CONTRACTUALES - RADICADO 47-001-23-33-000-2024-00231-00 - COMUNICACIÓN REFORMA DE LA DEMANDA"/>
    <s v="PERSONERIA"/>
    <s v="PERSONERIA"/>
    <n v="15"/>
    <s v="2-2025-"/>
    <n v="2055"/>
    <s v="2-2025-2055"/>
    <s v="Lina G"/>
  </r>
  <r>
    <x v="68"/>
    <x v="1"/>
    <s v="RECEPCIÓN"/>
    <s v="FISICO"/>
    <s v="NA"/>
    <n v="1"/>
    <d v="2025-04-11T00:00:00"/>
    <s v="NA"/>
    <s v="HUGO LEON DUARTE"/>
    <s v="DIRECCIÓN DE CAPITAL HUMANO"/>
    <s v="hugo.leon@essmar.gov.co"/>
    <s v="DIANA MARCELA GOMEZ GUERRERO"/>
    <s v="diana.gomez@essmar.gov.co"/>
    <s v="VACACIONES"/>
    <s v="HERNANDO VILLA"/>
    <s v="NA "/>
    <s v="NA"/>
    <s v="2-2025-"/>
    <n v="2056"/>
    <s v="2-2025-2056"/>
    <s v="Lina G"/>
  </r>
  <r>
    <x v="68"/>
    <x v="238"/>
    <s v="E-MAIL"/>
    <s v="ELECTRÓNICO"/>
    <s v="NA"/>
    <n v="1"/>
    <d v="2025-04-11T00:00:00"/>
    <s v="NA"/>
    <s v="ROSANNA DE JESÚS PARDO DE ANDREIS"/>
    <s v="SUBGERENCIA GESTIÓN COMERCIAL Y SERVICIO AL CIUDADANO"/>
    <s v="atencionalusuario@essmar.gov.co"/>
    <s v="ROSANA DEL PILAR CARDENAS CASTAÑEDA"/>
    <s v="rosana.cardenas@essmar.gov.co"/>
    <s v=" HUECO EN EL 11 DE NOVIEMBRE "/>
    <s v="FLOR GAVIRIA"/>
    <s v="NA "/>
    <n v="15"/>
    <s v="2-2025-"/>
    <n v="2057"/>
    <s v="2-2025-2057"/>
    <s v="Lina G"/>
  </r>
  <r>
    <x v="68"/>
    <x v="238"/>
    <s v="E-MAIL"/>
    <s v="ELECTRÓNICO"/>
    <s v="j08pmsmta@cendoj.ramajudicial.gov.co"/>
    <n v="1"/>
    <d v="2025-04-11T00:00:00"/>
    <s v="NA"/>
    <s v="IVÁN CAMILO CAMARGO ROJAS"/>
    <s v="OFICINA ASESORA DE ASUNTOS JURÍDICOS"/>
    <s v="ivan.camargo@essmar.gov.co"/>
    <s v="GLEIDIS CATIANA MERCADO DE LA HOZ"/>
    <s v="gleidis.mercado@essmar.gov.co"/>
    <s v="NOTIFICACIÓN ADMISIÓN ACCIÓN DE TUTELA 2025-00142"/>
    <s v=" Juzgado 08 Penal Municipal Control Garantías - Magdalena - Santa Marta"/>
    <s v="NA "/>
    <n v="15"/>
    <s v="2-2025-"/>
    <n v="2058"/>
    <s v="2-2025-2058"/>
    <s v="Lina G"/>
  </r>
  <r>
    <x v="68"/>
    <x v="137"/>
    <s v="E-MAIL"/>
    <s v="ELECTRÓNICO"/>
    <s v="asuntospolicivos@santamarta.gov.co"/>
    <n v="1"/>
    <d v="2025-04-11T00:00:00"/>
    <s v="NA"/>
    <s v="YEINYS MARY SOLANO GOMEZ"/>
    <s v="SECRETARÍA GENERAL"/>
    <s v="yeinys.solano@essmar.gov.co"/>
    <s v="LISET DAYANA GARCIA QUINTERO"/>
    <s v="liset.garcia@essmar.gov.co "/>
    <s v="petición interés general. "/>
    <s v="SECRETARIA DE PLANEACION"/>
    <s v="NA "/>
    <n v="15"/>
    <s v="2-2025-"/>
    <n v="2059"/>
    <s v="2-2025-2059"/>
    <s v="Lina G"/>
  </r>
  <r>
    <x v="68"/>
    <x v="137"/>
    <s v="E-MAIL"/>
    <s v="ELECTRÓNICO"/>
    <s v="infraestructura@santamarta.gov.co"/>
    <n v="1"/>
    <d v="2025-04-11T00:00:00"/>
    <s v="NA"/>
    <s v="YEINYS MARY SOLANO GOMEZ"/>
    <s v="SECRETARÍA GENERAL"/>
    <s v="yeinys.solano@essmar.gov.co"/>
    <s v="LISET DAYANA GARCIA QUINTERO"/>
    <s v="liset.garcia@essmar.gov.co "/>
    <s v="PARA ESSMAR, REITREACION SOLICITUD SUMINISTRO AGUA SISTEMA POZOS SUR"/>
    <s v="INFRAESTRUCTURA"/>
    <s v="INFRAESTRUCTURA"/>
    <n v="15"/>
    <s v="2-2025-"/>
    <n v="2060"/>
    <s v="2-2025-2060"/>
    <s v="Lina G"/>
  </r>
  <r>
    <x v="68"/>
    <x v="186"/>
    <s v="E-MAIL"/>
    <s v="ELECTRÓNICO"/>
    <s v="notificacionesalcaldiadistrital@santamarta.gov.co"/>
    <n v="1"/>
    <d v="2025-04-11T00:00:00"/>
    <s v="NA"/>
    <s v="YEINYS MARY SOLANO GOMEZ"/>
    <s v="SECRETARÍA GENERAL"/>
    <s v="yeinys.solano@essmar.gov.co"/>
    <s v="LISET DAYANA GARCIA QUINTERO"/>
    <s v="liset.garcia@essmar.gov.co "/>
    <s v="Comparto 'MODELO DE QUEJA A ALUMBRADO PUBLICO' contigo"/>
    <s v="ALCALDIA"/>
    <s v="ALCALDIA"/>
    <n v="15"/>
    <s v="2-2025-"/>
    <n v="2061"/>
    <s v="2-2025-2061"/>
    <s v="Lina G"/>
  </r>
  <r>
    <x v="68"/>
    <x v="327"/>
    <s v="E-MAIL"/>
    <s v="ELECTRÓNICO"/>
    <s v="planeacion@santamarta.gov.co"/>
    <n v="1"/>
    <d v="2025-04-11T00:00:00"/>
    <s v="NA"/>
    <s v="YEINYS MARY SOLANO GOMEZ"/>
    <s v="SECRETARÍA GENERAL"/>
    <s v="yeinys.solano@essmar.gov.co"/>
    <s v="LISET DAYANA GARCIA QUINTERO"/>
    <s v="liset.garcia@essmar.gov.co "/>
    <s v="OFICIO 1342-2025"/>
    <s v="PLANEACION"/>
    <s v="PLANEACION"/>
    <n v="15"/>
    <s v="2-2025-"/>
    <n v="2062"/>
    <s v="2-2025-2062"/>
    <s v="Lina G"/>
  </r>
  <r>
    <x v="68"/>
    <x v="149"/>
    <s v="E-MAIL"/>
    <s v="ELECTRÓNICO"/>
    <s v="ilopezz@cendoj.ramajudicial.gov.co"/>
    <n v="1"/>
    <d v="2025-04-11T00:00:00"/>
    <s v="NA"/>
    <s v="IVÁN CAMILO CAMARGO ROJAS"/>
    <s v="OFICINA ASESORA DE ASUNTOS JURÍDICOS"/>
    <s v="ivan.camargo@essmar.gov.co"/>
    <s v="GLEIDIS CATIANA MERCADO DE LA HOZ"/>
    <s v="gleidis.mercado@essmar.gov.co"/>
    <s v="NOTIFICACION ADMISION  2025-00147"/>
    <s v="Igor Alberto Lopez Zambrano"/>
    <s v="NA "/>
    <n v="15"/>
    <s v="2-2025-"/>
    <n v="2063"/>
    <s v="2-2025-2063"/>
    <s v="Lina G"/>
  </r>
  <r>
    <x v="68"/>
    <x v="149"/>
    <s v="E-MAIL"/>
    <s v="ELECTRÓNICO"/>
    <s v="j07pmsmta@cendoj.ramajudicial.gov.co"/>
    <n v="1"/>
    <d v="2025-04-11T00:00:00"/>
    <s v="NA"/>
    <s v="IVÁN CAMILO CAMARGO ROJAS"/>
    <s v="OFICINA ASESORA DE ASUNTOS JURÍDICOS"/>
    <s v="ivan.camargo@essmar.gov.co"/>
    <s v="GLEIDIS CATIANA MERCADO DE LA HOZ"/>
    <s v="gleidis.mercado@essmar.gov.co"/>
    <s v="Notifica auto concede impugnación y remite al superior - Rad. 2025-00076"/>
    <s v=" Juzgado 07 Penal Municipal Conocimiento - Magdalena - Santa Marta "/>
    <s v="NA "/>
    <n v="15"/>
    <s v="2-2025-"/>
    <n v="2064"/>
    <s v="2-2025-2064"/>
    <s v="Lina G"/>
  </r>
  <r>
    <x v="68"/>
    <x v="16"/>
    <s v="E-MAIL"/>
    <s v="ELECTRÓNICO"/>
    <s v="sebastianquinterobernal@gmail.com"/>
    <n v="1"/>
    <d v="2025-04-11T00:00:00"/>
    <s v="NA"/>
    <s v="GLEIDIS CATIANA MERCADO DE LA HOZ"/>
    <s v="OFICINA ASESORA DE ASUNTOS JURÍDICOS"/>
    <s v="gleidis.mercado@essmar.gov.co"/>
    <s v="CIRO ALFONSO GONZALEZ AMADOR"/>
    <s v="ciro.gonzalez@essmar.gov.co"/>
    <s v="QUEJA ALUMBRADO PUBLICO"/>
    <s v=" Sebas Quintero"/>
    <s v="NA "/>
    <n v="15"/>
    <s v="2-2025-"/>
    <n v="2065"/>
    <s v="2-2025-2065"/>
    <s v="Lina G"/>
  </r>
  <r>
    <x v="68"/>
    <x v="61"/>
    <s v="E-MAIL"/>
    <s v="ELECTRÓNICO"/>
    <s v="pcabezas@mintrabajo.gov.co"/>
    <n v="2"/>
    <d v="2025-04-11T00:00:00"/>
    <s v="NA"/>
    <s v="YEINYS MARY SOLANO GOMEZ"/>
    <s v="SECRETARÍA GENERAL"/>
    <s v="yeinys.solano@essmar.gov.co"/>
    <s v="LISET DAYANA GARCIA QUINTERO"/>
    <s v="liset.garcia@essmar.gov.co "/>
    <s v="Segundo requerimiento información y documentación."/>
    <s v="MINISTERIO DE TRABAJO "/>
    <s v="NA "/>
    <n v="15"/>
    <s v="2-2025-"/>
    <n v="2066"/>
    <s v="2-2025-2066"/>
    <s v="Lina G"/>
  </r>
  <r>
    <x v="68"/>
    <x v="340"/>
    <s v="E-MAIL"/>
    <s v="ELECTRÓNICO"/>
    <s v="j06pqcprmsmta@cendoj.ramajudicial.gov.co"/>
    <n v="2"/>
    <d v="2025-04-11T00:00:00"/>
    <s v="NA"/>
    <s v="IVÁN CAMILO CAMARGO ROJAS"/>
    <s v="OFICINA ASESORA DE ASUNTOS JURÍDICOS"/>
    <s v="ivan.camargo@essmar.gov.co"/>
    <s v="GLEIDIS CATIANA MERCADO DE LA HOZ"/>
    <s v="gleidis.mercado@essmar.gov.co"/>
    <s v="COMUNICACIÓN JUDICIAL DENTRO DE ACCIÓN DE TUTELA. Rad.47-001-41-89-006-2025-00354-00 para ESSMAR E.S.P."/>
    <s v="Juzgado 06 Pequeñas Causas Competencia Múltiple - Magdalena - Santa Marta"/>
    <s v="NA "/>
    <n v="15"/>
    <s v="2-2025-"/>
    <n v="2067"/>
    <s v="2-2025-2067"/>
    <s v="Lina G"/>
  </r>
  <r>
    <x v="68"/>
    <x v="201"/>
    <s v="E-MAIL"/>
    <s v="ELECTRÓNICO"/>
    <s v="controlsocialpubliconacional1@gmail.com"/>
    <n v="2"/>
    <d v="2025-04-11T00:00:00"/>
    <s v="NA"/>
    <s v="ANDRÉS FELIPE MAYA LÓPEZ"/>
    <s v="SUBGERENCIA OPERACIONES Y OTROS SERVICIOS"/>
    <s v="andres.maya@essmar.gov.co"/>
    <s v="ERNEY ALFONSO VELASQUEZ TORRES"/>
    <s v="gerencia@essmar.gov.co"/>
    <s v="INTERVENCION VEEDURIA CIUDADANA - DERECHO DE PETICION: SOLICITUD DE COMPIAS"/>
    <s v="VEEDURIA NACIONAL VIGILANCIA Y CONTROL SOSTENIBLE"/>
    <s v="NA "/>
    <n v="15"/>
    <s v="2-2025-"/>
    <n v="2068"/>
    <s v="2-2025-2068"/>
    <s v="Lina G"/>
  </r>
  <r>
    <x v="68"/>
    <x v="232"/>
    <s v="E-MAIL"/>
    <s v="ELECTRÓNICO"/>
    <s v="secretariadeinfraestructura@magdalena.gov.co"/>
    <n v="3"/>
    <d v="2025-04-11T00:00:00"/>
    <s v="NA"/>
    <s v="YEINYS MARY SOLANO GOMEZ"/>
    <s v="SECRETARÍA GENERAL"/>
    <s v="yeinys.solano@essmar.gov.co"/>
    <s v="LISET DAYANA GARCIA QUINTERO"/>
    <s v="liset.garcia@essmar.gov.co "/>
    <s v="Traslado por Competencia - Petición de fecha 3 de abril del año 2025."/>
    <s v="INFRAESTRUCTURA"/>
    <s v="INFRAESTRUCTURA"/>
    <n v="15"/>
    <s v="2-2025-"/>
    <n v="2069"/>
    <s v="2-2025-2069"/>
    <s v="Lina G"/>
  </r>
  <r>
    <x v="68"/>
    <x v="17"/>
    <s v="E-MAIL"/>
    <s v="ELECTRÓNICO"/>
    <s v="gestor_correspondencia@corpamag.gov.co"/>
    <n v="1"/>
    <d v="2025-04-11T00:00:00"/>
    <s v="NA"/>
    <s v="YEINYS MARY SOLANO GOMEZ"/>
    <s v="SECRETARÍA GENERAL"/>
    <s v="yeinys.solano@essmar.gov.co"/>
    <s v="LISET DAYANA GARCIA QUINTERO"/>
    <s v="liset.garcia@essmar.gov.co "/>
    <s v="Oficio CORPAMAG No. 1727 de 2025."/>
    <s v="CORPAMAG"/>
    <s v="CORPAMAG"/>
    <n v="15"/>
    <s v="2-2025-"/>
    <n v="2070"/>
    <s v="2-2025-2070"/>
    <s v="Lina G"/>
  </r>
  <r>
    <x v="68"/>
    <x v="76"/>
    <s v="E-MAIL"/>
    <s v="ELECTRÓNICO"/>
    <s v="NA"/>
    <n v="1"/>
    <d v="2025-04-11T00:00:00"/>
    <s v="NA"/>
    <s v="ROSANNA DE JESÚS PARDO DE ANDREIS"/>
    <s v="SUBGERENCIA GESTIÓN COMERCIAL Y SERVICIO AL CIUDADANO"/>
    <s v="atencionalusuario@essmar.gov.co"/>
    <s v="ROSANA DEL PILAR CARDENAS CASTAÑEDA"/>
    <s v="rosana.cardenas@essmar.gov.co"/>
    <s v="SOLICITUD DE DISPONIBILIDAD"/>
    <s v="ROBERTO VIVES"/>
    <s v="NA "/>
    <n v="15"/>
    <s v="2-2025-"/>
    <n v="2071"/>
    <s v="2-2025-2071"/>
    <s v="Lina G"/>
  </r>
  <r>
    <x v="68"/>
    <x v="101"/>
    <s v="E-MAIL"/>
    <s v="ELECTRÓNICO"/>
    <s v="correocertificadonotificaciones@4-72.com.co"/>
    <n v="1"/>
    <d v="2025-04-11T00:00:00"/>
    <n v="20258201206931"/>
    <s v="ROSANNA DE JESÚS PARDO DE ANDREIS"/>
    <s v="SUBGERENCIA GESTIÓN COMERCIAL Y SERVICIO AL CIUDADANO"/>
    <s v="atencionalusuario@essmar.gov.co"/>
    <s v="ROSANA DEL PILAR CARDENAS CASTAÑEDA"/>
    <s v="rosana.cardenas@essmar.gov.co"/>
    <s v="NOTIFICACION ELECTRONICA"/>
    <s v="SSPD"/>
    <s v="SSPD"/>
    <n v="15"/>
    <s v="2-2025-"/>
    <n v="2072"/>
    <s v="2-2025-2072"/>
    <s v="Lina G"/>
  </r>
  <r>
    <x v="68"/>
    <x v="261"/>
    <s v="E-MAIL"/>
    <s v="ELECTRÓNICO"/>
    <s v="inspeccion.mercadopublico@santamarta.gov.co"/>
    <n v="1"/>
    <d v="2025-04-11T00:00:00"/>
    <s v="NA"/>
    <s v="YEINYS MARY SOLANO GOMEZ"/>
    <s v="SECRETARÍA GENERAL"/>
    <s v="yeinys.solano@essmar.gov.co"/>
    <s v="LISET DAYANA GARCIA QUINTERO"/>
    <s v="liset.garcia@essmar.gov.co "/>
    <s v=" INFORME SEMANAL INTERVENCIÓN MERCADO PÚBLICO DE 05 AL 11 DE ABRIL DE 2025.  "/>
    <s v="MERCADO PUBLICO POLICIA"/>
    <s v="NA "/>
    <n v="15"/>
    <s v="2-2025-"/>
    <n v="2073"/>
    <s v="2-2025-2073"/>
    <s v="Lina G"/>
  </r>
  <r>
    <x v="68"/>
    <x v="235"/>
    <s v="E-MAIL"/>
    <s v="ELECTRÓNICO"/>
    <s v="notificacionmag@atesa.com.co"/>
    <n v="1"/>
    <d v="2025-04-11T00:00:00"/>
    <s v="NA"/>
    <s v="JAIR DAVID MARENCO CONTRERAS"/>
    <s v="DIRECCIÓN DE ASEO Y APROVECHAMIENTO"/>
    <s v="aseoyaprovechamiento@essmar.gov.co"/>
    <s v="JOHANA MARIA DIAZGRANADOS USCATEGUI"/>
    <s v="johana.diazgranados@essmar.gov.co"/>
    <s v="RESPUESTA A RAD. 3-2025-1937. RESPUESTA AL PRESUNTO INCUMPLIMIENTO DE LA RUTA DE RECOLECCIÓN DE CARGA LATERAL DE CÓDIGO 4730010901051, 473001092052, 4720010901049 y 472003002050"/>
    <s v="ATESA"/>
    <s v="ATESA"/>
    <n v="15"/>
    <s v="2-2025-"/>
    <n v="2074"/>
    <s v="2-2025-2074"/>
    <s v="Lina G"/>
  </r>
  <r>
    <x v="68"/>
    <x v="418"/>
    <s v="E-MAIL"/>
    <s v="ELECTRÓNICO"/>
    <s v="amorales@conlus.co"/>
    <n v="1"/>
    <d v="2025-04-11T00:00:00"/>
    <s v="NA"/>
    <s v="LEONARDO ENRIQUE GONZALEZ MARTINEZ"/>
    <s v="DIRECCIÓN ENERGIA Y ALUMBRADO PÚBLICO"/>
    <s v="alumbrado@essmar.gov.co"/>
    <s v="CIRO ALFONSO GONZALEZ AMADOR"/>
    <s v="ciro.gonzalez@essmar.gov.co"/>
    <s v="Respuesta al Oficio RAD No. 3-2025-1794."/>
    <s v="CONLUS"/>
    <s v="CONLUS"/>
    <n v="15"/>
    <s v="2-2025-"/>
    <n v="2075"/>
    <s v="2-2025-2075"/>
    <s v="Lina G"/>
  </r>
  <r>
    <x v="69"/>
    <x v="172"/>
    <s v="E-MAIL"/>
    <s v="ELECTRÓNICO"/>
    <s v="carrotanquestransportejr@gmail.com"/>
    <n v="1"/>
    <d v="2025-04-14T00:00:00"/>
    <s v="NA"/>
    <s v="IVÁN CAMILO CAMARGO ROJAS"/>
    <s v="OFICINA ASESORA DE ASUNTOS JURÍDICOS"/>
    <s v="ivan.camargo@essmar.gov.co"/>
    <s v="LILIANA PAOLA BRITO GARCIA"/>
    <s v="liliana.brito@essmar.gov.co"/>
    <s v="SOLICITUD ACTA DE LIQUIDACION Y CERTIFICADO DE EXPERIENCIA CONTRATO 037 Y 056 DE 2024"/>
    <s v="TRANSPORTE JR"/>
    <s v="NA "/>
    <n v="15"/>
    <s v="2-2025-"/>
    <n v="2076"/>
    <s v="2-2025-2076"/>
    <s v="Lina G"/>
  </r>
  <r>
    <x v="69"/>
    <x v="21"/>
    <s v="E-MAIL"/>
    <s v="ELECTRÓNICO"/>
    <s v="correocertificadonotificaciones@4-72.com.co"/>
    <n v="1"/>
    <d v="2025-04-11T00:00:00"/>
    <n v="20258200578951"/>
    <s v="ROSANNA DE JESÚS PARDO DE ANDREIS"/>
    <s v="SUBGERENCIA GESTIÓN COMERCIAL Y SERVICIO AL CIUDADANO"/>
    <s v="atencionalusuario@essmar.gov.co"/>
    <s v="ROSANA DEL PILAR CARDENAS CASTAÑEDA"/>
    <s v="rosana.cardenas@essmar.gov.co"/>
    <s v="NOTIFICACION ELECTRONICA"/>
    <s v="SSPD"/>
    <s v="SSPD"/>
    <n v="15"/>
    <s v="2-2025-"/>
    <n v="2077"/>
    <s v="2-2025-2077"/>
    <s v="Lina G"/>
  </r>
  <r>
    <x v="69"/>
    <x v="21"/>
    <s v="E-MAIL"/>
    <s v="ELECTRÓNICO"/>
    <s v="j03cmsmta@cendoj.ramajudicial.gov.co"/>
    <n v="1"/>
    <d v="2025-04-14T00:00:00"/>
    <s v="NA"/>
    <s v="IVÁN CAMILO CAMARGO ROJAS"/>
    <s v="OFICINA ASESORA DE ASUNTOS JURÍDICOS"/>
    <s v="ivan.camargo@essmar.gov.co"/>
    <s v="GLEIDIS CATIANA MERCADO DE LA HOZ"/>
    <s v="gleidis.mercado@essmar.gov.co"/>
    <s v="NOTIFICA AUTO ADMISORIO TUTELA RAD.2025-0350"/>
    <s v=" Juzgado 03 Civil Municipal - Magdalena - Santa Marta"/>
    <s v="NA "/>
    <n v="15"/>
    <s v="2-2025-"/>
    <n v="2078"/>
    <s v="2-2025-2078"/>
    <s v="Lina G"/>
  </r>
  <r>
    <x v="69"/>
    <x v="374"/>
    <s v="E-MAIL"/>
    <s v="ELECTRÓNICO"/>
    <m/>
    <n v="1"/>
    <d v="2025-04-14T00:00:00"/>
    <s v="NA"/>
    <s v="ERNEY ALFONSO VELASQUEZ TORRES"/>
    <s v="GERENCIA"/>
    <s v="gerencia@essmar.gov.co"/>
    <s v="VIVIANA MARINA HERNANDEZ CAMARGO"/>
    <s v="viviana.hernandez@essmar.gov.co"/>
    <s v="Convocatoria Reunión Prioritaria ALUMBRADO PÚBLICO Lunes 14 de abril/25 - 8:30 AM"/>
    <s v="HABITAT"/>
    <s v="NA "/>
    <s v="NA"/>
    <s v="2-2025-"/>
    <n v="2079"/>
    <s v="2-2025-2079"/>
    <s v="Lina G"/>
  </r>
  <r>
    <x v="69"/>
    <x v="374"/>
    <s v="RECEPCIÓN"/>
    <s v="FISICO"/>
    <s v="NA"/>
    <n v="1"/>
    <d v="2025-04-14T00:00:00"/>
    <s v="NA"/>
    <s v="HUGO LEON DUARTE"/>
    <s v="DIRECCIÓN DE CAPITAL HUMANO"/>
    <s v="hugo.leon@essmar.gov.co"/>
    <s v="DIANA MARCELA GOMEZ GUERRERO"/>
    <s v="diana.gomez@essmar.gov.co"/>
    <s v="DESCUENTO CUOTA SINDICAL"/>
    <s v="SINTRAEMDS"/>
    <s v="NA "/>
    <s v="NA"/>
    <s v="2-2025-"/>
    <n v="2080"/>
    <s v="2-2025-2080"/>
    <s v="Lina G"/>
  </r>
  <r>
    <x v="69"/>
    <x v="351"/>
    <s v="E-MAIL"/>
    <s v="ELECTRÓNICO"/>
    <s v="correspondencia_positiva@positiva.gov.co"/>
    <n v="1"/>
    <d v="2025-04-14T00:00:00"/>
    <s v="NA"/>
    <s v="HUGO LEON DUARTE"/>
    <s v="DIRECCIÓN DE CAPITAL HUMANO"/>
    <s v="hugo.leon@essmar.gov.co"/>
    <s v="DIANA MARCELA GOMEZ GUERRERO"/>
    <s v="diana.gomez@essmar.gov.co"/>
    <s v="POSITIVA SA. (NOTPCL) C.C. 1082981586 FERNANDO DEJESUS OROZCO LUGO. 4 GRUPO CENTRO DE EXCELENCIA Nro SAL-2025 01 005 177855"/>
    <s v="POSITIVA"/>
    <s v="POSITIVA"/>
    <s v="NA"/>
    <s v="2-2025-"/>
    <n v="2081"/>
    <s v="2-2025-2081"/>
    <s v="Lina G"/>
  </r>
  <r>
    <x v="69"/>
    <x v="312"/>
    <s v="E-MAIL"/>
    <s v="ELECTRÓNICO"/>
    <s v="correocertificadonotificaciones@4-72.com.co"/>
    <n v="1"/>
    <d v="2025-04-14T00:00:00"/>
    <n v="20258201216521"/>
    <s v="ROSANNA DE JESÚS PARDO DE ANDREIS"/>
    <s v="SUBGERENCIA GESTIÓN COMERCIAL Y SERVICIO AL CIUDADANO"/>
    <s v="atencionalusuario@essmar.gov.co"/>
    <s v="ROSANA DEL PILAR CARDENAS CASTAÑEDA"/>
    <s v="rosana.cardenas@essmar.gov.co"/>
    <s v="NOTIFICACION ELECTRONICA"/>
    <s v="SSPD"/>
    <s v="SSPD"/>
    <n v="15"/>
    <s v="2-2025-"/>
    <n v="2082"/>
    <s v="2-2025-2082"/>
    <s v="Lina G"/>
  </r>
  <r>
    <x v="69"/>
    <x v="312"/>
    <s v="E-MAIL"/>
    <s v="ELECTRÓNICO"/>
    <s v="correocertificadonotificaciones@4-72.com.co"/>
    <n v="1"/>
    <d v="2025-04-14T00:00:00"/>
    <n v="20258201216601"/>
    <s v="ROSANNA DE JESÚS PARDO DE ANDREIS"/>
    <s v="SUBGERENCIA GESTIÓN COMERCIAL Y SERVICIO AL CIUDADANO"/>
    <s v="atencionalusuario@essmar.gov.co"/>
    <s v="ROSANA DEL PILAR CARDENAS CASTAÑEDA"/>
    <s v="rosana.cardenas@essmar.gov.co"/>
    <s v="NOTIFICACION ELECTRONICA"/>
    <s v="SSPD"/>
    <s v="SSPD"/>
    <n v="15"/>
    <s v="2-2025-"/>
    <n v="2083"/>
    <s v="2-2025-2083"/>
    <s v="Lina G"/>
  </r>
  <r>
    <x v="69"/>
    <x v="49"/>
    <s v="E-MAIL"/>
    <s v="ELECTRÓNICO"/>
    <s v="inspeccionrodaderosm@gmail.com"/>
    <n v="1"/>
    <d v="2025-04-14T00:00:00"/>
    <s v="NA"/>
    <s v="YEINYS MARY SOLANO GOMEZ"/>
    <s v="SECRETARÍA GENERAL"/>
    <s v="yeinys.solano@essmar.gov.co"/>
    <s v="LISET DAYANA GARCIA QUINTERO"/>
    <s v="liset.garcia@essmar.gov.co "/>
    <s v="OFICIO No IPR053-25"/>
    <s v="INSPECCION   "/>
    <s v="NA "/>
    <n v="15"/>
    <s v="2-2025-"/>
    <n v="2084"/>
    <s v="2-2025-2084"/>
    <s v="Lina G"/>
  </r>
  <r>
    <x v="69"/>
    <x v="344"/>
    <s v="E-MAIL"/>
    <s v="ELECTRÓNICO"/>
    <s v="secretariageneral@concejodesantamarta.gov.co"/>
    <n v="1"/>
    <d v="2025-04-14T00:00:00"/>
    <s v="NA"/>
    <s v="YEINYS MARY SOLANO GOMEZ"/>
    <s v="SECRETARÍA GENERAL"/>
    <s v="yeinys.solano@essmar.gov.co"/>
    <s v="LISET DAYANA GARCIA QUINTERO"/>
    <s v="liset.garcia@essmar.gov.co "/>
    <s v="PROPOSICIÓN N° 091 DEL 11 DE ABRIL DEL 2025"/>
    <s v="SECRETARIA GENERAL"/>
    <s v="NA "/>
    <n v="15"/>
    <s v="2-2025-"/>
    <n v="2085"/>
    <s v="2-2025-2085"/>
    <s v="Lina G"/>
  </r>
  <r>
    <x v="69"/>
    <x v="344"/>
    <s v="E-MAIL"/>
    <s v="ELECTRÓNICO"/>
    <s v="secretariageneral@concejodesantamarta.gov.co"/>
    <n v="1"/>
    <d v="2025-04-14T00:00:00"/>
    <s v="NA"/>
    <s v="YEINYS MARY SOLANO GOMEZ"/>
    <s v="SECRETARÍA GENERAL"/>
    <s v="yeinys.solano@essmar.gov.co"/>
    <s v="LISET DAYANA GARCIA QUINTERO"/>
    <s v="liset.garcia@essmar.gov.co "/>
    <s v="PROPOSICIÓN N° 096 DEL 11 DE ABRIL DE 2025."/>
    <s v="SECRETARIA GENERAL"/>
    <s v="NA "/>
    <n v="15"/>
    <s v="2-2025-"/>
    <n v="2086"/>
    <s v="2-2025-2086"/>
    <s v="Lina G"/>
  </r>
  <r>
    <x v="69"/>
    <x v="398"/>
    <s v="E-MAIL"/>
    <s v="ELECTRÓNICO"/>
    <s v="habitatyserviciospublicos@santamarta.gov.co"/>
    <n v="1"/>
    <d v="2025-04-14T00:00:00"/>
    <s v="NA"/>
    <s v="ERNEY ALFONSO VELASQUEZ TORRES"/>
    <s v="GERENCIA"/>
    <s v="gerencia@essmar.gov.co"/>
    <s v="VIVIANA MARINA HERNANDEZ CAMARGO"/>
    <s v="viviana.hernandez@essmar.gov.co"/>
    <s v="CONVOCATORIA REUNIÓN - ALUMBRADO PÚBLICO"/>
    <s v="HABITAT"/>
    <s v="NA "/>
    <s v="NA"/>
    <s v="2-2025-"/>
    <n v="2087"/>
    <s v="2-2025-2087"/>
    <s v="Lina G"/>
  </r>
  <r>
    <x v="69"/>
    <x v="51"/>
    <s v="RECEPCIÓN"/>
    <s v="FISICO"/>
    <s v="NA"/>
    <n v="3"/>
    <d v="2025-04-14T00:00:00"/>
    <s v="NA"/>
    <s v="DIRCEU ENRIQUE VARGAS PEDROZA"/>
    <s v="SUBGERENCIA DE ACUEDUCTO Y ALCANTARILLADO"/>
    <s v="dirceu.vargas@essmar.gov.co"/>
    <s v="VALENTINA VANESSA RODRÍGUEZ PALACIO"/>
    <s v="valentina.rodriguez@essmar.gov.co"/>
    <s v="SOLICITUD INTERVENCION URGENTE REPARACION DER FUGA AGUA POTABLE DOBLE CALZADA "/>
    <s v="RUTA MAGADALENA SIERRA MAR"/>
    <s v="NA "/>
    <n v="15"/>
    <s v="2-2025-"/>
    <n v="2088"/>
    <s v="2-2025-2088"/>
    <s v="Lina G"/>
  </r>
  <r>
    <x v="69"/>
    <x v="200"/>
    <s v="RECEPCIÓN"/>
    <s v="FISICO"/>
    <s v="recepcionconlus@gmail.com"/>
    <n v="2"/>
    <d v="2025-04-14T00:00:00"/>
    <s v="NA"/>
    <s v="ERNEY ALFONSO VELASQUEZ TORRES"/>
    <s v="GERENCIA"/>
    <s v="gerencia@essmar.gov.co"/>
    <s v="VIVIANA MARINA HERNANDEZ CAMARGO"/>
    <s v="viviana.hernandez@essmar.gov.co"/>
    <s v="CESION A FAVOR DE LA ALCALDIA"/>
    <s v="CONLUS"/>
    <s v="CONLUS"/>
    <n v="15"/>
    <s v="2-2025-"/>
    <n v="2089"/>
    <s v="2-2025-2089"/>
    <s v="Lina G"/>
  </r>
  <r>
    <x v="69"/>
    <x v="336"/>
    <s v="E-MAIL"/>
    <s v="ELECTRÓNICO"/>
    <s v="sintraserpucolsm@hotmail.com"/>
    <n v="2"/>
    <d v="2025-04-14T00:00:00"/>
    <s v="NA"/>
    <s v="HUGO LEON DUARTE"/>
    <s v="DIRECCIÓN DE CAPITAL HUMANO"/>
    <s v="hugo.leon@essmar.gov.co"/>
    <s v="DIANA MARCELA GOMEZ GUERRERO"/>
    <s v="diana.gomez@essmar.gov.co"/>
    <s v="Descuento de cuota sindical"/>
    <s v="SINTRASERPUCOL"/>
    <s v="SINTRASERPUCOL"/>
    <s v="NA"/>
    <s v="2-2025-"/>
    <n v="2090"/>
    <s v="2-2025-2090"/>
    <s v="Lina G"/>
  </r>
  <r>
    <x v="69"/>
    <x v="175"/>
    <s v="E-MAIL"/>
    <s v="ELECTRÓNICO"/>
    <s v="notificacionmag@atesa.com.co"/>
    <n v="1"/>
    <d v="2025-04-14T00:00:00"/>
    <s v="ATESA – 2025-0350"/>
    <s v="JAIR DAVID MARENCO CONTRERAS"/>
    <s v="DIRECCIÓN DE ASEO Y APROVECHAMIENTO"/>
    <s v="aseoyaprovechamiento@essmar.gov.co"/>
    <s v="JOHANA MARIA DIAZGRANADOS USCATEGUI"/>
    <s v="johana.diazgranados@essmar.gov.co"/>
    <s v="Respuesta a solicitud de información sobre estado de prórroga de la Licencia del RS Palangana. Radicado ESSMAR No. 3-2025-1942 del 09-04-2025."/>
    <s v="ATESA"/>
    <s v="ATESA"/>
    <n v="15"/>
    <s v="2-2025-"/>
    <n v="2091"/>
    <s v="2-2025-2091"/>
    <s v="Lina G"/>
  </r>
  <r>
    <x v="69"/>
    <x v="241"/>
    <s v="RECEPCIÓN"/>
    <s v="FISICO"/>
    <s v="NA"/>
    <n v="1"/>
    <d v="2025-04-14T00:00:00"/>
    <s v="NA"/>
    <s v="HUGO LEON DUARTE"/>
    <s v="DIRECCIÓN DE CAPITAL HUMANO"/>
    <s v="hugo.leon@essmar.gov.co"/>
    <s v="DIANA MARCELA GOMEZ GUERRERO"/>
    <s v="diana.gomez@essmar.gov.co"/>
    <s v="REMUNCIA POR JUBILACION"/>
    <s v="ROBINSON BERNAL"/>
    <s v="NA "/>
    <s v="NA"/>
    <s v="2-2025-"/>
    <n v="2092"/>
    <s v="2-2025-2092"/>
    <s v="Lina G"/>
  </r>
  <r>
    <x v="69"/>
    <x v="454"/>
    <s v="E-MAIL"/>
    <s v="ELECTRÓNICO"/>
    <s v="Paula.DuranP@electrohuilaco.onmicrosoft.com"/>
    <n v="1"/>
    <d v="2025-04-14T00:00:00"/>
    <s v="NA"/>
    <s v="LEONARDO ENRIQUE GONZALEZ MARTINEZ"/>
    <s v="DIRECCIÓN ENERGIA Y ALUMBRADO PÚBLICO"/>
    <s v="alumbrado@essmar.gov.co"/>
    <s v="CIRO ALFONSO GONZALEZ AMADOR"/>
    <s v="ciro.gonzalez@essmar.gov.co"/>
    <s v="INFORMACIÓN FACTURACION IAP MARZO 2025"/>
    <s v="PAULA DURAN"/>
    <s v="NA "/>
    <n v="15"/>
    <s v="2-2025-"/>
    <n v="2093"/>
    <s v="2-2025-2093"/>
    <s v="Lina G"/>
  </r>
  <r>
    <x v="69"/>
    <x v="123"/>
    <s v="E-MAIL"/>
    <s v="ELECTRÓNICO"/>
    <s v="juridica@santamarta.gov.co"/>
    <n v="1"/>
    <d v="2025-04-14T00:00:00"/>
    <s v="NA"/>
    <s v="YEINYS MARY SOLANO GOMEZ"/>
    <s v="SECRETARÍA GENERAL"/>
    <s v="yeinys.solano@essmar.gov.co"/>
    <s v="LISET DAYANA GARCIA QUINTERO"/>
    <s v="liset.garcia@essmar.gov.co "/>
    <s v="OF-DJ-00919 Requerimiento “INFORME SITUACIÓN ESSMAR E.S.P. CORTE ABRIL 14 DE 2025”"/>
    <s v="ALCALDIA"/>
    <s v="ALCALDIA"/>
    <n v="15"/>
    <s v="2-2025-"/>
    <n v="2094"/>
    <s v="2-2025-2094"/>
    <s v="Lina G"/>
  </r>
  <r>
    <x v="69"/>
    <x v="435"/>
    <s v="E-MAIL"/>
    <s v="ELECTRÓNICO"/>
    <s v="infraestructura@santamarta.gov.co"/>
    <n v="1"/>
    <d v="2025-04-14T00:00:00"/>
    <s v="NA"/>
    <s v="YEINYS MARY SOLANO GOMEZ"/>
    <s v="SECRETARÍA GENERAL"/>
    <s v="yeinys.solano@essmar.gov.co"/>
    <s v="LISET DAYANA GARCIA QUINTERO"/>
    <s v="liset.garcia@essmar.gov.co "/>
    <s v="PARA ESSMAR , SOLICITUD CONEXION A PLANTA AGUA SISTEMA POZOS SUR"/>
    <s v="INFRAESTRUCTURA"/>
    <s v="INFRAESTRUCTURA"/>
    <n v="15"/>
    <s v="2-2025-"/>
    <n v="2095"/>
    <s v="2-2025-2095"/>
    <s v="Lina G"/>
  </r>
  <r>
    <x v="69"/>
    <x v="435"/>
    <s v="E-MAIL"/>
    <s v="ELECTRÓNICO"/>
    <s v="correocertificadonotificaciones@4-72.com.co"/>
    <n v="1"/>
    <d v="2025-04-14T00:00:00"/>
    <n v="20258001221901"/>
    <s v="ROSANNA DE JESÚS PARDO DE ANDREIS"/>
    <s v="SUBGERENCIA GESTIÓN COMERCIAL Y SERVICIO AL CIUDADANO"/>
    <s v="atencionalusuario@essmar.gov.co"/>
    <s v="ROSANA DEL PILAR CARDENAS CASTAÑEDA"/>
    <s v="rosana.cardenas@essmar.gov.co"/>
    <s v="NOTIFICACION ELECTRONICA"/>
    <s v="SSPD"/>
    <s v="SSPD"/>
    <n v="15"/>
    <s v="2-2025-"/>
    <n v="2096"/>
    <s v="2-2025-2096"/>
    <s v="Lina G"/>
  </r>
  <r>
    <x v="69"/>
    <x v="435"/>
    <s v="E-MAIL"/>
    <s v="ELECTRÓNICO"/>
    <s v="correocertificadonotificaciones@4-72.com.co"/>
    <n v="1"/>
    <d v="2025-04-14T00:00:00"/>
    <n v="20258001221901"/>
    <s v="ROSANNA DE JESÚS PARDO DE ANDREIS"/>
    <s v="SUBGERENCIA GESTIÓN COMERCIAL Y SERVICIO AL CIUDADANO"/>
    <s v="atencionalusuario@essmar.gov.co"/>
    <s v="ROSANA DEL PILAR CARDENAS CASTAÑEDA"/>
    <s v="rosana.cardenas@essmar.gov.co"/>
    <s v="NOTIFICACION ELECTRONICA"/>
    <s v="SSPD"/>
    <s v="SSPD"/>
    <n v="15"/>
    <s v="2-2025-"/>
    <n v="2097"/>
    <s v="2-2025-2097"/>
    <s v="Lina G"/>
  </r>
  <r>
    <x v="69"/>
    <x v="69"/>
    <s v="E-MAIL"/>
    <s v="ELECTRÓNICO"/>
    <s v="notificacionmag@atesa.com.co"/>
    <n v="1"/>
    <d v="2025-04-14T00:00:00"/>
    <s v="ATESA-2025-0355"/>
    <s v="JAIR DAVID MARENCO CONTRERAS"/>
    <s v="DIRECCIÓN DE ASEO Y APROVECHAMIENTO"/>
    <s v="aseoyaprovechamiento@essmar.gov.co"/>
    <s v="JOHANA MARIA DIAZGRANADOS USCATEGUI"/>
    <s v="johana.diazgranados@essmar.gov.co"/>
    <s v="Informe de incorporación, altas, reclasificaciones, no facturados mes de marzo 2025"/>
    <s v="ATESA"/>
    <s v="ATESA"/>
    <n v="15"/>
    <s v="2-2025-"/>
    <n v="2098"/>
    <s v="2-2025-2098"/>
    <s v="Lina G"/>
  </r>
  <r>
    <x v="69"/>
    <x v="318"/>
    <s v="E-MAIL"/>
    <s v="ELECTRÓNICO"/>
    <s v="secretariadeinfraestructura@magdalena.gov.co"/>
    <n v="1"/>
    <d v="2025-04-14T00:00:00"/>
    <s v="NA"/>
    <s v="ISMAEL ANTONIO MOLINA GIRALDO"/>
    <s v="SUBGERENCIA DE PROYECTOS Y SOSTENIBILIDAD"/>
    <s v="ismael.molina@gmail.com"/>
    <s v="NATALIA CAROLINA FERNANDEZ FRANCO"/>
    <s v="natalia.fernandez@essmar.gov.co"/>
    <s v="Aprobación, Visto Bueno y Remisión de cronograma de actividades de obra del proyecto Mi Calle Santa Marta - Gobernación del Magdalena (El Rosario (Gaira) y La Paz)"/>
    <s v="INFRAESTRUCTURA"/>
    <s v="INFRAESTRUCTURA"/>
    <n v="15"/>
    <s v="2-2025-"/>
    <n v="2099"/>
    <s v="2-2025-2099"/>
    <s v="Lina G"/>
  </r>
  <r>
    <x v="70"/>
    <x v="318"/>
    <s v="E-MAIL"/>
    <s v="ELECTRÓNICO"/>
    <s v="correocertificadonotificaciones@4-72.com.co"/>
    <n v="1"/>
    <d v="2025-04-15T00:00:00"/>
    <n v="20258201222801"/>
    <s v="ROSANNA DE JESÚS PARDO DE ANDREIS"/>
    <s v="SUBGERENCIA GESTIÓN COMERCIAL Y SERVICIO AL CIUDADANO"/>
    <s v="atencionalusuario@essmar.gov.co"/>
    <s v="ROSANA DEL PILAR CARDENAS CASTAÑEDA"/>
    <s v="rosana.cardenas@essmar.gov.co"/>
    <s v="NOTIFICACION ELECTRONICA"/>
    <s v="SSPD"/>
    <s v="SSPD"/>
    <s v="NA"/>
    <s v="2-2025-"/>
    <n v="2100"/>
    <s v="2-2025-2100"/>
    <s v="Sugey A"/>
  </r>
  <r>
    <x v="70"/>
    <x v="444"/>
    <s v="E-MAIL"/>
    <s v="ELECTRÓNICO"/>
    <s v="correocertificadonotificaciones@4-72.com.co"/>
    <n v="1"/>
    <d v="2025-04-15T00:00:00"/>
    <n v="20258201219771"/>
    <s v="ROSANNA DE JESÚS PARDO DE ANDREIS"/>
    <s v="SUBGERENCIA GESTIÓN COMERCIAL Y SERVICIO AL CIUDADANO"/>
    <s v="atencionalusuario@essmar.gov.co"/>
    <s v="ROSANA DEL PILAR CARDENAS CASTAÑEDA"/>
    <s v="rosana.cardenas@essmar.gov.co"/>
    <s v="Devolucion por Radicado Incompleto"/>
    <s v="SSPD"/>
    <s v="SSPD"/>
    <n v="3"/>
    <s v="2-2025-"/>
    <n v="2101"/>
    <s v="2-2025-2101"/>
    <s v="Sugey A"/>
  </r>
  <r>
    <x v="70"/>
    <x v="2"/>
    <s v="RECEPCIÓN"/>
    <s v="FISICO"/>
    <s v="NA"/>
    <n v="1"/>
    <d v="2025-04-15T00:00:00"/>
    <s v="NA"/>
    <s v="HUGO LEON DUARTE"/>
    <s v="DIRECCIÓN DE CAPITAL HUMANO"/>
    <s v="hugo.leon@essmar.gov.co"/>
    <s v="DIANA MARCELA GOMEZ GUERRERO"/>
    <s v="diana.gomez@essmar.gov.co"/>
    <s v="vacaciones"/>
    <s v="ALVARO JOSE STVEN ROLDAN"/>
    <s v="NA "/>
    <n v="15"/>
    <s v="2-2025-"/>
    <n v="2102"/>
    <s v="2-2025-2102"/>
    <s v="Sugey A"/>
  </r>
  <r>
    <x v="70"/>
    <x v="463"/>
    <s v="RECEPCIÓN"/>
    <s v="FISICO"/>
    <s v="transito@santamarta.gov.co"/>
    <n v="1"/>
    <d v="2025-04-15T00:00:00"/>
    <s v="NA"/>
    <s v="ISMAEL ANTONIO MOLINA GIRALDO"/>
    <s v="SUBGERENCIA DE PROYECTOS Y SOSTENIBILIDAD"/>
    <s v="ismael.molina@gmail.com"/>
    <s v="JUAN CARLOS SALGADO PEREZ"/>
    <s v="juan.salgado@essmar.gov.co"/>
    <s v="Solicitud de planos de redes subterraneas en sectores de intervencion para instalacion de cruces semaforos"/>
    <s v="Alcaldia de Santa Marta "/>
    <s v="Secretaria de Movilidad"/>
    <n v="15"/>
    <s v="2-2025-"/>
    <n v="2103"/>
    <s v="2-2025-2103"/>
    <s v="Sugey A"/>
  </r>
  <r>
    <x v="70"/>
    <x v="430"/>
    <s v="E-MAIL"/>
    <s v="ELECTRÓNICO"/>
    <s v="correocertificadonotificaciones@4-72.com.co"/>
    <n v="1"/>
    <d v="2025-04-15T00:00:00"/>
    <n v="20258201223971"/>
    <s v="ROSANNA DE JESÚS PARDO DE ANDREIS"/>
    <s v="SUBGERENCIA GESTIÓN COMERCIAL Y SERVICIO AL CIUDADANO"/>
    <s v="atencionalusuario@essmar.gov.co"/>
    <s v="ROSANA DEL PILAR CARDENAS CASTAÑEDA"/>
    <s v="rosana.cardenas@essmar.gov.co"/>
    <s v="Devolucion por Radicado Incompleto"/>
    <s v="SSPD"/>
    <s v="SSPD"/>
    <n v="3"/>
    <s v="2-2025-"/>
    <n v="2104"/>
    <s v="2-2025-2104"/>
    <s v="Sugey A"/>
  </r>
  <r>
    <x v="70"/>
    <x v="352"/>
    <s v="E-MAIL"/>
    <s v="ELECTRÓNICO"/>
    <s v="seguridad@santamarta.gov.co&gt;"/>
    <n v="1"/>
    <d v="2025-04-15T00:00:00"/>
    <s v="NA"/>
    <s v="IVÁN CAMILO CAMARGO ROJAS"/>
    <s v="OFICINA ASESORA DE ASUNTOS JURÍDICOS"/>
    <s v="ivan.camargo@essmar.gov.co"/>
    <s v="GLEIDIS CATIANA MERCADO DE LA HOZ"/>
    <s v="gleidis.mercado@essmar.gov.co"/>
    <s v="Traslado por competencias a solicitud de Trámite prueba ordenada del _x000a_Juzgado _x000a_Administrativo _x000a_11001333603320230015200 _x000a_Cordial Saludo,  _x000a_0"/>
    <s v="SECRETARIA DE MOVILIDAD"/>
    <s v="ALCALDIA DISTRITAL"/>
    <n v="5"/>
    <s v="2-2025-"/>
    <n v="2105"/>
    <s v="2-2025-2105"/>
    <s v="Sugey A"/>
  </r>
  <r>
    <x v="70"/>
    <x v="258"/>
    <s v="RECEPCIÓN"/>
    <s v="FISICO"/>
    <s v="secretariadeinfraestructura@magdalena.gov.co"/>
    <s v="28 PL"/>
    <d v="2025-04-15T00:00:00"/>
    <s v="NA"/>
    <s v="ISMAEL ANTONIO MOLINA GIRALDO"/>
    <s v="SUBGERENCIA DE PROYECTOS Y SOSTENIBILIDAD"/>
    <s v="ismael.molina@gmail.com"/>
    <s v="JUAN CARLOS SALGADO PEREZ"/>
    <s v="juan.salgado@essmar.gov.co"/>
    <s v="ENTREGA DE PLANOS DE ACUEDUCTO DEL PROYECTO MI CALLE"/>
    <s v="SECRETARIA DE INFRAESTRUCTURA"/>
    <s v="GOBERNACION DEL MAGDALENA"/>
    <s v="NA"/>
    <s v="2-2025-"/>
    <n v="2106"/>
    <s v="2-2025-2106"/>
    <s v="Sugey A"/>
  </r>
  <r>
    <x v="70"/>
    <x v="83"/>
    <s v="RECEPCIÓN"/>
    <s v="FISICO"/>
    <m/>
    <s v="1/ sobre"/>
    <d v="2025-04-15T00:00:00"/>
    <s v="NA"/>
    <s v="ISMAEL ANTONIO MOLINA GIRALDO"/>
    <s v="SUBGERENCIA DE PROYECTOS Y SOSTENIBILIDAD"/>
    <s v="ismael.molina@gmail.com"/>
    <s v="JOHAN CARLOS GUTIERREZ MONTERROSA"/>
    <s v="johan.gutierrez@essmar.gov.co"/>
    <s v="ENTREGA DE DOCUMENTOS  PROYECTOS  VISTA AZUL"/>
    <s v="DAVID MENDOZA FORERO"/>
    <s v="ACCIONES Y SERVICIOS INMOBILIARIA"/>
    <n v="15"/>
    <s v="2-2025-"/>
    <n v="2107"/>
    <s v="2-2025-2107"/>
    <s v="Sugey A"/>
  </r>
  <r>
    <x v="70"/>
    <x v="99"/>
    <s v="E-MAIL"/>
    <s v="ELECTRÓNICO"/>
    <s v="cristiansegrera@gmail.com"/>
    <n v="1"/>
    <d v="2025-04-15T00:00:00"/>
    <s v="NA"/>
    <s v="ROSANNA DE JESÚS PARDO DE ANDREIS"/>
    <s v="SUBGERENCIA GESTIÓN COMERCIAL Y SERVICIO AL CIUDADANO"/>
    <s v="atencionalusuario@essmar.gov.co"/>
    <s v="ROSANA DEL PILAR CARDENAS CASTAÑEDA"/>
    <s v="rosana.cardenas@essmar.gov.co"/>
    <s v="SOLICITUD INSTALACION SERVICIO PUBLICO AGUA Y ALCANTARILLADO _x000a_CARRERA  14 No. 14 - 82 Barrio el Cundí, propietario CRISTIAN MANUEL SEGRERA CASTRO _x000a_CC 7.601.763 de Santa Marta "/>
    <s v="Cristian Manuel Segrera Castro "/>
    <s v="NA "/>
    <n v="15"/>
    <s v="2-2025-"/>
    <n v="2108"/>
    <s v="2-2025-2108"/>
    <s v="Sugey A"/>
  </r>
  <r>
    <x v="71"/>
    <x v="180"/>
    <s v="E-MAIL"/>
    <s v="ELECTRÓNICO"/>
    <s v="direccion.poblaciones@santamarta.gov.co"/>
    <n v="2"/>
    <d v="2025-04-09T00:00:00"/>
    <s v="NA"/>
    <s v="VIVIANA MARINA HERNANDEZ CAMARGO"/>
    <s v="GERENCIA"/>
    <s v="viviana.hernandez@essmar.gov.co"/>
    <s v="LISET DAYANA GARCIA QUINTERO"/>
    <s v="liset.garcia@essmar.gov.co "/>
    <s v="CONVOCATORIA "/>
    <s v=" DAVID FERNANDO FARELO DAZA"/>
    <s v="SECRETARIA DE PROMOCION SOCIAL,  INCLUSION Y EQUIDAD "/>
    <n v="5"/>
    <s v="2-2025-"/>
    <n v="2109"/>
    <s v="2-2025-2109"/>
    <s v="María H"/>
  </r>
  <r>
    <x v="71"/>
    <x v="464"/>
    <s v="E-MAIL"/>
    <s v="ELECTRÓNICO"/>
    <s v="notificacionmag@atesa.com.co_x000a_"/>
    <n v="2"/>
    <d v="2025-04-15T00:00:00"/>
    <s v="ATESA-2024-0358 "/>
    <s v="JOHANA MARIA DIAZGRANADOS USCATEGUI"/>
    <s v="SUBGERENCIA OPERACIÓN Y OTROS SERVICIOS"/>
    <s v="johana.diazgranados@essmar.gov.co"/>
    <s v="ANDRÉS FELIPE MAYA LÓPEZ"/>
    <s v="andres.maya@essmar.gov.co"/>
    <s v="RESPUESTA A RAD NO. 3-2025-2013 - PRESUNTO INCUMPLIMIENTO _x000a_RUTA 4730010606078"/>
    <s v="YOLANDA GONZALEZ PUENTES "/>
    <s v="ATESA"/>
    <n v="15"/>
    <s v="2-2025-"/>
    <n v="2110"/>
    <s v="2-2025-2110"/>
    <s v="María H"/>
  </r>
  <r>
    <x v="71"/>
    <x v="330"/>
    <s v="E-MAIL"/>
    <s v="ELECTRÓNICO"/>
    <s v="caiurbeavaluos@gmail.com_x000a_"/>
    <n v="0"/>
    <d v="2025-04-16T00:00:00"/>
    <s v="NA"/>
    <s v="LISET DAYANA GARCIA QUINTERO"/>
    <s v="SUBGERENCIA DE ACUEDUCTO Y ALCANTARILLADO"/>
    <s v="liset.garcia@essmar.gov.co "/>
    <s v="YEINYS MARY SOLANO GOMEZ"/>
    <s v="yeinys.solano@essmar.gov.co"/>
    <s v="Respuesta a NURC 2-2025-1834, solicitud de información sobre infraestructura en predio ubicado en el corregimiento de Gaira."/>
    <s v="Caiurbe Avalúos"/>
    <s v="NA "/>
    <n v="15"/>
    <s v="2-2025-"/>
    <n v="2111"/>
    <s v="2-2025-2111"/>
    <s v="María H"/>
  </r>
  <r>
    <x v="71"/>
    <x v="248"/>
    <s v="E-MAIL"/>
    <s v="ELECTRÓNICO"/>
    <s v="atencionalciudadano@santamarta.gov.co"/>
    <n v="4"/>
    <d v="2025-04-09T00:00:00"/>
    <n v="20254201180971"/>
    <s v="ISMAEL ANTONIO MOLINA GIRALDO"/>
    <s v="SUBGERENCIA DE PROYECTOS Y SOSTENIBILIDAD"/>
    <s v="ismael.molina@gmail.com"/>
    <s v="AMILKAR JOSE BARROZO BARRIOS"/>
    <s v="amilkar.barrozo@essmar.gov.co"/>
    <s v="Solicitud de información sobre la disponibilidad y viabilidad actual del servicio público_x000a_ domiciliario de acueducto y alcantarillado para el proyecto residencial con el nombre EVOKA para_x000a_ la construcción 156 unidades, ubicado en la carrera 2 # 5- 60 en el municipio de Santa Marta._x000a_ Radicado SSPD Nro. 20235294476972 del 22/11/2023."/>
    <s v="SSPD"/>
    <s v="NA "/>
    <n v="15"/>
    <s v="2-2025-"/>
    <n v="2112"/>
    <s v="2-2025-2112"/>
    <s v="María H"/>
  </r>
  <r>
    <x v="71"/>
    <x v="465"/>
    <s v="E-MAIL"/>
    <s v="ELECTRÓNICO"/>
    <s v="ajob59@ALBERTOOVALLEABOGADOS.onmicrosoft.com"/>
    <n v="1"/>
    <d v="2025-04-14T00:00:00"/>
    <s v="NA"/>
    <s v="ROSANNA DE JESÚS PARDO DE ANDREIS"/>
    <s v="SUBGERENCIA GESTIÓN COMERCIAL Y SERVICIO AL CIUDADANO"/>
    <s v="atencionalusuario@essmar.gov.co"/>
    <s v="STEFANY YANETH GUERRA BARRIOS"/>
    <s v="stefany.guerra@essmar.gov.co"/>
    <s v=" SOLICITUD DE ACOMETIDA DE AGUA PARA NUEVO USUARIO "/>
    <s v="ALBERTO JOSÉ OVALLE BETANCOURT "/>
    <s v="NA "/>
    <n v="45"/>
    <s v="2-2025-"/>
    <n v="2113"/>
    <s v="2-2025-2113"/>
    <s v="María H"/>
  </r>
  <r>
    <x v="71"/>
    <x v="172"/>
    <s v="E-MAIL"/>
    <s v="ELECTRÓNICO"/>
    <s v="solangel.sierra@zentria.com.co"/>
    <n v="1"/>
    <d v="2025-04-16T00:00:00"/>
    <s v="NA"/>
    <s v="DIRCEU ENRIQUE VARGAS PEDROZA"/>
    <s v="SUBGERENCIA DE ACUEDUCTO Y ALCANTARILLADO"/>
    <s v="dirceu.vargas@essmar.gov.co"/>
    <s v="VALENTINA VANESSA RODRÍGUEZ PALACIO"/>
    <s v="valentina.rodriguez@essmar.gov.co"/>
    <s v=" CARACTERIZACIÓN AGUA POTABLE SUMINISTRADA "/>
    <s v="OSVALDO J. DIAZ GRANADOS DIAZ GRANADOS"/>
    <s v="NA "/>
    <n v="15"/>
    <s v="2-2025-"/>
    <n v="2114"/>
    <s v="2-2025-2114"/>
    <s v="María H"/>
  </r>
  <r>
    <x v="71"/>
    <x v="172"/>
    <s v="E-MAIL"/>
    <s v="ELECTRÓNICO"/>
    <s v="jennifer.consuegra@gmail.com_x000a_"/>
    <n v="2"/>
    <d v="2025-04-16T00:00:00"/>
    <s v="NA"/>
    <s v="DIRCEU ENRIQUE VARGAS PEDROZA"/>
    <s v="SUBGERENCIA DE ACUEDUCTO Y ALCANTARILLADO"/>
    <s v="dirceu.vargas@essmar.gov.co"/>
    <s v="VALENTINA VANESSA RODRÍGUEZ PALACIO"/>
    <s v="valentina.rodriguez@essmar.gov.co"/>
    <s v="Informe de caracterización de vertimientos 2025"/>
    <s v="JENNIFER CONSUEGRA HERNÁNDEZ"/>
    <s v="NA "/>
    <n v="15"/>
    <s v="2-2025-"/>
    <n v="2115"/>
    <s v="2-2025-2115"/>
    <s v="María H"/>
  </r>
  <r>
    <x v="71"/>
    <x v="175"/>
    <s v="E-MAIL"/>
    <s v="ELECTRÓNICO"/>
    <s v="habitatyserviciospublicos@santamarta.gov.co"/>
    <n v="1"/>
    <d v="2025-04-16T00:00:00"/>
    <s v="NA"/>
    <s v="LEONARDO ENRIQUE GONZALEZ MARTINEZ"/>
    <s v="DIRECCIÓN ENERGIA Y ALUMBRADO PÚBLICO"/>
    <s v="alumbrado@essmar.gov.co"/>
    <s v="CIRO ALFONSO GONZALEZ AMADOR"/>
    <s v="ciro.gonzalez@essmar.gov.co"/>
    <s v="APROBACIÓN DEL PLAN DE CONTINGENCIA. "/>
    <s v="EDMUNDO PINEDO ROJAS"/>
    <s v="NA "/>
    <n v="15"/>
    <s v="2-2025-"/>
    <n v="2116"/>
    <s v="2-2025-2116"/>
    <s v="María H"/>
  </r>
  <r>
    <x v="71"/>
    <x v="175"/>
    <s v="E-MAIL"/>
    <s v="ELECTRÓNICO"/>
    <s v="marideca25@gmail.com"/>
    <n v="0"/>
    <d v="2025-04-16T00:00:00"/>
    <s v="NA"/>
    <s v="ROSANNA DE JESÚS PARDO DE ANDREIS"/>
    <s v="SUBGERENCIA GESTIÓN COMERCIAL Y SERVICIO AL CIUDADANO"/>
    <s v="atencionalusuario@essmar.gov.co"/>
    <s v="STEFANY YANETH GUERRA BARRIOS"/>
    <s v="stefany.guerra@essmar.gov.co"/>
    <s v=" Solicitud de disponibilidad de servicio"/>
    <s v="Enith Acevedo "/>
    <s v="NA "/>
    <n v="45"/>
    <s v="2-2025-"/>
    <n v="2117"/>
    <s v="2-2025-2117"/>
    <s v="María H"/>
  </r>
  <r>
    <x v="72"/>
    <x v="209"/>
    <s v="RECEPCIÓN"/>
    <s v="FISICO"/>
    <s v="NA"/>
    <n v="16"/>
    <d v="2025-04-16T00:00:00"/>
    <s v="NA"/>
    <s v="ERNEY ALFONSO VELASQUEZ TORRES"/>
    <s v="GERENCIA"/>
    <s v="gerencia@essmar.gov.co"/>
    <s v="VIVIANA MARINA HERNANDEZ CAMARGO"/>
    <s v="viviana.hernandez@essmar.gov.co"/>
    <s v="No Aceptación de la cesion del contrato AOM - 333 - 2019, Suscrito entre ESSMAR E.S.P Y Conlus"/>
    <s v="Nelson Guzman Villegas"/>
    <s v="CONLUS"/>
    <n v="15"/>
    <s v="2-2025-"/>
    <n v="2118"/>
    <s v="2-2025-2118"/>
    <s v="Lina G"/>
  </r>
  <r>
    <x v="72"/>
    <x v="40"/>
    <s v="E-MAIL"/>
    <s v="ELECTRÓNICO"/>
    <s v="nguzman@semsaesp.com"/>
    <n v="4"/>
    <d v="2025-04-16T00:00:00"/>
    <s v="NA"/>
    <s v="YEINYS MARY SOLANO GOMEZ"/>
    <s v="SECRETARÍA GENERAL"/>
    <s v="yeinys.solano@essmar.gov.co"/>
    <s v="LISET DAYANA GARCIA QUINTERO"/>
    <s v="liset.garcia@essmar.gov.co "/>
    <s v="OFICIO 1389-2025"/>
    <s v="PLANEACION"/>
    <s v="PLANEACION"/>
    <n v="15"/>
    <s v="2-2025-"/>
    <n v="2119"/>
    <s v="2-2025-2119"/>
    <s v="Lina G"/>
  </r>
  <r>
    <x v="72"/>
    <x v="224"/>
    <s v="E-MAIL"/>
    <s v="ELECTRÓNICO"/>
    <s v="mesan.esantamarta@policia.gov.co"/>
    <n v="1"/>
    <d v="2025-04-16T00:00:00"/>
    <s v="NA"/>
    <s v="ERNEY ALFONSO VELASQUEZ TORRES"/>
    <s v="GERENCIA"/>
    <s v="gerencia@essmar.gov.co"/>
    <s v="VIVIANA MARINA HERNANDEZ CAMARGO"/>
    <s v="viviana.hernandez@essmar.gov.co"/>
    <s v="INVITACION ENCUENTRO COMUNITARIO EL PANDO"/>
    <s v="POLICIA"/>
    <s v="POLICIA"/>
    <n v="15"/>
    <s v="2-2025-"/>
    <n v="2120"/>
    <s v="2-2025-2120"/>
    <s v="Lina G"/>
  </r>
  <r>
    <x v="72"/>
    <x v="226"/>
    <s v="E-MAIL"/>
    <s v="ELECTRÓNICO"/>
    <s v="ACalderon@arconstrucciones.com"/>
    <n v="1"/>
    <d v="2025-04-21T00:00:00"/>
    <s v="NA"/>
    <s v="ROSANNA DE JESÚS PARDO DE ANDREIS"/>
    <s v="SUBGERENCIA GESTIÓN COMERCIAL Y SERVICIO AL CIUDADANO"/>
    <s v="atencionalusuario@essmar.gov.co"/>
    <s v="ROSANA DEL PILAR CARDENAS CASTAÑEDA"/>
    <s v="rosana.cardenas@essmar.gov.co"/>
    <s v="PLAYA SANTUA - Solicitud de disponibilidad de servicio"/>
    <s v="AR CONSTRUCIONES"/>
    <s v="AR CONSTRUCIONES"/>
    <n v="15"/>
    <s v="2-2025-"/>
    <n v="2121"/>
    <s v="2-2025-2121"/>
    <s v="Lina G"/>
  </r>
  <r>
    <x v="72"/>
    <x v="182"/>
    <s v="E-MAIL"/>
    <s v="ELECTRÓNICO"/>
    <s v="correocertificadonotificaciones@4-72.com.co"/>
    <n v="1"/>
    <d v="2025-04-21T00:00:00"/>
    <s v="NA"/>
    <s v="ROSANNA DE JESÚS PARDO DE ANDREIS"/>
    <s v="SUBGERENCIA GESTIÓN COMERCIAL Y SERVICIO AL CIUDADANO"/>
    <s v="atencionalusuario@essmar.gov.co"/>
    <s v="ROSANA DEL PILAR CARDENAS CASTAÑEDA"/>
    <s v="rosana.cardenas@essmar.gov.co"/>
    <s v="NOTIFICACION ELECTRONICA"/>
    <s v="SSPD"/>
    <s v="SSPD"/>
    <n v="15"/>
    <s v="2-2025-"/>
    <n v="2122"/>
    <s v="2-2025-2122"/>
    <s v="Lina G"/>
  </r>
  <r>
    <x v="72"/>
    <x v="374"/>
    <s v="E-MAIL"/>
    <s v="ELECTRÓNICO"/>
    <s v="correocertificadonotificaciones@4-72.com.co"/>
    <n v="1"/>
    <d v="2025-04-21T00:00:00"/>
    <n v="20258201233531"/>
    <s v="ROSANNA DE JESÚS PARDO DE ANDREIS"/>
    <s v="SUBGERENCIA GESTIÓN COMERCIAL Y SERVICIO AL CIUDADANO"/>
    <s v="atencionalusuario@essmar.gov.co"/>
    <s v="ROSANA DEL PILAR CARDENAS CASTAÑEDA"/>
    <s v="rosana.cardenas@essmar.gov.co"/>
    <s v="NOTIFICACION ELECTRONICA"/>
    <s v="SSPD"/>
    <s v="SSPD"/>
    <n v="15"/>
    <s v="2-2025-"/>
    <n v="2123"/>
    <s v="2-2025-2123"/>
    <s v="Lina G"/>
  </r>
  <r>
    <x v="72"/>
    <x v="374"/>
    <s v="RECEPCIÓN"/>
    <s v="FISICO"/>
    <s v="NA"/>
    <n v="1"/>
    <d v="2025-04-21T00:00:00"/>
    <s v="NA"/>
    <s v="DIRCEU ENRIQUE VARGAS PEDROZA"/>
    <s v="SUBGERENCIA DE ACUEDUCTO Y ALCANTARILLADO"/>
    <s v="dirceu.vargas@essmar.gov.co"/>
    <s v="VALENTINA VANESSA RODRÍGUEZ PALACIO"/>
    <s v="valentina.rodriguez@essmar.gov.co"/>
    <s v="MANIOBRAS DE EMPALME TUBERIA 18"/>
    <s v="AVIVA SIERRA"/>
    <s v="AVIVA SIERRA"/>
    <n v="15"/>
    <s v="2-2025-"/>
    <n v="2124"/>
    <s v="2-2025-2124"/>
    <s v="Lina G"/>
  </r>
  <r>
    <x v="72"/>
    <x v="183"/>
    <s v="E-MAIL"/>
    <s v="ELECTRÓNICO"/>
    <s v="correocertificadonotificaciones@4-72.com.co"/>
    <n v="1"/>
    <d v="2025-04-21T00:00:00"/>
    <n v="20258201233531"/>
    <s v="ROSANNA DE JESÚS PARDO DE ANDREIS"/>
    <s v="SUBGERENCIA GESTIÓN COMERCIAL Y SERVICIO AL CIUDADANO"/>
    <s v="atencionalusuario@essmar.gov.co"/>
    <s v="ROSANA DEL PILAR CARDENAS CASTAÑEDA"/>
    <s v="rosana.cardenas@essmar.gov.co"/>
    <s v="NOTIFICACION ELECTRONICA"/>
    <s v="SSPD"/>
    <s v="SSPD"/>
    <s v="NA"/>
    <s v="2-2025-"/>
    <n v="2125"/>
    <s v="2-2025-2125"/>
    <s v="Lina G"/>
  </r>
  <r>
    <x v="72"/>
    <x v="183"/>
    <s v="E-MAIL"/>
    <s v="ELECTRÓNICO"/>
    <s v="correocertificadonotificaciones@4-72.com.co"/>
    <n v="1"/>
    <d v="2025-04-21T00:00:00"/>
    <n v="20258201234181"/>
    <s v="ROSANNA DE JESÚS PARDO DE ANDREIS"/>
    <s v="SUBGERENCIA GESTIÓN COMERCIAL Y SERVICIO AL CIUDADANO"/>
    <s v="atencionalusuario@essmar.gov.co"/>
    <s v="ROSANA DEL PILAR CARDENAS CASTAÑEDA"/>
    <s v="rosana.cardenas@essmar.gov.co"/>
    <s v="NOTIFICACION ELECTRONICA"/>
    <s v="SSPD"/>
    <s v="SSPD"/>
    <n v="15"/>
    <s v="2-2025-"/>
    <n v="2126"/>
    <s v="2-2025-2126"/>
    <s v="Lina G"/>
  </r>
  <r>
    <x v="72"/>
    <x v="183"/>
    <s v="E-MAIL"/>
    <s v="ELECTRÓNICO"/>
    <s v="correocertificadonotificaciones@4-72.com.co"/>
    <n v="1"/>
    <d v="2025-04-21T00:00:00"/>
    <n v="20258201234121"/>
    <s v="ROSANNA DE JESÚS PARDO DE ANDREIS"/>
    <s v="SUBGERENCIA GESTIÓN COMERCIAL Y SERVICIO AL CIUDADANO"/>
    <s v="atencionalusuario@essmar.gov.co"/>
    <s v="ROSANA DEL PILAR CARDENAS CASTAÑEDA"/>
    <s v="rosana.cardenas@essmar.gov.co"/>
    <s v="NOTIFICACION ELECTRONICA"/>
    <s v="SSPD"/>
    <s v="SSPD"/>
    <n v="15"/>
    <s v="2-2025-"/>
    <n v="2127"/>
    <s v="2-2025-2127"/>
    <s v="Lina G"/>
  </r>
  <r>
    <x v="72"/>
    <x v="183"/>
    <s v="E-MAIL"/>
    <s v="ELECTRÓNICO"/>
    <s v="correocertificadonotificaciones@4-72.com.co"/>
    <n v="1"/>
    <d v="2025-04-21T00:00:00"/>
    <n v="20258201234151"/>
    <s v="ROSANNA DE JESÚS PARDO DE ANDREIS"/>
    <s v="SUBGERENCIA GESTIÓN COMERCIAL Y SERVICIO AL CIUDADANO"/>
    <s v="atencionalusuario@essmar.gov.co"/>
    <s v="ROSANA DEL PILAR CARDENAS CASTAÑEDA"/>
    <s v="rosana.cardenas@essmar.gov.co"/>
    <s v="NOTIFICACION ELECTRONICA"/>
    <s v="SSPD"/>
    <s v="SSPD"/>
    <n v="15"/>
    <s v="2-2025-"/>
    <n v="2128"/>
    <s v="2-2025-2128"/>
    <s v="Lina G"/>
  </r>
  <r>
    <x v="72"/>
    <x v="175"/>
    <s v="RECEPCIÓN"/>
    <s v="FISICO"/>
    <s v="NA"/>
    <n v="1"/>
    <d v="2025-04-21T00:00:00"/>
    <s v="NA"/>
    <s v="ERNEY ALFONSO VELASQUEZ TORRES"/>
    <s v="GERENCIA"/>
    <s v="gerencia@essmar.gov.co"/>
    <s v="VALENTINA VANESSA RODRÍGUEZ PALACIO"/>
    <s v="valentina.rodriguez@essmar.gov.co"/>
    <s v="SOLICITUD RESPUESTA REQUERIMIENTO "/>
    <s v="CONLUS"/>
    <s v="CONLUS"/>
    <n v="15"/>
    <s v="2-2025-"/>
    <n v="2129"/>
    <s v="2-2025-2129"/>
    <s v="Lina G"/>
  </r>
  <r>
    <x v="72"/>
    <x v="175"/>
    <s v="E-MAIL"/>
    <s v="ELECTRÓNICO"/>
    <s v="j.a.c.ciudadela29julio@gmail.com"/>
    <n v="1"/>
    <d v="2025-04-21T00:00:00"/>
    <s v="NA"/>
    <s v="ROSANNA DE JESÚS PARDO DE ANDREIS"/>
    <s v="SUBGERENCIA GESTIÓN COMERCIAL Y SERVICIO AL CIUDADANO"/>
    <s v="atencionalusuario@essmar.gov.co"/>
    <s v="ROSANA DEL PILAR CARDENAS CASTAÑEDA"/>
    <s v="rosana.cardenas@essmar.gov.co"/>
    <s v="CUMPLIMIENTO DEL SERVICIO AGUA POTABLE"/>
    <s v="YOLANDA QUINTERO VILLALOBOS"/>
    <s v="YOLANDA QUINTERO VILLALOBOS"/>
    <n v="15"/>
    <s v="2-2025-"/>
    <n v="2130"/>
    <s v="2-2025-2130"/>
    <s v="Lina G"/>
  </r>
  <r>
    <x v="72"/>
    <x v="60"/>
    <s v="E-MAIL"/>
    <s v="ELECTRÓNICO"/>
    <s v="j.a.c.ciudadela29julio@gmail.com"/>
    <n v="1"/>
    <d v="2025-04-21T00:00:00"/>
    <s v="NA"/>
    <s v="ROSANNA DE JESÚS PARDO DE ANDREIS"/>
    <s v="SUBGERENCIA GESTIÓN COMERCIAL Y SERVICIO AL CIUDADANO"/>
    <s v="atencionalusuario@essmar.gov.co"/>
    <s v="ROSANA DEL PILAR CARDENAS CASTAÑEDA"/>
    <s v="rosana.cardenas@essmar.gov.co"/>
    <s v=" LIMPIEZA DE LOS MANJOLES CIUDADELA 29 JULIO"/>
    <s v="YOLANDA QUINTERO VILLALOBOS"/>
    <s v="YOLANDA QUINTERO VILLALOBOS"/>
    <n v="15"/>
    <s v="2-2025-"/>
    <n v="2131"/>
    <s v="2-2025-2131"/>
    <s v="Lina G"/>
  </r>
  <r>
    <x v="72"/>
    <x v="61"/>
    <s v="RECEPCIÓN"/>
    <s v="FISICO"/>
    <s v="NA"/>
    <n v="15"/>
    <d v="2025-04-21T00:00:00"/>
    <s v="NA"/>
    <s v="YEINYS MARY SOLANO GOMEZ"/>
    <s v="SECRETARÍA GENERAL"/>
    <s v="yeinys.solano@essmar.gov.co"/>
    <s v="LISET DAYANA GARCIA QUINTERO"/>
    <s v="liset.garcia@essmar.gov.co "/>
    <s v="SOLICITUD DE INFORMACION PARA PROGRAMA DE LEGALIZACION"/>
    <s v="SECRETARIA DE PLANEACION"/>
    <s v="SECRETARIA DE PLANEACION"/>
    <n v="15"/>
    <s v="2-2025-"/>
    <n v="2132"/>
    <s v="2-2025-2132"/>
    <s v="Lina G"/>
  </r>
  <r>
    <x v="72"/>
    <x v="201"/>
    <s v="E-MAIL"/>
    <s v="ELECTRÓNICO"/>
    <s v="correocertificadonotificaciones@4-72.com.co"/>
    <n v="1"/>
    <d v="2025-04-21T00:00:00"/>
    <n v="20258201234761"/>
    <s v="ROSANNA DE JESÚS PARDO DE ANDREIS"/>
    <s v="SUBGERENCIA GESTIÓN COMERCIAL Y SERVICIO AL CIUDADANO"/>
    <s v="atencionalusuario@essmar.gov.co"/>
    <s v="ROSANA DEL PILAR CARDENAS CASTAÑEDA"/>
    <s v="rosana.cardenas@essmar.gov.co"/>
    <s v="NOTIFICACION ELECTRONICA"/>
    <s v="SSPD"/>
    <s v="SSPD"/>
    <n v="15"/>
    <s v="2-2025-"/>
    <n v="2133"/>
    <s v="2-2025-2133"/>
    <s v="Lina G"/>
  </r>
  <r>
    <x v="72"/>
    <x v="152"/>
    <s v="E-MAIL"/>
    <s v="ELECTRÓNICO"/>
    <s v="NA"/>
    <n v="1"/>
    <d v="2025-04-21T00:00:00"/>
    <s v="NA"/>
    <s v="ROSANNA DE JESÚS PARDO DE ANDREIS"/>
    <s v="SUBGERENCIA GESTIÓN COMERCIAL Y SERVICIO AL CIUDADANO"/>
    <s v="atencionalusuario@essmar.gov.co"/>
    <s v="ROSANA DEL PILAR CARDENAS CASTAÑEDA"/>
    <s v="rosana.cardenas@essmar.gov.co"/>
    <s v="SOLICITUD POR CONCEPTO LEY 1558 DE 2012 ART. 2 "/>
    <s v="COTECOL"/>
    <s v="NA "/>
    <n v="15"/>
    <s v="2-2025-"/>
    <n v="2134"/>
    <s v="2-2025-2134"/>
    <s v="Lina G"/>
  </r>
  <r>
    <x v="72"/>
    <x v="202"/>
    <s v="RECEPCIÓN"/>
    <s v="FISICO"/>
    <s v="NA"/>
    <n v="25"/>
    <d v="2025-04-21T00:00:00"/>
    <s v="NA"/>
    <s v="ERNEY ALFONSO VELASQUEZ TORRES"/>
    <s v="GERENCIA"/>
    <s v="gerencia@essmar.gov.co"/>
    <s v="VIVIANA MARINA HERNANDEZ CAMARGO"/>
    <s v="viviana.hernandez@essmar.gov.co"/>
    <s v="RADICACION DE PLIEGO DE PETICIONES"/>
    <s v="SINTRASEPD"/>
    <s v="SINTRASEPD"/>
    <n v="15"/>
    <s v="2-2025-"/>
    <n v="2135"/>
    <s v="2-2025-2135"/>
    <s v="Lina G"/>
  </r>
  <r>
    <x v="72"/>
    <x v="103"/>
    <s v="RECEPCIÓN"/>
    <s v="FISICO"/>
    <s v="NA"/>
    <n v="7"/>
    <d v="2025-04-21T00:00:00"/>
    <s v="NA"/>
    <s v="HUGO LEON DUARTE"/>
    <s v="DIRECCIÓN DE CAPITAL HUMANO"/>
    <s v="hugo.leon@essmar.gov.co"/>
    <s v="DIANA MARCELA GOMEZ GUERRERO"/>
    <s v="diana.gomez@essmar.gov.co"/>
    <s v="RETIRO CESANTIAS"/>
    <s v="POMPILIO GUZMAN"/>
    <s v="NA "/>
    <s v="NA"/>
    <s v="2-2025-"/>
    <n v="2136"/>
    <s v="2-2025-2136"/>
    <s v="Lina G"/>
  </r>
  <r>
    <x v="72"/>
    <x v="466"/>
    <s v="E-MAIL"/>
    <s v="ELECTRÓNICO"/>
    <m/>
    <n v="1"/>
    <d v="2025-04-21T00:00:00"/>
    <s v="NA"/>
    <s v="YEINYS MARY SOLANO GOMEZ"/>
    <s v="SECRETARÍA GENERAL"/>
    <s v="yeinys.solano@essmar.gov.co"/>
    <s v="LISET DAYANA GARCIA QUINTERO"/>
    <s v="liset.garcia@essmar.gov.co "/>
    <s v="OBSERVACION N°1 Actuación Especial de Fiscalización al proyecto BPIN 2020470010080"/>
    <s v="CONTRALORIA"/>
    <s v="CONTRALORIA"/>
    <n v="15"/>
    <s v="2-2025-"/>
    <n v="2137"/>
    <s v="2-2025-2137"/>
    <s v="Lina G"/>
  </r>
  <r>
    <x v="73"/>
    <x v="295"/>
    <s v="RECEPCIÓN"/>
    <s v="FISICO"/>
    <s v="NA"/>
    <n v="1"/>
    <d v="2025-04-22T00:00:00"/>
    <s v="NA"/>
    <s v="ISMAEL ANTONIO MOLINA GIRALDO"/>
    <s v="SUBGERENCIA DE PROYECTOS Y SOSTENIBILIDAD"/>
    <s v="ismael.molina@gmail.com"/>
    <s v="NATALIA CAROLINA FERNANDEZ FRANCO"/>
    <s v="natalia.fernandez@essmar.gov.co"/>
    <s v="PROYECTO TAYRONA TOWRS"/>
    <s v="MAURICIO MARTINEZ"/>
    <s v="NA "/>
    <n v="15"/>
    <s v="2-2025-"/>
    <n v="2138"/>
    <s v="2-2025-2138"/>
    <s v="Lina G"/>
  </r>
  <r>
    <x v="73"/>
    <x v="295"/>
    <s v="E-MAIL"/>
    <s v="ELECTRÓNICO"/>
    <s v="cmicalle2023wapg@gmail.com"/>
    <n v="1"/>
    <d v="2025-04-22T00:00:00"/>
    <s v="NA"/>
    <s v="ROSANNA DE JESÚS PARDO DE ANDREIS"/>
    <s v="SUBGERENCIA GESTIÓN COMERCIAL Y SERVICIO AL CIUDADANO"/>
    <s v="atencionalusuario@essmar.gov.co"/>
    <s v="ROSANA DEL PILAR CARDENAS CASTAÑEDA"/>
    <s v="rosana.cardenas@essmar.gov.co"/>
    <s v="TERCERA SOLICITUD DE APOYO DE VACTOR EN EL TRAMO LA COQUERA, GAIRA"/>
    <s v="EDGAR ENRRIQUE"/>
    <s v="NA "/>
    <n v="15"/>
    <s v="2-2025-"/>
    <n v="2139"/>
    <s v="2-2025-2139"/>
    <s v="Lina G"/>
  </r>
  <r>
    <x v="73"/>
    <x v="181"/>
    <s v="E-MAIL"/>
    <s v="ELECTRÓNICO"/>
    <s v="secretariageneral@concejodesantamarta.gov.co"/>
    <n v="1"/>
    <d v="2025-04-16T00:00:00"/>
    <s v="NA"/>
    <s v="YEINYS MARY SOLANO GOMEZ"/>
    <s v="SECRETARÍA GENERAL"/>
    <s v="yeinys.solano@essmar.gov.co"/>
    <s v="LISET DAYANA GARCIA QUINTERO"/>
    <s v="liset.garcia@essmar.gov.co "/>
    <s v="PROPOSICIÓN N 099 DEL 15 DE ABRIL DE 2025"/>
    <s v="CONSEJO"/>
    <s v="CONSEJO "/>
    <n v="15"/>
    <s v="2-2025-"/>
    <n v="2140"/>
    <s v="2-2025-2140"/>
    <s v="Lina G"/>
  </r>
  <r>
    <x v="73"/>
    <x v="198"/>
    <s v="E-MAIL"/>
    <s v="ELECTRÓNICO"/>
    <s v="planeacion@santamarta.gov.co"/>
    <n v="1"/>
    <d v="2025-04-22T00:00:00"/>
    <s v="NA"/>
    <s v="YEINYS MARY SOLANO GOMEZ"/>
    <s v="SECRETARÍA GENERAL"/>
    <s v="yeinys.solano@essmar.gov.co"/>
    <s v="LISET DAYANA GARCIA QUINTERO"/>
    <s v="liset.garcia@essmar.gov.co "/>
    <s v="OFICIO 1437 Y RESOLUCIÓN 003 2025"/>
    <s v="PLANEACION"/>
    <s v="PLANEACION"/>
    <n v="15"/>
    <s v="2-2025-"/>
    <n v="2141"/>
    <s v="2-2025-2141"/>
    <s v="Lina G"/>
  </r>
  <r>
    <x v="73"/>
    <x v="184"/>
    <s v="E-MAIL"/>
    <s v="ELECTRÓNICO"/>
    <s v="marideca25@gmail.com"/>
    <n v="1"/>
    <d v="2025-04-22T00:00:00"/>
    <s v="NA"/>
    <s v="ROSANNA DE JESÚS PARDO DE ANDREIS"/>
    <s v="SUBGERENCIA GESTIÓN COMERCIAL Y SERVICIO AL CIUDADANO"/>
    <s v="atencionalusuario@essmar.gov.co"/>
    <s v="ROSANA DEL PILAR CARDENAS CASTAÑEDA"/>
    <s v="rosana.cardenas@essmar.gov.co"/>
    <s v="Solicitud de servicio"/>
    <s v="MARIA VILLALOBOS"/>
    <s v="NA "/>
    <n v="15"/>
    <s v="2-2025-"/>
    <n v="2142"/>
    <s v="2-2025-2142"/>
    <s v="Lina G"/>
  </r>
  <r>
    <x v="73"/>
    <x v="249"/>
    <s v="E-MAIL"/>
    <s v="ELECTRÓNICO"/>
    <s v="secretariadeinfraestructura@magdalena.gov.co"/>
    <n v="1"/>
    <d v="2025-04-22T00:00:00"/>
    <s v="NA"/>
    <s v="ISMAEL ANTONIO MOLINA GIRALDO"/>
    <s v="SUBGERENCIA DE PROYECTOS Y SOSTENIBILIDAD"/>
    <s v="ismael.molina@gmail.com"/>
    <s v="JUAN CARLOS SALGADO PEREZ"/>
    <s v="juan.salgado@essmar.gov.co"/>
    <s v="Remisión de información de medidores instalados proyecto Mi Calle Santa Marta (gobernación del Magdalena)"/>
    <s v="INFRAESTRUCTURA"/>
    <s v="INFRAESTRUCTURA"/>
    <n v="15"/>
    <s v="2-2025-"/>
    <n v="2143"/>
    <s v="2-2025-2143"/>
    <s v="Lina G"/>
  </r>
  <r>
    <x v="73"/>
    <x v="410"/>
    <s v="E-MAIL"/>
    <s v="ELECTRÓNICO"/>
    <s v="alcalde@santamarta.gov.co"/>
    <n v="1"/>
    <d v="2025-04-22T00:00:00"/>
    <s v="NA"/>
    <s v="ERNEY ALFONSO VELASQUEZ TORRES"/>
    <s v="GERENCIA"/>
    <s v="gerencia@essmar.gov.co"/>
    <s v="VIVIANA MARINA HERNANDEZ CAMARGO"/>
    <s v="viviana.hernandez@essmar.gov.co"/>
    <s v="CONVOCATORIA Y CRONOGRAMA DE LA ACTIVIDAD DE ALCALDÍA AL BARRIO PARA EL MES DE ABRIL. "/>
    <s v="ALCALDIA DISTRITAL"/>
    <s v="ALCALDIA DISTRITAL"/>
    <n v="15"/>
    <s v="2-2025-"/>
    <n v="2144"/>
    <s v="2-2025-2144"/>
    <s v="Lina G"/>
  </r>
  <r>
    <x v="73"/>
    <x v="44"/>
    <s v="E-MAIL"/>
    <s v="ELECTRÓNICO"/>
    <s v="admonedificiobellavista@gmail.com"/>
    <n v="1"/>
    <d v="2025-04-22T00:00:00"/>
    <s v="NA"/>
    <s v="ANDRÉS FELIPE MAYA LÓPEZ"/>
    <s v="SUBGERENCIA OPERACIONES Y OTROS SERVICIOS"/>
    <s v="andres.maya@essmar.gov.co"/>
    <s v="ANDRÉS FELIPE MAYA LÓPEZ"/>
    <s v="andres.maya@essmar.gov.co"/>
    <s v="Solicitud de instalación y mejora del alumbrado público en zonas oscuras"/>
    <s v="EDIFICIO BELLA VISTA"/>
    <s v="A"/>
    <n v="15"/>
    <s v="2-2025-"/>
    <n v="2145"/>
    <s v="2-2025-2145"/>
    <s v="Lina G"/>
  </r>
  <r>
    <x v="73"/>
    <x v="237"/>
    <s v="E-MAIL"/>
    <s v="ELECTRÓNICO"/>
    <m/>
    <n v="1"/>
    <d v="2025-04-22T00:00:00"/>
    <s v="NA"/>
    <s v="DIRCEU ENRIQUE VARGAS PEDROZA"/>
    <s v="SUBGERENCIA DE ACUEDUCTO Y ALCANTARILLADO"/>
    <s v="dirceu.vargas@essmar.gov.co"/>
    <s v="VALENTINA VANESSA RODRÍGUEZ PALACIO"/>
    <s v="valentina.rodriguez@essmar.gov.co"/>
    <s v="Reporte Caracterización agua residuales Clínica Avidanti"/>
    <s v="AVIDANTI"/>
    <s v="AVIDANTI"/>
    <n v="15"/>
    <s v="2-2025-"/>
    <n v="2146"/>
    <s v="2-2025-2146"/>
    <s v="Lina G"/>
  </r>
  <r>
    <x v="73"/>
    <x v="51"/>
    <s v="E-MAIL"/>
    <s v="ELECTRÓNICO"/>
    <s v="pqrsd@mintrabajo.gov.co"/>
    <n v="1"/>
    <d v="2025-04-22T00:00:00"/>
    <s v="NA"/>
    <s v="YEINYS MARY SOLANO GOMEZ"/>
    <s v="SECRETARÍA GENERAL"/>
    <s v="yeinys.solano@essmar.gov.co"/>
    <s v="LISET DAYANA GARCIA QUINTERO"/>
    <s v="liset.garcia@essmar.gov.co "/>
    <s v="Mintrabajo - Respuesta Radicado No. 08SE2025724700100001917"/>
    <s v="MINISTERIO DE TRABAJO "/>
    <s v="NA "/>
    <n v="15"/>
    <s v="2-2025-"/>
    <n v="2147"/>
    <s v="2-2025-2147"/>
    <s v="Lina G"/>
  </r>
  <r>
    <x v="73"/>
    <x v="26"/>
    <s v="E-MAIL"/>
    <s v="ELECTRÓNICO"/>
    <s v="notificacionesjudiciales@conlus.co"/>
    <n v="1"/>
    <d v="2025-04-22T00:00:00"/>
    <s v="NA"/>
    <s v="ANDRÉS FELIPE MAYA LÓPEZ"/>
    <s v="SUBGERENCIA OPERACIONES Y OTROS SERVICIOS"/>
    <s v="andres.maya@essmar.gov.co"/>
    <s v="IVÁN CAMILO CAMARGO ROJAS"/>
    <s v="ivan.camargo@essmar.gov.co"/>
    <s v="RESPUESTA DE TUTELA CONSORCIO SANTA MARTA ILUMINADA Y SEGURA - CONLUS RAD. 2025-00062-00"/>
    <s v="CONLUS"/>
    <s v="CONLUS"/>
    <n v="15"/>
    <s v="2-2025-"/>
    <n v="2148"/>
    <s v="2-2025-2148"/>
    <s v="Lina G"/>
  </r>
  <r>
    <x v="73"/>
    <x v="346"/>
    <s v="E-MAIL"/>
    <s v="ELECTRÓNICO"/>
    <s v="sarahsaumet257@gmail.com"/>
    <n v="1"/>
    <d v="2025-04-22T00:00:00"/>
    <s v="NA"/>
    <s v="ROSANNA DE JESÚS PARDO DE ANDREIS"/>
    <s v="SUBGERENCIA GESTIÓN COMERCIAL Y SERVICIO AL CIUDADANO"/>
    <s v="atencionalusuario@essmar.gov.co"/>
    <s v="ROSANA DEL PILAR CARDENAS CASTAÑEDA"/>
    <s v="rosana.cardenas@essmar.gov.co"/>
    <s v="DERECHO DE PETICION- SHIRLEY JOHANNA JIMENEZ ORTIZ"/>
    <s v="SARAH SAUMET"/>
    <s v="NA "/>
    <n v="15"/>
    <s v="2-2025-"/>
    <n v="2149"/>
    <s v="2-2025-2149"/>
    <s v="Lina G"/>
  </r>
  <r>
    <x v="73"/>
    <x v="399"/>
    <s v="E-MAIL"/>
    <s v="ELECTRÓNICO"/>
    <s v="NA"/>
    <n v="1"/>
    <d v="2025-04-22T00:00:00"/>
    <s v="NA"/>
    <s v="HUGO LEON DUARTE"/>
    <s v="DIRECCIÓN DE CAPITAL HUMANO"/>
    <s v="hugo.leon@essmar.gov.co"/>
    <s v="DIANA MARCELA GOMEZ GUERRERO"/>
    <s v="diana.gomez@essmar.gov.co"/>
    <s v="vacaciones"/>
    <s v="EYFFEL AHUMADA"/>
    <s v="NA "/>
    <s v="NA"/>
    <s v="2-2025-"/>
    <n v="2150"/>
    <s v="2-2025-2150"/>
    <s v="Lina G"/>
  </r>
  <r>
    <x v="73"/>
    <x v="175"/>
    <s v="E-MAIL"/>
    <s v="ELECTRÓNICO"/>
    <s v="sanelasuarez13@hotmail.com"/>
    <n v="1"/>
    <d v="2025-04-22T00:00:00"/>
    <s v="NA"/>
    <s v="ROSANNA DE JESÚS PARDO DE ANDREIS"/>
    <s v="SUBGERENCIA GESTIÓN COMERCIAL Y SERVICIO AL CIUDADANO"/>
    <s v="atencionalusuario@essmar.gov.co"/>
    <s v="ROSANA DEL PILAR CARDENAS CASTAÑEDA"/>
    <s v="rosana.cardenas@essmar.gov.co"/>
    <s v="solitud formal de viabilidad de conexion de servicio publico de acueducto y alcantarillado"/>
    <s v="SANELA SUAREZ"/>
    <s v="NA "/>
    <n v="15"/>
    <s v="2-2025-"/>
    <n v="2151"/>
    <s v="2-2025-2151"/>
    <s v="Lina G"/>
  </r>
  <r>
    <x v="73"/>
    <x v="289"/>
    <s v="E-MAIL"/>
    <s v="ELECTRÓNICO"/>
    <s v="secretariageneral@concejodesantamarta.gov.co"/>
    <n v="1"/>
    <d v="2025-04-22T00:00:00"/>
    <s v="NA"/>
    <s v="YEINYS MARY SOLANO GOMEZ"/>
    <s v="SECRETARÍA GENERAL"/>
    <s v="yeinys.solano@essmar.gov.co"/>
    <s v="LISET DAYANA GARCIA QUINTERO"/>
    <s v="liset.garcia@essmar.gov.co "/>
    <s v="REITERACIÓN PROPOSICIÓN N° 099 DEL 15 DE ABRIL DE 2025"/>
    <s v="CONSEJO "/>
    <s v="CONSEJO "/>
    <n v="15"/>
    <s v="2-2025-"/>
    <n v="2152"/>
    <s v="2-2025-2152"/>
    <s v="Lina G"/>
  </r>
  <r>
    <x v="73"/>
    <x v="151"/>
    <s v="E-MAIL"/>
    <s v="ELECTRÓNICO"/>
    <s v="ivan_perdomo@cun.edu.co"/>
    <n v="1"/>
    <d v="2025-04-22T00:00:00"/>
    <s v="NA"/>
    <s v="JAIR DAVID MARENCO CONTRERAS"/>
    <s v="DIRECCIÓN DE ASEO Y APROVECHAMIENTO"/>
    <s v="aseoyaprovechamiento@essmar.gov.co"/>
    <s v="JOHANA MARIA DIAZGRANADOS USCATEGUI"/>
    <s v="johana.diazgranados@essmar.gov.co"/>
    <s v="Solicitud para Poda de Árbol"/>
    <s v="IVAN PERDOMO"/>
    <s v="IVAN PERDOMO"/>
    <n v="15"/>
    <s v="2-2025-"/>
    <n v="2153"/>
    <s v="2-2025-2153"/>
    <s v="Lina G"/>
  </r>
  <r>
    <x v="73"/>
    <x v="151"/>
    <s v="E-MAIL"/>
    <s v="ELECTRÓNICO"/>
    <s v="notificacionmag@atesa.com.co"/>
    <n v="1"/>
    <d v="2025-04-22T00:00:00"/>
    <s v="ATESA – 2025-0360"/>
    <s v="JAIR DAVID MARENCO CONTRERAS"/>
    <s v="DIRECCIÓN DE ASEO Y APROVECHAMIENTO"/>
    <s v="aseoyaprovechamiento@essmar.gov.co"/>
    <s v="JOHANA MARIA DIAZGRANADOS USCATEGUI"/>
    <s v="johana.diazgranados@essmar.gov.co"/>
    <s v="Respuesta a solicitud de información. Radicado No. 3-2025-2075 del 15/04/2025."/>
    <s v="ATESA"/>
    <s v="ATESA"/>
    <n v="15"/>
    <s v="2-2025-"/>
    <n v="2154"/>
    <s v="2-2025-2154"/>
    <s v="Lina G"/>
  </r>
  <r>
    <x v="73"/>
    <x v="31"/>
    <s v="E-MAIL"/>
    <s v="ELECTRÓNICO"/>
    <s v="oscartun.otb@hotmail.com"/>
    <n v="1"/>
    <d v="2025-04-22T00:00:00"/>
    <s v="NA"/>
    <s v="JAIR DAVID MARENCO CONTRERAS"/>
    <s v="DIRECCIÓN DE ASEO Y APROVECHAMIENTO"/>
    <s v="aseoyaprovechamiento@essmar.gov.co"/>
    <s v="JOHANA MARIA DIAZGRANADOS USCATEGUI"/>
    <s v="johana.diazgranados@essmar.gov.co"/>
    <s v=" PQR BASURAS SECTOR CIUDAD DEL SOL"/>
    <s v="OSCAR TUNJANO"/>
    <s v="OSCAR TUNJANO"/>
    <n v="15"/>
    <s v="2-2025-"/>
    <n v="2155"/>
    <s v="2-2025-2155"/>
    <s v="Lina G"/>
  </r>
  <r>
    <x v="73"/>
    <x v="93"/>
    <s v="E-MAIL"/>
    <s v="ELECTRÓNICO"/>
    <s v="rafl2509@hotmail.com"/>
    <n v="1"/>
    <d v="2025-04-22T00:00:00"/>
    <s v="NA"/>
    <s v="HUGO LEON DUARTE"/>
    <s v="DIRECCIÓN DE CAPITAL HUMANO"/>
    <s v="hugo.leon@essmar.gov.co"/>
    <s v="DIANA MARCELA GOMEZ GUERRERO"/>
    <s v="diana.gomez@essmar.gov.co"/>
    <s v="SOLICITUD DE OFICIOS DE EMBARGO - RAD: 47001418900620230073100  DEMANDANTE: CREDITITULOS DEMANDADO: YEISON YESITH CEBALLOS PINTO C.C 1.082.870.510 Y ANDREA CAROLINA VALDERRAMA TORRES C.C 1.083.012.053"/>
    <s v="RAFAEL FLORES"/>
    <s v="NA "/>
    <n v="15"/>
    <s v="2-2025-"/>
    <n v="2156"/>
    <s v="2-2025-2156"/>
    <s v="Lina G"/>
  </r>
  <r>
    <x v="73"/>
    <x v="280"/>
    <s v="RECEPCIÓN"/>
    <s v="FISICO"/>
    <s v="NA"/>
    <n v="12"/>
    <d v="2025-04-22T00:00:00"/>
    <s v="NA"/>
    <s v="HUGO LEON DUARTE"/>
    <s v="DIRECCIÓN DE CAPITAL HUMANO"/>
    <s v="hugo.leon@essmar.gov.co"/>
    <s v="DIANA MARCELA GOMEZ GUERRERO"/>
    <s v="diana.gomez@essmar.gov.co"/>
    <s v="RETIRO DE CESATIAS"/>
    <m/>
    <s v="NA "/>
    <s v="NA"/>
    <s v="2-2025-"/>
    <n v="2157"/>
    <s v="2-2025-2157"/>
    <s v="Lina G"/>
  </r>
  <r>
    <x v="73"/>
    <x v="257"/>
    <s v="E-MAIL"/>
    <s v="ELECTRÓNICO"/>
    <s v="financiera@dadsa.gov.co"/>
    <n v="1"/>
    <d v="2025-04-22T00:00:00"/>
    <s v="NA"/>
    <s v="YEINYS MARY SOLANO GOMEZ"/>
    <s v="SECRETARÍA GENERAL"/>
    <s v="yeinys.solano@essmar.gov.co"/>
    <s v="LISET DAYANA GARCIA QUINTERO"/>
    <s v="liset.garcia@essmar.gov.co "/>
    <s v="LIQUIDACION AMBIENTAL - DADSA"/>
    <s v="DADSA"/>
    <s v="DADSA"/>
    <n v="15"/>
    <s v="2-2025-"/>
    <n v="2158"/>
    <s v="2-2025-2158"/>
    <s v="Lina G"/>
  </r>
  <r>
    <x v="73"/>
    <x v="257"/>
    <s v="E-MAIL"/>
    <s v="ELECTRÓNICO"/>
    <s v="edificiosandrarodadero@gmail.com"/>
    <n v="1"/>
    <d v="2025-04-22T00:00:00"/>
    <s v="NA"/>
    <s v="ANDRÉS FELIPE MAYA LÓPEZ"/>
    <s v="SUBGERENCIA OPERACIONES Y OTROS SERVICIOS"/>
    <s v="andres.maya@essmar.gov.co"/>
    <s v="ANDRÉS FELIPE MAYA LÓPEZ"/>
    <s v="andres.maya@essmar.gov.co"/>
    <s v="Solicitud de revisión y cambio de poste de alumbrado público"/>
    <s v="Edificio Sandra "/>
    <s v="NA "/>
    <n v="15"/>
    <s v="2-2025-"/>
    <n v="2159"/>
    <s v="2-2025-2159"/>
    <s v="Lina G"/>
  </r>
  <r>
    <x v="73"/>
    <x v="258"/>
    <s v="E-MAIL"/>
    <s v="ELECTRÓNICO"/>
    <s v="correocertificadonotificaciones@4-72.com.co"/>
    <n v="1"/>
    <d v="2025-04-22T00:00:00"/>
    <s v="NA"/>
    <s v="YEINYS MARY SOLANO GOMEZ"/>
    <s v="SECRETARÍA GENERAL"/>
    <s v="yeinys.solano@essmar.gov.co"/>
    <s v="LISET DAYANA GARCIA QUINTERO"/>
    <s v="liset.garcia@essmar.gov.co "/>
    <s v="NOTIFICACION POR AVISO  Resolución No 0098 del 31 de 03 de 2025 Por el cual se archiva una actuación administrativa por desistimiento expreso             Radicación  05EE 2024724700100004150"/>
    <s v="MINISTERIO DE TRABAJO "/>
    <s v="MINISTERIO DE TRABAJO"/>
    <n v="15"/>
    <s v="2-2025-"/>
    <n v="2160"/>
    <s v="2-2025-2160"/>
    <s v="Lina G"/>
  </r>
  <r>
    <x v="73"/>
    <x v="154"/>
    <s v="E-MAIL"/>
    <s v="ELECTRÓNICO"/>
    <s v="ilopezz@cendoj.ramajudicial.gov.co"/>
    <n v="1"/>
    <d v="2025-04-22T00:00:00"/>
    <s v="NA"/>
    <s v="IVÁN CAMILO CAMARGO ROJAS"/>
    <s v="OFICINA ASESORA DE ASUNTOS JURÍDICOS"/>
    <s v="ivan.camargo@essmar.gov.co"/>
    <s v="GLEIDIS CATIANA MERCADO DE LA HOZ"/>
    <s v="gleidis.mercado@essmar.gov.co"/>
    <s v="AUTO VINCULA 2025-00147"/>
    <s v="Igor Alberto Lopez Zambrano"/>
    <s v="NA "/>
    <n v="15"/>
    <s v="2-2025-"/>
    <n v="2161"/>
    <s v="2-2025-2161"/>
    <s v="Lina G"/>
  </r>
  <r>
    <x v="73"/>
    <x v="370"/>
    <s v="E-MAIL"/>
    <s v="ELECTRÓNICO"/>
    <m/>
    <n v="1"/>
    <d v="2025-04-22T00:00:00"/>
    <s v="NA"/>
    <s v="ANDRÉS FELIPE MAYA LÓPEZ"/>
    <s v="SUBGERENCIA OPERACIONES Y OTROS SERVICIOS"/>
    <s v="andres.maya@essmar.gov.co"/>
    <s v="ANDRÉS FELIPE MAYA LÓPEZ"/>
    <s v="andres.maya@essmar.gov.co"/>
    <s v="DOCUMENTO - 202560492975"/>
    <s v="AIR-E"/>
    <s v="AIR-E"/>
    <n v="15"/>
    <s v="2-2025-"/>
    <n v="2162"/>
    <s v="2-2025-2162"/>
    <s v="Lina G"/>
  </r>
  <r>
    <x v="73"/>
    <x v="124"/>
    <s v="E-MAIL"/>
    <s v="ELECTRÓNICO"/>
    <m/>
    <n v="1"/>
    <d v="2025-04-22T00:00:00"/>
    <s v="NA"/>
    <s v="ANDRÉS FELIPE MAYA LÓPEZ"/>
    <s v="SUBGERENCIA OPERACIONES Y OTROS SERVICIOS"/>
    <s v="andres.maya@essmar.gov.co"/>
    <s v="ANDRÉS FELIPE MAYA LÓPEZ"/>
    <s v="andres.maya@essmar.gov.co"/>
    <s v="DOCUMENTO - 202560492966"/>
    <s v="AIR-E"/>
    <s v="AIR-E"/>
    <n v="15"/>
    <s v="2-2025-"/>
    <n v="2163"/>
    <s v="2-2025-2163"/>
    <s v="Lina G"/>
  </r>
  <r>
    <x v="73"/>
    <x v="413"/>
    <s v="E-MAIL"/>
    <s v="ELECTRÓNICO"/>
    <s v="infraestructura@santamarta.gov.co"/>
    <n v="1"/>
    <d v="2025-04-22T00:00:00"/>
    <s v="NA"/>
    <s v="YEINYS MARY SOLANO GOMEZ"/>
    <s v="SECRETARÍA GENERAL"/>
    <s v="yeinys.solano@essmar.gov.co"/>
    <s v="LISET DAYANA GARCIA QUINTERO"/>
    <s v="liset.garcia@essmar.gov.co "/>
    <s v="Solicitud inicio de trámite para aumento de caudal Concesión de Aguas Superficiales Rio Piedras"/>
    <s v="INFRAESTRUCTURA"/>
    <s v="INFRAESTRUCTURA"/>
    <n v="15"/>
    <s v="2-2025-"/>
    <n v="2164"/>
    <s v="2-2025-2164"/>
    <s v="Lina G"/>
  </r>
  <r>
    <x v="73"/>
    <x v="156"/>
    <s v="E-MAIL"/>
    <s v="ELECTRÓNICO"/>
    <s v="correocertificadonotificaciones@4-72.com.co"/>
    <n v="1"/>
    <d v="2025-04-22T00:00:00"/>
    <s v="NA"/>
    <s v="YEINYS MARY SOLANO GOMEZ"/>
    <s v="SECRETARÍA GENERAL"/>
    <s v="yeinys.solano@essmar.gov.co"/>
    <s v="LISET DAYANA GARCIA QUINTERO"/>
    <s v="liset.garcia@essmar.gov.co "/>
    <s v="Notificacion electronica radicado salida No 20256001251811"/>
    <s v="SSPD"/>
    <s v="SSPD"/>
    <n v="15"/>
    <s v="2-2025-"/>
    <n v="2165"/>
    <s v="2-2025-2165"/>
    <s v="Lina G"/>
  </r>
  <r>
    <x v="73"/>
    <x v="343"/>
    <s v="E-MAIL"/>
    <s v="ELECTRÓNICO"/>
    <s v="colonizing@hotmail.com"/>
    <n v="1"/>
    <d v="2025-04-22T00:00:00"/>
    <s v="NA"/>
    <s v="ROSANNA DE JESÚS PARDO DE ANDREIS"/>
    <s v="SUBGERENCIA GESTIÓN COMERCIAL Y SERVICIO AL CIUDADANO"/>
    <s v="atencionalusuario@essmar.gov.co"/>
    <s v="ROSANA DEL PILAR CARDENAS CASTAÑEDA"/>
    <s v="rosana.cardenas@essmar.gov.co"/>
    <s v=" Petición Apoyo Sector Barrio los Faroles Kra 21 A 1 Calle 29 G"/>
    <s v="Julio Cesar Betancourt López "/>
    <s v="NA "/>
    <n v="15"/>
    <s v="2-2025-"/>
    <n v="2166"/>
    <s v="2-2025-2166"/>
    <s v="Lina G"/>
  </r>
  <r>
    <x v="73"/>
    <x v="283"/>
    <s v="E-MAIL"/>
    <s v="ELECTRÓNICO"/>
    <s v="correocertificadonotificaciones@4-72.com.co"/>
    <n v="1"/>
    <d v="2025-04-22T00:00:00"/>
    <s v="NA"/>
    <s v="YEINYS MARY SOLANO GOMEZ"/>
    <s v="SECRETARÍA GENERAL"/>
    <s v="yeinys.solano@essmar.gov.co"/>
    <s v="LISET DAYANA GARCIA QUINTERO"/>
    <s v="liset.garcia@essmar.gov.co "/>
    <s v="Notificacion electronica radicado salida No 20256001251921"/>
    <s v="SSPD"/>
    <s v="SSPD"/>
    <n v="15"/>
    <s v="2-2025-"/>
    <n v="2167"/>
    <s v="2-2025-2167"/>
    <s v="Lina G"/>
  </r>
  <r>
    <x v="74"/>
    <x v="360"/>
    <s v="E-MAIL"/>
    <s v="ELECTRÓNICO"/>
    <s v="oadadsa@gmail.com"/>
    <n v="1"/>
    <d v="2025-04-22T00:00:00"/>
    <s v="NA"/>
    <s v="YEINYS MARY SOLANO GOMEZ"/>
    <s v="SECRETARÍA GENERAL"/>
    <s v="yeinys.solano@essmar.gov.co"/>
    <s v="LISET DAYANA GARCIA QUINTERO"/>
    <s v="liset.garcia@essmar.gov.co "/>
    <s v="NOTIFICACION OFICIO No. 489"/>
    <s v="DADSA"/>
    <s v="DADSA"/>
    <n v="15"/>
    <s v="2-2025-"/>
    <n v="2168"/>
    <s v="2-2025-2168"/>
    <s v="Lina G"/>
  </r>
  <r>
    <x v="74"/>
    <x v="360"/>
    <s v="E-MAIL"/>
    <s v="ELECTRÓNICO"/>
    <s v="oadadsa@gmail.com"/>
    <n v="1"/>
    <d v="2025-04-22T00:00:00"/>
    <s v="NA"/>
    <s v="YEINYS MARY SOLANO GOMEZ"/>
    <s v="SECRETARÍA GENERAL"/>
    <s v="yeinys.solano@essmar.gov.co"/>
    <s v="LISET DAYANA GARCIA QUINTERO"/>
    <s v="liset.garcia@essmar.gov.co "/>
    <s v="NOTIFICACION OFICIO No. 496"/>
    <s v="DADSA"/>
    <s v="DADSA"/>
    <n v="15"/>
    <s v="2-2025-"/>
    <n v="2169"/>
    <s v="2-2025-2169"/>
    <s v="Lina G"/>
  </r>
  <r>
    <x v="74"/>
    <x v="182"/>
    <s v="RECEPCIÓN"/>
    <s v="FISICO"/>
    <s v="NA"/>
    <n v="1"/>
    <d v="2025-04-22T00:00:00"/>
    <s v="NA"/>
    <s v="HUGO LEON DUARTE"/>
    <s v="DIRECCIÓN DE CAPITAL HUMANO"/>
    <s v="hugo.leon@essmar.gov.co"/>
    <s v="DIANA MARCELA GOMEZ GUERRERO"/>
    <s v="diana.gomez@essmar.gov.co"/>
    <s v="vacaciones"/>
    <s v="WALTER ZAMBRANO"/>
    <s v="NA "/>
    <s v="NA"/>
    <s v="2-2025-"/>
    <n v="2170"/>
    <s v="2-2025-2170"/>
    <s v="Lina G"/>
  </r>
  <r>
    <x v="74"/>
    <x v="112"/>
    <s v="E-MAIL"/>
    <s v="ELECTRÓNICO"/>
    <s v="juridica@cehoca.co"/>
    <n v="1"/>
    <d v="2025-04-23T00:00:00"/>
    <s v="NA"/>
    <s v="YEINYS MARY SOLANO GOMEZ"/>
    <s v="SECRETARÍA GENERAL"/>
    <s v="yeinys.solano@essmar.gov.co"/>
    <s v="LISET DAYANA GARCIA QUINTERO"/>
    <s v="liset.garcia@essmar.gov.co "/>
    <s v="Derecho de petición"/>
    <s v="SECRETARIA GENERAL DISTRITAL"/>
    <s v="SECRETARIA GENERAL DISTRITAL"/>
    <n v="15"/>
    <s v="2-2025-"/>
    <n v="2171"/>
    <s v="2-2025-2171"/>
    <s v="Lina G"/>
  </r>
  <r>
    <x v="74"/>
    <x v="114"/>
    <s v="E-MAIL"/>
    <s v="ELECTRÓNICO"/>
    <s v="notificacionmag@atesa.com.co"/>
    <n v="1"/>
    <d v="2025-04-23T00:00:00"/>
    <s v="ATESA-2025-0361"/>
    <s v="JAIR DAVID MARENCO CONTRERAS"/>
    <s v="DIRECCIÓN DE ASEO Y APROVECHAMIENTO"/>
    <s v="aseoyaprovechamiento@essmar.gov.co"/>
    <s v="JOHANA MARIA DIAZGRANADOS USCATEGUI"/>
    <s v="johana.diazgranados@essmar.gov.co"/>
    <s v="Respuesta RAD No. 3-2025-1929. Solicitud urgente de giro por concepto de supervisión de aseo en virtud del contrato de concesión No. 007 del 11 de marzo de 1993 para atender la emergencia ocurrida en la EBAR NORTE EL 07042025."/>
    <s v="ATESA"/>
    <s v="ATESA"/>
    <n v="15"/>
    <s v="2-2025-"/>
    <n v="2172"/>
    <s v="2-2025-2172"/>
    <s v="Lina G"/>
  </r>
  <r>
    <x v="74"/>
    <x v="91"/>
    <s v="RECEPCIÓN"/>
    <s v="FISICO"/>
    <s v="NA"/>
    <n v="9"/>
    <d v="2025-04-23T00:00:00"/>
    <s v="NA"/>
    <s v="HUGO LEON DUARTE"/>
    <s v="DIRECCIÓN DE CAPITAL HUMANO"/>
    <s v="hugo.leon@essmar.gov.co"/>
    <s v="DIANA MARCELA GOMEZ GUERRERO"/>
    <s v="diana.gomez@essmar.gov.co"/>
    <s v="RETIRO CESANTIAS"/>
    <s v="RAFAEL TORRES"/>
    <s v="NA "/>
    <s v="NA"/>
    <s v="2-2025-"/>
    <n v="2173"/>
    <s v="2-2025-2173"/>
    <s v="Lina G"/>
  </r>
  <r>
    <x v="74"/>
    <x v="48"/>
    <s v="RECEPCIÓN"/>
    <s v="FISICO"/>
    <s v="NA"/>
    <n v="1"/>
    <d v="2025-04-23T00:00:00"/>
    <s v="NA"/>
    <s v="HUGO LEON DUARTE"/>
    <s v="DIRECCIÓN DE CAPITAL HUMANO"/>
    <s v="hugo.leon@essmar.gov.co"/>
    <s v="DIANA MARCELA GOMEZ GUERRERO"/>
    <s v="diana.gomez@essmar.gov.co"/>
    <s v="RETIRO CESANTIAS"/>
    <s v="FRANKLIN ACOSTA"/>
    <s v="NA "/>
    <s v="NA"/>
    <s v="2-2025-"/>
    <n v="2174"/>
    <s v="2-2025-2174"/>
    <s v="Lina G"/>
  </r>
  <r>
    <x v="74"/>
    <x v="303"/>
    <s v="E-MAIL"/>
    <s v="ELECTRÓNICO"/>
    <s v="gmonroy@mipko.co"/>
    <n v="1"/>
    <d v="2025-04-23T00:00:00"/>
    <s v="NA"/>
    <s v="ROSANNA DE JESÚS PARDO DE ANDREIS"/>
    <s v="SUBGERENCIA GESTIÓN COMERCIAL Y SERVICIO AL CIUDADANO"/>
    <s v="atencionalusuario@essmar.gov.co"/>
    <s v="ROSANA DEL PILAR CARDENAS CASTAÑEDA"/>
    <s v="rosana.cardenas@essmar.gov.co"/>
    <s v="DOCUMENTACIÓN SOLICITUD DE DISPONIBILIDAD DE SERVICIO viabilidad ESSMAR - SALEA"/>
    <s v="GERMÁN ANDRES MONROY SANCHEZ "/>
    <s v="NA "/>
    <n v="15"/>
    <s v="2-2025-"/>
    <n v="2175"/>
    <s v="2-2025-2175"/>
    <s v="Lina G"/>
  </r>
  <r>
    <x v="74"/>
    <x v="231"/>
    <s v="E-MAIL"/>
    <s v="ELECTRÓNICO"/>
    <s v="secretariadeinfraestructura@magdalena.gov.co"/>
    <n v="1"/>
    <d v="2025-04-23T00:00:00"/>
    <s v="NA"/>
    <s v="ISMAEL ANTONIO MOLINA GIRALDO"/>
    <s v="SUBGERENCIA DE PROYECTOS Y SOSTENIBILIDAD"/>
    <s v="ismael.molina@gmail.com"/>
    <s v="NATALIA CAROLINA FERNANDEZ FRANCO"/>
    <s v="natalia.fernandez@essmar.gov.co"/>
    <s v="solicitud de acompañamiento con camión vactor para el tramo 8 de febrero del proyecto Mi Calle Santa Marta de La Gobernación del Magdalena"/>
    <s v="INFRAESTRUCTURA"/>
    <s v="INFRAESTRUCTURA"/>
    <n v="15"/>
    <s v="2-2025-"/>
    <n v="2176"/>
    <s v="2-2025-2176"/>
    <s v="Lina G"/>
  </r>
  <r>
    <x v="74"/>
    <x v="231"/>
    <s v="E-MAIL"/>
    <s v="ELECTRÓNICO"/>
    <s v="secretariadeinfraestructura@magdalena.gov.co"/>
    <n v="1"/>
    <d v="2025-04-23T00:00:00"/>
    <s v="NA"/>
    <s v="ISMAEL ANTONIO MOLINA GIRALDO"/>
    <s v="SUBGERENCIA DE PROYECTOS Y SOSTENIBILIDAD"/>
    <s v="ismael.molina@gmail.com"/>
    <s v="NATALIA CAROLINA FERNANDEZ FRANCO"/>
    <s v="natalia.fernandez@essmar.gov.co"/>
    <s v="Remisión de informe técnico del estado de las redes del tramo VILLA DEL CARMEN 1 proyecto Mi Calle Santa Marta de La Gobernación del Magdalena"/>
    <s v="INFRAESTRUCTURA"/>
    <s v="INFRAESTRUCTURA"/>
    <n v="15"/>
    <s v="2-2025-"/>
    <n v="2177"/>
    <s v="2-2025-2177"/>
    <s v="Lina G"/>
  </r>
  <r>
    <x v="74"/>
    <x v="348"/>
    <s v="E-MAIL"/>
    <s v="ELECTRÓNICO"/>
    <s v="martha.caballeroolivares@gmail.com"/>
    <n v="1"/>
    <d v="2025-04-23T00:00:00"/>
    <s v="NA"/>
    <s v="JAIR DAVID MARENCO CONTRERAS"/>
    <s v="DIRECCIÓN DE ASEO Y APROVECHAMIENTO"/>
    <s v="aseoyaprovechamiento@essmar.gov.co"/>
    <s v="JOHANA MARIA DIAZGRANADOS USCATEGUI"/>
    <s v="johana.diazgranados@essmar.gov.co"/>
    <s v="Queja por cobro excesivo servicio ASEO / póliza 81955"/>
    <s v=": martha caballero "/>
    <s v="NA "/>
    <n v="15"/>
    <s v="2-2025-"/>
    <n v="2178"/>
    <s v="2-2025-2178"/>
    <s v="Lina G"/>
  </r>
  <r>
    <x v="74"/>
    <x v="175"/>
    <s v="E-MAIL"/>
    <s v="ELECTRÓNICO"/>
    <s v="correspondencia_positiva@positiva.gov.co"/>
    <n v="1"/>
    <d v="2025-04-23T00:00:00"/>
    <s v="NA"/>
    <s v="HUGO LEON DUARTE"/>
    <s v="DIRECCIÓN DE CAPITAL HUMANO"/>
    <s v="hugo.leon@essmar.gov.co"/>
    <s v="DIANA MARCELA GOMEZ GUERRERO"/>
    <s v="diana.gomez@essmar.gov.co"/>
    <s v="POSITIVA SA. (PRUDAT) C.C. 85468918 ABELARDO DE JESUS DE LA HOZ GOMEZ. 5 GRUPO CENTRO DE EXCELENCIA Nro SAL-2025 01 005 190838"/>
    <s v="POSITIVA"/>
    <s v="POSITIVA"/>
    <n v="15"/>
    <s v="2-2025-"/>
    <n v="2179"/>
    <s v="2-2025-2179"/>
    <s v="Lina G"/>
  </r>
  <r>
    <x v="74"/>
    <x v="175"/>
    <s v="RECEPCIÓN"/>
    <s v="FISICO"/>
    <s v="NA"/>
    <n v="8"/>
    <d v="2025-04-23T00:00:00"/>
    <s v="NA"/>
    <s v="HUGO LEON DUARTE"/>
    <s v="DIRECCIÓN DE CAPITAL HUMANO"/>
    <s v="hugo.leon@essmar.gov.co"/>
    <s v="DIANA MARCELA GOMEZ GUERRERO"/>
    <s v="diana.gomez@essmar.gov.co"/>
    <s v="RETIRO CESANTIAS"/>
    <s v="HARBIT MATTOS"/>
    <s v="NA "/>
    <s v="NA"/>
    <s v="2-2025-"/>
    <n v="2180"/>
    <s v="2-2025-2180"/>
    <s v="Lina G"/>
  </r>
  <r>
    <x v="74"/>
    <x v="175"/>
    <s v="RECEPCIÓN"/>
    <s v="FISICO"/>
    <s v="NA"/>
    <m/>
    <d v="2025-04-23T00:00:00"/>
    <s v="NA"/>
    <s v="HUGO LEON DUARTE"/>
    <s v="DIRECCIÓN DE CAPITAL HUMANO"/>
    <s v="hugo.leon@essmar.gov.co"/>
    <s v="DIANA MARCELA GOMEZ GUERRERO"/>
    <s v="diana.gomez@essmar.gov.co"/>
    <s v="RETIRO CESANTIAS"/>
    <s v="CARLOS DURAN"/>
    <s v="NA "/>
    <s v="NA"/>
    <s v="2-2025-"/>
    <n v="2181"/>
    <s v="2-2025-2181"/>
    <s v="Lina G"/>
  </r>
  <r>
    <x v="74"/>
    <x v="93"/>
    <s v="E-MAIL"/>
    <s v="ELECTRÓNICO"/>
    <s v="notificacionmag@atesa.com.co"/>
    <n v="1"/>
    <d v="2025-04-23T00:00:00"/>
    <s v="ATESA-2025-0365"/>
    <s v="JAIR DAVID MARENCO CONTRERAS"/>
    <s v="DIRECCIÓN DE ASEO Y APROVECHAMIENTO"/>
    <s v="aseoyaprovechamiento@essmar.gov.co"/>
    <s v="JOHANA MARIA DIAZGRANADOS USCATEGUI"/>
    <s v="johana.diazgranados@essmar.gov.co"/>
    <s v="Traslado por competencia N° 3-2025-2002 del 11/04/2025, presentado por el Señor JOSE FRANCISCO GOMEZ CAMPO – EMPRESA DE SERVICIOS PUBLICOS DE SANTA MARTA - ESSMAR E.S.P"/>
    <s v="ATESA"/>
    <s v="ATESA"/>
    <n v="15"/>
    <s v="2-2025-"/>
    <n v="2182"/>
    <s v="2-2025-2182"/>
    <s v="Lina G"/>
  </r>
  <r>
    <x v="74"/>
    <x v="93"/>
    <s v="E-MAIL"/>
    <s v="ELECTRÓNICO"/>
    <s v="notificacionmag@atesa.com.co"/>
    <n v="1"/>
    <d v="2025-04-23T00:00:00"/>
    <s v="ATESA-2025-0363"/>
    <s v="JAIR DAVID MARENCO CONTRERAS"/>
    <s v="DIRECCIÓN DE ASEO Y APROVECHAMIENTO"/>
    <s v="aseoyaprovechamiento@essmar.gov.co"/>
    <s v="JOHANA MARIA DIAZGRANADOS USCATEGUI"/>
    <s v="johana.diazgranados@essmar.gov.co"/>
    <s v="Traslado por competencia N° 3-2025-1948 del 09/04/2025, presentado por la señora GLORIA ARIAS MUÑOZ– EMPRESA DE SERVICIOS PUBLICOS DE SANTA MARTA - ESSMAR E.S.P"/>
    <s v="ATESA"/>
    <s v="ATESA"/>
    <n v="15"/>
    <s v="2-2025-"/>
    <n v="2183"/>
    <s v="2-2025-2183"/>
    <s v="Lina G"/>
  </r>
  <r>
    <x v="74"/>
    <x v="93"/>
    <s v="E-MAIL"/>
    <s v="ELECTRÓNICO"/>
    <s v="notificacionmag@atesa.com.co"/>
    <n v="1"/>
    <d v="2025-04-23T00:00:00"/>
    <s v="ATESA-2025-0366"/>
    <s v="JAIR DAVID MARENCO CONTRERAS"/>
    <s v="DIRECCIÓN DE ASEO Y APROVECHAMIENTO"/>
    <s v="aseoyaprovechamiento@essmar.gov.co"/>
    <s v="JOHANA MARIA DIAZGRANADOS USCATEGUI"/>
    <s v="johana.diazgranados@essmar.gov.co"/>
    <s v="Traslado por competencia N° 3-2025-2010 del 09/04/2025, presentado por el señor ANDRES SOTO VELAZCO PRESIDENTE FENOCO– EMPRESA DE SERVICIOS PUBLICOS DE SANTA MARTA - ESSMAR E.S.P"/>
    <s v="ATESA"/>
    <s v="ATESA"/>
    <n v="15"/>
    <s v="2-2025-"/>
    <n v="2184"/>
    <s v="2-2025-2184"/>
    <s v="Lina G"/>
  </r>
  <r>
    <x v="74"/>
    <x v="241"/>
    <s v="E-MAIL"/>
    <s v="ELECTRÓNICO"/>
    <s v="planeacion@santamarta.gov.co"/>
    <n v="1"/>
    <d v="2025-04-23T00:00:00"/>
    <s v="NA"/>
    <s v="YEINYS MARY SOLANO GOMEZ"/>
    <s v="SECRETARÍA GENERAL"/>
    <s v="yeinys.solano@essmar.gov.co"/>
    <s v="LISET DAYANA GARCIA QUINTERO"/>
    <s v="liset.garcia@essmar.gov.co "/>
    <s v="RESOLUCIÓN 017-2025"/>
    <s v="PLANEACION"/>
    <s v="PLANEACION"/>
    <n v="15"/>
    <s v="2-2025-"/>
    <n v="2185"/>
    <s v="2-2025-2185"/>
    <s v="Lina G"/>
  </r>
  <r>
    <x v="74"/>
    <x v="80"/>
    <s v="E-MAIL"/>
    <s v="ELECTRÓNICO"/>
    <m/>
    <n v="1"/>
    <d v="2025-04-23T00:00:00"/>
    <s v="NA"/>
    <s v="ROSANNA DE JESÚS PARDO DE ANDREIS"/>
    <s v="SUBGERENCIA GESTIÓN COMERCIAL Y SERVICIO AL CIUDADANO"/>
    <s v="atencionalusuario@essmar.gov.co"/>
    <s v="ROSANA DEL PILAR CARDENAS CASTAÑEDA"/>
    <s v="rosana.cardenas@essmar.gov.co"/>
    <s v="DERECHO DE PETICION- SHIRLEY JOHANNA JIMENEZ ORTIZ"/>
    <s v="ENRRIQUE CAMARGO"/>
    <s v="NA "/>
    <n v="15"/>
    <s v="2-2025-"/>
    <n v="2186"/>
    <s v="2-2025-2186"/>
    <s v="Lina G"/>
  </r>
  <r>
    <x v="74"/>
    <x v="80"/>
    <s v="E-MAIL"/>
    <s v="ELECTRÓNICO"/>
    <s v="edificiotayronatowers@gmail.com"/>
    <n v="1"/>
    <d v="2025-04-23T00:00:00"/>
    <s v="NA"/>
    <s v="ANDRÉS FELIPE MAYA LÓPEZ"/>
    <s v="SUBGERENCIA OPERACIONES Y OTROS SERVICIOS"/>
    <s v="andres.maya@essmar.gov.co"/>
    <s v="ANDRÉS FELIPE MAYA LÓPEZ"/>
    <s v="andres.maya@essmar.gov.co"/>
    <s v="RECLAMO DOBLE COBRO IMPUESTO ALUMBRADO PUBLICO"/>
    <s v="TAYRONA TOWERS"/>
    <s v="TAYRONA TOWERS"/>
    <n v="15"/>
    <s v="2-2025-"/>
    <n v="2187"/>
    <s v="2-2025-2187"/>
    <s v="Lina G"/>
  </r>
  <r>
    <x v="74"/>
    <x v="434"/>
    <s v="E-MAIL"/>
    <s v="ELECTRÓNICO"/>
    <s v="atencionalciudadano@santamarta.gov.co"/>
    <n v="1"/>
    <d v="2025-04-23T00:00:00"/>
    <s v="NA"/>
    <s v="JAIR DAVID MARENCO CONTRERAS"/>
    <s v="DIRECCIÓN DE ASEO Y APROVECHAMIENTO"/>
    <s v="aseoyaprovechamiento@essmar.gov.co"/>
    <s v="JOHANA MARIA DIAZGRANADOS USCATEGUI"/>
    <s v="johana.diazgranados@essmar.gov.co"/>
    <s v="Solicitud de servicios especiales de recolección de residuos solidos"/>
    <s v="ATENCION AL CIUDADANO ALCALDIA"/>
    <s v="ATENCION AL CIUDADANO ALCALDIA"/>
    <n v="15"/>
    <s v="2-2025-"/>
    <n v="2188"/>
    <s v="2-2025-2188"/>
    <s v="Lina G"/>
  </r>
  <r>
    <x v="74"/>
    <x v="371"/>
    <s v="E-MAIL"/>
    <s v="ELECTRÓNICO"/>
    <m/>
    <n v="1"/>
    <d v="2025-04-23T00:00:00"/>
    <s v="NA"/>
    <s v="YEINYS MARY SOLANO GOMEZ"/>
    <s v="SECRETARÍA GENERAL"/>
    <s v="yeinys.solano@essmar.gov.co"/>
    <s v="LISET DAYANA GARCIA QUINTERO"/>
    <s v="liset.garcia@essmar.gov.co "/>
    <s v="NOTIFICACION OFICIO No. 501"/>
    <s v="DADSA"/>
    <s v="DADSA"/>
    <n v="15"/>
    <s v="2-2025-"/>
    <n v="2189"/>
    <s v="2-2025-2189"/>
    <s v="Lina G"/>
  </r>
  <r>
    <x v="74"/>
    <x v="142"/>
    <s v="RECEPCIÓN"/>
    <s v="FISICO"/>
    <s v="NA"/>
    <n v="1"/>
    <d v="2025-04-23T00:00:00"/>
    <s v="NA"/>
    <s v="HUGO LEON DUARTE"/>
    <s v="DIRECCIÓN DE CAPITAL HUMANO"/>
    <s v="hugo.leon@essmar.gov.co"/>
    <s v="DIANA MARCELA GOMEZ GUERRERO"/>
    <s v="diana.gomez@essmar.gov.co"/>
    <s v="vacaciones"/>
    <s v="YESID PARDO"/>
    <s v="NA "/>
    <s v="NA"/>
    <s v="2-2025-"/>
    <n v="2190"/>
    <s v="2-2025-2190"/>
    <s v="Lina G"/>
  </r>
  <r>
    <x v="74"/>
    <x v="282"/>
    <s v="E-MAIL"/>
    <s v="ELECTRÓNICO"/>
    <m/>
    <n v="1"/>
    <d v="2025-04-23T00:00:00"/>
    <s v="NA"/>
    <s v="YEINYS MARY SOLANO GOMEZ"/>
    <s v="SECRETARÍA GENERAL"/>
    <s v="yeinys.solano@essmar.gov.co"/>
    <s v="LISET DAYANA GARCIA QUINTERO"/>
    <s v="liset.garcia@essmar.gov.co "/>
    <s v="NOTIFICACION OFICIO No. 518"/>
    <s v="DADSA"/>
    <s v="DADSA"/>
    <n v="15"/>
    <s v="2-2025-"/>
    <n v="2191"/>
    <s v="2-2025-2191"/>
    <s v="Lina G"/>
  </r>
  <r>
    <x v="74"/>
    <x v="266"/>
    <s v="E-MAIL"/>
    <s v="ELECTRÓNICO"/>
    <s v="ALVARO.VILLARRAGA@icbf.gov.co"/>
    <n v="1"/>
    <d v="2025-04-23T00:00:00"/>
    <s v="NA"/>
    <s v="HUGO LEON DUARTE"/>
    <s v="DIRECCIÓN DE CAPITAL HUMANO"/>
    <s v="hugo.leon@essmar.gov.co"/>
    <s v="DIANA MARCELA GOMEZ GUERRERO"/>
    <s v="diana.gomez@essmar.gov.co"/>
    <s v="Solicitud de información de usuario de ESSMAR E.S.P, para explorar la familia de origen de un niño que se encuentra bajo la protección del ICBF."/>
    <s v="ALVARO VILLARAGA"/>
    <s v="NA "/>
    <n v="15"/>
    <s v="2-2025-"/>
    <n v="2192"/>
    <s v="2-2025-2192"/>
    <s v="Lina G"/>
  </r>
  <r>
    <x v="74"/>
    <x v="445"/>
    <s v="E-MAIL"/>
    <s v="ELECTRÓNICO"/>
    <s v="cultura@santamarta.gov.co"/>
    <n v="1"/>
    <d v="2025-04-23T00:00:00"/>
    <s v="NA"/>
    <s v="DIRCEU ENRIQUE VARGAS PEDROZA"/>
    <s v="SUBGERENCIA DE ACUEDUCTO Y ALCANTARILLADO"/>
    <s v="dirceu.vargas@essmar.gov.co"/>
    <s v="VALENTINA VANESSA RODRÍGUEZ PALACIO"/>
    <s v="valentina.rodriguez@essmar.gov.co"/>
    <s v="Solicitud de apoyo logístico y operativo en el marco de la visita oficial del Buque Escuela Juan Sebastián Elcano"/>
    <s v="CULTURA SANTA MARTA"/>
    <s v="CULTURA SANTA MARTA"/>
    <n v="15"/>
    <s v="2-2025-"/>
    <n v="2193"/>
    <s v="2-2025-2193"/>
    <s v="Lina G"/>
  </r>
  <r>
    <x v="74"/>
    <x v="285"/>
    <s v="E-MAIL"/>
    <s v="ELECTRÓNICO"/>
    <s v="planeacion@santamarta.gov.co"/>
    <n v="1"/>
    <d v="2025-04-23T00:00:00"/>
    <s v="NA"/>
    <s v="YEINYS MARY SOLANO GOMEZ"/>
    <s v="SECRETARÍA GENERAL"/>
    <s v="yeinys.solano@essmar.gov.co"/>
    <s v="LISET DAYANA GARCIA QUINTERO"/>
    <s v="liset.garcia@essmar.gov.co "/>
    <s v="OFICIO 1479-2025 Convocatoria para presentar Plan de Acción referente a aguas residuales."/>
    <s v="PLANEACION"/>
    <s v="PLANEACION"/>
    <n v="15"/>
    <s v="2-2025-"/>
    <n v="2194"/>
    <s v="2-2025-2194"/>
    <s v="Lina G"/>
  </r>
  <r>
    <x v="75"/>
    <x v="374"/>
    <s v="E-MAIL"/>
    <s v="ELECTRÓNICO"/>
    <s v="rociobarperez@gmail.com"/>
    <n v="1"/>
    <d v="2025-04-24T00:00:00"/>
    <s v="NA"/>
    <s v="JAIR DAVID MARENCO CONTRERAS"/>
    <s v="DIRECCIÓN DE ASEO Y APROVECHAMIENTO"/>
    <s v="aseoyaprovechamiento@essmar.gov.co"/>
    <s v="JOHANA MARIA DIAZGRANADOS USCATEGUI"/>
    <s v="johana.diazgranados@essmar.gov.co"/>
    <s v="Solicitud poda de arboles"/>
    <s v="Rocio Isabel"/>
    <s v="NA "/>
    <n v="15"/>
    <s v="2-2025-"/>
    <n v="2195"/>
    <s v="2-2025-2195"/>
    <s v="Lina G"/>
  </r>
  <r>
    <x v="75"/>
    <x v="334"/>
    <s v="E-MAIL"/>
    <s v="ELECTRÓNICO"/>
    <s v="subtecdeportes@inredsantamarta.gov.co"/>
    <n v="1"/>
    <d v="2025-04-24T00:00:00"/>
    <s v="NA"/>
    <s v="ERNEY ALFONSO VELASQUEZ TORRES"/>
    <s v="GERENCIA"/>
    <s v="gerencia@essmar.gov.co"/>
    <s v="VIVIANA MARINA HERNANDEZ CAMARGO"/>
    <s v="viviana.hernandez@essmar.gov.co"/>
    <s v="Barrido de playa para Sudamericano de Voleibol"/>
    <s v="subtecdeportes"/>
    <s v="NA "/>
    <n v="15"/>
    <s v="2-2025-"/>
    <n v="2196"/>
    <s v="2-2025-2196"/>
    <s v="Lina G"/>
  </r>
  <r>
    <x v="75"/>
    <x v="429"/>
    <s v="E-MAIL"/>
    <s v="ELECTRÓNICO"/>
    <m/>
    <n v="1"/>
    <d v="2025-04-24T00:00:00"/>
    <s v="NA"/>
    <s v="ISMAEL ANTONIO MOLINA GIRALDO"/>
    <s v="SUBGERENCIA DE PROYECTOS Y SOSTENIBILIDAD"/>
    <s v="ismael.molina@gmail.com"/>
    <s v="NATALIA CAROLINA FERNANDEZ FRANCO"/>
    <s v="natalia.fernandez@essmar.gov.co"/>
    <s v="Reiteración solicitud de asignación de supervisor técnico en los tramos LA PAZ Y EL ROSARIO (GAIRA) del proyecto Mi Calle Santa Marta (gobernación del Magdalena)"/>
    <s v="INFRAESTRUCTURA"/>
    <s v="INFRAESTRUCTURA"/>
    <n v="15"/>
    <s v="2-2025-"/>
    <n v="2197"/>
    <s v="2-2025-2197"/>
    <s v="Lina G"/>
  </r>
  <r>
    <x v="75"/>
    <x v="215"/>
    <s v="E-MAIL"/>
    <s v="ELECTRÓNICO"/>
    <s v="notificacionespqr@air-e.com"/>
    <n v="1"/>
    <d v="2025-04-24T00:00:00"/>
    <s v="NA"/>
    <s v="ANDRÉS FELIPE MAYA LÓPEZ"/>
    <s v="SUBGERENCIA OPERACIONES Y OTROS SERVICIOS"/>
    <s v="andres.maya@essmar.gov.co"/>
    <s v="ANDRÉS FELIPE MAYA LÓPEZ"/>
    <s v="andres.maya@essmar.gov.co"/>
    <s v="DOCUMENTO - 202560451884"/>
    <s v="AIR-E"/>
    <s v="AIR-E"/>
    <n v="15"/>
    <s v="2-2025-"/>
    <n v="2198"/>
    <s v="2-2025-2198"/>
    <s v="Lina G"/>
  </r>
  <r>
    <x v="75"/>
    <x v="423"/>
    <s v="E-MAIL"/>
    <s v="ELECTRÓNICO"/>
    <s v="fernandogrisaled@gmail.com"/>
    <n v="1"/>
    <d v="2025-04-24T00:00:00"/>
    <s v="NA"/>
    <s v="ROSANNA DE JESÚS PARDO DE ANDREIS"/>
    <s v="SUBGERENCIA GESTIÓN COMERCIAL Y SERVICIO AL CIUDADANO"/>
    <s v="atencionalusuario@essmar.gov.co"/>
    <s v="ROSANA DEL PILAR CARDENAS CASTAÑEDA"/>
    <s v="rosana.cardenas@essmar.gov.co"/>
    <s v="SOLICITUD COPIAS DOCUMENTOS"/>
    <s v="FERNANDO GRISALES"/>
    <s v="NA "/>
    <n v="15"/>
    <s v="2-2025-"/>
    <n v="2199"/>
    <s v="2-2025-2199"/>
    <s v="Lina G"/>
  </r>
  <r>
    <x v="75"/>
    <x v="175"/>
    <s v="E-MAIL"/>
    <s v="ELECTRÓNICO"/>
    <s v="asuntospolicivos@santamarta.gov.co"/>
    <n v="1"/>
    <d v="2025-04-24T00:00:00"/>
    <s v="NA"/>
    <s v="ANDRÉS FELIPE MAYA LÓPEZ"/>
    <s v="SUBGERENCIA OPERACIONES Y OTROS SERVICIOS"/>
    <s v="andres.maya@essmar.gov.co"/>
    <s v="MELISSA CELEDON TORRES"/>
    <s v="melissa.celedon@essmar.gov.co"/>
    <s v="Traslado de Petición por Competencia de OSCAR TUNJANO BUENAVENTURA"/>
    <s v="POLICIVICOS"/>
    <s v="NA "/>
    <n v="15"/>
    <s v="2-2025-"/>
    <n v="2200"/>
    <s v="2-2025-2200"/>
    <s v="Lina G"/>
  </r>
  <r>
    <x v="75"/>
    <x v="256"/>
    <s v="E-MAIL"/>
    <s v="ELECTRÓNICO"/>
    <s v="correocertificadonotificaciones@4-72.com.co"/>
    <n v="1"/>
    <d v="2025-04-24T00:00:00"/>
    <n v="20254201258811"/>
    <s v="ROSANNA DE JESÚS PARDO DE ANDREIS"/>
    <s v="SUBGERENCIA GESTIÓN COMERCIAL Y SERVICIO AL CIUDADANO"/>
    <s v="atencionalusuario@essmar.gov.co"/>
    <s v="ROSANA DEL PILAR CARDENAS CASTAÑEDA"/>
    <s v="rosana.cardenas@essmar.gov.co"/>
    <s v="NOTIFICACION ELECTRONICA   "/>
    <s v="SSPD"/>
    <s v="SSPD"/>
    <n v="15"/>
    <s v="2-2025-"/>
    <n v="2201"/>
    <s v="2-2025-2201"/>
    <s v="Lina G"/>
  </r>
  <r>
    <x v="75"/>
    <x v="15"/>
    <s v="E-MAIL"/>
    <s v="ELECTRÓNICO"/>
    <s v="secretariageneral@concejodesantamarta.gov.co"/>
    <n v="1"/>
    <d v="2025-04-24T00:00:00"/>
    <s v="NA"/>
    <s v="ERNEY ALFONSO VELASQUEZ TORRES"/>
    <s v="GERENCIA"/>
    <s v="gerencia@essmar.gov.co"/>
    <s v="VIVIANA MARINA HERNANDEZ CAMARGO"/>
    <s v="viviana.hernandez@essmar.gov.co"/>
    <s v="PROPOSICIÓN N° 113 SUSTITUTIVA A LA N° 087 - 091"/>
    <s v="CONSEJO "/>
    <s v="CONSEJO "/>
    <n v="15"/>
    <s v="2-2025-"/>
    <n v="2202"/>
    <s v="2-2025-2202"/>
    <s v="Lina G"/>
  </r>
  <r>
    <x v="75"/>
    <x v="76"/>
    <s v="E-MAIL"/>
    <s v="ELECTRÓNICO"/>
    <s v="dikson.cantillo@fiscalia.gov.co"/>
    <n v="1"/>
    <d v="2025-04-24T00:00:00"/>
    <s v="NA"/>
    <s v="IVÁN CAMILO CAMARGO ROJAS"/>
    <s v="OFICINA ASESORA DE ASUNTOS JURÍDICOS"/>
    <s v="ivan.camargo@essmar.gov.co"/>
    <s v="GLEIDIS CATIANA MERCADO DE LA HOZ"/>
    <s v="gleidis.mercado@essmar.gov.co"/>
    <s v="Solicitud de información CTI Santa Marta – Proceso NUNC- 470016001019202413055"/>
    <s v="FISCALIA"/>
    <s v="FISCALIA"/>
    <n v="15"/>
    <s v="2-2025-"/>
    <n v="2203"/>
    <s v="2-2025-2203"/>
    <s v="Lina G"/>
  </r>
  <r>
    <x v="75"/>
    <x v="32"/>
    <s v="E-MAIL"/>
    <s v="ELECTRÓNICO"/>
    <s v="santamartapopular@gmail.com"/>
    <n v="1"/>
    <d v="2025-04-24T00:00:00"/>
    <s v="NA"/>
    <s v="ESTEBAN ALFONSO ACUÑA CANTILLO"/>
    <s v="DIRECCIÓN ACTIVIDADES COMPLEMENTARIAS Y SERVICIOS NO REGULADOS"/>
    <s v="esteban.acuna@essmar.gov.co"/>
    <s v="BERENA LUCIA GUZMAN VILLALBA"/>
    <s v="berena.guzman@essmar.gov.co"/>
    <s v="Solicitud de Maquinaria"/>
    <s v="jb por la santa marta popular"/>
    <s v="NA "/>
    <n v="15"/>
    <s v="2-2025-"/>
    <n v="2204"/>
    <s v="2-2025-2204"/>
    <s v="Lina G"/>
  </r>
  <r>
    <x v="75"/>
    <x v="233"/>
    <s v="E-MAIL"/>
    <s v="ELECTRÓNICO"/>
    <s v="oscar.gomez@constructorabolivar.com"/>
    <n v="1"/>
    <d v="2025-04-24T00:00:00"/>
    <s v="NA"/>
    <s v="ISMAEL ANTONIO MOLINA GIRALDO"/>
    <s v="SUBGERENCIA DE PROYECTOS Y SOSTENIBILIDAD"/>
    <s v="ismael.molina@gmail.com"/>
    <s v="NATALIA CAROLINA FERNANDEZ FRANCO"/>
    <s v="natalia.fernandez@essmar.gov.co"/>
    <s v="Carta solcitud permiso ante la ANI-Fenoco"/>
    <s v="Oscar Eduardo Gómez Vega"/>
    <s v="NA "/>
    <n v="15"/>
    <s v="2-2025-"/>
    <n v="2205"/>
    <s v="2-2025-2205"/>
    <s v="Lina G"/>
  </r>
  <r>
    <x v="75"/>
    <x v="233"/>
    <s v="E-MAIL"/>
    <s v="ELECTRÓNICO"/>
    <s v="NA"/>
    <n v="4"/>
    <d v="2025-04-24T00:00:00"/>
    <s v="NA"/>
    <s v="ANDRÉS FELIPE MAYA LÓPEZ"/>
    <s v="SUBGERENCIA OPERACIONES Y OTROS SERVICIOS"/>
    <s v="andres.maya@essmar.gov.co"/>
    <s v="MELISSA CELEDON TORRES"/>
    <s v="melissa.celedon@essmar.gov.co"/>
    <s v="SOLICITUD DE PAGO TOTAL DE FACTURAS ELECTRONICAS FE12 MARZO 2025 ..."/>
    <s v="CONLUS"/>
    <s v="CONLUS"/>
    <n v="15"/>
    <s v="2-2025-"/>
    <n v="2206"/>
    <s v="2-2025-2206"/>
    <s v="Lina G"/>
  </r>
  <r>
    <x v="75"/>
    <x v="233"/>
    <s v="E-MAIL"/>
    <s v="ELECTRÓNICO"/>
    <s v="NA"/>
    <n v="4"/>
    <d v="2025-04-24T00:00:00"/>
    <s v="NA"/>
    <s v="ANDRÉS FELIPE MAYA LÓPEZ"/>
    <s v="SUBGERENCIA OPERACIONES Y OTROS SERVICIOS"/>
    <s v="andres.maya@essmar.gov.co"/>
    <s v="MELISSA CELEDON TORRES"/>
    <s v="melissa.celedon@essmar.gov.co"/>
    <s v="DISPOIBILIDAD OPERATIVA PARA LA PRESENTACION DEL SERVICIO DE ALUMBRADO"/>
    <s v="CONLUS"/>
    <s v="CONLUS"/>
    <n v="15"/>
    <s v="2-2025-"/>
    <n v="2207"/>
    <s v="2-2025-2207"/>
    <s v="Lina G"/>
  </r>
  <r>
    <x v="75"/>
    <x v="121"/>
    <s v="E-MAIL"/>
    <s v="ELECTRÓNICO"/>
    <s v="notificacionespqr@air-e.com"/>
    <n v="2"/>
    <d v="2025-04-24T00:00:00"/>
    <s v="NA"/>
    <s v="ANDRÉS FELIPE MAYA LÓPEZ"/>
    <s v="SUBGERENCIA OPERACIONES Y OTROS SERVICIOS"/>
    <s v="andres.maya@essmar.gov.co"/>
    <s v="MELISSA CELEDON TORRES"/>
    <s v="melissa.celedon@essmar.gov.co"/>
    <s v="Documento - 202560452005"/>
    <s v="AIR-E"/>
    <s v="AIR-E"/>
    <n v="15"/>
    <s v="2-2025-"/>
    <n v="2208"/>
    <s v="2-2025-2208"/>
    <s v="Lina G"/>
  </r>
  <r>
    <x v="75"/>
    <x v="381"/>
    <s v="E-MAIL"/>
    <s v="ELECTRÓNICO"/>
    <s v="direccionproyectos@jberingenieria.com"/>
    <n v="4"/>
    <d v="2025-04-24T00:00:00"/>
    <s v="NA"/>
    <s v="ROSANNA DE JESÚS PARDO DE ANDREIS"/>
    <s v="SUBGERENCIA GESTIÓN COMERCIAL Y SERVICIO AL CIUDADANO"/>
    <s v="atencionalusuario@essmar.gov.co"/>
    <s v="ROSANA DEL PILAR CARDENAS CASTAÑEDA"/>
    <s v="rosana.cardenas@essmar.gov.co"/>
    <s v="COMUNICADO NUMERO DOS POR RADICADO No. NURC-2-2024-03285"/>
    <s v="direccion proyectos jber"/>
    <s v="NA "/>
    <n v="15"/>
    <s v="2-2025-"/>
    <n v="2209"/>
    <s v="2-2025-2209"/>
    <s v="Lina G"/>
  </r>
  <r>
    <x v="75"/>
    <x v="412"/>
    <s v="E-MAIL"/>
    <s v="ELECTRÓNICO"/>
    <s v="notificacionespqr@air-e.com"/>
    <n v="1"/>
    <d v="2025-04-24T00:00:00"/>
    <s v="NA"/>
    <s v="ANDRÉS FELIPE MAYA LÓPEZ"/>
    <s v="SUBGERENCIA OPERACIONES Y OTROS SERVICIOS"/>
    <s v="andres.maya@essmar.gov.co"/>
    <s v="MELISSA CELEDON TORRES"/>
    <s v="melissa.celedon@essmar.gov.co"/>
    <s v="DOCUMENTO - 202560452013"/>
    <s v="AIR-E"/>
    <s v="AIR-E"/>
    <n v="15"/>
    <s v="2-2025-"/>
    <n v="2210"/>
    <s v="2-2025-2210"/>
    <s v="Lina G"/>
  </r>
  <r>
    <x v="75"/>
    <x v="128"/>
    <s v="E-MAIL"/>
    <s v="ELECTRÓNICO"/>
    <s v="notificacionespqr@air-e.com"/>
    <n v="1"/>
    <d v="2025-04-24T00:00:00"/>
    <s v="NA"/>
    <s v="ANDRÉS FELIPE MAYA LÓPEZ"/>
    <s v="SUBGERENCIA OPERACIONES Y OTROS SERVICIOS"/>
    <s v="andres.maya@essmar.gov.co"/>
    <s v="MELISSA CELEDON TORRES"/>
    <s v="melissa.celedon@essmar.gov.co"/>
    <s v="DOCUMENTO - 202560451876"/>
    <s v="AIR-E"/>
    <s v="AIR-E"/>
    <n v="15"/>
    <s v="2-2025-"/>
    <n v="2211"/>
    <s v="2-2025-2211"/>
    <s v="Lina G"/>
  </r>
  <r>
    <x v="75"/>
    <x v="455"/>
    <s v="E-MAIL"/>
    <s v="ELECTRÓNICO"/>
    <s v="notificacionespqr@air-e.com"/>
    <n v="1"/>
    <d v="2025-04-24T00:00:00"/>
    <s v="NA"/>
    <s v="ERNEY ALFONSO VELASQUEZ TORRES"/>
    <s v="GERENCIA"/>
    <s v="gerencia@essmar.gov.co"/>
    <s v="VIVIANA MARINA HERNANDEZ CAMARGO"/>
    <s v="viviana.hernandez@essmar.gov.co"/>
    <s v="SOLICITUD CHARLA ACADÉMICA"/>
    <s v="LAURA NIETO"/>
    <s v="NA "/>
    <n v="15"/>
    <s v="2-2025-"/>
    <n v="2212"/>
    <s v="2-2025-2212"/>
    <s v="Lina G"/>
  </r>
  <r>
    <x v="75"/>
    <x v="445"/>
    <s v="E-MAIL"/>
    <s v="ELECTRÓNICO"/>
    <s v="elkinpt2008@hotmail.com"/>
    <n v="1"/>
    <d v="2025-04-24T00:00:00"/>
    <s v="NA"/>
    <s v="IVÁN CAMILO CAMARGO ROJAS"/>
    <s v="OFICINA ASESORA DE ASUNTOS JURÍDICOS"/>
    <s v="ivan.camargo@essmar.gov.co"/>
    <s v="GLEIDIS CATIANA MERCADO DE LA HOZ"/>
    <s v="gleidis.mercado@essmar.gov.co"/>
    <s v="ACCIÓN DE TUTELA SEGUIDA  POR COOPERATIVA DE TRANSPORTADORES SIMON BOLIVAR (COOTRANSIBO)  CONTRA LA EMPRESA DE SERVICIOS PÚBLICOS DOMICILIARIOS ESSMAR E.S.P. RADICADO NÚMERO 4700140710012025-000139-00"/>
    <s v="ELKIN PEÑA"/>
    <s v="NA "/>
    <n v="15"/>
    <s v="2-2025-"/>
    <n v="2213"/>
    <s v="2-2025-2213"/>
    <s v="Lina G"/>
  </r>
  <r>
    <x v="76"/>
    <x v="172"/>
    <s v="E-MAIL"/>
    <s v="ELECTRÓNICO"/>
    <s v="inglegm1974@gmail.com"/>
    <n v="1"/>
    <d v="2025-04-24T00:00:00"/>
    <s v="NA"/>
    <s v="ERNEY ALFONSO VELASQUEZ TORRES"/>
    <s v="GERENCIA"/>
    <s v="gerencia@essmar.gov.co"/>
    <s v="HUGO LEON DUARTE"/>
    <s v="hugo.leon@essmar.gov.co"/>
    <s v="Informe de Gestión DUEAP de Ing. Leonardo Gonzalez_20042025"/>
    <s v="LEONARDO GONZALES"/>
    <s v="NA "/>
    <s v="NA"/>
    <s v="2-2025-"/>
    <n v="2214"/>
    <s v="2-2025-2214"/>
    <s v="Lina G"/>
  </r>
  <r>
    <x v="76"/>
    <x v="223"/>
    <s v="E-MAIL"/>
    <s v="ELECTRÓNICO"/>
    <s v="roicer01197801@hotmail.com"/>
    <n v="1"/>
    <d v="2025-04-24T00:00:00"/>
    <s v="NA"/>
    <s v="ROSANNA DE JESÚS PARDO DE ANDREIS"/>
    <s v="SUBGERENCIA GESTIÓN COMERCIAL Y SERVICIO AL CIUDADANO"/>
    <s v="atencionalusuario@essmar.gov.co"/>
    <s v="ISMAEL ANTONIO MOLINA GIRALDO"/>
    <s v="ismael.molina@gmail.com"/>
    <s v="PROPUESTA AREA PROTEJIDAD CLINICA MEDICAL DEL CARIBE- SERVICIOS MEDICOS Y AMBULANCIA "/>
    <s v="ROICER RIVERA"/>
    <s v="NA "/>
    <n v="15"/>
    <s v="2-2025-"/>
    <n v="2215"/>
    <s v="2-2025-2215"/>
    <s v="Lina G"/>
  </r>
  <r>
    <x v="76"/>
    <x v="224"/>
    <s v="E-MAIL"/>
    <s v="ELECTRÓNICO"/>
    <s v="notificacionespqr@air-e.com"/>
    <n v="1"/>
    <d v="2025-04-24T00:00:00"/>
    <s v="NA"/>
    <s v="ANDRÉS FELIPE MAYA LÓPEZ"/>
    <s v="SUBGERENCIA OPERACIONES Y OTROS SERVICIOS"/>
    <s v="andres.maya@essmar.gov.co"/>
    <s v="MELISSA CELEDON TORRES"/>
    <s v="melissa.celedon@essmar.gov.co"/>
    <s v="DOCUMENTO  -202560451724"/>
    <s v="AIR-E"/>
    <s v="AIR-E"/>
    <n v="15"/>
    <s v="2-2025-"/>
    <n v="2216"/>
    <s v="2-2025-2216"/>
    <s v="Lina G"/>
  </r>
  <r>
    <x v="76"/>
    <x v="416"/>
    <s v="E-MAIL"/>
    <s v="ELECTRÓNICO"/>
    <s v="correspondencia_positiva@positiva.gov.co"/>
    <n v="1"/>
    <d v="2025-04-25T00:00:00"/>
    <s v="NA"/>
    <s v="HUGO LEON DUARTE"/>
    <s v="DIRECCIÓN DE CAPITAL HUMANO"/>
    <s v="hugo.leon@essmar.gov.co"/>
    <s v="DIANA MARCELA GOMEZ GUERRERO"/>
    <s v="diana.gomez@essmar.gov.co"/>
    <s v="POSITIVA SA. (NOTPCL) C.C. 1082882496 ANSELMO JOSE PADILLA LUNA. 3 GRUPO CENTRO DE EXCELENCIA Nro SAL-2025 01 005 194031"/>
    <s v="POSITIVA"/>
    <s v="POSITIVA"/>
    <s v="NA"/>
    <s v="2-2025-"/>
    <n v="2217"/>
    <s v="2-2025-2217"/>
    <s v="Lina G"/>
  </r>
  <r>
    <x v="76"/>
    <x v="444"/>
    <s v="E-MAIL"/>
    <s v="ELECTRÓNICO"/>
    <s v="correocertificadonotificaciones@4-72.com.co"/>
    <n v="1"/>
    <d v="2025-04-25T00:00:00"/>
    <n v="20254201272401"/>
    <s v="ROSANNA DE JESÚS PARDO DE ANDREIS"/>
    <s v="SUBGERENCIA GESTIÓN COMERCIAL Y SERVICIO AL CIUDADANO"/>
    <s v="atencionalusuario@essmar.gov.co"/>
    <s v="ROSANA DEL PILAR CARDENAS CASTAÑEDA"/>
    <s v="rosana.cardenas@essmar.gov.co"/>
    <s v="NOTIFICACION ELECTRONICA   "/>
    <s v="SSPD"/>
    <s v="SSPD"/>
    <n v="15"/>
    <s v="2-2025-"/>
    <n v="2218"/>
    <s v="2-2025-2218"/>
    <s v="Lina G"/>
  </r>
  <r>
    <x v="76"/>
    <x v="444"/>
    <s v="E-MAIL"/>
    <s v="ELECTRÓNICO"/>
    <s v="correocertificadonotificaciones@4-72.com.co"/>
    <n v="1"/>
    <d v="2025-04-25T00:00:00"/>
    <n v="20254201270081"/>
    <s v="ROSANNA DE JESÚS PARDO DE ANDREIS"/>
    <s v="SUBGERENCIA GESTIÓN COMERCIAL Y SERVICIO AL CIUDADANO"/>
    <s v="atencionalusuario@essmar.gov.co"/>
    <s v="ROSANA DEL PILAR CARDENAS CASTAÑEDA"/>
    <s v="rosana.cardenas@essmar.gov.co"/>
    <s v="NOTIFICACION ELECTRONICA   "/>
    <s v="SSPD"/>
    <s v="SSPD"/>
    <n v="15"/>
    <s v="2-2025-"/>
    <n v="2219"/>
    <s v="2-2025-2219"/>
    <s v="Lina G"/>
  </r>
  <r>
    <x v="76"/>
    <x v="332"/>
    <s v="E-MAIL"/>
    <s v="ELECTRÓNICO"/>
    <s v="correocertificadonotificaciones@4-72.com.co"/>
    <n v="1"/>
    <d v="2025-04-25T00:00:00"/>
    <n v="20258201275091"/>
    <s v="ROSANNA DE JESÚS PARDO DE ANDREIS"/>
    <s v="SUBGERENCIA GESTIÓN COMERCIAL Y SERVICIO AL CIUDADANO"/>
    <s v="atencionalusuario@essmar.gov.co"/>
    <s v="ROSANA DEL PILAR CARDENAS CASTAÑEDA"/>
    <s v="rosana.cardenas@essmar.gov.co"/>
    <s v="NOTIFICACION ELECTRONICA   "/>
    <s v="SSPD"/>
    <s v="SSPD"/>
    <n v="15"/>
    <s v="2-2025-"/>
    <n v="2220"/>
    <s v="2-2025-2220"/>
    <s v="Lina G"/>
  </r>
  <r>
    <x v="76"/>
    <x v="274"/>
    <s v="E-MAIL"/>
    <s v="ELECTRÓNICO"/>
    <s v="ilopezz@cendoj.ramajudicial.gov.co"/>
    <n v="1"/>
    <d v="2025-04-25T00:00:00"/>
    <s v="NA"/>
    <s v="IVÁN CAMILO CAMARGO ROJAS"/>
    <s v="OFICINA ASESORA DE ASUNTOS JURÍDICOS"/>
    <s v="ivan.camargo@essmar.gov.co"/>
    <s v="GLEIDIS CATIANA MERCADO DE LA HOZ"/>
    <s v="gleidis.mercado@essmar.gov.co"/>
    <s v="NOTIFICACION DE FALLO DE TUTELA 2025-00147"/>
    <s v=" Igor Alberto Lopez Zambrano"/>
    <s v="NA "/>
    <n v="15"/>
    <s v="2-2025-"/>
    <n v="2221"/>
    <s v="2-2025-2221"/>
    <s v="Lina G"/>
  </r>
  <r>
    <x v="76"/>
    <x v="274"/>
    <s v="RECEPCIÓN"/>
    <s v="FISICO"/>
    <s v="NA"/>
    <n v="1"/>
    <d v="2025-04-25T00:00:00"/>
    <s v="NA"/>
    <s v="HUGO LEON DUARTE"/>
    <s v="DIRECCIÓN DE CAPITAL HUMANO"/>
    <s v="hugo.leon@essmar.gov.co"/>
    <s v="DIANA MARCELA GOMEZ GUERRERO"/>
    <s v="diana.gomez@essmar.gov.co"/>
    <s v="vacaciones"/>
    <s v="MARCO TOLEDO"/>
    <s v="NA "/>
    <s v="NA"/>
    <s v="2-2025-"/>
    <n v="2222"/>
    <s v="2-2025-2222"/>
    <s v="Lina G"/>
  </r>
  <r>
    <x v="76"/>
    <x v="137"/>
    <s v="E-MAIL"/>
    <s v="ELECTRÓNICO"/>
    <s v="NA"/>
    <n v="1"/>
    <d v="2025-04-25T00:00:00"/>
    <s v="NA"/>
    <s v="ROSANNA DE JESÚS PARDO DE ANDREIS"/>
    <s v="SUBGERENCIA GESTIÓN COMERCIAL Y SERVICIO AL CIUDADANO"/>
    <s v="atencionalusuario@essmar.gov.co"/>
    <s v="ROSANA DEL PILAR CARDENAS CASTAÑEDA"/>
    <s v="rosana.cardenas@essmar.gov.co"/>
    <s v="SECTOR SIN AGUA- DISPONIBILIDAD"/>
    <s v="MAYERLIS  JARABA"/>
    <s v="NA "/>
    <n v="15"/>
    <s v="2-2025-"/>
    <n v="2223"/>
    <s v="2-2025-2223"/>
    <s v="Lina G"/>
  </r>
  <r>
    <x v="76"/>
    <x v="149"/>
    <s v="E-MAIL"/>
    <s v="ELECTRÓNICO"/>
    <s v="correocertificadonotificaciones@4-72.com.co"/>
    <n v="1"/>
    <d v="2025-04-25T00:00:00"/>
    <n v="20256001276621"/>
    <s v="ROSANNA DE JESÚS PARDO DE ANDREIS"/>
    <s v="SUBGERENCIA GESTIÓN COMERCIAL Y SERVICIO AL CIUDADANO"/>
    <s v="atencionalusuario@essmar.gov.co"/>
    <s v="ROSANA DEL PILAR CARDENAS CASTAÑEDA"/>
    <s v="rosana.cardenas@essmar.gov.co"/>
    <s v="NOTIFICACION ELECTRONICA   "/>
    <s v="SSPD"/>
    <s v="SSPD"/>
    <n v="15"/>
    <s v="2-2025-"/>
    <n v="2224"/>
    <s v="2-2025-2224"/>
    <s v="Lina G"/>
  </r>
  <r>
    <x v="76"/>
    <x v="121"/>
    <s v="E-MAIL"/>
    <s v="ELECTRÓNICO"/>
    <s v="correocertificadonotificaciones@4-72.com.co"/>
    <n v="1"/>
    <d v="2025-04-25T00:00:00"/>
    <n v="20258201275771"/>
    <s v="ROSANNA DE JESÚS PARDO DE ANDREIS"/>
    <s v="SUBGERENCIA GESTIÓN COMERCIAL Y SERVICIO AL CIUDADANO"/>
    <s v="atencionalusuario@essmar.gov.co"/>
    <s v="ROSANA DEL PILAR CARDENAS CASTAÑEDA"/>
    <s v="rosana.cardenas@essmar.gov.co"/>
    <s v="NOTIFICACION ELECTRONICA   "/>
    <s v="SSPD"/>
    <s v="SSPD"/>
    <n v="15"/>
    <s v="2-2025-"/>
    <n v="2225"/>
    <s v="2-2025-2225"/>
    <s v="Lina G"/>
  </r>
  <r>
    <x v="76"/>
    <x v="153"/>
    <s v="E-MAIL"/>
    <s v="ELECTRÓNICO"/>
    <s v="notificacionmag@atesa.com.co"/>
    <n v="1"/>
    <d v="2025-04-25T00:00:00"/>
    <s v="ATESA-2025-0370"/>
    <s v="JAIR DAVID MARENCO CONTRERAS"/>
    <s v="DIRECCIÓN DE ASEO Y APROVECHAMIENTO"/>
    <s v="aseoyaprovechamiento@essmar.gov.co"/>
    <s v="JOHANA MARIA DIAZGRANADOS USCATEGUI"/>
    <s v="johana.diazgranados@essmar.gov.co"/>
    <s v="RESPUESTA A RAD. 3-2025-2110 - NOVEDAD CON VEHÍCULO CCL003"/>
    <s v="ATESA"/>
    <s v="ATESA"/>
    <n v="15"/>
    <s v="2-2025-"/>
    <n v="2226"/>
    <s v="2-2025-2226"/>
    <s v="Lina G"/>
  </r>
  <r>
    <x v="76"/>
    <x v="363"/>
    <s v="E-MAIL"/>
    <s v="ELECTRÓNICO"/>
    <s v="pqrnotificacion@atesa.com.co"/>
    <n v="1"/>
    <d v="2025-04-25T00:00:00"/>
    <s v="NA"/>
    <s v="ANDRÉS FELIPE MAYA LÓPEZ"/>
    <s v="SUBGERENCIA OPERACIONES Y OTROS SERVICIOS"/>
    <s v="andres.maya@essmar.gov.co"/>
    <s v="MELISSA CELEDON TORRES"/>
    <s v="melissa.celedon@essmar.gov.co"/>
    <s v="Traslado por competencia - Notificación de predios desocupados"/>
    <s v="ATESA"/>
    <s v="ATESA"/>
    <n v="15"/>
    <s v="2-2025-"/>
    <n v="2227"/>
    <s v="2-2025-2227"/>
    <s v="Lina G"/>
  </r>
  <r>
    <x v="76"/>
    <x v="216"/>
    <s v="E-MAIL"/>
    <s v="ELECTRÓNICO"/>
    <s v="dayanamejiagomez@hotmail.com"/>
    <n v="1"/>
    <d v="2025-04-25T00:00:00"/>
    <s v="NA"/>
    <s v="IVÁN CAMILO CAMARGO ROJAS"/>
    <s v="OFICINA ASESORA DE ASUNTOS JURÍDICOS"/>
    <s v="ivan.camargo@essmar.gov.co"/>
    <s v="GLEIDIS CATIANA MERCADO DE LA HOZ"/>
    <s v="gleidis.mercado@essmar.gov.co"/>
    <s v="DEMANDA EJECUTIVA CONTRACTUAL - CONSORCIO SANTA MARTA ILUMINADA Y SEGURA CONLUS CONTRA ESSMAR S.A E.S.P"/>
    <s v="DAYANA MEJIA"/>
    <s v="NA "/>
    <n v="15"/>
    <s v="2-2025-"/>
    <n v="2228"/>
    <s v="2-2025-2228"/>
    <s v="Lina G"/>
  </r>
  <r>
    <x v="76"/>
    <x v="34"/>
    <s v="E-MAIL"/>
    <s v="ELECTRÓNICO"/>
    <s v="samuelldg@gmail.com"/>
    <n v="1"/>
    <d v="2025-04-25T00:00:00"/>
    <s v="NA"/>
    <s v="ROSANNA DE JESÚS PARDO DE ANDREIS"/>
    <s v="SUBGERENCIA GESTIÓN COMERCIAL Y SERVICIO AL CIUDADANO"/>
    <s v="atencionalusuario@essmar.gov.co"/>
    <s v="ROSANA DEL PILAR CARDENAS CASTAÑEDA"/>
    <s v="rosana.cardenas@essmar.gov.co"/>
    <s v="informes hidrogeologicos, trazabilidad y prueba de bombeo POZO PLAN PARCIAL BURECHE"/>
    <s v="SAMUEL LINERO"/>
    <s v="NA "/>
    <n v="15"/>
    <s v="2-2025-"/>
    <n v="2229"/>
    <s v="2-2025-2229"/>
    <s v="Lina G"/>
  </r>
  <r>
    <x v="76"/>
    <x v="431"/>
    <s v="E-MAIL"/>
    <s v="ELECTRÓNICO"/>
    <s v="notificacionespqr@air-e.com"/>
    <n v="1"/>
    <d v="2025-04-25T00:00:00"/>
    <s v="NA"/>
    <s v="ANDRÉS FELIPE MAYA LÓPEZ"/>
    <s v="SUBGERENCIA OPERACIONES Y OTROS SERVICIOS"/>
    <s v="andres.maya@essmar.gov.co"/>
    <s v="MELISSA CELEDON TORRES"/>
    <s v="melissa.celedon@essmar.gov.co"/>
    <s v="Documento - 202560451882"/>
    <s v="AIR-E"/>
    <s v="AIR-E"/>
    <n v="15"/>
    <s v="2-2025-"/>
    <n v="2230"/>
    <s v="2-2025-2230"/>
    <s v="Lina G"/>
  </r>
  <r>
    <x v="76"/>
    <x v="431"/>
    <s v="E-MAIL"/>
    <s v="ELECTRÓNICO"/>
    <s v="notificacionespqr@air-e.com"/>
    <n v="1"/>
    <d v="2025-04-25T00:00:00"/>
    <s v="NA"/>
    <s v="JAIR DAVID MARENCO CONTRERAS"/>
    <s v="DIRECCIÓN DE ASEO Y APROVECHAMIENTO"/>
    <s v="aseoyaprovechamiento@essmar.gov.co"/>
    <s v="ANDRÉS FELIPE MAYA LÓPEZ"/>
    <s v="andres.maya@essmar.gov.co"/>
    <s v="Reenvolso de Doble cobro Aseo "/>
    <s v=" milie.kmile@gmail.com"/>
    <s v="NA "/>
    <n v="15"/>
    <s v="2-2025-"/>
    <n v="2231"/>
    <s v="2-2025-2231"/>
    <s v="Lina G"/>
  </r>
  <r>
    <x v="76"/>
    <x v="307"/>
    <s v="E-MAIL"/>
    <s v="ELECTRÓNICO"/>
    <s v="notificacionespqr@air-e.com"/>
    <n v="1"/>
    <d v="2025-04-25T00:00:00"/>
    <s v="NA"/>
    <s v="ANDRÉS FELIPE MAYA LÓPEZ"/>
    <s v="SUBGERENCIA OPERACIONES Y OTROS SERVICIOS"/>
    <s v="andres.maya@essmar.gov.co"/>
    <s v="MELISSA CELEDON TORRES"/>
    <s v="melissa.celedon@essmar.gov.co"/>
    <s v="DOCUMENTO - 202560451992"/>
    <s v="AIR-E"/>
    <s v="AIR-E"/>
    <n v="15"/>
    <s v="2-2025-"/>
    <n v="2232"/>
    <s v="2-2025-2232"/>
    <s v="Lina G"/>
  </r>
  <r>
    <x v="76"/>
    <x v="35"/>
    <s v="E-MAIL"/>
    <s v="ELECTRÓNICO"/>
    <s v="notificacionespqr@air-e.com"/>
    <n v="1"/>
    <d v="2025-04-25T00:00:00"/>
    <s v="NA"/>
    <s v="ANDRÉS FELIPE MAYA LÓPEZ"/>
    <s v="SUBGERENCIA OPERACIONES Y OTROS SERVICIOS"/>
    <s v="andres.maya@essmar.gov.co"/>
    <s v="MELISSA CELEDON TORRES"/>
    <s v="melissa.celedon@essmar.gov.co"/>
    <s v="Documento - 202560452007"/>
    <s v="AIR-E"/>
    <s v="AIR-E"/>
    <n v="15"/>
    <s v="2-2025-"/>
    <n v="2233"/>
    <s v="2-2025-2233"/>
    <s v="Lina G"/>
  </r>
  <r>
    <x v="76"/>
    <x v="260"/>
    <s v="E-MAIL"/>
    <s v="ELECTRÓNICO"/>
    <s v="notificacionespqr@air-e.com"/>
    <n v="1"/>
    <d v="2025-04-25T00:00:00"/>
    <s v="NA"/>
    <s v="ANDRÉS FELIPE MAYA LÓPEZ"/>
    <s v="SUBGERENCIA OPERACIONES Y OTROS SERVICIOS"/>
    <s v="andres.maya@essmar.gov.co"/>
    <s v="MELISSA CELEDON TORRES"/>
    <s v="melissa.celedon@essmar.gov.co"/>
    <s v="Documento - 202560451872"/>
    <s v="AIR-E"/>
    <s v="AIR-E"/>
    <n v="15"/>
    <s v="2-2025-"/>
    <n v="2234"/>
    <s v="2-2025-2234"/>
    <s v="Lina G"/>
  </r>
  <r>
    <x v="76"/>
    <x v="443"/>
    <s v="E-MAIL"/>
    <s v="ELECTRÓNICO"/>
    <s v="pqrnotificacion@atesa.com.co"/>
    <n v="1"/>
    <d v="2025-04-25T00:00:00"/>
    <s v="ATESA-2025-0373"/>
    <s v="JAIR DAVID MARENCO CONTRERAS"/>
    <s v="DIRECCIÓN DE ASEO Y APROVECHAMIENTO"/>
    <s v="aseoyaprovechamiento@essmar.gov.co"/>
    <s v="JOHANA MARIA DIAZGRANADOS USCATEGUI"/>
    <s v="johana.diazgranados@essmar.gov.co"/>
    <s v="RESPUESTA A RAD. 3-2025-2133 – SOLICITUD DE INFORMACION CORRESPONDIENTE A LOS AVANCES DE LA VIGENCIA 2024 CON RESPECTO A LA SENTENCIA T-606 DEL 2015-PLAN MAESTRO"/>
    <s v="ATESA"/>
    <s v="ATESA"/>
    <n v="15"/>
    <s v="2-2025-"/>
    <n v="2235"/>
    <s v="2-2025-2235"/>
    <s v="Lina G"/>
  </r>
  <r>
    <x v="76"/>
    <x v="169"/>
    <s v="E-MAIL"/>
    <s v="ELECTRÓNICO"/>
    <m/>
    <n v="1"/>
    <d v="2025-04-25T00:00:00"/>
    <s v="NA"/>
    <s v="ERNEY ALFONSO VELASQUEZ TORRES"/>
    <s v="GERENCIA"/>
    <s v="gerencia@essmar.gov.co"/>
    <s v="VIVIANA MARINA HERNANDEZ CAMARGO"/>
    <s v="viviana.hernandez@essmar.gov.co"/>
    <s v="Reagendamiento de reunión el marco de la recuperación del Camellón de la Bahía -  LUNES 28 DE ABRIL  EN LA CAMARA DE COMERCIO "/>
    <s v="CULTURA SANTA MARTA"/>
    <s v="NA "/>
    <n v="15"/>
    <s v="2-2025-"/>
    <n v="2236"/>
    <s v="2-2025-2236"/>
    <s v="Lina G"/>
  </r>
  <r>
    <x v="76"/>
    <x v="394"/>
    <s v="E-MAIL"/>
    <s v="ELECTRÓNICO"/>
    <s v="pqrnotificacion@atesa.com.co"/>
    <n v="1"/>
    <d v="2025-04-25T00:00:00"/>
    <s v="ATESA-2025-0339"/>
    <s v="JAIR DAVID MARENCO CONTRERAS"/>
    <s v="DIRECCIÓN DE ASEO Y APROVECHAMIENTO"/>
    <s v="aseoyaprovechamiento@essmar.gov.co"/>
    <s v="JOHANA MARIA DIAZGRANADOS USCATEGUI"/>
    <s v="johana.diazgranados@essmar.gov.co"/>
    <s v="RESPUESTA A OFICIO RAD No. 3-2025-2109, NOVEDADES PUNTO DE ACOPIO Y ESTADO DE HERRAMIENTAS"/>
    <s v="ATESA"/>
    <s v="ATESA"/>
    <n v="15"/>
    <s v="2-2025-"/>
    <n v="2237"/>
    <s v="2-2025-2237"/>
    <s v="Lina G"/>
  </r>
  <r>
    <x v="76"/>
    <x v="413"/>
    <s v="E-MAIL"/>
    <s v="ELECTRÓNICO"/>
    <s v="notificacionespqr@air-e.com"/>
    <n v="1"/>
    <d v="2025-04-25T00:00:00"/>
    <s v="NA"/>
    <s v="ANDRÉS FELIPE MAYA LÓPEZ"/>
    <s v="SUBGERENCIA OPERACIONES Y OTROS SERVICIOS"/>
    <s v="andres.maya@essmar.gov.co"/>
    <s v="MELISSA CELEDON TORRES"/>
    <s v="melissa.celedon@essmar.gov.co"/>
    <s v="Documento - 202560452002"/>
    <s v="AIR-E"/>
    <s v="AIR-E"/>
    <n v="15"/>
    <s v="2-2025-"/>
    <n v="2238"/>
    <s v="2-2025-2238"/>
    <s v="Lina G"/>
  </r>
  <r>
    <x v="76"/>
    <x v="426"/>
    <s v="E-MAIL"/>
    <s v="ELECTRÓNICO"/>
    <s v="notificacionespqr@air-e.com"/>
    <n v="1"/>
    <d v="2025-04-25T00:00:00"/>
    <s v="NA"/>
    <s v="ANDRÉS FELIPE MAYA LÓPEZ"/>
    <s v="SUBGERENCIA OPERACIONES Y OTROS SERVICIOS"/>
    <s v="andres.maya@essmar.gov.co"/>
    <s v="MELISSA CELEDON TORRES"/>
    <s v="melissa.celedon@essmar.gov.co"/>
    <s v="DOCUMENTO - 202560451999"/>
    <s v="AIR-E"/>
    <s v="AIR-E"/>
    <n v="15"/>
    <s v="2-2025-"/>
    <n v="2239"/>
    <s v="2-2025-2239"/>
    <s v="Lina G"/>
  </r>
  <r>
    <x v="76"/>
    <x v="343"/>
    <s v="E-MAIL"/>
    <s v="ELECTRÓNICO"/>
    <s v="NA"/>
    <n v="1"/>
    <d v="2025-04-25T00:00:00"/>
    <s v="NA"/>
    <s v="ANDRÉS FELIPE MAYA LÓPEZ"/>
    <s v="SUBGERENCIA OPERACIONES Y OTROS SERVICIOS"/>
    <s v="andres.maya@essmar.gov.co"/>
    <s v="MELISSA CELEDON TORRES"/>
    <s v="melissa.celedon@essmar.gov.co"/>
    <s v="Remisión por competencia de la petición radicado por el GS-2025-020679-MESAN Informando pago por concepto de impuesto alumbrado público. bajo radicado Nurc Interno 2-2025-1979- 2-2025-1951."/>
    <s v="ALUMBRADO"/>
    <s v="NA "/>
    <n v="15"/>
    <s v="2-2025-"/>
    <n v="2240"/>
    <s v="2-2025-2240"/>
    <s v="Lina G"/>
  </r>
  <r>
    <x v="77"/>
    <x v="172"/>
    <s v="E-MAIL"/>
    <s v="ELECTRÓNICO"/>
    <s v="tesoreriaasoelectropiedras@gmail.com"/>
    <n v="1"/>
    <d v="2025-04-12T00:00:00"/>
    <s v="NA"/>
    <s v="LINA MARGARITA DIAZ  ZAMBRANO"/>
    <s v="DIRECCIÓN ADMINISTRATIVA Y FINANCIERA"/>
    <s v="contabilidad@essmar.gov.co"/>
    <s v="HAYLIN PATRICIA FILL COQUIES"/>
    <s v="haylin.fill@essmar.gov.co"/>
    <s v="solicitud cancelacion factura recibo energia"/>
    <s v="adriana bonill"/>
    <s v="NA "/>
    <n v="15"/>
    <s v="2-2025-"/>
    <n v="2241"/>
    <s v="2-2025-2241"/>
    <s v="Lina G"/>
  </r>
  <r>
    <x v="77"/>
    <x v="0"/>
    <s v="E-MAIL"/>
    <s v="ELECTRÓNICO"/>
    <s v="notificacionmag@atesa.com.co"/>
    <n v="1"/>
    <d v="2025-04-25T00:00:00"/>
    <s v="NA"/>
    <s v="JAIR DAVID MARENCO CONTRERAS"/>
    <s v="DIRECCIÓN DE ASEO Y APROVECHAMIENTO"/>
    <s v="aseoyaprovechamiento@essmar.gov.co"/>
    <s v="JOHANA MARIA DIAZGRANADOS USCATEGUI"/>
    <s v="johana.diazgranados@essmar.gov.co"/>
    <s v="RESPUESTA A RAD. 3-2025-2140 - PRESUNTO INCUMPLIMIENTO DE LAS RUTA DE CARGA LATERAL"/>
    <s v="ATESA"/>
    <s v="ATESA"/>
    <n v="15"/>
    <s v="2-2025-"/>
    <n v="2242"/>
    <s v="2-2025-2242"/>
    <s v="Lina G"/>
  </r>
  <r>
    <x v="77"/>
    <x v="271"/>
    <s v="E-MAIL"/>
    <s v="ELECTRÓNICO"/>
    <s v="rectoria@iedmadrelaura.edu.co"/>
    <n v="1"/>
    <d v="2025-04-27T00:00:00"/>
    <s v="NA"/>
    <s v="ROSANNA DE JESÚS PARDO DE ANDREIS"/>
    <s v="SUBGERENCIA GESTIÓN COMERCIAL Y SERVICIO AL CIUDADANO"/>
    <s v="atencionalusuario@essmar.gov.co"/>
    <s v="ROSANA DEL PILAR CARDENAS CASTAÑEDA"/>
    <s v="rosana.cardenas@essmar.gov.co"/>
    <s v="SOLICITUD DE APOYO PARA DESCOLMATAR LAS TUBERÍAS INTERNAS "/>
    <s v="RECTORIA"/>
    <s v="RECTORIA"/>
    <n v="15"/>
    <s v="2-2025-"/>
    <n v="2243"/>
    <s v="2-2025-2243"/>
    <s v="Lina G"/>
  </r>
  <r>
    <x v="77"/>
    <x v="404"/>
    <s v="E-MAIL"/>
    <s v="ELECTRÓNICO"/>
    <s v="tomasdiaz_36@yahoo.es"/>
    <n v="1"/>
    <d v="2025-04-27T00:00:00"/>
    <s v="NA"/>
    <s v="ANDRÉS FELIPE MAYA LÓPEZ"/>
    <s v="SUBGERENCIA OPERACIONES Y OTROS SERVICIOS"/>
    <s v="andres.maya@essmar.gov.co"/>
    <s v="MELISSA CELEDON TORRES"/>
    <s v="melissa.celedon@essmar.gov.co"/>
    <s v="Reporte de Daño en Poste de Alumbrado Público"/>
    <s v="TOMAS DIAZ"/>
    <s v="NA "/>
    <n v="15"/>
    <s v="2-2025-"/>
    <n v="2244"/>
    <s v="2-2025-2244"/>
    <s v="Lina G"/>
  </r>
  <r>
    <x v="77"/>
    <x v="113"/>
    <s v="E-MAIL"/>
    <s v="ELECTRÓNICO"/>
    <s v="urbayapeljac@gmail.com"/>
    <n v="1"/>
    <d v="2025-04-28T00:00:00"/>
    <s v="NA"/>
    <s v="ROSANNA DE JESÚS PARDO DE ANDREIS"/>
    <s v="SUBGERENCIA GESTIÓN COMERCIAL Y SERVICIO AL CIUDADANO"/>
    <s v="atencionalusuario@essmar.gov.co"/>
    <s v="ROSANA DEL PILAR CARDENAS CASTAÑEDA"/>
    <s v="rosana.cardenas@essmar.gov.co"/>
    <s v="URBANIZACION AYAPEL AGUA"/>
    <s v="JAC URB AYAPEL"/>
    <s v="NA "/>
    <n v="15"/>
    <s v="2-2025-"/>
    <n v="2245"/>
    <s v="2-2025-2245"/>
    <s v="Lina G"/>
  </r>
  <r>
    <x v="77"/>
    <x v="273"/>
    <s v="E-MAIL"/>
    <s v="ELECTRÓNICO"/>
    <s v="correocertificadonotificaciones@4-72.com.co"/>
    <n v="1"/>
    <d v="2025-04-28T00:00:00"/>
    <n v="20258201283471"/>
    <s v="ROSANNA DE JESÚS PARDO DE ANDREIS"/>
    <s v="SUBGERENCIA GESTIÓN COMERCIAL Y SERVICIO AL CIUDADANO"/>
    <s v="atencionalusuario@essmar.gov.co"/>
    <s v="ROSANA DEL PILAR CARDENAS CASTAÑEDA"/>
    <s v="rosana.cardenas@essmar.gov.co"/>
    <s v="NOTIFICACION ELECTRONICA   "/>
    <s v="SSPD"/>
    <s v="SSPD"/>
    <n v="15"/>
    <s v="2-2025-"/>
    <n v="2246"/>
    <s v="2-2025-2246"/>
    <s v="Lina G"/>
  </r>
  <r>
    <x v="77"/>
    <x v="324"/>
    <s v="E-MAIL"/>
    <s v="ELECTRÓNICO"/>
    <s v="controlsocialpubliconacional1@gmail.com"/>
    <n v="1"/>
    <d v="2025-04-28T00:00:00"/>
    <s v="NA"/>
    <s v="YEINYS MARY SOLANO GOMEZ"/>
    <s v="SECRETARÍA GENERAL"/>
    <s v="yeinys.solano@essmar.gov.co"/>
    <s v="LISET DAYANA GARCIA QUINTERO"/>
    <s v="liset.garcia@essmar.gov.co "/>
    <s v="Derecho de petición – Solicitud de identificación de funcionarios encargados de administrar y manejar correos oficiales indicados específicamente en fechas informadas en ESSMAR E.S.P."/>
    <s v="VEEDURIA NACIONAL VIGILANCIA Y CONTROL SOSTENIBLE "/>
    <s v="NA "/>
    <n v="15"/>
    <s v="2-2025-"/>
    <n v="2247"/>
    <s v="2-2025-2247"/>
    <s v="Lina G"/>
  </r>
  <r>
    <x v="77"/>
    <x v="24"/>
    <s v="E-MAIL"/>
    <s v="ELECTRÓNICO"/>
    <s v="NA"/>
    <n v="1"/>
    <d v="2025-04-28T00:00:00"/>
    <s v="NA"/>
    <s v="ISMAEL ANTONIO MOLINA GIRALDO"/>
    <s v="SUBGERENCIA DE PROYECTOS Y SOSTENIBILIDAD"/>
    <s v="ismael.molina@gmail.com"/>
    <s v="STEFFI MICHELLE QUINTERO MONTES"/>
    <s v="steffi.quintero@essmar.gov.co"/>
    <s v="RESPUESTA DE COTIZACION"/>
    <s v="EDS"/>
    <s v="NA "/>
    <s v="NA"/>
    <s v="2-2025-"/>
    <n v="2248"/>
    <s v="2-2025-2248"/>
    <s v="Lina G"/>
  </r>
  <r>
    <x v="77"/>
    <x v="91"/>
    <s v="E-MAIL"/>
    <s v="ELECTRÓNICO"/>
    <s v="Pqrnotificacion@atesa.com.co"/>
    <n v="1"/>
    <d v="2025-04-28T00:00:00"/>
    <s v="NA"/>
    <s v="ESTEBAN ALFONSO ACUÑA CANTILLO"/>
    <s v="DIRECCIÓN ACTIVIDADES COMPLEMENTARIAS Y SERVICIOS NO REGULADOS"/>
    <s v="esteban.acuna@essmar.gov.co"/>
    <s v="BERENA LUCIA GUZMAN VILLALBA"/>
    <s v="berena.guzman@essmar.gov.co"/>
    <s v="Recolección de escombros - Los Almendros"/>
    <s v="Notificaciones PQR "/>
    <s v="NA "/>
    <n v="15"/>
    <s v="2-2025-"/>
    <n v="2249"/>
    <s v="2-2025-2249"/>
    <s v="Lina G"/>
  </r>
  <r>
    <x v="77"/>
    <x v="45"/>
    <s v="E-MAIL"/>
    <s v="ELECTRÓNICO"/>
    <s v="ysolano054@gmail.com"/>
    <n v="1"/>
    <d v="2025-04-28T00:00:00"/>
    <s v="NA"/>
    <s v="ROSANNA DE JESÚS PARDO DE ANDREIS"/>
    <s v="SUBGERENCIA GESTIÓN COMERCIAL Y SERVICIO AL CIUDADANO"/>
    <s v="atencionalusuario@essmar.gov.co"/>
    <s v="ROSANA DEL PILAR CARDENAS CASTAÑEDA"/>
    <s v="rosana.cardenas@essmar.gov.co"/>
    <s v="Problemática mal estado del sistema de alcantarillado"/>
    <s v="Yesenia Solano"/>
    <s v="NA "/>
    <n v="15"/>
    <s v="2-2025-"/>
    <n v="2250"/>
    <s v="2-2025-2250"/>
    <s v="Lina G"/>
  </r>
  <r>
    <x v="77"/>
    <x v="11"/>
    <s v="E-MAIL"/>
    <s v="ELECTRÓNICO"/>
    <s v="correocertificadonotificaciones@4-72.com.co"/>
    <n v="1"/>
    <d v="2025-04-28T00:00:00"/>
    <n v="20258201283471"/>
    <s v="ROSANNA DE JESÚS PARDO DE ANDREIS"/>
    <s v="SUBGERENCIA GESTIÓN COMERCIAL Y SERVICIO AL CIUDADANO"/>
    <s v="atencionalusuario@essmar.gov.co"/>
    <s v="ROSANA DEL PILAR CARDENAS CASTAÑEDA"/>
    <s v="rosana.cardenas@essmar.gov.co"/>
    <s v="NOTIFICACION ELECTRONICA   "/>
    <s v="SSPD"/>
    <s v="SSPD"/>
    <n v="15"/>
    <s v="2-2025-"/>
    <n v="2251"/>
    <s v="2-2025-2251"/>
    <s v="Lina G"/>
  </r>
  <r>
    <x v="77"/>
    <x v="199"/>
    <s v="E-MAIL"/>
    <s v="ELECTRÓNICO"/>
    <s v="sintraemsdessantamarta@gmail.com"/>
    <n v="1"/>
    <d v="2025-04-28T00:00:00"/>
    <s v="NA"/>
    <s v="ERNEY ALFONSO VELASQUEZ TORRES"/>
    <s v="GERENCIA"/>
    <s v="gerencia@essmar.gov.co"/>
    <s v="VIVIANA MARINA HERNANDEZ CAMARGO"/>
    <s v="viviana.hernandez@essmar.gov.co"/>
    <s v="Solicitud de información"/>
    <s v="SINTRAEMSDES"/>
    <s v="SINTRAEMSDES"/>
    <n v="15"/>
    <s v="2-2025-"/>
    <n v="2252"/>
    <s v="2-2025-2252"/>
    <s v="Lina G"/>
  </r>
  <r>
    <x v="77"/>
    <x v="46"/>
    <s v="E-MAIL"/>
    <s v="ELECTRÓNICO"/>
    <s v="infraestructura@santamarta.gov.co"/>
    <n v="1"/>
    <d v="2025-04-28T00:00:00"/>
    <s v="NA"/>
    <s v="YEINYS MARY SOLANO GOMEZ"/>
    <s v="SECRETARÍA GENERAL"/>
    <s v="yeinys.solano@essmar.gov.co"/>
    <s v="LISET DAYANA GARCIA QUINTERO"/>
    <s v="liset.garcia@essmar.gov.co "/>
    <s v="PARA ESSMAR TRASLADO PETICION MARISELA CORDERO"/>
    <s v="INFRAESTRUCTURA"/>
    <s v="INFRAESTRUCTURA"/>
    <n v="15"/>
    <s v="2-2025-"/>
    <n v="2253"/>
    <s v="2-2025-2253"/>
    <s v="Lina G"/>
  </r>
  <r>
    <x v="77"/>
    <x v="350"/>
    <s v="E-MAIL"/>
    <s v="ELECTRÓNICO"/>
    <s v="cultura@santamarta.gov.co"/>
    <n v="1"/>
    <d v="2025-04-28T00:00:00"/>
    <s v="NA"/>
    <s v="ERNEY ALFONSO VELASQUEZ TORRES"/>
    <s v="GERENCIA"/>
    <s v="gerencia@essmar.gov.co"/>
    <s v="VIVIANA MARINA HERNANDEZ CAMARGO"/>
    <s v="viviana.hernandez@essmar.gov.co"/>
    <s v="REAGENDAMIENTO - REUNIÓN EMBELLECIMIENTO CAMELLÓN DE LA BAHIA "/>
    <s v="CULTURA SANTA MARTA"/>
    <s v="CULTURA SANTA MARTA"/>
    <n v="15"/>
    <s v="2-2025-"/>
    <n v="2254"/>
    <s v="2-2025-2254"/>
    <s v="Lina G"/>
  </r>
  <r>
    <x v="77"/>
    <x v="47"/>
    <s v="E-MAIL"/>
    <s v="ELECTRÓNICO"/>
    <s v="correocertificadonotificaciones@4-72.com.co"/>
    <n v="1"/>
    <d v="2025-04-28T00:00:00"/>
    <n v="20258001284971"/>
    <s v="ROSANNA DE JESÚS PARDO DE ANDREIS"/>
    <s v="SUBGERENCIA GESTIÓN COMERCIAL Y SERVICIO AL CIUDADANO"/>
    <s v="atencionalusuario@essmar.gov.co"/>
    <s v="ROSANA DEL PILAR CARDENAS CASTAÑEDA"/>
    <s v="rosana.cardenas@essmar.gov.co"/>
    <s v="NOTIFICACION ELECTRONICA   "/>
    <s v="SSPD"/>
    <s v="SSPD"/>
    <n v="15"/>
    <s v="2-2025-"/>
    <n v="2255"/>
    <s v="2-2025-2255"/>
    <s v="Lina G"/>
  </r>
  <r>
    <x v="77"/>
    <x v="161"/>
    <s v="RECEPCIÓN"/>
    <s v="FISICO"/>
    <s v="NA"/>
    <n v="1"/>
    <d v="2025-04-28T00:00:00"/>
    <s v="NA"/>
    <s v="ROSANNA DE JESÚS PARDO DE ANDREIS"/>
    <s v="SUBGERENCIA GESTIÓN COMERCIAL Y SERVICIO AL CIUDADANO"/>
    <s v="atencionalusuario@essmar.gov.co"/>
    <s v="ROSANA DEL PILAR CARDENAS CASTAÑEDA"/>
    <s v="rosana.cardenas@essmar.gov.co"/>
    <s v="DERECHO DE PETICION  "/>
    <s v="JUANTA DE ACCION OLAYA HERRERA"/>
    <s v="NA "/>
    <n v="15"/>
    <s v="2-2025-"/>
    <n v="2256"/>
    <s v="2-2025-2256"/>
    <s v="Lina G"/>
  </r>
  <r>
    <x v="77"/>
    <x v="161"/>
    <s v="RECEPCIÓN"/>
    <s v="FISICO"/>
    <s v="NA"/>
    <n v="1"/>
    <d v="2025-04-28T00:00:00"/>
    <s v="NA"/>
    <s v="ROSANNA DE JESÚS PARDO DE ANDREIS"/>
    <s v="SUBGERENCIA GESTIÓN COMERCIAL Y SERVICIO AL CIUDADANO"/>
    <s v="atencionalusuario@essmar.gov.co"/>
    <s v="ROSANA DEL PILAR CARDENAS CASTAÑEDA"/>
    <s v="rosana.cardenas@essmar.gov.co"/>
    <s v="DERECHO DE PETICION  "/>
    <s v="JUANTA DE ACCION OLAYA HERRERA"/>
    <s v="NA "/>
    <n v="15"/>
    <s v="2-2025-"/>
    <n v="2257"/>
    <s v="2-2025-2257"/>
    <s v="Lina G"/>
  </r>
  <r>
    <x v="77"/>
    <x v="92"/>
    <s v="RECEPCIÓN"/>
    <s v="FISICO"/>
    <s v="NA"/>
    <n v="1"/>
    <d v="2025-04-28T00:00:00"/>
    <s v="NA"/>
    <s v="IVÁN CAMILO CAMARGO ROJAS"/>
    <s v="OFICINA ASESORA DE ASUNTOS JURÍDICOS"/>
    <s v="ivan.camargo@essmar.gov.co"/>
    <s v="GLEIDIS CATIANA MERCADO DE LA HOZ"/>
    <s v="gleidis.mercado@essmar.gov.co"/>
    <s v="ACEPTACION OFERTA"/>
    <s v="JAZMIN LOZANO"/>
    <s v="NA "/>
    <n v="15"/>
    <s v="2-2025-"/>
    <n v="2258"/>
    <s v="2-2025-2258"/>
    <s v="Lina G"/>
  </r>
  <r>
    <x v="77"/>
    <x v="451"/>
    <s v="E-MAIL"/>
    <s v="ELECTRÓNICO"/>
    <s v="correocertificadonotificaciones@4-72.com.co"/>
    <n v="1"/>
    <d v="2025-04-28T00:00:00"/>
    <n v="20258201289001"/>
    <s v="ROSANNA DE JESÚS PARDO DE ANDREIS"/>
    <s v="SUBGERENCIA GESTIÓN COMERCIAL Y SERVICIO AL CIUDADANO"/>
    <s v="atencionalusuario@essmar.gov.co"/>
    <s v="ROSANA DEL PILAR CARDENAS CASTAÑEDA"/>
    <s v="rosana.cardenas@essmar.gov.co"/>
    <s v="NOTIFICACION ELECTRONICA   "/>
    <s v="SSPD"/>
    <s v="SSPD"/>
    <n v="15"/>
    <s v="2-2025-"/>
    <n v="2259"/>
    <s v="2-2025-2259"/>
    <s v="Lina G"/>
  </r>
  <r>
    <x v="77"/>
    <x v="451"/>
    <s v="E-MAIL"/>
    <s v="ELECTRÓNICO"/>
    <s v="correocertificadonotificaciones@4-72.com.co"/>
    <n v="1"/>
    <d v="2025-04-28T00:00:00"/>
    <n v="20258201289151"/>
    <s v="ROSANNA DE JESÚS PARDO DE ANDREIS"/>
    <s v="SUBGERENCIA GESTIÓN COMERCIAL Y SERVICIO AL CIUDADANO"/>
    <s v="atencionalusuario@essmar.gov.co"/>
    <s v="ROSANA DEL PILAR CARDENAS CASTAÑEDA"/>
    <s v="rosana.cardenas@essmar.gov.co"/>
    <s v="NOTIFICACION ELECTRONICA   "/>
    <s v="SSPD"/>
    <s v="SSPD"/>
    <n v="15"/>
    <s v="2-2025-"/>
    <n v="2260"/>
    <s v="2-2025-2260"/>
    <s v="Lina G"/>
  </r>
  <r>
    <x v="77"/>
    <x v="451"/>
    <s v="E-MAIL"/>
    <s v="ELECTRÓNICO"/>
    <s v="NA"/>
    <n v="78"/>
    <d v="2025-04-28T00:00:00"/>
    <s v="NA"/>
    <s v="IVÁN CAMILO CAMARGO ROJAS"/>
    <s v="OFICINA ASESORA DE ASUNTOS JURÍDICOS"/>
    <s v="ivan.camargo@essmar.gov.co"/>
    <s v="GLEIDIS CATIANA MERCADO DE LA HOZ"/>
    <s v="gleidis.mercado@essmar.gov.co"/>
    <s v="CONDICIONES PARTICULARES SERVICIOS CONSULTORIA"/>
    <s v="JAVIER SABOGAL"/>
    <s v="NA "/>
    <n v="15"/>
    <s v="2-2025-"/>
    <n v="2261"/>
    <s v="2-2025-2261"/>
    <s v="Lina G"/>
  </r>
  <r>
    <x v="77"/>
    <x v="176"/>
    <s v="E-MAIL"/>
    <s v="ELECTRÓNICO"/>
    <s v="direccion.poblaciones@santamarta.gov.co"/>
    <n v="1"/>
    <d v="2025-04-28T00:00:00"/>
    <s v="NA"/>
    <s v="YEINYS MARY SOLANO GOMEZ"/>
    <s v="SECRETARÍA GENERAL"/>
    <s v="yeinys.solano@essmar.gov.co"/>
    <s v="LISET DAYANA GARCIA QUINTERO"/>
    <s v="liset.garcia@essmar.gov.co "/>
    <s v="Acta del Primer Comite de Habitante de Calle"/>
    <s v="SECRETARIA DE PROMOCIÓN SOCIAL"/>
    <s v="NA "/>
    <n v="15"/>
    <s v="2-2025-"/>
    <n v="2262"/>
    <s v="2-2025-2262"/>
    <s v="Lina G"/>
  </r>
  <r>
    <x v="77"/>
    <x v="307"/>
    <s v="E-MAIL"/>
    <s v="ELECTRÓNICO"/>
    <s v="ilopezz@cendoj.ramajudicial.gov.co"/>
    <n v="1"/>
    <d v="2025-04-28T00:00:00"/>
    <s v="NA"/>
    <s v="IVÁN CAMILO CAMARGO ROJAS"/>
    <s v="OFICINA ASESORA DE ASUNTOS JURÍDICOS"/>
    <s v="ivan.camargo@essmar.gov.co"/>
    <s v="GLEIDIS CATIANA MERCADO DE LA HOZ"/>
    <s v="gleidis.mercado@essmar.gov.co"/>
    <s v="NOTIFICACION ADMISION DE TUTELA 2025-00171"/>
    <s v="Igor Alberto Lopez Zambrano"/>
    <s v="NA "/>
    <n v="15"/>
    <s v="2-2025-"/>
    <n v="2263"/>
    <s v="2-2025-2263"/>
    <s v="Lina G"/>
  </r>
  <r>
    <x v="77"/>
    <x v="307"/>
    <s v="E-MAIL"/>
    <s v="ELECTRÓNICO"/>
    <s v="solgeotecsas@gmail.com"/>
    <n v="1"/>
    <d v="2025-04-28T00:00:00"/>
    <s v="NA"/>
    <s v="ISMAEL ANTONIO MOLINA GIRALDO"/>
    <s v="SUBGERENCIA DE PROYECTOS Y SOSTENIBILIDAD"/>
    <s v="ismael.molina@gmail.com"/>
    <s v="STEFFI MICHELLE QUINTERO MONTES"/>
    <s v="steffi.quintero@essmar.gov.co"/>
    <s v="Cotizacion Planta de Tratamiento Mamatoco"/>
    <s v=" Gustavo Simanca Gomez"/>
    <s v="NA "/>
    <n v="15"/>
    <s v="2-2025-"/>
    <n v="2264"/>
    <s v="2-2025-2264"/>
    <s v="Lina G"/>
  </r>
  <r>
    <x v="77"/>
    <x v="307"/>
    <s v="E-MAIL"/>
    <s v="ELECTRÓNICO"/>
    <s v="grsimanca@hotmail.com"/>
    <n v="1"/>
    <d v="2025-04-28T00:00:00"/>
    <s v="NA"/>
    <s v="ISMAEL ANTONIO MOLINA GIRALDO"/>
    <s v="SUBGERENCIA DE PROYECTOS Y SOSTENIBILIDAD"/>
    <s v="ismael.molina@gmail.com"/>
    <s v="STEFFI MICHELLE QUINTERO MONTES"/>
    <s v="steffi.quintero@essmar.gov.co"/>
    <s v=" SOLUCIONES GEOTECNICAS SAS - Solicitud de cotización para Estudio de Suelos - Caseta de Entrada Rio piedras (Planta de Tratamiento Mamatoco) - 23-04-2025"/>
    <s v=" EDER SALGADO "/>
    <s v="NA "/>
    <n v="15"/>
    <s v="2-2025-"/>
    <n v="2265"/>
    <s v="2-2025-2265"/>
    <s v="Lina G"/>
  </r>
  <r>
    <x v="77"/>
    <x v="165"/>
    <s v="E-MAIL"/>
    <s v="ELECTRÓNICO"/>
    <s v="Eeskarletharteche18@gmail.com"/>
    <n v="1"/>
    <d v="2025-04-28T00:00:00"/>
    <s v="NA"/>
    <s v="ROSANNA DE JESÚS PARDO DE ANDREIS"/>
    <s v="SUBGERENCIA GESTIÓN COMERCIAL Y SERVICIO AL CIUDADANO"/>
    <s v="atencionalusuario@essmar.gov.co"/>
    <s v="ROSANA DEL PILAR CARDENAS CASTAÑEDA"/>
    <s v="rosana.cardenas@essmar.gov.co"/>
    <s v="DERECHO DE PETICION SOLUCION DE ALCANTARILLADO "/>
    <s v="ESKARLETH MUÑOZ"/>
    <s v="NA "/>
    <n v="15"/>
    <s v="2-2025-"/>
    <n v="2266"/>
    <s v="2-2025-2266"/>
    <s v="Lina G"/>
  </r>
  <r>
    <x v="77"/>
    <x v="169"/>
    <s v="E-MAIL"/>
    <s v="ELECTRÓNICO"/>
    <s v="financiera@dadsa.gov.co"/>
    <n v="1"/>
    <d v="2025-04-28T00:00:00"/>
    <s v="NA"/>
    <s v="YEINYS MARY SOLANO GOMEZ"/>
    <s v="SECRETARÍA GENERAL"/>
    <s v="yeinys.solano@essmar.gov.co"/>
    <s v="LISET DAYANA GARCIA QUINTERO"/>
    <s v="liset.garcia@essmar.gov.co "/>
    <s v="LIQUIDACION TUA - DADSA"/>
    <s v="DADSA"/>
    <s v="DADSA"/>
    <n v="15"/>
    <s v="2-2025-"/>
    <n v="2267"/>
    <s v="2-2025-2267"/>
    <s v="Lina G"/>
  </r>
  <r>
    <x v="77"/>
    <x v="440"/>
    <s v="E-MAIL"/>
    <s v="ELECTRÓNICO"/>
    <s v="solanohermanossa@hotmail.com"/>
    <n v="1"/>
    <d v="2025-04-28T00:00:00"/>
    <s v="NA"/>
    <s v="ISMAEL ANTONIO MOLINA GIRALDO"/>
    <s v="SUBGERENCIA DE PROYECTOS Y SOSTENIBILIDAD"/>
    <s v="ismael.molina@gmail.com"/>
    <s v="NATALIA CAROLINA FERNANDEZ FRANCO"/>
    <s v="natalia.fernandez@essmar.gov.co"/>
    <s v="SOLICITUD DE DISPONIBILIDAD PARA TRAMITE DE LICENCIA DE URBANISMO DEL PLAN PARCIAL BURECHE."/>
    <s v="miguel solano"/>
    <s v="NA "/>
    <n v="15"/>
    <s v="2-2025-"/>
    <n v="2268"/>
    <s v="2-2025-2268"/>
    <s v="Lina G"/>
  </r>
  <r>
    <x v="77"/>
    <x v="322"/>
    <s v="E-MAIL"/>
    <s v="ELECTRÓNICO"/>
    <s v="infraestructura@santamarta.gov.co"/>
    <n v="1"/>
    <d v="2025-04-28T00:00:00"/>
    <s v="NA"/>
    <s v="YEINYS MARY SOLANO GOMEZ"/>
    <s v="SECRETARÍA GENERAL"/>
    <s v="yeinys.solano@essmar.gov.co"/>
    <s v="LISET DAYANA GARCIA QUINTERO"/>
    <s v="liset.garcia@essmar.gov.co "/>
    <s v="REPOSICION TAPAS DE REGISTRO PARA MICROMEDIDORES EN SECTOR CENTRO"/>
    <s v="INFRAESTRUCTURA"/>
    <s v="INFRAESTRUCTURA"/>
    <n v="15"/>
    <s v="2-2025-"/>
    <n v="2269"/>
    <s v="2-2025-2269"/>
    <s v="Lina G"/>
  </r>
  <r>
    <x v="78"/>
    <x v="213"/>
    <s v="E-MAIL"/>
    <s v="ELECTRÓNICO"/>
    <s v="correocertificadonotificaciones@4-72.com.co"/>
    <n v="1"/>
    <d v="2025-04-29T00:00:00"/>
    <n v="20254201298491"/>
    <s v="ROSANNA DE JESÚS PARDO DE ANDREIS"/>
    <s v="SUBGERENCIA GESTIÓN COMERCIAL Y SERVICIO AL CIUDADANO"/>
    <s v="atencionalusuario@essmar.gov.co"/>
    <s v="ROSANA DEL PILAR CARDENAS CASTAÑEDA"/>
    <s v="rosana.cardenas@essmar.gov.co"/>
    <s v="NOTIFICACION ELECTRONICA   "/>
    <s v="SSPD"/>
    <s v="SSPD"/>
    <n v="15"/>
    <s v="2-2025-"/>
    <n v="2270"/>
    <s v="2-2025-2270"/>
    <s v="Lina G"/>
  </r>
  <r>
    <x v="78"/>
    <x v="227"/>
    <s v="RECEPCIÓN"/>
    <s v="FISICO"/>
    <s v="NA"/>
    <n v="2"/>
    <d v="2025-04-29T00:00:00"/>
    <s v="NA"/>
    <s v="ERNEY ALFONSO VELASQUEZ TORRES"/>
    <s v="GERENCIA"/>
    <s v="gerencia@essmar.gov.co"/>
    <s v="VIVIANA MARINA HERNANDEZ CAMARGO"/>
    <s v="viviana.hernandez@essmar.gov.co"/>
    <s v="OBLIGACION LEGAL DE UN AGENTE ESPECIAL"/>
    <s v="CONLUS"/>
    <s v="CONLUS"/>
    <n v="15"/>
    <s v="2-2025-"/>
    <n v="2271"/>
    <s v="2-2025-2271"/>
    <s v="Lina G"/>
  </r>
  <r>
    <x v="78"/>
    <x v="227"/>
    <s v="E-MAIL"/>
    <s v="ELECTRÓNICO"/>
    <s v="correocertificadonotificaciones@4-72.com.co"/>
    <n v="1"/>
    <d v="2025-04-29T00:00:00"/>
    <n v="20254201298841"/>
    <s v="ROSANNA DE JESÚS PARDO DE ANDREIS"/>
    <s v="SUBGERENCIA GESTIÓN COMERCIAL Y SERVICIO AL CIUDADANO"/>
    <s v="atencionalusuario@essmar.gov.co"/>
    <s v="ROSANA DEL PILAR CARDENAS CASTAÑEDA"/>
    <s v="rosana.cardenas@essmar.gov.co"/>
    <s v="NOTIFICACION ELECTRONICA   "/>
    <s v="SSPD"/>
    <s v="SSPD"/>
    <n v="15"/>
    <s v="2-2025-"/>
    <n v="2272"/>
    <s v="2-2025-2272"/>
    <s v="Lina G"/>
  </r>
  <r>
    <x v="78"/>
    <x v="389"/>
    <s v="E-MAIL"/>
    <s v="ELECTRÓNICO"/>
    <s v="gdepineresabogado@gmail.com"/>
    <n v="1"/>
    <d v="2025-04-29T00:00:00"/>
    <s v="NA"/>
    <s v="JAIR DAVID MARENCO CONTRERAS"/>
    <s v="DIRECCIÓN DE ASEO Y APROVECHAMIENTO"/>
    <s v="aseoyaprovechamiento@essmar.gov.co"/>
    <s v="JOHANA MARIA DIAZGRANADOS USCATEGUI"/>
    <s v="johana.diazgranados@essmar.gov.co"/>
    <s v="DERECHO DE PETICIÓN CONJUNTO FLORA"/>
    <s v="GERMAN ELIAS DEPIÑERES RANGEL"/>
    <s v="NA "/>
    <n v="15"/>
    <s v="2-2025-"/>
    <n v="2273"/>
    <s v="2-2025-2273"/>
    <s v="Lina G"/>
  </r>
  <r>
    <x v="78"/>
    <x v="439"/>
    <s v="E-MAIL"/>
    <s v="ELECTRÓNICO"/>
    <s v="correocertificadonotificaciones@4-72.com.co"/>
    <n v="1"/>
    <d v="2025-04-29T00:00:00"/>
    <n v="20258201301601"/>
    <s v="ROSANNA DE JESÚS PARDO DE ANDREIS"/>
    <s v="SUBGERENCIA GESTIÓN COMERCIAL Y SERVICIO AL CIUDADANO"/>
    <s v="atencionalusuario@essmar.gov.co"/>
    <s v="ROSANA DEL PILAR CARDENAS CASTAÑEDA"/>
    <s v="rosana.cardenas@essmar.gov.co"/>
    <s v="NOTIFICACION ELECTRONICA   "/>
    <s v="SSPD"/>
    <s v="SSPD"/>
    <n v="15"/>
    <s v="2-2025-"/>
    <n v="2274"/>
    <s v="2-2025-2274"/>
    <s v="Lina G"/>
  </r>
  <r>
    <x v="78"/>
    <x v="439"/>
    <s v="E-MAIL"/>
    <s v="ELECTRÓNICO"/>
    <s v="correocertificadonotificaciones@4-72.com.co"/>
    <n v="1"/>
    <d v="2025-04-29T00:00:00"/>
    <n v="20258201302611"/>
    <s v="ROSANNA DE JESÚS PARDO DE ANDREIS"/>
    <s v="SUBGERENCIA GESTIÓN COMERCIAL Y SERVICIO AL CIUDADANO"/>
    <s v="atencionalusuario@essmar.gov.co"/>
    <s v="ROSANA DEL PILAR CARDENAS CASTAÑEDA"/>
    <s v="rosana.cardenas@essmar.gov.co"/>
    <s v="NOTIFICACION ELECTRONICA   "/>
    <s v="SSPD"/>
    <s v="SSPD"/>
    <n v="15"/>
    <s v="2-2025-"/>
    <n v="2275"/>
    <s v="2-2025-2275"/>
    <s v="Lina G"/>
  </r>
  <r>
    <x v="78"/>
    <x v="49"/>
    <s v="E-MAIL"/>
    <s v="ELECTRÓNICO"/>
    <s v="NA"/>
    <n v="2"/>
    <d v="2025-04-29T00:00:00"/>
    <s v="NA"/>
    <s v="ROSANNA DE JESÚS PARDO DE ANDREIS"/>
    <s v="SUBGERENCIA GESTIÓN COMERCIAL Y SERVICIO AL CIUDADANO"/>
    <s v="atencionalusuario@essmar.gov.co"/>
    <s v="VIVIANA MARINA HERNANDEZ CAMARGO"/>
    <s v="viviana.hernandez@essmar.gov.co"/>
    <s v="EMISIÓN INVITACIÓN CAPACITACIÓN JURÍDICA DEL MES DE ABRIL DEL 2025"/>
    <s v="CONLUS"/>
    <s v="CONLUS"/>
    <n v="15"/>
    <s v="2-2025-"/>
    <n v="2276"/>
    <s v="2-2025-2276"/>
    <s v="Lina G"/>
  </r>
  <r>
    <x v="78"/>
    <x v="56"/>
    <s v="E-MAIL"/>
    <s v="ELECTRÓNICO"/>
    <s v="correocertificadonotificaciones@4-72.com.co"/>
    <n v="1"/>
    <d v="2025-04-29T00:00:00"/>
    <m/>
    <s v="ROSANNA DE JESÚS PARDO DE ANDREIS"/>
    <s v="SUBGERENCIA GESTIÓN COMERCIAL Y SERVICIO AL CIUDADANO"/>
    <s v="atencionalusuario@essmar.gov.co"/>
    <s v="ROSANA DEL PILAR CARDENAS CASTAÑEDA"/>
    <s v="rosana.cardenas@essmar.gov.co"/>
    <s v="NOTIFICACION ELECTRONICA   "/>
    <s v="SSPD"/>
    <s v="SSPD"/>
    <n v="15"/>
    <s v="2-2025-"/>
    <n v="2277"/>
    <s v="2-2025-2277"/>
    <s v="Lina G"/>
  </r>
  <r>
    <x v="78"/>
    <x v="56"/>
    <s v="E-MAIL"/>
    <s v="ELECTRÓNICO"/>
    <s v="correocertificadonotificaciones@4-72.com.co"/>
    <n v="1"/>
    <d v="2025-04-29T00:00:00"/>
    <n v="20254201301331"/>
    <s v="ROSANNA DE JESÚS PARDO DE ANDREIS"/>
    <s v="SUBGERENCIA GESTIÓN COMERCIAL Y SERVICIO AL CIUDADANO"/>
    <s v="atencionalusuario@essmar.gov.co"/>
    <s v="ROSANA DEL PILAR CARDENAS CASTAÑEDA"/>
    <s v="rosana.cardenas@essmar.gov.co"/>
    <s v="NOTIFICACION ELECTRONICA   "/>
    <s v="SSPD"/>
    <s v="SSPD"/>
    <n v="15"/>
    <s v="2-2025-"/>
    <n v="2278"/>
    <s v="2-2025-2278"/>
    <s v="Lina G"/>
  </r>
  <r>
    <x v="78"/>
    <x v="339"/>
    <s v="E-MAIL"/>
    <s v="ELECTRÓNICO"/>
    <s v="rosalacouture2018@gmail.com"/>
    <n v="4"/>
    <d v="2025-04-29T00:00:00"/>
    <s v="NA"/>
    <s v="ROSANNA DE JESÚS PARDO DE ANDREIS"/>
    <s v="SUBGERENCIA GESTIÓN COMERCIAL Y SERVICIO AL CIUDADANO"/>
    <s v="atencionalusuario@essmar.gov.co"/>
    <s v="ROSANA DEL PILAR CARDENAS CASTAÑEDA"/>
    <s v="rosana.cardenas@essmar.gov.co"/>
    <s v="ACTUALIZACION DE DISPONIBILIDAD DE LOS SERVICIOS DE ACUEDUCTO Y ALCANTARILLADO SANITARIO PARA EL PROYECTO PLAN PARCIAL BELLAVISTA"/>
    <s v="ROSA LACOUTURE"/>
    <s v="NA "/>
    <n v="15"/>
    <s v="2-2025-"/>
    <n v="2279"/>
    <s v="2-2025-2279"/>
    <s v="Lina G"/>
  </r>
  <r>
    <x v="78"/>
    <x v="339"/>
    <s v="E-MAIL"/>
    <s v="ELECTRÓNICO"/>
    <s v="correocertificadonotificaciones@4-72.com.co"/>
    <n v="1"/>
    <d v="2025-04-29T00:00:00"/>
    <n v="20254201301331"/>
    <s v="ROSANNA DE JESÚS PARDO DE ANDREIS"/>
    <s v="SUBGERENCIA GESTIÓN COMERCIAL Y SERVICIO AL CIUDADANO"/>
    <s v="atencionalusuario@essmar.gov.co"/>
    <s v="ROSANA DEL PILAR CARDENAS CASTAÑEDA"/>
    <s v="rosana.cardenas@essmar.gov.co"/>
    <s v="NOTIFICACION ELECTRONICA   "/>
    <s v="SSPD"/>
    <s v="SSPD"/>
    <n v="15"/>
    <s v="2-2025-"/>
    <n v="2280"/>
    <s v="2-2025-2280"/>
    <s v="Lina G"/>
  </r>
  <r>
    <x v="78"/>
    <x v="452"/>
    <s v="E-MAIL"/>
    <s v="ELECTRÓNICO"/>
    <s v="gestor_correspondencia@corpamag.gov.co"/>
    <n v="1"/>
    <d v="2025-04-29T00:00:00"/>
    <s v="NA"/>
    <s v="DIRCEU ENRIQUE VARGAS PEDROZA"/>
    <s v="SUBGERENCIA DE ACUEDUCTO Y ALCANTARILLADO"/>
    <s v="dirceu.vargas@essmar.gov.co"/>
    <s v="VALENTINA VANESSA RODRÍGUEZ PALACIO"/>
    <s v="valentina.rodriguez@essmar.gov.co"/>
    <s v="Oficio CORPAMAG No. 1897 de 2025."/>
    <s v="CORPAMAG"/>
    <s v="CORPAMAG"/>
    <n v="15"/>
    <s v="2-2025-"/>
    <n v="2281"/>
    <s v="2-2025-2281"/>
    <s v="Lina G"/>
  </r>
  <r>
    <x v="78"/>
    <x v="4"/>
    <s v="RECEPCIÓN"/>
    <s v="FISICO"/>
    <s v="NA"/>
    <n v="20"/>
    <d v="2025-04-29T00:00:00"/>
    <s v="NA"/>
    <s v="ROSANNA DE JESÚS PARDO DE ANDREIS"/>
    <s v="SUBGERENCIA GESTIÓN COMERCIAL Y SERVICIO AL CIUDADANO"/>
    <s v="atencionalusuario@essmar.gov.co"/>
    <s v="STEFANY YANETH GUERRA BARRIOS"/>
    <s v="stefany.guerra@essmar.gov.co"/>
    <s v="EXPEDICION DE POLIZA PROVICIONAL DE AGUA PARA EL PROYECTO BELLO HORIZONTE 1"/>
    <s v="ANDRES SUAREZ"/>
    <s v="CONSTRUCCTORA AR"/>
    <n v="15"/>
    <s v="2-2025-"/>
    <n v="2282"/>
    <s v="2-2025-2282"/>
    <s v="Lina G"/>
  </r>
  <r>
    <x v="78"/>
    <x v="4"/>
    <s v="RECEPCIÓN"/>
    <s v="FISICO"/>
    <s v="NA"/>
    <n v="10"/>
    <d v="2025-04-29T00:00:00"/>
    <s v="NA"/>
    <s v="HUGO LEON DUARTE"/>
    <s v="DIRECCIÓN DE CAPITAL HUMANO"/>
    <s v="hugo.leon@essmar.gov.co"/>
    <s v="DIANA MARCELA GOMEZ GUERRERO"/>
    <s v="diana.gomez@essmar.gov.co"/>
    <s v="RETIRO CESANTIAS"/>
    <s v="DORA OSPINO"/>
    <s v="NA "/>
    <s v="NA"/>
    <s v="2-2025-"/>
    <n v="2283"/>
    <s v="2-2025-2283"/>
    <s v="Lina G"/>
  </r>
  <r>
    <x v="78"/>
    <x v="340"/>
    <s v="E-MAIL"/>
    <s v="ELECTRÓNICO"/>
    <s v="oadadsa@gmail.com"/>
    <n v="1"/>
    <d v="2025-04-29T00:00:00"/>
    <s v="NA"/>
    <s v="YEINYS MARY SOLANO GOMEZ"/>
    <s v="SECRETARÍA GENERAL"/>
    <s v="yeinys.solano@essmar.gov.co"/>
    <s v="LISET DAYANA GARCIA QUINTERO"/>
    <s v="liset.garcia@essmar.gov.co "/>
    <s v="NOTIFICACION OFICIO No. 537"/>
    <s v="DADSA"/>
    <s v="DADSA"/>
    <n v="15"/>
    <s v="2-2025-"/>
    <n v="2284"/>
    <s v="2-2025-2284"/>
    <s v="Lina G"/>
  </r>
  <r>
    <x v="78"/>
    <x v="325"/>
    <s v="E-MAIL"/>
    <s v="ELECTRÓNICO"/>
    <s v="oadadsa@gmail.com"/>
    <n v="1"/>
    <d v="2025-04-29T00:00:00"/>
    <s v="NA"/>
    <s v="YEINYS MARY SOLANO GOMEZ"/>
    <s v="SECRETARÍA GENERAL"/>
    <s v="yeinys.solano@essmar.gov.co"/>
    <s v="LISET DAYANA GARCIA QUINTERO"/>
    <s v="liset.garcia@essmar.gov.co "/>
    <s v="NOTIFICACION OFICIO No. 533"/>
    <s v="DADSA"/>
    <s v="DADSA"/>
    <n v="15"/>
    <s v="2-2025-"/>
    <n v="2285"/>
    <s v="2-2025-2285"/>
    <s v="Lina G"/>
  </r>
  <r>
    <x v="78"/>
    <x v="201"/>
    <s v="E-MAIL"/>
    <s v="ELECTRÓNICO"/>
    <s v="oadadsa@gmail.com"/>
    <n v="1"/>
    <d v="2025-04-29T00:00:00"/>
    <s v="NA"/>
    <s v="YEINYS MARY SOLANO GOMEZ"/>
    <s v="SECRETARÍA GENERAL"/>
    <s v="yeinys.solano@essmar.gov.co"/>
    <s v="LISET DAYANA GARCIA QUINTERO"/>
    <s v="liset.garcia@essmar.gov.co "/>
    <s v="NOTIFICACION OFICIO No. 536"/>
    <s v="DADSA"/>
    <s v="DADSA"/>
    <n v="15"/>
    <s v="2-2025-"/>
    <n v="2286"/>
    <s v="2-2025-2286"/>
    <s v="Lina G"/>
  </r>
  <r>
    <x v="78"/>
    <x v="340"/>
    <s v="E-MAIL"/>
    <s v="ELECTRÓNICO"/>
    <s v="oadadsa@gmail.com"/>
    <n v="1"/>
    <d v="2025-04-29T00:00:00"/>
    <s v="NA"/>
    <s v="YEINYS MARY SOLANO GOMEZ"/>
    <s v="SECRETARÍA GENERAL"/>
    <s v="yeinys.solano@essmar.gov.co"/>
    <s v="LISET DAYANA GARCIA QUINTERO"/>
    <s v="liset.garcia@essmar.gov.co "/>
    <s v="NOTIFICACION OFICIO No. 535"/>
    <s v="DADSA"/>
    <s v="DADSA"/>
    <n v="15"/>
    <s v="2-2025-"/>
    <n v="2287"/>
    <s v="2-2025-2287"/>
    <s v="Lina G"/>
  </r>
  <r>
    <x v="78"/>
    <x v="281"/>
    <s v="E-MAIL"/>
    <s v="ELECTRÓNICO"/>
    <s v="NA"/>
    <n v="1"/>
    <d v="2025-04-29T00:00:00"/>
    <s v="NA"/>
    <s v="ROSANA DEL PILAR CARDENAS CASTAÑEDA"/>
    <s v="SUBGERENCIA GESTIÓN COMERCIAL Y SERVICIO AL CIUDADANO"/>
    <s v="rosana.cardenas@essmar.gov.co"/>
    <s v="ROSANNA DE JESÚS PARDO DE ANDREIS"/>
    <s v="atencionalusuario@essmar.gov.co"/>
    <s v=" PROYECTO PUNTA GAIRA"/>
    <s v="HECTOR MONTES"/>
    <s v="NA "/>
    <n v="15"/>
    <s v="2-2025-"/>
    <n v="2288"/>
    <s v="2-2025-2288"/>
    <s v="Lina G"/>
  </r>
  <r>
    <x v="78"/>
    <x v="163"/>
    <s v="E-MAIL"/>
    <s v="ELECTRÓNICO"/>
    <s v="alumbradopublico@santamarta.gov.co"/>
    <n v="1"/>
    <d v="2025-04-29T00:00:00"/>
    <s v="NA"/>
    <s v="ANDRÉS FELIPE MAYA LÓPEZ"/>
    <s v="SUBGERENCIA OPERACIONES Y OTROS SERVICIOS"/>
    <s v="andres.maya@essmar.gov.co"/>
    <s v="MELISSA CELEDON TORRES"/>
    <s v="melissa.celedon@essmar.gov.co"/>
    <s v="Derecho de petición"/>
    <s v="EDMUNDO PINEDO"/>
    <s v="NA "/>
    <n v="15"/>
    <s v="2-2025-"/>
    <n v="2289"/>
    <s v="2-2025-2289"/>
    <s v="Lina G"/>
  </r>
  <r>
    <x v="78"/>
    <x v="163"/>
    <s v="RECEPCIÓN"/>
    <s v="FISICO"/>
    <s v="NA"/>
    <n v="5"/>
    <d v="2025-04-29T00:00:00"/>
    <s v="NA"/>
    <s v="ERNEY ALFONSO VELASQUEZ TORRES"/>
    <s v="GERENCIA"/>
    <s v="gerencia@essmar.gov.co"/>
    <s v="VIVIANA MARINA HERNANDEZ CAMARGO"/>
    <s v="viviana.hernandez@essmar.gov.co"/>
    <s v="DISPPONIBILIDAD OPERATIVA PARA LA PRESTACION DEL SERVICIO DE ALUMBRADO"/>
    <s v="CONLUS"/>
    <s v="CONLUS"/>
    <n v="15"/>
    <s v="2-2025-"/>
    <n v="2290"/>
    <s v="2-2025-2290"/>
    <s v="Lina G"/>
  </r>
  <r>
    <x v="78"/>
    <x v="290"/>
    <s v="E-MAIL"/>
    <s v="ELECTRÓNICO"/>
    <s v="juntabarriobolivariana@gmail.com"/>
    <n v="1"/>
    <d v="2025-04-29T00:00:00"/>
    <s v="NA"/>
    <s v="ANDRÉS FELIPE MAYA LÓPEZ"/>
    <s v="SUBGERENCIA OPERACIONES Y OTROS SERVICIOS"/>
    <s v="andres.maya@essmar.gov.co"/>
    <s v="MELISSA CELEDON TORRES"/>
    <s v="melissa.celedon@essmar.gov.co"/>
    <s v="Derecho de petición barrio bolivariana"/>
    <s v="JUNTA BOLIVARIANA"/>
    <s v="NA "/>
    <n v="15"/>
    <s v="2-2025-"/>
    <n v="2291"/>
    <s v="2-2025-2291"/>
    <s v="Lina G"/>
  </r>
  <r>
    <x v="78"/>
    <x v="457"/>
    <s v="E-MAIL"/>
    <s v="ELECTRÓNICO"/>
    <s v="yepesodalis560@gmail.com"/>
    <n v="1"/>
    <d v="2025-04-29T00:00:00"/>
    <s v="NA"/>
    <s v="ANDRÉS FELIPE MAYA LÓPEZ"/>
    <s v="SUBGERENCIA OPERACIONES Y OTROS SERVICIOS"/>
    <s v="andres.maya@essmar.gov.co"/>
    <s v="MELISSA CELEDON TORRES"/>
    <s v="melissa.celedon@essmar.gov.co"/>
    <s v="Pantalla quemada"/>
    <s v="Odalis Yepes"/>
    <s v="NA "/>
    <n v="15"/>
    <s v="2-2025-"/>
    <n v="2292"/>
    <s v="2-2025-2292"/>
    <s v="Lina G"/>
  </r>
  <r>
    <x v="78"/>
    <x v="191"/>
    <s v="E-MAIL"/>
    <s v="ELECTRÓNICO"/>
    <s v="habitatyserviciospublicos@santamarta.gov.co"/>
    <n v="1"/>
    <d v="2025-04-29T00:00:00"/>
    <s v="NA"/>
    <s v="ANDRÉS FELIPE MAYA LÓPEZ"/>
    <s v="SUBGERENCIA OPERACIONES Y OTROS SERVICIOS"/>
    <s v="andres.maya@essmar.gov.co"/>
    <s v="MELISSA CELEDON TORRES"/>
    <s v="melissa.celedon@essmar.gov.co"/>
    <s v="Daño del alumbrado público "/>
    <s v="matilde daza aranda"/>
    <s v="NA "/>
    <n v="15"/>
    <s v="2-2025-"/>
    <n v="2293"/>
    <s v="2-2025-2293"/>
    <s v="Lina G"/>
  </r>
  <r>
    <x v="78"/>
    <x v="62"/>
    <s v="E-MAIL"/>
    <s v="ELECTRÓNICO"/>
    <s v="miltonpuellohernandez@gmail.com"/>
    <n v="1"/>
    <d v="2025-04-29T00:00:00"/>
    <s v="NA"/>
    <s v="ANDRÉS FELIPE MAYA LÓPEZ"/>
    <s v="SUBGERENCIA OPERACIONES Y OTROS SERVICIOS"/>
    <s v="andres.maya@essmar.gov.co"/>
    <s v="MELISSA CELEDON TORRES"/>
    <s v="melissa.celedon@essmar.gov.co"/>
    <s v="REPORTE DE LUMINARIAS APAGADAS EN EL SECTOR DEL BARRIO ONCE DE NOVIEMBRE"/>
    <s v="MILTON PUELLO"/>
    <s v="NA "/>
    <n v="15"/>
    <s v="2-2025-"/>
    <n v="2294"/>
    <s v="2-2025-2294"/>
    <s v="Lina G"/>
  </r>
  <r>
    <x v="78"/>
    <x v="119"/>
    <s v="E-MAIL"/>
    <s v="ELECTRÓNICO"/>
    <s v="anamin125@gmail.com"/>
    <n v="1"/>
    <d v="2025-04-29T00:00:00"/>
    <s v="NA"/>
    <s v="ANDRÉS FELIPE MAYA LÓPEZ"/>
    <s v="SUBGERENCIA OPERACIONES Y OTROS SERVICIOS"/>
    <s v="andres.maya@essmar.gov.co"/>
    <s v="MELISSA CELEDON TORRES"/>
    <s v="melissa.celedon@essmar.gov.co"/>
    <s v="REPORTE DAÑO LAMPARA ALUMBRADO PUBLICO"/>
    <s v="ANA GUTIERREZ"/>
    <s v="NA "/>
    <n v="15"/>
    <s v="2-2025-"/>
    <n v="2295"/>
    <s v="2-2025-2295"/>
    <s v="Lina G"/>
  </r>
  <r>
    <x v="78"/>
    <x v="66"/>
    <s v="E-MAIL"/>
    <s v="ELECTRÓNICO"/>
    <s v="albeirotabordaosorio@gmail.com"/>
    <n v="1"/>
    <d v="2025-04-29T00:00:00"/>
    <s v="NA"/>
    <s v="ANDRÉS FELIPE MAYA LÓPEZ"/>
    <s v="SUBGERENCIA OPERACIONES Y OTROS SERVICIOS"/>
    <s v="andres.maya@essmar.gov.co"/>
    <s v="MELISSA CELEDON TORRES"/>
    <s v="melissa.celedon@essmar.gov.co"/>
    <s v="Luminarias"/>
    <s v="ALBEIRO TABORDA"/>
    <s v="NA "/>
    <n v="15"/>
    <s v="2-2025-"/>
    <n v="2296"/>
    <s v="2-2025-2296"/>
    <s v="Lina G"/>
  </r>
  <r>
    <x v="78"/>
    <x v="96"/>
    <s v="E-MAIL"/>
    <s v="ELECTRÓNICO"/>
    <s v="wfonseca2082@gmail.com"/>
    <n v="1"/>
    <d v="2025-04-29T00:00:00"/>
    <s v="NA"/>
    <s v="ANDRÉS FELIPE MAYA LÓPEZ"/>
    <s v="SUBGERENCIA OPERACIONES Y OTROS SERVICIOS"/>
    <s v="andres.maya@essmar.gov.co"/>
    <s v="MELISSA CELEDON TORRES"/>
    <s v="melissa.celedon@essmar.gov.co"/>
    <s v="Luminaria quemada"/>
    <s v="WILMAN FONSECA"/>
    <s v="NA "/>
    <n v="15"/>
    <s v="2-2025-"/>
    <n v="2297"/>
    <s v="2-2025-2297"/>
    <s v="Lina G"/>
  </r>
  <r>
    <x v="78"/>
    <x v="234"/>
    <s v="E-MAIL"/>
    <s v="ELECTRÓNICO"/>
    <s v="davidmepa2020@gmail.com"/>
    <n v="1"/>
    <d v="2025-04-29T00:00:00"/>
    <s v="NA"/>
    <s v="ANDRÉS FELIPE MAYA LÓPEZ"/>
    <s v="SUBGERENCIA OPERACIONES Y OTROS SERVICIOS"/>
    <s v="andres.maya@essmar.gov.co"/>
    <s v="MELISSA CELEDON TORRES"/>
    <s v="melissa.celedon@essmar.gov.co"/>
    <s v="Iluminarias fuera de servicio Líbano 2000"/>
    <s v="DAVID MEJIA"/>
    <s v="NA "/>
    <n v="15"/>
    <s v="2-2025-"/>
    <n v="2298"/>
    <s v="2-2025-2298"/>
    <s v="Lina G"/>
  </r>
  <r>
    <x v="78"/>
    <x v="276"/>
    <s v="E-MAIL"/>
    <s v="ELECTRÓNICO"/>
    <s v="aljoe_0330@hotmail.com"/>
    <n v="1"/>
    <d v="2025-04-29T00:00:00"/>
    <s v="NA"/>
    <s v="ANDRÉS FELIPE MAYA LÓPEZ"/>
    <s v="SUBGERENCIA OPERACIONES Y OTROS SERVICIOS"/>
    <s v="andres.maya@essmar.gov.co"/>
    <s v="MELISSA CELEDON TORRES"/>
    <s v="melissa.celedon@essmar.gov.co"/>
    <s v="Derecho de petición- Alumbrado Público"/>
    <s v="ALVARO LOPEZ"/>
    <s v="NA "/>
    <n v="15"/>
    <s v="2-2025-"/>
    <n v="2299"/>
    <s v="2-2025-2299"/>
    <s v="Lina G"/>
  </r>
  <r>
    <x v="78"/>
    <x v="241"/>
    <s v="E-MAIL"/>
    <s v="ELECTRÓNICO"/>
    <s v="kruzdelasamaria@gmail.com"/>
    <n v="1"/>
    <d v="2025-04-29T00:00:00"/>
    <s v="NA"/>
    <s v="ROSANNA DE JESÚS PARDO DE ANDREIS"/>
    <s v="SUBGERENCIA GESTIÓN COMERCIAL Y SERVICIO AL CIUDADANO"/>
    <s v="atencionalusuario@essmar.gov.co"/>
    <s v="ROSANA DEL PILAR CARDENAS CASTAÑEDA"/>
    <s v="rosana.cardenas@essmar.gov.co"/>
    <s v="EMERGENCIA SANITARIA POR POZO SEPTICA REBOSADA EN EL URBANIZACION VILLA DANIA - SECTOR BONDA"/>
    <s v="KAREN RUIZ"/>
    <s v="NA "/>
    <n v="15"/>
    <s v="2-2025-"/>
    <n v="2300"/>
    <s v="2-2025-2300"/>
    <s v="Lina G"/>
  </r>
  <r>
    <x v="78"/>
    <x v="153"/>
    <s v="E-MAIL"/>
    <s v="ELECTRÓNICO"/>
    <s v="correocertificadonotificaciones@4-72.com.co"/>
    <n v="1"/>
    <d v="2025-04-29T00:00:00"/>
    <n v="20258201305201"/>
    <s v="ROSANNA DE JESÚS PARDO DE ANDREIS"/>
    <s v="SUBGERENCIA GESTIÓN COMERCIAL Y SERVICIO AL CIUDADANO"/>
    <s v="atencionalusuario@essmar.gov.co"/>
    <s v="ROSANA DEL PILAR CARDENAS CASTAÑEDA"/>
    <s v="rosana.cardenas@essmar.gov.co"/>
    <s v="NOTIFICACION ELECTRONICA   "/>
    <s v="SSPD"/>
    <s v="SSPD"/>
    <n v="15"/>
    <s v="2-2025-"/>
    <n v="2301"/>
    <s v="2-2025-2301"/>
    <s v="Lina G"/>
  </r>
  <r>
    <x v="78"/>
    <x v="341"/>
    <s v="E-MAIL"/>
    <s v="ELECTRÓNICO"/>
    <s v="paulajarma@gmail.com"/>
    <n v="1"/>
    <d v="2025-04-29T00:00:00"/>
    <s v="NA"/>
    <s v="ROSANNA DE JESÚS PARDO DE ANDREIS"/>
    <s v="SUBGERENCIA GESTIÓN COMERCIAL Y SERVICIO AL CIUDADANO"/>
    <s v="atencionalusuario@essmar.gov.co"/>
    <s v="ROSANA DEL PILAR CARDENAS CASTAÑEDA"/>
    <s v="rosana.cardenas@essmar.gov.co"/>
    <s v="expediente cronológico Grupo innova 7 proyecto reserva el cortijo"/>
    <s v="PAULA JARMA"/>
    <s v="NA "/>
    <n v="15"/>
    <s v="2-2025-"/>
    <n v="2302"/>
    <s v="2-2025-2302"/>
    <s v="Lina G"/>
  </r>
  <r>
    <x v="78"/>
    <x v="67"/>
    <s v="E-MAIL"/>
    <s v="ELECTRÓNICO"/>
    <s v="correocertificadonotificaciones@4-72.com.co"/>
    <n v="1"/>
    <d v="2025-04-29T00:00:00"/>
    <n v="20258201304421"/>
    <s v="ROSANNA DE JESÚS PARDO DE ANDREIS"/>
    <s v="SUBGERENCIA GESTIÓN COMERCIAL Y SERVICIO AL CIUDADANO"/>
    <s v="atencionalusuario@essmar.gov.co"/>
    <s v="ROSANA DEL PILAR CARDENAS CASTAÑEDA"/>
    <s v="rosana.cardenas@essmar.gov.co"/>
    <s v="NOTIFICACION ELECTRONICA   "/>
    <s v="SSPD"/>
    <s v="SSPD"/>
    <n v="15"/>
    <s v="2-2025-"/>
    <n v="2303"/>
    <s v="2-2025-2303"/>
    <s v="Lina G"/>
  </r>
  <r>
    <x v="78"/>
    <x v="122"/>
    <s v="E-MAIL"/>
    <s v="ELECTRÓNICO"/>
    <s v="cultura@santamarta.gov.co"/>
    <n v="1"/>
    <d v="2025-04-29T00:00:00"/>
    <s v="NA"/>
    <s v="ERNEY ALFONSO VELASQUEZ TORRES"/>
    <s v="GERENCIA"/>
    <s v="gerencia@essmar.gov.co"/>
    <s v="VIVIANA MARINA HERNANDEZ CAMARGO"/>
    <s v="viviana.hernandez@essmar.gov.co"/>
    <s v="REAGENDAMIENTO - REUNIÓN EMBELLECIMIENTO CAMELLÓN DE LA BAHIA "/>
    <s v="CULTURA SANTA MARTA"/>
    <s v="NA "/>
    <n v="15"/>
    <s v="2-2025-"/>
    <n v="2304"/>
    <s v="2-2025-2304"/>
    <s v="Lina G"/>
  </r>
  <r>
    <x v="78"/>
    <x v="216"/>
    <s v="E-MAIL"/>
    <s v="ELECTRÓNICO"/>
    <s v="rafael.torres@constructorajimenez.com"/>
    <n v="1"/>
    <d v="2025-04-29T00:00:00"/>
    <s v="NA"/>
    <s v="ROSANNA DE JESÚS PARDO DE ANDREIS"/>
    <s v="SUBGERENCIA GESTIÓN COMERCIAL Y SERVICIO AL CIUDADANO"/>
    <s v="atencionalusuario@essmar.gov.co"/>
    <s v="ROSANA DEL PILAR CARDENAS CASTAÑEDA"/>
    <s v="rosana.cardenas@essmar.gov.co"/>
    <s v="SOLICITUD DE REVISION Y APROBACION DE DISEÑOS DE CONEXION - SALGUERO SUNSET &amp; WJ TOWER"/>
    <s v="RAFAEL TORRES"/>
    <s v="NA "/>
    <n v="15"/>
    <s v="2-2025-"/>
    <n v="2305"/>
    <s v="2-2025-2305"/>
    <s v="Lina G"/>
  </r>
  <r>
    <x v="78"/>
    <x v="166"/>
    <s v="E-MAIL"/>
    <s v="ELECTRÓNICO"/>
    <s v="servicioalciudadano@sena.edu.co"/>
    <n v="1"/>
    <d v="2025-04-29T00:00:00"/>
    <s v="NA"/>
    <s v="DIRCEU ENRIQUE VARGAS PEDROZA"/>
    <s v="SUBGERENCIA DE ACUEDUCTO Y ALCANTARILLADO"/>
    <s v="dirceu.vargas@essmar.gov.co"/>
    <s v="VALENTINA VANESSA RODRÍGUEZ PALACIO"/>
    <s v="valentina.rodriguez@essmar.gov.co"/>
    <s v="Respuesta Ciudadana 47-9-2025-003011 No. 1-2024-001425"/>
    <s v="SENA"/>
    <s v="NA "/>
    <n v="15"/>
    <s v="2-2025-"/>
    <n v="2306"/>
    <s v="2-2025-2306"/>
    <s v="Lina G"/>
  </r>
  <r>
    <x v="78"/>
    <x v="380"/>
    <s v="E-MAIL"/>
    <s v="ELECTRÓNICO"/>
    <s v="oadadsa@gmail.com"/>
    <n v="1"/>
    <d v="2025-04-29T00:00:00"/>
    <s v="NA"/>
    <s v="YEINYS MARY SOLANO GOMEZ"/>
    <s v="SECRETARÍA GENERAL"/>
    <s v="yeinys.solano@essmar.gov.co"/>
    <s v="LISET DAYANA GARCIA QUINTERO"/>
    <s v="liset.garcia@essmar.gov.co "/>
    <s v="NOTIFICACION OFICIO No. 538"/>
    <s v="DADSA"/>
    <s v="DADSA"/>
    <n v="15"/>
    <s v="2-2025-"/>
    <n v="2307"/>
    <s v="2-2025-2307"/>
    <s v="Lina G"/>
  </r>
  <r>
    <x v="78"/>
    <x v="381"/>
    <s v="E-MAIL"/>
    <s v="ELECTRÓNICO"/>
    <s v="oadadsa@gmail.com"/>
    <n v="1"/>
    <d v="2025-04-29T00:00:00"/>
    <s v="NA"/>
    <s v="YEINYS MARY SOLANO GOMEZ"/>
    <s v="SECRETARÍA GENERAL"/>
    <s v="yeinys.solano@essmar.gov.co"/>
    <s v="LISET DAYANA GARCIA QUINTERO"/>
    <s v="liset.garcia@essmar.gov.co "/>
    <s v="NOTIFICACION OFICIO No. 539"/>
    <s v="DADSA"/>
    <s v="DADSA"/>
    <n v="15"/>
    <s v="2-2025-"/>
    <n v="2308"/>
    <s v="2-2025-2308"/>
    <s v="Lina G"/>
  </r>
  <r>
    <x v="78"/>
    <x v="381"/>
    <s v="E-MAIL"/>
    <s v="ELECTRÓNICO"/>
    <s v="oadadsa@gmail.com"/>
    <n v="1"/>
    <d v="2025-04-29T00:00:00"/>
    <s v="NA"/>
    <s v="YEINYS MARY SOLANO GOMEZ"/>
    <s v="SECRETARÍA GENERAL"/>
    <s v="yeinys.solano@essmar.gov.co"/>
    <s v="LISET DAYANA GARCIA QUINTERO"/>
    <s v="liset.garcia@essmar.gov.co "/>
    <s v="NOTIFICACION OFICIO No. 541"/>
    <s v="DADSA"/>
    <s v="DADSA"/>
    <n v="15"/>
    <s v="2-2025-"/>
    <n v="2309"/>
    <s v="2-2025-2309"/>
    <s v="Lina G"/>
  </r>
  <r>
    <x v="78"/>
    <x v="83"/>
    <s v="E-MAIL"/>
    <s v="ELECTRÓNICO"/>
    <s v="oadadsa@gmail.com"/>
    <n v="1"/>
    <d v="2025-04-29T00:00:00"/>
    <s v="NA"/>
    <s v="YEINYS MARY SOLANO GOMEZ"/>
    <s v="SECRETARÍA GENERAL"/>
    <s v="yeinys.solano@essmar.gov.co"/>
    <s v="LISET DAYANA GARCIA QUINTERO"/>
    <s v="liset.garcia@essmar.gov.co "/>
    <s v="NOTIFICACION OFICIO No. 542"/>
    <s v="DADSA"/>
    <s v="DADSA"/>
    <n v="15"/>
    <s v="2-2025-"/>
    <n v="2310"/>
    <s v="2-2025-2310"/>
    <s v="Lina G"/>
  </r>
  <r>
    <x v="78"/>
    <x v="277"/>
    <s v="E-MAIL"/>
    <s v="ELECTRÓNICO"/>
    <s v="notificacionmag@atesa.com.co"/>
    <n v="1"/>
    <d v="2025-04-29T00:00:00"/>
    <s v="ATESA-2025-079"/>
    <s v="JAIR DAVID MARENCO CONTRERAS"/>
    <s v="DIRECCIÓN DE ASEO Y APROVECHAMIENTO"/>
    <s v="aseoyaprovechamiento@essmar.gov.co"/>
    <s v="JOHANA MARIA DIAZGRANADOS USCATEGUI"/>
    <s v="johana.diazgranados@essmar.gov.co"/>
    <s v="Traslado por competencia N° 3-2025-2148 del 23/04/2025, presentado por la Señora MARTHA CABALLERO OLIVARES – EMPRESA DE SERVICIOS PUBLICOS DE SANTA MARTA - ESSMAR E.S.P"/>
    <s v="ATESA"/>
    <s v="ATESA"/>
    <n v="15"/>
    <s v="2-2025-"/>
    <n v="2311"/>
    <s v="2-2025-2311"/>
    <s v="Lina G"/>
  </r>
  <r>
    <x v="78"/>
    <x v="204"/>
    <s v="E-MAIL"/>
    <s v="ELECTRÓNICO"/>
    <s v="notificacionmag@atesa.com.co"/>
    <n v="1"/>
    <d v="2025-04-29T00:00:00"/>
    <s v="ATESA-2025-0383"/>
    <s v="JAIR DAVID MARENCO CONTRERAS"/>
    <s v="DIRECCIÓN DE ASEO Y APROVECHAMIENTO"/>
    <s v="aseoyaprovechamiento@essmar.gov.co"/>
    <s v="JOHANA MARIA DIAZGRANADOS USCATEGUI"/>
    <s v="johana.diazgranados@essmar.gov.co"/>
    <s v="Traslado por competencia N° 3-2025-2137 del 23/04/2025, presentado por la Señor OSCAR TUNJANO BUENAVENTURA - SECRETARIA DE GOBIERNO- EMPRESA DE SERVICIOS PUBLICOS DE SANTA MARTA - ESSMAR E.S.P"/>
    <s v="ATESA"/>
    <s v="ATESA"/>
    <n v="15"/>
    <s v="2-2025-"/>
    <n v="2312"/>
    <s v="2-2025-2312"/>
    <s v="Lina G"/>
  </r>
  <r>
    <x v="78"/>
    <x v="126"/>
    <s v="E-MAIL"/>
    <s v="ELECTRÓNICO"/>
    <s v="notificacionmag@atesa.com.co"/>
    <n v="1"/>
    <d v="2025-04-29T00:00:00"/>
    <s v="ATESA-2025-0384"/>
    <s v="JAIR DAVID MARENCO CONTRERAS"/>
    <s v="DIRECCIÓN DE ASEO Y APROVECHAMIENTO"/>
    <s v="aseoyaprovechamiento@essmar.gov.co"/>
    <s v="JOHANA MARIA DIAZGRANADOS USCATEGUI"/>
    <s v="johana.diazgranados@essmar.gov.co"/>
    <s v="Traslado por competencia N° 3-2025-2138 del 23/04/2025, presentado por la Señor OSCAR TUNJANO BUENAVENTURA - EMPRESA DE SERVICIOS PUBLICOS DE SANTA MARTA - ESSMAR E.S.P"/>
    <s v="ATESA"/>
    <s v="ATESA"/>
    <n v="15"/>
    <s v="2-2025-"/>
    <n v="2313"/>
    <s v="2-2025-2313"/>
    <s v="Lina G"/>
  </r>
  <r>
    <x v="78"/>
    <x v="144"/>
    <s v="E-MAIL"/>
    <s v="ELECTRÓNICO"/>
    <s v="habitatyserviciospublicos@santamarta.gov.co"/>
    <n v="1"/>
    <d v="2025-04-29T00:00:00"/>
    <s v="NA"/>
    <s v="DIRCEU ENRIQUE VARGAS PEDROZA"/>
    <s v="SUBGERENCIA DE ACUEDUCTO Y ALCANTARILLADO"/>
    <s v="dirceu.vargas@essmar.gov.co"/>
    <s v="VALENTINA VANESSA RODRÍGUEZ PALACIO"/>
    <s v="valentina.rodriguez@essmar.gov.co"/>
    <s v="ACTA REUNION CEHOCA 29-4-2025"/>
    <s v="HABITAT"/>
    <s v="NA "/>
    <n v="15"/>
    <s v="2-2025-"/>
    <n v="2314"/>
    <s v="2-2025-2314"/>
    <s v="Lina G"/>
  </r>
  <r>
    <x v="78"/>
    <x v="291"/>
    <s v="E-MAIL"/>
    <s v="ELECTRÓNICO"/>
    <s v="reservas@hotelbahiataganga.com"/>
    <n v="1"/>
    <d v="2025-04-29T00:00:00"/>
    <s v="NA"/>
    <s v="ANDRÉS FELIPE MAYA LÓPEZ"/>
    <s v="SUBGERENCIA OPERACIONES Y OTROS SERVICIOS"/>
    <s v="andres.maya@essmar.gov.co"/>
    <s v="MELISSA CELEDON TORRES"/>
    <s v="melissa.celedon@essmar.gov.co"/>
    <s v="luminarias sin funcionamiento en punto importante para el turista."/>
    <s v="Hotel Bahia Taganga "/>
    <s v="NA "/>
    <n v="15"/>
    <s v="2-2025-"/>
    <n v="2315"/>
    <s v="2-2025-2315"/>
    <s v="Lina G"/>
  </r>
  <r>
    <x v="78"/>
    <x v="105"/>
    <s v="E-MAIL"/>
    <s v="ELECTRÓNICO"/>
    <s v="fsuarez@conlus.co"/>
    <n v="1"/>
    <d v="2025-04-29T00:00:00"/>
    <s v="NA"/>
    <s v="ANDRÉS FELIPE MAYA LÓPEZ"/>
    <s v="SUBGERENCIA OPERACIONES Y OTROS SERVICIOS"/>
    <s v="andres.maya@essmar.gov.co"/>
    <s v="MELISSA CELEDON TORRES"/>
    <s v="melissa.celedon@essmar.gov.co"/>
    <s v="Seguimiento cumplimiento circular de cierre contable 2025"/>
    <s v="CONLUS"/>
    <s v="CONLUS"/>
    <n v="15"/>
    <s v="2-2025-"/>
    <n v="2316"/>
    <s v="2-2025-2316"/>
    <s v="Lina G"/>
  </r>
  <r>
    <x v="78"/>
    <x v="385"/>
    <s v="E-MAIL"/>
    <s v="ELECTRÓNICO"/>
    <s v="notificacionmag@atesa.com.co"/>
    <n v="1"/>
    <d v="2025-04-29T00:00:00"/>
    <s v="NA"/>
    <s v="JAIR DAVID MARENCO CONTRERAS"/>
    <s v="DIRECCIÓN DE ASEO Y APROVECHAMIENTO"/>
    <s v="aseoyaprovechamiento@essmar.gov.co"/>
    <s v="JOHANA MARIA DIAZGRANADOS USCATEGUI"/>
    <s v="johana.diazgranados@essmar.gov.co"/>
    <s v="Traslado por competencia N° 3-2025-2168 del 24/04/2025, presentado por el Señor MAICOL POLO CANTILLO-MULTIDESARROLLOS URBANOS – EMPRESA DE SERVICIOS PUBLICOS DE SANTA MARTA - ESSMAR E.S.P"/>
    <s v="ATESA"/>
    <s v="ATESA"/>
    <n v="15"/>
    <s v="2-2025-"/>
    <n v="2317"/>
    <s v="2-2025-2317"/>
    <s v="Lina G"/>
  </r>
  <r>
    <x v="78"/>
    <x v="85"/>
    <s v="E-MAIL"/>
    <s v="ELECTRÓNICO"/>
    <s v="notificacionmag@atesa.com.co"/>
    <n v="1"/>
    <d v="2025-04-29T00:00:00"/>
    <s v="NA"/>
    <s v="JAIR DAVID MARENCO CONTRERAS"/>
    <s v="DIRECCIÓN DE ASEO Y APROVECHAMIENTO"/>
    <s v="aseoyaprovechamiento@essmar.gov.co"/>
    <s v="JOHANA MARIA DIAZGRANADOS USCATEGUI"/>
    <s v="johana.diazgranados@essmar.gov.co"/>
    <s v="Traslado por competencia N° 3-2025-2187 del 24/04/2025, presentado por la señora ROCIO BARRERA PEREZ – EMPRESA DE SERVICIOS PUBLICOS DE SANTA MARTA - ESSMAR E.S.P"/>
    <s v="ATESA"/>
    <s v="ATESA"/>
    <n v="15"/>
    <s v="2-2025-"/>
    <n v="2318"/>
    <s v="2-2025-2318"/>
    <s v="Lina G"/>
  </r>
  <r>
    <x v="79"/>
    <x v="182"/>
    <s v="E-MAIL"/>
    <s v="ELECTRÓNICO"/>
    <m/>
    <n v="1"/>
    <d v="2025-04-29T00:00:00"/>
    <s v="NA"/>
    <s v="ANDRÉS FELIPE MAYA LÓPEZ"/>
    <s v="SUBGERENCIA OPERACIONES Y OTROS SERVICIOS"/>
    <s v="andres.maya@essmar.gov.co"/>
    <s v="MELISSA CELEDON TORRES"/>
    <s v="melissa.celedon@essmar.gov.co"/>
    <s v="Falta de respuesta a comunicaciones previas"/>
    <s v="CONLUS"/>
    <s v="CONLUS"/>
    <n v="15"/>
    <s v="2-2025-"/>
    <n v="2319"/>
    <s v="2-2025-2319"/>
    <s v="Lina G"/>
  </r>
  <r>
    <x v="79"/>
    <x v="182"/>
    <s v="E-MAIL"/>
    <s v="ELECTRÓNICO"/>
    <s v="notificacionmag@atesa.com.co"/>
    <n v="1"/>
    <d v="2025-04-29T00:00:00"/>
    <s v="NA"/>
    <s v="JAIR DAVID MARENCO CONTRERAS"/>
    <s v="DIRECCIÓN DE ASEO Y APROVECHAMIENTO"/>
    <s v="aseoyaprovechamiento@essmar.gov.co"/>
    <s v="JOHANA MARIA DIAZGRANADOS USCATEGUI"/>
    <s v="johana.diazgranados@essmar.gov.co"/>
    <s v="Respuesta Traslado por competencia N° 3-2025-2197 del 28/04/2025, presentado por el INRED – EMPRESA DE SERVICIOS PUBLICOS DE SANTA MARTA - ESSMAR E.S.P"/>
    <s v="ATESA"/>
    <s v="ATESA"/>
    <n v="15"/>
    <s v="2-2025-"/>
    <n v="2320"/>
    <s v="2-2025-2320"/>
    <s v="Lina G"/>
  </r>
  <r>
    <x v="79"/>
    <x v="43"/>
    <s v="E-MAIL"/>
    <s v="ELECTRÓNICO"/>
    <s v="notificacionmag@atesa.com.co"/>
    <n v="1"/>
    <d v="2025-04-29T00:00:00"/>
    <s v="NA"/>
    <s v="JAIR DAVID MARENCO CONTRERAS"/>
    <s v="DIRECCIÓN DE ASEO Y APROVECHAMIENTO"/>
    <s v="aseoyaprovechamiento@essmar.gov.co"/>
    <s v="JOHANA MARIA DIAZGRANADOS USCATEGUI"/>
    <s v="johana.diazgranados@essmar.gov.co"/>
    <s v="RESPUESTA RAD No. 3-2025-2208 - INGRESO DE RCD AL RELLENO SANITARIO"/>
    <s v="ATESA"/>
    <s v="ATESA"/>
    <n v="15"/>
    <s v="2-2025-"/>
    <n v="2321"/>
    <s v="2-2025-2321"/>
    <s v="Lina G"/>
  </r>
  <r>
    <x v="79"/>
    <x v="213"/>
    <s v="E-MAIL"/>
    <s v="ELECTRÓNICO"/>
    <s v="lauritasubdy@gmail.com"/>
    <n v="1"/>
    <d v="2025-04-29T00:00:00"/>
    <s v="NA"/>
    <s v="ROSANNA DE JESÚS PARDO DE ANDREIS"/>
    <s v="SUBGERENCIA GESTIÓN COMERCIAL Y SERVICIO AL CIUDADANO"/>
    <s v="atencionalusuario@essmar.gov.co"/>
    <s v="ROSANA DEL PILAR CARDENAS CASTAÑEDA"/>
    <s v="rosana.cardenas@essmar.gov.co"/>
    <s v="Visita de inspección previa"/>
    <s v="LAURA SUBDY"/>
    <s v="NA "/>
    <n v="15"/>
    <s v="2-2025-"/>
    <n v="2322"/>
    <s v="2-2025-2322"/>
    <s v="Lina G"/>
  </r>
  <r>
    <x v="79"/>
    <x v="421"/>
    <s v="RECEPCIÓN"/>
    <s v="FISICO"/>
    <s v="NA"/>
    <n v="170"/>
    <d v="2025-04-30T00:00:00"/>
    <s v="NA"/>
    <s v="YEINYS MARY SOLANO GOMEZ"/>
    <s v="SECRETARÍA GENERAL"/>
    <s v="yeinys.solano@essmar.gov.co"/>
    <s v="LISET DAYANA GARCIA QUINTERO"/>
    <s v="liset.garcia@essmar.gov.co "/>
    <s v="INFORME PRELIMINAR DE AUDITORIS DE CUMPLIMIENTO AC "/>
    <s v="CONTRALORIA"/>
    <s v="CONTRALORIA"/>
    <n v="15"/>
    <s v="2-2025-"/>
    <n v="2323"/>
    <s v="2-2025-2323"/>
    <s v="Lina G"/>
  </r>
  <r>
    <x v="79"/>
    <x v="461"/>
    <s v="E-MAIL"/>
    <s v="ELECTRÓNICO"/>
    <s v="correocertificadonotificaciones@4-72.com.co"/>
    <n v="1"/>
    <d v="2025-04-30T00:00:00"/>
    <n v="20258201309411"/>
    <s v="ROSANNA DE JESÚS PARDO DE ANDREIS"/>
    <s v="SUBGERENCIA GESTIÓN COMERCIAL Y SERVICIO AL CIUDADANO"/>
    <s v="atencionalusuario@essmar.gov.co"/>
    <s v="ROSANA DEL PILAR CARDENAS CASTAÑEDA"/>
    <s v="rosana.cardenas@essmar.gov.co"/>
    <s v="NOTIFICACION ELECTRONICA   "/>
    <s v="SSPD"/>
    <s v="SSPD"/>
    <n v="15"/>
    <s v="2-2025-"/>
    <n v="2324"/>
    <s v="2-2025-2324"/>
    <s v="Lina G"/>
  </r>
  <r>
    <x v="79"/>
    <x v="461"/>
    <s v="E-MAIL"/>
    <s v="ELECTRÓNICO"/>
    <s v="correocertificadonotificaciones@4-72.com.co"/>
    <n v="1"/>
    <d v="2025-04-30T00:00:00"/>
    <n v="20258201309431"/>
    <s v="ROSANNA DE JESÚS PARDO DE ANDREIS"/>
    <s v="SUBGERENCIA GESTIÓN COMERCIAL Y SERVICIO AL CIUDADANO"/>
    <s v="atencionalusuario@essmar.gov.co"/>
    <s v="ROSANA DEL PILAR CARDENAS CASTAÑEDA"/>
    <s v="rosana.cardenas@essmar.gov.co"/>
    <s v="NOTIFICACION ELECTRONICA   "/>
    <s v="SSPD"/>
    <s v="SSPD"/>
    <n v="15"/>
    <s v="2-2025-"/>
    <n v="2325"/>
    <s v="2-2025-2325"/>
    <s v="Lina G"/>
  </r>
  <r>
    <x v="79"/>
    <x v="90"/>
    <s v="E-MAIL"/>
    <s v="ELECTRÓNICO"/>
    <s v="correocertificadonotificaciones@4-72.com.co"/>
    <n v="1"/>
    <d v="2025-04-30T00:00:00"/>
    <n v="20258201309441"/>
    <s v="ROSANNA DE JESÚS PARDO DE ANDREIS"/>
    <s v="SUBGERENCIA GESTIÓN COMERCIAL Y SERVICIO AL CIUDADANO"/>
    <s v="atencionalusuario@essmar.gov.co"/>
    <s v="ROSANA DEL PILAR CARDENAS CASTAÑEDA"/>
    <s v="rosana.cardenas@essmar.gov.co"/>
    <s v="NOTIFICACION ELECTRONICA   "/>
    <s v="SSPD"/>
    <s v="SSPD"/>
    <n v="15"/>
    <s v="2-2025-"/>
    <n v="2326"/>
    <s v="2-2025-2326"/>
    <s v="Lina G"/>
  </r>
  <r>
    <x v="79"/>
    <x v="377"/>
    <s v="E-MAIL"/>
    <s v="ELECTRÓNICO"/>
    <s v="correocertificadonotificaciones@4-72.com.co"/>
    <n v="1"/>
    <d v="2025-04-30T00:00:00"/>
    <n v="20258201309421"/>
    <s v="ROSANNA DE JESÚS PARDO DE ANDREIS"/>
    <s v="SUBGERENCIA GESTIÓN COMERCIAL Y SERVICIO AL CIUDADANO"/>
    <s v="atencionalusuario@essmar.gov.co"/>
    <s v="ROSANA DEL PILAR CARDENAS CASTAÑEDA"/>
    <s v="rosana.cardenas@essmar.gov.co"/>
    <s v="NOTIFICACION ELECTRONICA   "/>
    <s v="SSPD"/>
    <s v="SSPD"/>
    <n v="15"/>
    <s v="2-2025-"/>
    <n v="2327"/>
    <s v="2-2025-2327"/>
    <s v="Lina G"/>
  </r>
  <r>
    <x v="79"/>
    <x v="48"/>
    <s v="E-MAIL"/>
    <s v="ELECTRÓNICO"/>
    <s v="correocertificadonotificaciones@4-72.com.co"/>
    <n v="1"/>
    <d v="2025-04-30T00:00:00"/>
    <n v="20258201309461"/>
    <s v="ROSANNA DE JESÚS PARDO DE ANDREIS"/>
    <s v="SUBGERENCIA GESTIÓN COMERCIAL Y SERVICIO AL CIUDADANO"/>
    <s v="atencionalusuario@essmar.gov.co"/>
    <s v="ROSANA DEL PILAR CARDENAS CASTAÑEDA"/>
    <s v="rosana.cardenas@essmar.gov.co"/>
    <s v="NOTIFICACION ELECTRONICA   "/>
    <s v="SSPD"/>
    <s v="SSPD"/>
    <n v="15"/>
    <s v="2-2025-"/>
    <n v="2328"/>
    <s v="2-2025-2328"/>
    <s v="Lina G"/>
  </r>
  <r>
    <x v="79"/>
    <x v="136"/>
    <s v="E-MAIL"/>
    <s v="ELECTRÓNICO"/>
    <s v="correocertificadonotificaciones@4-72.com.co"/>
    <n v="1"/>
    <d v="2025-04-30T00:00:00"/>
    <n v="20258201309451"/>
    <s v="ROSANNA DE JESÚS PARDO DE ANDREIS"/>
    <s v="SUBGERENCIA GESTIÓN COMERCIAL Y SERVICIO AL CIUDADANO"/>
    <s v="atencionalusuario@essmar.gov.co"/>
    <s v="ROSANA DEL PILAR CARDENAS CASTAÑEDA"/>
    <s v="rosana.cardenas@essmar.gov.co"/>
    <s v="NOTIFICACION ELECTRONICA   "/>
    <s v="SSPD"/>
    <s v="SSPD"/>
    <n v="15"/>
    <s v="2-2025-"/>
    <n v="2329"/>
    <s v="2-2025-2329"/>
    <s v="Lina G"/>
  </r>
  <r>
    <x v="79"/>
    <x v="351"/>
    <s v="E-MAIL"/>
    <s v="ELECTRÓNICO"/>
    <s v="amadeo.pineda@viewshine.cn"/>
    <n v="1"/>
    <d v="2025-04-30T00:00:00"/>
    <s v="NA"/>
    <s v="DIRCEU ENRIQUE VARGAS PEDROZA"/>
    <s v="SUBGERENCIA DE ACUEDUCTO Y ALCANTARILLADO"/>
    <s v="dirceu.vargas@essmar.gov.co"/>
    <s v="VALENTINA VANESSA RODRÍGUEZ PALACIO"/>
    <s v="valentina.rodriguez@essmar.gov.co"/>
    <s v="Propuesta de colaboración para optimizar la operación del acueducto"/>
    <s v="Amadeo Pineda"/>
    <s v="NA "/>
    <s v="NA"/>
    <s v="2-2025-"/>
    <n v="2330"/>
    <s v="2-2025-2330"/>
    <s v="Lina G"/>
  </r>
  <r>
    <x v="79"/>
    <x v="439"/>
    <s v="E-MAIL"/>
    <s v="ELECTRÓNICO"/>
    <s v="OrdenesdeCompraSoltev@hotmail.com"/>
    <n v="1"/>
    <d v="2025-04-30T00:00:00"/>
    <s v="NA"/>
    <s v="DIRCEU ENRIQUE VARGAS PEDROZA"/>
    <s v="SUBGERENCIA DE ACUEDUCTO Y ALCANTARILLADO"/>
    <s v="dirceu.vargas@essmar.gov.co"/>
    <s v="VALENTINA VANESSA RODRÍGUEZ PALACIO"/>
    <s v="valentina.rodriguez@essmar.gov.co"/>
    <s v="Cotización Essmar contrato de mantenimiento"/>
    <s v="SOLTECV"/>
    <s v="NA "/>
    <n v="15"/>
    <s v="2-2025-"/>
    <n v="2331"/>
    <s v="2-2025-2331"/>
    <s v="Lina G"/>
  </r>
  <r>
    <x v="79"/>
    <x v="358"/>
    <s v="E-MAIL"/>
    <s v="ELECTRÓNICO"/>
    <s v="lfgutierrez@procuraduria.gov.co"/>
    <n v="1"/>
    <d v="2025-04-30T00:00:00"/>
    <s v="NA"/>
    <s v="YEINYS MARY SOLANO GOMEZ"/>
    <s v="SECRETARÍA GENERAL"/>
    <s v="yeinys.solano@essmar.gov.co"/>
    <s v="LISET DAYANA GARCIA QUINTERO"/>
    <s v="liset.garcia@essmar.gov.co "/>
    <s v="Solicitud pruebas expediente IUS-E-2024-756033 IUC-D-2025-3968093"/>
    <s v="PROCURADURIA"/>
    <s v="PROCURADURIA"/>
    <n v="15"/>
    <s v="2-2025-"/>
    <n v="2332"/>
    <s v="2-2025-2332"/>
    <s v="Lina G"/>
  </r>
  <r>
    <x v="79"/>
    <x v="358"/>
    <s v="E-MAIL"/>
    <s v="ELECTRÓNICO"/>
    <s v="lfgutierrez@procuraduria.gov.co"/>
    <n v="1"/>
    <d v="2025-04-30T00:00:00"/>
    <s v="NA"/>
    <s v="YEINYS MARY SOLANO GOMEZ"/>
    <s v="SECRETARÍA GENERAL"/>
    <s v="yeinys.solano@essmar.gov.co"/>
    <s v="LISET DAYANA GARCIA QUINTERO"/>
    <s v="liset.garcia@essmar.gov.co "/>
    <s v="Solicitud pruebas expediente IUS-E-2024-756033 IUC-D-2025-3968094"/>
    <s v="PROCURADURIA"/>
    <s v="PROCURADURIA"/>
    <n v="15"/>
    <s v="2-2025-"/>
    <n v="2333"/>
    <s v="2-2025-2333"/>
    <s v="Lina G"/>
  </r>
  <r>
    <x v="79"/>
    <x v="175"/>
    <s v="E-MAIL"/>
    <s v="ELECTRÓNICO"/>
    <s v="NA"/>
    <n v="1"/>
    <d v="2025-04-30T00:00:00"/>
    <s v="NA"/>
    <s v="ANDRÉS FELIPE MAYA LÓPEZ"/>
    <s v="SUBGERENCIA OPERACIONES Y OTROS SERVICIOS"/>
    <s v="andres.maya@essmar.gov.co"/>
    <s v="MELISSA CELEDON TORRES"/>
    <s v="melissa.celedon@essmar.gov.co"/>
    <s v="REITERADA INASISTENCIA A RECORRIDOS TECNICOS DE SUPERVCION - CONTRATO 333 DE 2019"/>
    <s v="CONLUS"/>
    <s v="CONLUS"/>
    <n v="15"/>
    <s v="2-2025-"/>
    <n v="2334"/>
    <s v="2-2025-2334"/>
    <s v="Lina G"/>
  </r>
  <r>
    <x v="79"/>
    <x v="30"/>
    <s v="RECEPCIÓN"/>
    <s v="FISICO"/>
    <s v="NA"/>
    <n v="19"/>
    <d v="2025-04-30T00:00:00"/>
    <s v="NA"/>
    <s v="LINA MARGARITA DIAZ  ZAMBRANO"/>
    <s v="DIRECCIÓN ADMINISTRATIVA Y FINANCIERA"/>
    <s v="contabilidad@essmar.gov.co"/>
    <s v="HAYLIN PATRICIA FILL COQUIES"/>
    <s v="haylin.fill@essmar.gov.co"/>
    <s v="SOLICITUD PAGO DE FACTURAS  SU-2024-046"/>
    <s v="CIVEL"/>
    <s v="CIVEL"/>
    <n v="15"/>
    <s v="2-2025-"/>
    <n v="2335"/>
    <s v="2-2025-2335"/>
    <s v="Lina G"/>
  </r>
  <r>
    <x v="79"/>
    <x v="393"/>
    <s v="E-MAIL"/>
    <s v="ELECTRÓNICO"/>
    <s v="lfgutierrez@procuraduria.gov.co"/>
    <n v="1"/>
    <d v="2025-04-30T00:00:00"/>
    <s v="NA"/>
    <s v="YEINYS MARY SOLANO GOMEZ"/>
    <s v="SECRETARÍA GENERAL"/>
    <s v="yeinys.solano@essmar.gov.co"/>
    <s v="LISET DAYANA GARCIA QUINTERO"/>
    <s v="liset.garcia@essmar.gov.co "/>
    <s v="Solicitud pruebas expediente IUS-E-2024-756033 IUC-D-2025-3968091"/>
    <s v="PROCURADURIA"/>
    <s v="PROCURADURIA"/>
    <n v="15"/>
    <s v="2-2025-"/>
    <n v="2336"/>
    <s v="2-2025-2336"/>
    <s v="Lina G"/>
  </r>
  <r>
    <x v="79"/>
    <x v="190"/>
    <s v="E-MAIL"/>
    <s v="ELECTRÓNICO"/>
    <s v="correocertificadonotificaciones@4-72.com.co"/>
    <n v="1"/>
    <d v="2025-04-30T00:00:00"/>
    <n v="20258201317681"/>
    <s v="ROSANNA DE JESÚS PARDO DE ANDREIS"/>
    <s v="SUBGERENCIA GESTIÓN COMERCIAL Y SERVICIO AL CIUDADANO"/>
    <s v="atencionalusuario@essmar.gov.co"/>
    <s v="ROSANA DEL PILAR CARDENAS CASTAÑEDA"/>
    <s v="rosana.cardenas@essmar.gov.co"/>
    <s v="NOTIFICACION ELECTRONICA   "/>
    <s v="SSPD"/>
    <s v="SSPD"/>
    <n v="15"/>
    <s v="2-2025-"/>
    <n v="2337"/>
    <s v="2-2025-2337"/>
    <s v="Lina G"/>
  </r>
  <r>
    <x v="79"/>
    <x v="457"/>
    <s v="E-MAIL"/>
    <s v="ELECTRÓNICO"/>
    <s v="cultura@santamarta.gov.co"/>
    <n v="1"/>
    <d v="2025-04-30T00:00:00"/>
    <s v="NA"/>
    <s v="ANDRÉS FELIPE MAYA LÓPEZ"/>
    <s v="SUBGERENCIA OPERACIONES Y OTROS SERVICIOS"/>
    <s v="andres.maya@essmar.gov.co"/>
    <s v="MELISSA CELEDON TORRES"/>
    <s v="melissa.celedon@essmar.gov.co"/>
    <s v="Remisión de Acta y Listado de Asistencia de Reunión Camellón de la Bahía"/>
    <s v="CULTURA SANTA MARTA"/>
    <s v="CULTURA"/>
    <n v="15"/>
    <s v="2-2025-"/>
    <n v="2338"/>
    <s v="2-2025-2338"/>
    <s v="Lina G"/>
  </r>
  <r>
    <x v="79"/>
    <x v="177"/>
    <s v="E-MAIL"/>
    <s v="ELECTRÓNICO"/>
    <s v="lfgutierrez@procuraduria.gov.co"/>
    <n v="1"/>
    <d v="2025-04-30T00:00:00"/>
    <s v="NA"/>
    <s v="YEINYS MARY SOLANO GOMEZ"/>
    <s v="SECRETARÍA GENERAL"/>
    <s v="yeinys.solano@essmar.gov.co"/>
    <s v="LISET DAYANA GARCIA QUINTERO"/>
    <s v="liset.garcia@essmar.gov.co "/>
    <s v="Solicitud pruebas expediente IUS-E-2024-756033 IUC-D-2025-3968092"/>
    <s v="PROCURADURIA"/>
    <s v="PROCURADURIA"/>
    <n v="15"/>
    <s v="2-2025-"/>
    <n v="2339"/>
    <s v="2-2025-2339"/>
    <s v="Lina G"/>
  </r>
  <r>
    <x v="79"/>
    <x v="177"/>
    <s v="E-MAIL"/>
    <s v="ELECTRÓNICO"/>
    <s v="infraestructura@santamarta.gov.co"/>
    <n v="1"/>
    <d v="2025-04-30T00:00:00"/>
    <s v="NA"/>
    <s v="YEINYS MARY SOLANO GOMEZ"/>
    <s v="SECRETARÍA GENERAL"/>
    <s v="yeinys.solano@essmar.gov.co"/>
    <s v="LISET DAYANA GARCIA QUINTERO"/>
    <s v="liset.garcia@essmar.gov.co "/>
    <s v="TRASLADO POR COMPETENCIA"/>
    <s v="INFRAESTRUCCTURA"/>
    <s v="INFRAESTRUCCTURA"/>
    <n v="15"/>
    <s v="2-2025-"/>
    <n v="2340"/>
    <s v="2-2025-2340"/>
    <s v="Lina G"/>
  </r>
  <r>
    <x v="79"/>
    <x v="154"/>
    <s v="RECEPCIÓN"/>
    <s v="FISICO"/>
    <s v="NA"/>
    <n v="1"/>
    <d v="2025-04-30T00:00:00"/>
    <s v="NA"/>
    <s v="HUGO LEON DUARTE"/>
    <s v="DIRECCIÓN DE CAPITAL HUMANO"/>
    <s v="hugo.leon@essmar.gov.co"/>
    <s v="DIANA MARCELA GOMEZ GUERRERO"/>
    <s v="diana.gomez@essmar.gov.co"/>
    <s v="RETIRO CESANTIAS"/>
    <s v="DAINER ARIETA"/>
    <s v="NA "/>
    <s v="NA"/>
    <s v="2-2025-"/>
    <n v="2341"/>
    <s v="2-2025-2341"/>
    <s v="Lina G"/>
  </r>
  <r>
    <x v="79"/>
    <x v="168"/>
    <s v="E-MAIL"/>
    <s v="ELECTRÓNICO"/>
    <s v="notificacionmag@atesa.com.co"/>
    <n v="1"/>
    <d v="2025-04-30T00:00:00"/>
    <s v="ATESA-2025-0387"/>
    <s v="JAIR DAVID MARENCO CONTRERAS"/>
    <s v="DIRECCIÓN DE ASEO Y APROVECHAMIENTO"/>
    <s v="aseoyaprovechamiento@essmar.gov.co"/>
    <s v="JOHANA MARIA DIAZGRANADOS USCATEGUI"/>
    <s v="johana.diazgranados@essmar.gov.co"/>
    <s v="INFORME DE PROYECCIÓN DE OPERACIONES MAYO DEL 2025"/>
    <s v="ATESA"/>
    <s v="ATESA"/>
    <n v="15"/>
    <s v="2-2025-"/>
    <n v="2342"/>
    <s v="2-2025-2342"/>
    <s v="Lina G"/>
  </r>
  <r>
    <x v="79"/>
    <x v="382"/>
    <s v="E-MAIL"/>
    <s v="ELECTRÓNICO"/>
    <s v="notificacionmag@atesa.com.co"/>
    <n v="1"/>
    <d v="2025-04-30T00:00:00"/>
    <s v="ATESA-2025-0395"/>
    <s v="JAIR DAVID MARENCO CONTRERAS"/>
    <s v="DIRECCIÓN DE ASEO Y APROVECHAMIENTO"/>
    <s v="aseoyaprovechamiento@essmar.gov.co"/>
    <s v="JOHANA MARIA DIAZGRANADOS USCATEGUI"/>
    <s v="johana.diazgranados@essmar.gov.co"/>
    <s v="RESPUESTA A RAD. 3-2025-2232 - PRESUNTO INCUMPLIMIENTO DE LAS RUTA DE CARGA LATERAL."/>
    <s v="ATESA"/>
    <s v="ATESA"/>
    <n v="15"/>
    <s v="2-2025-"/>
    <n v="2343"/>
    <s v="2-2025-2343"/>
    <s v="Lina G"/>
  </r>
  <r>
    <x v="79"/>
    <x v="383"/>
    <s v="E-MAIL"/>
    <s v="ELECTRÓNICO"/>
    <s v="notificacionmag@atesa.com.co"/>
    <n v="1"/>
    <d v="2025-04-30T00:00:00"/>
    <s v="ATESA-2025-0394"/>
    <s v="JAIR DAVID MARENCO CONTRERAS"/>
    <s v="DIRECCIÓN DE ASEO Y APROVECHAMIENTO"/>
    <s v="aseoyaprovechamiento@essmar.gov.co"/>
    <s v="JOHANA MARIA DIAZGRANADOS USCATEGUI"/>
    <s v="johana.diazgranados@essmar.gov.co"/>
    <s v="RESPUESTA RADICADO 3-2025-2224- NOVEDAD DE RECOLECCION MATERIAL ESPECIAL"/>
    <s v="ATESA"/>
    <s v="ATESA"/>
    <n v="15"/>
    <s v="2-2025-"/>
    <n v="2344"/>
    <s v="2-2025-2344"/>
    <s v="Lina G"/>
  </r>
  <r>
    <x v="79"/>
    <x v="342"/>
    <s v="E-MAIL"/>
    <s v="ELECTRÓNICO"/>
    <m/>
    <n v="1"/>
    <d v="2025-04-30T00:00:00"/>
    <s v="NA"/>
    <s v="YEINYS MARY SOLANO GOMEZ"/>
    <s v="SECRETARÍA GENERAL"/>
    <s v="yeinys.solano@essmar.gov.co"/>
    <s v="LISET DAYANA GARCIA QUINTERO"/>
    <s v="liset.garcia@essmar.gov.co "/>
    <s v="Oficio CORPAMAG No. 1944 de 2025."/>
    <s v="CORPAMAG"/>
    <s v="CORPAMAG"/>
    <n v="15"/>
    <s v="2-2025-"/>
    <n v="2345"/>
    <s v="2-2025-2345"/>
    <s v="Lina G"/>
  </r>
  <r>
    <x v="79"/>
    <x v="37"/>
    <s v="E-MAIL"/>
    <s v="ELECTRÓNICO"/>
    <s v="correocertificadonotificaciones@4-72.com.co"/>
    <n v="1"/>
    <d v="2025-04-30T00:00:00"/>
    <n v="20255371322701"/>
    <s v="ROSANNA DE JESÚS PARDO DE ANDREIS"/>
    <s v="SUBGERENCIA GESTIÓN COMERCIAL Y SERVICIO AL CIUDADANO"/>
    <s v="atencionalusuario@essmar.gov.co"/>
    <s v="ROSANA DEL PILAR CARDENAS CASTAÑEDA"/>
    <s v="rosana.cardenas@essmar.gov.co"/>
    <s v="NOTIFICACION ELECTRONICA   "/>
    <s v="SSPD"/>
    <s v="SSPD"/>
    <n v="15"/>
    <s v="2-2025-"/>
    <n v="2346"/>
    <s v="2-2025-2346"/>
    <s v="Lina G"/>
  </r>
  <r>
    <x v="79"/>
    <x v="170"/>
    <s v="E-MAIL"/>
    <s v="ELECTRÓNICO"/>
    <m/>
    <n v="1"/>
    <d v="2025-04-30T00:00:00"/>
    <s v="NA"/>
    <s v="LINA MARGARITA DIAZ  ZAMBRANO"/>
    <s v="DIRECCIÓN ADMINISTRATIVA Y FINANCIERA"/>
    <s v="contabilidad@essmar.gov.co"/>
    <s v="HAYLIN PATRICIA FILL COQUIES"/>
    <s v="haylin.fill@essmar.gov.co"/>
    <s v="NOTIFICACION CUENTAS POR PAGAR FUNDICIONES DE LIMA S.A.- EMPRESA DE SERVICIOS PUBLICOS DEL DISTRITO DE SANTA MARTA- ESSMAR "/>
    <s v="ROSMERY MURILLO"/>
    <s v="NA "/>
    <n v="15"/>
    <s v="2-2025-"/>
    <n v="2347"/>
    <s v="2-2025-2347"/>
    <s v="Lina G"/>
  </r>
  <r>
    <x v="79"/>
    <x v="156"/>
    <s v="E-MAIL"/>
    <s v="ELECTRÓNICO"/>
    <s v="salidasambientales@minambiente.gov.co"/>
    <n v="1"/>
    <d v="2025-04-30T00:00:00"/>
    <s v="NA"/>
    <s v="DIRCEU ENRIQUE VARGAS PEDROZA"/>
    <s v="SUBGERENCIA DE ACUEDUCTO Y ALCANTARILLADO"/>
    <s v="dirceu.vargas@essmar.gov.co"/>
    <s v="VALENTINA VANESSA RODRÍGUEZ PALACIO"/>
    <s v="valentina.rodriguez@essmar.gov.co"/>
    <s v="Respuesta a su comunicación  2025E1017613"/>
    <s v="salidasambientales"/>
    <s v="NA "/>
    <n v="15"/>
    <s v="2-2025-"/>
    <n v="2348"/>
    <s v="2-2025-2348"/>
    <s v="Lina G"/>
  </r>
  <r>
    <x v="79"/>
    <x v="415"/>
    <s v="E-MAIL"/>
    <s v="ELECTRÓNICO"/>
    <s v="jaccristorey45@gmail.com"/>
    <n v="1"/>
    <d v="2025-04-30T00:00:00"/>
    <s v="NA"/>
    <s v="ANDRÉS FELIPE MAYA LÓPEZ"/>
    <s v="SUBGERENCIA OPERACIONES Y OTROS SERVICIOS"/>
    <s v="andres.maya@essmar.gov.co"/>
    <s v="MELISSA CELEDON TORRES"/>
    <s v="melissa.celedon@essmar.gov.co"/>
    <s v="Petición/Luminarias apagadas"/>
    <s v="JAC CRISTO REY"/>
    <s v="NA "/>
    <n v="15"/>
    <s v="2-2025-"/>
    <n v="2349"/>
    <s v="2-2025-2349"/>
    <s v="Lina G"/>
  </r>
  <r>
    <x v="79"/>
    <x v="415"/>
    <s v="E-MAIL"/>
    <s v="ELECTRÓNICO"/>
    <s v="harold.hurtadoc@cun.edu.co"/>
    <n v="1"/>
    <d v="2025-04-30T00:00:00"/>
    <s v="NA"/>
    <s v="ANDRÉS FELIPE MAYA LÓPEZ"/>
    <s v="SUBGERENCIA OPERACIONES Y OTROS SERVICIOS"/>
    <s v="andres.maya@essmar.gov.co"/>
    <s v="MELISSA CELEDON TORRES"/>
    <s v="melissa.celedon@essmar.gov.co"/>
    <s v="PETICIÓN ALUMBRADO PÚBLICO"/>
    <s v="HAROLD HURTADO"/>
    <s v="NA "/>
    <n v="15"/>
    <s v="2-2025-"/>
    <n v="2350"/>
    <s v="2-2025-2350"/>
    <s v="Lina G"/>
  </r>
  <r>
    <x v="80"/>
    <x v="172"/>
    <s v="E-MAIL"/>
    <s v="ELECTRÓNICO"/>
    <s v="correocertificadonotificaciones@4-72.com.co"/>
    <n v="1"/>
    <d v="2025-04-05T00:00:00"/>
    <n v="20258201332651"/>
    <s v="ROSANNA DE JESÚS PARDO DE ANDREIS"/>
    <s v="SUBGERENCIA GESTIÓN COMERCIAL Y SERVICIO AL CIUDADANO"/>
    <s v="atencionalusuario@essmar.gov.co"/>
    <s v="ROSANA DEL PILAR CARDENAS CASTAÑEDA"/>
    <s v="rosana.cardenas@essmar.gov.co"/>
    <s v="NOTIFICACION ELECTRONICA   "/>
    <s v="SSPD"/>
    <s v="SSPD"/>
    <n v="15"/>
    <s v="2-2025-"/>
    <n v="2351"/>
    <s v="2-2025-2351"/>
    <s v="Lina 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72431FE-72DE-4DCE-BD29-4130A0E4FD8A}"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K4:L6" firstHeaderRow="1" firstDataRow="1" firstDataCol="1"/>
  <pivotFields count="1">
    <pivotField axis="axisRow" dataField="1" showAll="0">
      <items count="986">
        <item h="1" x="172"/>
        <item h="1" x="176"/>
        <item h="1" x="199"/>
        <item h="1" x="187"/>
        <item h="1" x="121"/>
        <item h="1" x="258"/>
        <item h="1" x="127"/>
        <item h="1" x="137"/>
        <item h="1" x="201"/>
        <item h="1" x="145"/>
        <item h="1" x="227"/>
        <item h="1" x="164"/>
        <item h="1" x="154"/>
        <item h="1" x="156"/>
        <item h="1" x="159"/>
        <item h="1" x="208"/>
        <item h="1" x="209"/>
        <item h="1" x="210"/>
        <item h="1" x="182"/>
        <item h="1" x="67"/>
        <item h="1" x="218"/>
        <item h="1" x="277"/>
        <item h="1" x="11"/>
        <item h="1" x="305"/>
        <item h="1" x="141"/>
        <item h="1" x="311"/>
        <item h="1" x="216"/>
        <item h="1" x="189"/>
        <item h="1" x="198"/>
        <item h="1" x="193"/>
        <item h="1" x="95"/>
        <item h="1" x="200"/>
        <item h="1" x="205"/>
        <item h="1" x="211"/>
        <item h="1" x="213"/>
        <item h="1" x="207"/>
        <item h="1" x="235"/>
        <item h="1" x="62"/>
        <item h="1" x="301"/>
        <item h="1" x="175"/>
        <item h="1" x="226"/>
        <item h="1" x="232"/>
        <item h="1" x="315"/>
        <item h="1" x="146"/>
        <item h="1" x="306"/>
        <item h="1" x="18"/>
        <item h="1" x="8"/>
        <item h="1" x="13"/>
        <item h="1" x="151"/>
        <item h="1" x="150"/>
        <item h="1" x="326"/>
        <item h="1" x="331"/>
        <item h="1" x="206"/>
        <item h="1" x="212"/>
        <item h="1" x="215"/>
        <item h="1" x="214"/>
        <item h="1" x="223"/>
        <item h="1" x="217"/>
        <item h="1" x="221"/>
        <item h="1" x="240"/>
        <item h="1" x="225"/>
        <item h="1" x="242"/>
        <item h="1" x="245"/>
        <item h="1" x="230"/>
        <item h="1" x="231"/>
        <item h="1" x="28"/>
        <item h="1" x="166"/>
        <item h="1" x="321"/>
        <item h="1" x="330"/>
        <item h="1" x="317"/>
        <item h="1" x="237"/>
        <item h="1" x="228"/>
        <item h="1" x="23"/>
        <item h="1" x="249"/>
        <item h="1" x="313"/>
        <item h="1" x="247"/>
        <item h="1" x="248"/>
        <item h="1" x="246"/>
        <item h="1" x="155"/>
        <item h="1" x="157"/>
        <item h="1" x="234"/>
        <item h="1" x="254"/>
        <item h="1" x="266"/>
        <item h="1" x="275"/>
        <item h="1" x="272"/>
        <item h="1" x="312"/>
        <item h="1" x="253"/>
        <item h="1" x="263"/>
        <item h="1" x="239"/>
        <item h="1" x="273"/>
        <item h="1" x="271"/>
        <item h="1" x="264"/>
        <item h="1" x="274"/>
        <item h="1" x="340"/>
        <item h="1" x="324"/>
        <item h="1" x="160"/>
        <item h="1" x="163"/>
        <item h="1" x="328"/>
        <item h="1" x="342"/>
        <item h="1" x="161"/>
        <item h="1" x="262"/>
        <item h="1" x="229"/>
        <item h="1" x="308"/>
        <item h="1" x="307"/>
        <item h="1" x="302"/>
        <item h="1" x="278"/>
        <item h="1" x="284"/>
        <item h="1" x="304"/>
        <item h="1" x="329"/>
        <item h="1" x="334"/>
        <item h="1" x="344"/>
        <item h="1" x="333"/>
        <item h="1" x="288"/>
        <item h="1" x="261"/>
        <item h="1" x="285"/>
        <item h="1" x="279"/>
        <item h="1" x="260"/>
        <item h="1" x="238"/>
        <item h="1" x="281"/>
        <item h="1" x="296"/>
        <item h="1" x="289"/>
        <item h="1" x="287"/>
        <item h="1" x="259"/>
        <item h="1" x="290"/>
        <item h="1" x="293"/>
        <item h="1" x="294"/>
        <item h="1" x="303"/>
        <item h="1" x="291"/>
        <item h="1" x="257"/>
        <item h="1" x="297"/>
        <item h="1" x="286"/>
        <item h="1" x="295"/>
        <item h="1" x="268"/>
        <item h="1" x="243"/>
        <item h="1" x="269"/>
        <item h="1" x="270"/>
        <item h="1" x="255"/>
        <item h="1" x="252"/>
        <item h="1" x="265"/>
        <item h="1" x="251"/>
        <item h="1" x="280"/>
        <item h="1" x="171"/>
        <item h="1" x="173"/>
        <item h="1" x="343"/>
        <item h="1" x="337"/>
        <item h="1" x="346"/>
        <item h="1" x="335"/>
        <item h="1" x="276"/>
        <item h="1" x="233"/>
        <item h="1" x="314"/>
        <item h="1" x="179"/>
        <item h="1" x="178"/>
        <item h="1" x="338"/>
        <item h="1" x="363"/>
        <item h="1" x="367"/>
        <item h="1" x="38"/>
        <item h="1" x="362"/>
        <item h="1" x="188"/>
        <item h="1" x="191"/>
        <item h="1" x="196"/>
        <item h="1" x="366"/>
        <item h="1" x="354"/>
        <item h="1" x="300"/>
        <item h="1" x="310"/>
        <item h="1" x="309"/>
        <item h="1" x="222"/>
        <item h="1" x="204"/>
        <item h="1" x="371"/>
        <item h="1" x="358"/>
        <item h="1" x="347"/>
        <item h="1" x="365"/>
        <item h="1" x="220"/>
        <item h="1" x="219"/>
        <item h="1" x="224"/>
        <item h="1" x="348"/>
        <item h="1" x="364"/>
        <item h="1" x="244"/>
        <item h="1" x="250"/>
        <item h="1" x="241"/>
        <item h="1" x="375"/>
        <item h="1" x="94"/>
        <item h="1" x="378"/>
        <item h="1" x="350"/>
        <item h="1" x="376"/>
        <item h="1" x="37"/>
        <item h="1" x="377"/>
        <item h="1" x="267"/>
        <item h="1" x="385"/>
        <item h="1" x="282"/>
        <item h="1" x="396"/>
        <item h="1" x="345"/>
        <item h="1" x="383"/>
        <item h="1" x="387"/>
        <item h="1" x="393"/>
        <item h="1" x="319"/>
        <item h="1" x="390"/>
        <item h="1" x="39"/>
        <item h="1" x="410"/>
        <item h="1" x="380"/>
        <item h="1" x="425"/>
        <item h="1" x="379"/>
        <item h="1" x="299"/>
        <item h="1" x="298"/>
        <item h="1" x="292"/>
        <item h="1" x="352"/>
        <item h="1" x="177"/>
        <item h="1" x="417"/>
        <item h="1" x="5"/>
        <item h="1" x="434"/>
        <item h="1" x="370"/>
        <item h="1" x="394"/>
        <item h="1" x="392"/>
        <item h="1" x="369"/>
        <item h="1" x="388"/>
        <item h="1" x="391"/>
        <item h="1" x="398"/>
        <item h="1" x="336"/>
        <item h="1" x="341"/>
        <item h="1" x="332"/>
        <item h="1" x="373"/>
        <item h="1" x="413"/>
        <item h="1" x="381"/>
        <item h="1" x="414"/>
        <item h="1" x="355"/>
        <item h="1" x="382"/>
        <item h="1" x="402"/>
        <item h="1" x="325"/>
        <item h="1" x="447"/>
        <item h="1" x="339"/>
        <item h="1" x="322"/>
        <item h="1" x="655"/>
        <item h="1" x="368"/>
        <item h="1" x="384"/>
        <item h="1" x="320"/>
        <item h="1" x="316"/>
        <item h="1" x="318"/>
        <item h="1" x="403"/>
        <item h="1" x="423"/>
        <item h="1" x="400"/>
        <item h="1" x="460"/>
        <item h="1" x="446"/>
        <item h="1" x="323"/>
        <item h="1" x="452"/>
        <item h="1" x="418"/>
        <item h="1" x="457"/>
        <item h="1" x="442"/>
        <item h="1" x="409"/>
        <item h="1" x="431"/>
        <item h="1" x="389"/>
        <item h="1" x="404"/>
        <item h="1" x="429"/>
        <item h="1" x="437"/>
        <item h="1" x="432"/>
        <item h="1" x="411"/>
        <item h="1" x="451"/>
        <item h="1" x="438"/>
        <item h="1" x="424"/>
        <item h="1" x="374"/>
        <item h="1" x="445"/>
        <item h="1" x="441"/>
        <item h="1" x="406"/>
        <item h="1" x="422"/>
        <item h="1" x="444"/>
        <item h="1" x="450"/>
        <item h="1" x="471"/>
        <item h="1" x="449"/>
        <item h="1" x="473"/>
        <item h="1" x="465"/>
        <item h="1" x="458"/>
        <item h="1" x="430"/>
        <item h="1" x="436"/>
        <item h="1" x="386"/>
        <item h="1" x="416"/>
        <item h="1" x="464"/>
        <item h="1" x="455"/>
        <item h="1" x="474"/>
        <item h="1" x="440"/>
        <item h="1" x="435"/>
        <item h="1" x="453"/>
        <item h="1" x="439"/>
        <item h="1" x="426"/>
        <item h="1" x="478"/>
        <item h="1" x="443"/>
        <item h="1" x="428"/>
        <item h="1" x="433"/>
        <item h="1" x="419"/>
        <item h="1" x="461"/>
        <item h="1" x="477"/>
        <item h="1" x="463"/>
        <item h="1" x="356"/>
        <item h="1" x="349"/>
        <item h="1" x="351"/>
        <item h="1" x="405"/>
        <item h="1" x="415"/>
        <item h="1" x="475"/>
        <item h="1" x="466"/>
        <item h="1" x="412"/>
        <item h="1" x="479"/>
        <item h="1" x="476"/>
        <item h="1" x="472"/>
        <item h="1" x="467"/>
        <item h="1" x="420"/>
        <item h="1" x="360"/>
        <item h="1" x="359"/>
        <item h="1" x="357"/>
        <item h="1" x="372"/>
        <item h="1" x="353"/>
        <item h="1" x="488"/>
        <item h="1" x="486"/>
        <item h="1" x="47"/>
        <item h="1" x="454"/>
        <item h="1" x="459"/>
        <item h="1" x="468"/>
        <item h="1" x="480"/>
        <item h="1" x="48"/>
        <item h="1" x="49"/>
        <item h="1" x="493"/>
        <item h="1" x="50"/>
        <item h="1" x="421"/>
        <item h="1" x="487"/>
        <item h="1" x="407"/>
        <item h="1" x="497"/>
        <item h="1" x="51"/>
        <item h="1" x="462"/>
        <item h="1" x="498"/>
        <item h="1" x="499"/>
        <item h="1" x="500"/>
        <item h="1" x="502"/>
        <item h="1" x="501"/>
        <item h="1" x="503"/>
        <item h="1" x="481"/>
        <item h="1" x="490"/>
        <item h="1" x="470"/>
        <item h="1" x="504"/>
        <item h="1" x="505"/>
        <item h="1" x="399"/>
        <item h="1" x="395"/>
        <item h="1" x="401"/>
        <item h="1" x="489"/>
        <item h="1" x="514"/>
        <item h="1" x="530"/>
        <item h="1" x="408"/>
        <item h="1" x="516"/>
        <item h="1" x="517"/>
        <item h="1" x="518"/>
        <item h="1" x="519"/>
        <item h="1" x="515"/>
        <item h="1" x="521"/>
        <item h="1" x="522"/>
        <item h="1" x="520"/>
        <item h="1" x="523"/>
        <item h="1" x="524"/>
        <item h="1" x="529"/>
        <item h="1" x="531"/>
        <item h="1" x="60"/>
        <item h="1" x="494"/>
        <item h="1" x="492"/>
        <item h="1" x="52"/>
        <item h="1" x="539"/>
        <item h="1" x="546"/>
        <item h="1" x="547"/>
        <item h="1" x="538"/>
        <item h="1" x="54"/>
        <item h="1" x="543"/>
        <item h="1" x="545"/>
        <item h="1" x="532"/>
        <item h="1" x="554"/>
        <item h="1" x="544"/>
        <item h="1" x="427"/>
        <item h="1" x="506"/>
        <item h="1" x="496"/>
        <item h="1" x="56"/>
        <item h="1" x="565"/>
        <item h="1" x="555"/>
        <item h="1" x="566"/>
        <item h="1" x="564"/>
        <item h="1" x="563"/>
        <item h="1" x="562"/>
        <item h="1" x="561"/>
        <item h="1" x="560"/>
        <item h="1" x="559"/>
        <item h="1" x="558"/>
        <item h="1" x="567"/>
        <item h="1" x="557"/>
        <item h="1" x="537"/>
        <item h="1" x="574"/>
        <item h="1" x="572"/>
        <item h="1" x="571"/>
        <item h="1" x="570"/>
        <item h="1" x="569"/>
        <item h="1" x="482"/>
        <item h="1" x="583"/>
        <item h="1" x="586"/>
        <item h="1" x="582"/>
        <item h="1" x="581"/>
        <item h="1" x="580"/>
        <item h="1" x="591"/>
        <item h="1" x="589"/>
        <item h="1" x="587"/>
        <item h="1" x="40"/>
        <item h="1" x="588"/>
        <item h="1" x="448"/>
        <item h="1" x="575"/>
        <item h="1" x="579"/>
        <item h="1" x="578"/>
        <item h="1" x="577"/>
        <item h="1" x="576"/>
        <item h="1" x="594"/>
        <item h="1" x="541"/>
        <item h="1" x="551"/>
        <item h="1" x="596"/>
        <item h="1" x="508"/>
        <item h="1" x="469"/>
        <item h="1" x="533"/>
        <item h="1" x="534"/>
        <item h="1" x="536"/>
        <item h="1" x="599"/>
        <item h="1" x="593"/>
        <item h="1" x="601"/>
        <item h="1" x="573"/>
        <item h="1" x="609"/>
        <item h="1" x="610"/>
        <item h="1" x="608"/>
        <item h="1" x="607"/>
        <item h="1" x="597"/>
        <item h="1" x="611"/>
        <item h="1" x="612"/>
        <item h="1" x="456"/>
        <item h="1" x="327"/>
        <item h="1" x="616"/>
        <item h="1" x="615"/>
        <item h="1" x="620"/>
        <item h="1" x="604"/>
        <item h="1" x="606"/>
        <item h="1" x="542"/>
        <item h="1" x="584"/>
        <item h="1" x="614"/>
        <item h="1" x="507"/>
        <item h="1" x="585"/>
        <item h="1" x="485"/>
        <item h="1" x="625"/>
        <item h="1" x="495"/>
        <item h="1" x="644"/>
        <item h="1" x="642"/>
        <item h="1" x="641"/>
        <item h="1" x="640"/>
        <item h="1" x="639"/>
        <item h="1" x="637"/>
        <item h="1" x="634"/>
        <item h="1" x="633"/>
        <item h="1" x="632"/>
        <item h="1" x="631"/>
        <item h="1" x="630"/>
        <item h="1" x="643"/>
        <item h="1" x="636"/>
        <item h="1" x="635"/>
        <item h="1" x="629"/>
        <item h="1" x="628"/>
        <item h="1" x="627"/>
        <item h="1" x="651"/>
        <item h="1" x="649"/>
        <item h="1" x="648"/>
        <item h="1" x="647"/>
        <item h="1" x="646"/>
        <item h="1" x="645"/>
        <item h="1" x="595"/>
        <item h="1" x="650"/>
        <item h="1" x="483"/>
        <item h="1" x="654"/>
        <item h="1" x="653"/>
        <item h="1" x="652"/>
        <item h="1" x="57"/>
        <item h="1" x="491"/>
        <item h="1" x="58"/>
        <item h="1" x="528"/>
        <item h="1" x="484"/>
        <item h="1" x="605"/>
        <item h="1" x="552"/>
        <item h="1" x="535"/>
        <item h="1" x="670"/>
        <item h="1" x="671"/>
        <item h="1" x="527"/>
        <item h="1" x="556"/>
        <item h="1" x="513"/>
        <item h="1" x="361"/>
        <item h="1" x="672"/>
        <item h="1" x="568"/>
        <item h="1" x="397"/>
        <item h="1" x="512"/>
        <item h="1" x="613"/>
        <item h="1" x="525"/>
        <item h="1" x="526"/>
        <item h="1" x="675"/>
        <item h="1" x="677"/>
        <item h="1" x="638"/>
        <item h="1" x="661"/>
        <item h="1" x="662"/>
        <item h="1" x="664"/>
        <item h="1" x="665"/>
        <item h="1" x="656"/>
        <item h="1" x="657"/>
        <item h="1" x="659"/>
        <item h="1" x="660"/>
        <item h="1" x="673"/>
        <item h="1" x="548"/>
        <item h="1" x="658"/>
        <item h="1" x="59"/>
        <item h="1" x="32"/>
        <item h="1" x="598"/>
        <item h="1" x="42"/>
        <item h="1" x="623"/>
        <item h="1" x="549"/>
        <item h="1" x="602"/>
        <item h="1" x="690"/>
        <item h="1" x="7"/>
        <item h="1" x="12"/>
        <item h="1" x="44"/>
        <item h="1" x="26"/>
        <item h="1" x="691"/>
        <item h="1" x="41"/>
        <item h="1" x="676"/>
        <item h="1" x="550"/>
        <item h="1" x="603"/>
        <item h="1" x="46"/>
        <item h="1" x="679"/>
        <item h="1" x="687"/>
        <item h="1" x="688"/>
        <item h="1" x="592"/>
        <item h="1" x="509"/>
        <item h="1" x="511"/>
        <item h="1" x="510"/>
        <item h="1" x="702"/>
        <item h="1" x="704"/>
        <item h="1" x="667"/>
        <item h="1" x="681"/>
        <item h="1" x="29"/>
        <item h="1" x="689"/>
        <item h="1" x="619"/>
        <item h="1" x="668"/>
        <item h="1" x="680"/>
        <item h="1" x="682"/>
        <item h="1" x="622"/>
        <item h="1" x="699"/>
        <item h="1" x="706"/>
        <item h="1" x="540"/>
        <item h="1" x="713"/>
        <item h="1" x="712"/>
        <item h="1" x="711"/>
        <item h="1" x="710"/>
        <item h="1" x="715"/>
        <item h="1" x="714"/>
        <item h="1" x="728"/>
        <item h="1" x="683"/>
        <item h="1" x="727"/>
        <item h="1" x="726"/>
        <item h="1" x="725"/>
        <item h="1" x="724"/>
        <item h="1" x="723"/>
        <item h="1" x="722"/>
        <item h="1" x="721"/>
        <item h="1" x="720"/>
        <item h="1" x="719"/>
        <item h="1" x="717"/>
        <item h="1" x="716"/>
        <item h="1" x="700"/>
        <item h="1" x="742"/>
        <item h="1" x="741"/>
        <item h="1" x="740"/>
        <item h="1" x="739"/>
        <item h="1" x="738"/>
        <item h="1" x="737"/>
        <item h="1" x="736"/>
        <item h="1" x="732"/>
        <item h="1" x="731"/>
        <item h="1" x="748"/>
        <item h="1" x="747"/>
        <item h="1" x="746"/>
        <item h="1" x="745"/>
        <item h="1" x="744"/>
        <item h="1" x="743"/>
        <item h="1" x="694"/>
        <item h="1" x="698"/>
        <item h="1" x="600"/>
        <item h="1" x="663"/>
        <item h="1" x="666"/>
        <item h="1" x="685"/>
        <item h="1" x="768"/>
        <item h="1" x="757"/>
        <item h="1" x="758"/>
        <item h="1" x="759"/>
        <item h="1" x="760"/>
        <item h="1" x="761"/>
        <item h="1" x="762"/>
        <item h="1" x="763"/>
        <item h="1" x="764"/>
        <item h="1" x="765"/>
        <item h="1" x="770"/>
        <item h="1" x="771"/>
        <item h="1" x="772"/>
        <item h="1" x="773"/>
        <item h="1" x="774"/>
        <item h="1" x="775"/>
        <item h="1" x="777"/>
        <item h="1" x="22"/>
        <item h="1" x="769"/>
        <item h="1" x="753"/>
        <item h="1" x="780"/>
        <item h="1" x="733"/>
        <item h="1" x="624"/>
        <item h="1" x="786"/>
        <item h="1" x="782"/>
        <item h="1" x="735"/>
        <item h="1" x="784"/>
        <item h="1" x="787"/>
        <item h="1" x="785"/>
        <item h="1" x="788"/>
        <item h="1" x="789"/>
        <item h="1" x="791"/>
        <item h="1" x="790"/>
        <item h="1" x="792"/>
        <item h="1" x="751"/>
        <item h="1" x="793"/>
        <item h="1" x="794"/>
        <item h="1" x="795"/>
        <item h="1" x="796"/>
        <item h="1" x="799"/>
        <item h="1" x="783"/>
        <item h="1" x="803"/>
        <item h="1" x="804"/>
        <item h="1" x="805"/>
        <item h="1" x="797"/>
        <item h="1" x="800"/>
        <item h="1" x="778"/>
        <item h="1" x="806"/>
        <item h="1" x="807"/>
        <item h="1" x="808"/>
        <item h="1" x="809"/>
        <item h="1" x="810"/>
        <item h="1" x="811"/>
        <item h="1" x="703"/>
        <item h="1" x="701"/>
        <item h="1" x="752"/>
        <item h="1" x="798"/>
        <item h="1" x="708"/>
        <item h="1" x="674"/>
        <item h="1" x="750"/>
        <item h="1" x="697"/>
        <item h="1" x="718"/>
        <item h="1" x="24"/>
        <item h="1" x="818"/>
        <item h="1" x="815"/>
        <item h="1" x="819"/>
        <item h="1" x="820"/>
        <item h="1" x="821"/>
        <item h="1" x="822"/>
        <item h="1" x="823"/>
        <item h="1" x="824"/>
        <item h="1" x="825"/>
        <item h="1" x="826"/>
        <item h="1" x="734"/>
        <item h="1" x="827"/>
        <item h="1" x="696"/>
        <item h="1" x="829"/>
        <item h="1" x="830"/>
        <item h="1" x="831"/>
        <item h="1" x="832"/>
        <item h="1" x="833"/>
        <item h="1" x="834"/>
        <item h="1" x="835"/>
        <item h="1" x="705"/>
        <item h="1" x="730"/>
        <item h="1" x="756"/>
        <item h="1" x="684"/>
        <item h="1" x="837"/>
        <item h="1" x="836"/>
        <item h="1" x="839"/>
        <item h="1" x="828"/>
        <item h="1" x="840"/>
        <item h="1" x="841"/>
        <item h="1" x="842"/>
        <item h="1" x="843"/>
        <item h="1" x="802"/>
        <item h="1" x="844"/>
        <item h="1" x="845"/>
        <item h="1" x="846"/>
        <item h="1" x="847"/>
        <item h="1" x="848"/>
        <item h="1" x="849"/>
        <item h="1" x="850"/>
        <item h="1" x="779"/>
        <item h="1" x="729"/>
        <item h="1" x="693"/>
        <item h="1" x="749"/>
        <item h="1" x="626"/>
        <item h="1" x="766"/>
        <item h="1" x="812"/>
        <item h="1" x="767"/>
        <item h="1" x="861"/>
        <item h="1" x="817"/>
        <item h="1" x="854"/>
        <item h="1" x="852"/>
        <item h="1" x="853"/>
        <item h="1" x="838"/>
        <item h="1" x="707"/>
        <item h="1" x="621"/>
        <item h="1" x="856"/>
        <item h="1" x="857"/>
        <item h="1" x="858"/>
        <item h="1" x="864"/>
        <item h="1" x="781"/>
        <item h="1" x="14"/>
        <item h="1" x="755"/>
        <item h="1" x="814"/>
        <item h="1" x="754"/>
        <item h="1" x="709"/>
        <item h="1" x="859"/>
        <item h="1" x="862"/>
        <item h="1" x="686"/>
        <item h="1" x="868"/>
        <item h="1" x="669"/>
        <item h="1" x="863"/>
        <item h="1" x="869"/>
        <item h="1" x="860"/>
        <item h="1" x="876"/>
        <item h="1" x="34"/>
        <item h="1" x="35"/>
        <item h="1" x="872"/>
        <item h="1" x="36"/>
        <item h="1" x="886"/>
        <item h="1" x="888"/>
        <item h="1" x="79"/>
        <item h="1" x="866"/>
        <item h="1" x="867"/>
        <item h="1" x="695"/>
        <item h="1" x="891"/>
        <item h="1" x="617"/>
        <item h="1" x="816"/>
        <item h="1" x="875"/>
        <item h="1" x="618"/>
        <item h="1" x="590"/>
        <item h="1" x="692"/>
        <item h="1" x="879"/>
        <item h="1" x="874"/>
        <item h="1" x="851"/>
        <item h="1" x="899"/>
        <item h="1" x="900"/>
        <item h="1" x="283"/>
        <item h="1" x="865"/>
        <item h="1" x="894"/>
        <item h="1" x="895"/>
        <item h="1" x="901"/>
        <item h="1" x="65"/>
        <item h="1" x="902"/>
        <item h="1" x="883"/>
        <item h="1" x="885"/>
        <item h="1" x="884"/>
        <item h="1" x="882"/>
        <item h="1" x="45"/>
        <item h="1" x="776"/>
        <item h="1" x="890"/>
        <item h="1" x="870"/>
        <item h="1" x="678"/>
        <item h="1" x="892"/>
        <item h="1" x="236"/>
        <item h="1" x="915"/>
        <item h="1" x="887"/>
        <item h="1" x="813"/>
        <item h="1" x="889"/>
        <item h="1" x="906"/>
        <item h="1" x="873"/>
        <item h="1" x="880"/>
        <item h="1" x="893"/>
        <item h="1" x="553"/>
        <item h="1" x="913"/>
        <item h="1" x="907"/>
        <item h="1" x="912"/>
        <item h="1" x="904"/>
        <item h="1" x="871"/>
        <item h="1" x="896"/>
        <item h="1" x="918"/>
        <item h="1" x="916"/>
        <item h="1" x="855"/>
        <item h="1" x="897"/>
        <item h="1" x="909"/>
        <item h="1" x="881"/>
        <item h="1" x="932"/>
        <item h="1" x="917"/>
        <item h="1" x="877"/>
        <item h="1" x="801"/>
        <item h="1" x="878"/>
        <item h="1" x="919"/>
        <item h="1" x="910"/>
        <item h="1" x="927"/>
        <item h="1" x="929"/>
        <item h="1" x="930"/>
        <item h="1" x="934"/>
        <item h="1" x="937"/>
        <item h="1" x="924"/>
        <item h="1" x="925"/>
        <item h="1" x="926"/>
        <item h="1" x="922"/>
        <item h="1" x="920"/>
        <item h="1" x="903"/>
        <item h="1" x="941"/>
        <item h="1" x="914"/>
        <item h="1" x="911"/>
        <item h="1" x="945"/>
        <item h="1" x="940"/>
        <item h="1" x="949"/>
        <item h="1" x="944"/>
        <item h="1" x="942"/>
        <item h="1" x="946"/>
        <item h="1" x="923"/>
        <item h="1" x="948"/>
        <item h="1" x="936"/>
        <item h="1" x="951"/>
        <item h="1" x="921"/>
        <item h="1" x="898"/>
        <item h="1" x="943"/>
        <item h="1" x="947"/>
        <item h="1" x="908"/>
        <item h="1" x="954"/>
        <item h="1" x="952"/>
        <item h="1" x="950"/>
        <item h="1" x="9"/>
        <item h="1" x="71"/>
        <item h="1" x="4"/>
        <item h="1" x="31"/>
        <item h="1" x="88"/>
        <item h="1" x="85"/>
        <item h="1" x="55"/>
        <item h="1" x="82"/>
        <item h="1" x="61"/>
        <item h="1" x="53"/>
        <item h="1" x="68"/>
        <item h="1" x="66"/>
        <item h="1" x="73"/>
        <item h="1" x="80"/>
        <item h="1" x="102"/>
        <item h="1" x="107"/>
        <item h="1" x="87"/>
        <item h="1" x="27"/>
        <item h="1" x="133"/>
        <item h="1" x="99"/>
        <item h="1" x="100"/>
        <item h="1" x="125"/>
        <item h="1" x="30"/>
        <item h="1" x="74"/>
        <item h="1" x="81"/>
        <item h="1" x="33"/>
        <item h="1" x="10"/>
        <item h="1" x="123"/>
        <item h="1" x="135"/>
        <item h="1" x="131"/>
        <item h="1" x="113"/>
        <item h="1" x="132"/>
        <item h="1" x="130"/>
        <item h="1" x="78"/>
        <item h="1" x="136"/>
        <item h="1" x="91"/>
        <item h="1" x="90"/>
        <item h="1" x="1"/>
        <item h="1" x="86"/>
        <item h="1" x="92"/>
        <item h="1" x="25"/>
        <item h="1" x="15"/>
        <item h="1" x="6"/>
        <item h="1" x="96"/>
        <item h="1" x="103"/>
        <item h="1" x="104"/>
        <item h="1" x="93"/>
        <item h="1" x="72"/>
        <item h="1" x="97"/>
        <item h="1" x="98"/>
        <item h="1" x="101"/>
        <item h="1" x="105"/>
        <item h="1" x="108"/>
        <item h="1" x="138"/>
        <item h="1" x="21"/>
        <item h="1" x="110"/>
        <item h="1" x="111"/>
        <item h="1" x="112"/>
        <item h="1" x="116"/>
        <item h="1" x="117"/>
        <item h="1" x="120"/>
        <item h="1" x="122"/>
        <item h="1" x="3"/>
        <item h="1" x="69"/>
        <item h="1" x="139"/>
        <item h="1" x="140"/>
        <item h="1" x="118"/>
        <item h="1" x="134"/>
        <item h="1" x="75"/>
        <item h="1" x="83"/>
        <item h="1" x="84"/>
        <item h="1" x="126"/>
        <item h="1" x="76"/>
        <item h="1" x="77"/>
        <item h="1" x="43"/>
        <item h="1" x="147"/>
        <item h="1" x="143"/>
        <item h="1" x="119"/>
        <item h="1" x="89"/>
        <item h="1" x="142"/>
        <item h="1" x="64"/>
        <item h="1" x="19"/>
        <item h="1" x="20"/>
        <item h="1" x="128"/>
        <item h="1" x="149"/>
        <item h="1" x="129"/>
        <item h="1" x="106"/>
        <item h="1" x="144"/>
        <item h="1" x="152"/>
        <item h="1" x="158"/>
        <item h="1" x="2"/>
        <item h="1" x="70"/>
        <item h="1" x="115"/>
        <item h="1" x="153"/>
        <item h="1" x="63"/>
        <item h="1" x="180"/>
        <item h="1" x="162"/>
        <item h="1" x="168"/>
        <item h="1" x="16"/>
        <item h="1" x="17"/>
        <item h="1" x="109"/>
        <item h="1" x="124"/>
        <item h="1" x="114"/>
        <item h="1" x="148"/>
        <item h="1" x="202"/>
        <item h="1" x="192"/>
        <item h="1" x="190"/>
        <item h="1" x="194"/>
        <item h="1" x="197"/>
        <item h="1" x="256"/>
        <item h="1" x="195"/>
        <item h="1" x="174"/>
        <item h="1" x="169"/>
        <item h="1" x="185"/>
        <item h="1" x="186"/>
        <item h="1" x="184"/>
        <item h="1" x="183"/>
        <item h="1" x="165"/>
        <item h="1" x="170"/>
        <item h="1" x="167"/>
        <item h="1" x="181"/>
        <item h="1" x="203"/>
        <item x="0"/>
        <item h="1" x="905"/>
        <item h="1" x="928"/>
        <item h="1" x="931"/>
        <item h="1" x="933"/>
        <item h="1" x="935"/>
        <item h="1" x="938"/>
        <item h="1" x="939"/>
        <item h="1" x="953"/>
        <item h="1" x="955"/>
        <item h="1" x="956"/>
        <item h="1" x="957"/>
        <item h="1" x="958"/>
        <item h="1" x="959"/>
        <item h="1" x="960"/>
        <item h="1" x="961"/>
        <item h="1" x="962"/>
        <item h="1" x="963"/>
        <item h="1" x="964"/>
        <item h="1" x="965"/>
        <item h="1" x="966"/>
        <item h="1" x="967"/>
        <item h="1" x="968"/>
        <item h="1" x="969"/>
        <item h="1" x="970"/>
        <item h="1" x="971"/>
        <item h="1" x="972"/>
        <item h="1" x="973"/>
        <item h="1" x="974"/>
        <item h="1" x="975"/>
        <item h="1" x="976"/>
        <item h="1" x="977"/>
        <item h="1" x="978"/>
        <item h="1" x="979"/>
        <item h="1" x="980"/>
        <item h="1" x="981"/>
        <item h="1" x="982"/>
        <item h="1" x="983"/>
        <item h="1" x="984"/>
        <item t="default"/>
      </items>
    </pivotField>
  </pivotFields>
  <rowFields count="1">
    <field x="0"/>
  </rowFields>
  <rowItems count="2">
    <i>
      <x v="946"/>
    </i>
    <i t="grand">
      <x/>
    </i>
  </rowItems>
  <colItems count="1">
    <i/>
  </colItems>
  <dataFields count="1">
    <dataField name="Cuenta de NURC_RESPUEST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591631-A933-412B-BB08-A9FDEC8E85A0}" name="TablaDinámica3" cacheId="2" applyNumberFormats="0" applyBorderFormats="0" applyFontFormats="0" applyPatternFormats="0" applyAlignmentFormats="0" applyWidthHeightFormats="1" dataCaption="Valores" updatedVersion="8" minRefreshableVersion="5" useAutoFormatting="1" itemPrintTitles="1" createdVersion="8" indent="0" outline="1" outlineData="1" multipleFieldFilters="0" chartFormat="21">
  <location ref="H4:I15" firstHeaderRow="1" firstDataRow="1" firstDataCol="1"/>
  <pivotFields count="22">
    <pivotField showAl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t="default"/>
      </items>
    </pivotField>
    <pivotField showAll="0">
      <items count="468">
        <item x="172"/>
        <item x="7"/>
        <item x="446"/>
        <item x="107"/>
        <item x="130"/>
        <item x="406"/>
        <item x="448"/>
        <item x="400"/>
        <item x="70"/>
        <item x="207"/>
        <item x="86"/>
        <item x="208"/>
        <item x="236"/>
        <item x="71"/>
        <item x="209"/>
        <item x="21"/>
        <item x="210"/>
        <item x="87"/>
        <item x="157"/>
        <item x="108"/>
        <item x="395"/>
        <item x="269"/>
        <item x="131"/>
        <item x="109"/>
        <item x="158"/>
        <item x="270"/>
        <item x="8"/>
        <item x="387"/>
        <item x="40"/>
        <item x="110"/>
        <item x="88"/>
        <item x="41"/>
        <item x="326"/>
        <item x="197"/>
        <item x="132"/>
        <item x="211"/>
        <item x="301"/>
        <item x="310"/>
        <item x="212"/>
        <item x="360"/>
        <item x="286"/>
        <item x="223"/>
        <item x="433"/>
        <item x="179"/>
        <item x="295"/>
        <item x="224"/>
        <item x="180"/>
        <item x="225"/>
        <item x="226"/>
        <item x="181"/>
        <item x="407"/>
        <item x="182"/>
        <item x="416"/>
        <item x="42"/>
        <item x="43"/>
        <item x="213"/>
        <item x="287"/>
        <item x="366"/>
        <item x="89"/>
        <item x="9"/>
        <item x="444"/>
        <item x="22"/>
        <item x="111"/>
        <item x="247"/>
        <item x="401"/>
        <item x="329"/>
        <item x="402"/>
        <item x="10"/>
        <item x="373"/>
        <item x="408"/>
        <item x="330"/>
        <item x="278"/>
        <item x="173"/>
        <item x="331"/>
        <item x="198"/>
        <item x="112"/>
        <item x="146"/>
        <item x="374"/>
        <item x="133"/>
        <item x="134"/>
        <item x="332"/>
        <item x="135"/>
        <item x="384"/>
        <item x="319"/>
        <item x="333"/>
        <item x="0"/>
        <item x="72"/>
        <item x="183"/>
        <item x="320"/>
        <item x="355"/>
        <item x="184"/>
        <item x="288"/>
        <item x="159"/>
        <item x="403"/>
        <item x="271"/>
        <item x="421"/>
        <item x="279"/>
        <item x="214"/>
        <item x="227"/>
        <item x="302"/>
        <item x="147"/>
        <item x="404"/>
        <item x="388"/>
        <item x="409"/>
        <item x="389"/>
        <item x="361"/>
        <item x="375"/>
        <item x="390"/>
        <item x="376"/>
        <item x="248"/>
        <item x="356"/>
        <item x="249"/>
        <item x="410"/>
        <item x="422"/>
        <item x="90"/>
        <item x="272"/>
        <item x="411"/>
        <item x="323"/>
        <item x="174"/>
        <item x="113"/>
        <item x="44"/>
        <item x="228"/>
        <item x="114"/>
        <item x="357"/>
        <item x="273"/>
        <item x="229"/>
        <item x="324"/>
        <item x="391"/>
        <item x="23"/>
        <item x="349"/>
        <item x="419"/>
        <item x="24"/>
        <item x="420"/>
        <item x="91"/>
        <item x="274"/>
        <item x="160"/>
        <item x="45"/>
        <item x="250"/>
        <item x="11"/>
        <item x="237"/>
        <item x="1"/>
        <item x="199"/>
        <item x="46"/>
        <item x="396"/>
        <item x="350"/>
        <item x="238"/>
        <item x="47"/>
        <item x="2"/>
        <item x="115"/>
        <item x="338"/>
        <item x="311"/>
        <item x="161"/>
        <item x="377"/>
        <item x="185"/>
        <item x="48"/>
        <item x="397"/>
        <item x="136"/>
        <item x="351"/>
        <item x="312"/>
        <item x="439"/>
        <item x="251"/>
        <item x="25"/>
        <item x="239"/>
        <item x="49"/>
        <item x="362"/>
        <item x="344"/>
        <item x="50"/>
        <item x="398"/>
        <item x="51"/>
        <item x="275"/>
        <item x="26"/>
        <item x="73"/>
        <item x="345"/>
        <item x="334"/>
        <item x="335"/>
        <item x="346"/>
        <item x="52"/>
        <item x="92"/>
        <item x="296"/>
        <item x="27"/>
        <item x="12"/>
        <item x="303"/>
        <item x="230"/>
        <item x="148"/>
        <item x="347"/>
        <item x="53"/>
        <item x="231"/>
        <item x="74"/>
        <item x="116"/>
        <item x="137"/>
        <item x="348"/>
        <item x="200"/>
        <item x="186"/>
        <item x="327"/>
        <item x="117"/>
        <item x="187"/>
        <item x="367"/>
        <item x="378"/>
        <item x="313"/>
        <item x="54"/>
        <item x="442"/>
        <item x="392"/>
        <item x="429"/>
        <item x="304"/>
        <item x="149"/>
        <item x="13"/>
        <item x="336"/>
        <item x="430"/>
        <item x="55"/>
        <item x="252"/>
        <item x="150"/>
        <item x="28"/>
        <item x="56"/>
        <item x="118"/>
        <item x="29"/>
        <item x="339"/>
        <item x="162"/>
        <item x="215"/>
        <item x="451"/>
        <item x="447"/>
        <item x="75"/>
        <item x="57"/>
        <item x="399"/>
        <item x="452"/>
        <item x="314"/>
        <item x="423"/>
        <item x="315"/>
        <item x="253"/>
        <item x="358"/>
        <item x="175"/>
        <item x="254"/>
        <item x="359"/>
        <item x="255"/>
        <item x="188"/>
        <item x="58"/>
        <item x="379"/>
        <item x="30"/>
        <item x="14"/>
        <item x="3"/>
        <item x="59"/>
        <item x="289"/>
        <item x="151"/>
        <item x="256"/>
        <item x="4"/>
        <item x="60"/>
        <item x="31"/>
        <item x="305"/>
        <item x="15"/>
        <item x="93"/>
        <item x="368"/>
        <item x="16"/>
        <item x="240"/>
        <item x="297"/>
        <item x="306"/>
        <item x="61"/>
        <item x="5"/>
        <item x="340"/>
        <item x="325"/>
        <item x="201"/>
        <item x="280"/>
        <item x="232"/>
        <item x="281"/>
        <item x="163"/>
        <item x="189"/>
        <item x="17"/>
        <item x="176"/>
        <item x="76"/>
        <item x="393"/>
        <item x="32"/>
        <item x="190"/>
        <item x="290"/>
        <item x="77"/>
        <item x="191"/>
        <item x="177"/>
        <item x="138"/>
        <item x="298"/>
        <item x="94"/>
        <item x="62"/>
        <item x="63"/>
        <item x="119"/>
        <item x="192"/>
        <item x="152"/>
        <item x="64"/>
        <item x="65"/>
        <item x="66"/>
        <item x="233"/>
        <item x="95"/>
        <item x="96"/>
        <item x="139"/>
        <item x="120"/>
        <item x="164"/>
        <item x="234"/>
        <item x="202"/>
        <item x="78"/>
        <item x="276"/>
        <item x="121"/>
        <item x="140"/>
        <item x="241"/>
        <item x="153"/>
        <item x="341"/>
        <item x="363"/>
        <item x="67"/>
        <item x="79"/>
        <item x="122"/>
        <item x="216"/>
        <item x="33"/>
        <item x="424"/>
        <item x="34"/>
        <item x="217"/>
        <item x="328"/>
        <item x="431"/>
        <item x="364"/>
        <item x="405"/>
        <item x="218"/>
        <item x="307"/>
        <item x="369"/>
        <item x="219"/>
        <item x="141"/>
        <item x="220"/>
        <item x="68"/>
        <item x="257"/>
        <item x="221"/>
        <item x="80"/>
        <item x="81"/>
        <item x="352"/>
        <item x="316"/>
        <item x="434"/>
        <item x="450"/>
        <item x="258"/>
        <item x="154"/>
        <item x="165"/>
        <item x="193"/>
        <item x="203"/>
        <item x="194"/>
        <item x="370"/>
        <item x="222"/>
        <item x="166"/>
        <item x="82"/>
        <item x="380"/>
        <item x="97"/>
        <item x="381"/>
        <item x="371"/>
        <item x="83"/>
        <item x="277"/>
        <item x="425"/>
        <item x="35"/>
        <item x="36"/>
        <item x="142"/>
        <item x="98"/>
        <item x="99"/>
        <item x="155"/>
        <item x="6"/>
        <item x="353"/>
        <item x="178"/>
        <item x="449"/>
        <item x="167"/>
        <item x="143"/>
        <item x="168"/>
        <item x="100"/>
        <item x="382"/>
        <item x="383"/>
        <item x="101"/>
        <item x="342"/>
        <item x="37"/>
        <item x="242"/>
        <item x="123"/>
        <item x="243"/>
        <item x="244"/>
        <item x="259"/>
        <item x="38"/>
        <item x="124"/>
        <item x="308"/>
        <item x="282"/>
        <item x="260"/>
        <item x="443"/>
        <item x="125"/>
        <item x="169"/>
        <item x="204"/>
        <item x="18"/>
        <item x="126"/>
        <item x="261"/>
        <item x="262"/>
        <item x="245"/>
        <item x="263"/>
        <item x="102"/>
        <item x="103"/>
        <item x="264"/>
        <item x="104"/>
        <item x="265"/>
        <item x="19"/>
        <item x="266"/>
        <item x="267"/>
        <item x="144"/>
        <item x="435"/>
        <item x="354"/>
        <item x="299"/>
        <item x="436"/>
        <item x="20"/>
        <item x="394"/>
        <item x="39"/>
        <item x="291"/>
        <item x="105"/>
        <item x="292"/>
        <item x="106"/>
        <item x="293"/>
        <item x="337"/>
        <item x="170"/>
        <item x="365"/>
        <item x="386"/>
        <item x="171"/>
        <item x="127"/>
        <item x="69"/>
        <item x="84"/>
        <item x="246"/>
        <item x="294"/>
        <item x="412"/>
        <item x="413"/>
        <item x="317"/>
        <item x="426"/>
        <item x="195"/>
        <item x="235"/>
        <item x="438"/>
        <item x="128"/>
        <item x="205"/>
        <item x="445"/>
        <item x="145"/>
        <item x="318"/>
        <item x="300"/>
        <item x="156"/>
        <item x="414"/>
        <item x="440"/>
        <item x="129"/>
        <item x="417"/>
        <item x="372"/>
        <item x="441"/>
        <item x="415"/>
        <item x="206"/>
        <item x="268"/>
        <item x="343"/>
        <item x="196"/>
        <item x="385"/>
        <item x="309"/>
        <item x="432"/>
        <item x="283"/>
        <item x="85"/>
        <item x="284"/>
        <item x="418"/>
        <item x="285"/>
        <item x="427"/>
        <item x="437"/>
        <item x="453"/>
        <item x="321"/>
        <item x="322"/>
        <item x="428"/>
        <item x="454"/>
        <item x="455"/>
        <item x="456"/>
        <item x="457"/>
        <item x="458"/>
        <item x="459"/>
        <item x="460"/>
        <item x="461"/>
        <item x="462"/>
        <item x="463"/>
        <item x="464"/>
        <item x="465"/>
        <item x="4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sortType="ascending">
      <autoSortScope>
        <pivotArea dataOnly="0" outline="0" fieldPosition="0">
          <references count="1">
            <reference field="4294967294" count="1" selected="0">
              <x v="0"/>
            </reference>
          </references>
        </pivotArea>
      </autoSortScope>
    </pivotField>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s>
  <rowFields count="1">
    <field x="21"/>
  </rowFields>
  <rowItems count="11">
    <i>
      <x v="9"/>
    </i>
    <i>
      <x v="10"/>
    </i>
    <i>
      <x v="11"/>
    </i>
    <i>
      <x v="12"/>
    </i>
    <i>
      <x v="13"/>
    </i>
    <i>
      <x v="15"/>
    </i>
    <i>
      <x v="16"/>
    </i>
    <i>
      <x v="17"/>
    </i>
    <i>
      <x v="18"/>
    </i>
    <i>
      <x v="19"/>
    </i>
    <i t="grand">
      <x/>
    </i>
  </rowItems>
  <colItems count="1">
    <i/>
  </colItems>
  <dataFields count="1">
    <dataField name="Cuenta de RESPONSABLE" fld="20" subtotal="count" showDataAs="percentOfTotal" baseField="0" baseItem="0" numFmtId="9"/>
  </dataFields>
  <formats count="1">
    <format dxfId="5">
      <pivotArea outline="0" collapsedLevelsAreSubtotals="1" fieldPosition="0"/>
    </format>
  </formats>
  <chartFormats count="1">
    <chartFormat chart="1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42" name="FECHA">
      <autoFilter ref="A1">
        <filterColumn colId="0">
          <customFilters and="1">
            <customFilter operator="greaterThanOrEqual" val="45658"/>
            <customFilter operator="lessThanOrEqual" val="4602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E32CEB-FAC1-4D17-92D8-8FE65D4FC0F9}"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3">
  <location ref="E4:F7" firstHeaderRow="1" firstDataRow="1" firstDataCol="1"/>
  <pivotFields count="23">
    <pivotField showAl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50"/>
        <item x="132"/>
        <item x="133"/>
        <item x="134"/>
        <item x="135"/>
        <item x="136"/>
        <item x="137"/>
        <item x="138"/>
        <item x="139"/>
        <item x="140"/>
        <item x="141"/>
        <item x="142"/>
        <item x="143"/>
        <item x="144"/>
        <item x="145"/>
        <item x="146"/>
        <item x="147"/>
        <item x="148"/>
        <item x="149"/>
        <item t="default"/>
      </items>
    </pivotField>
    <pivotField showAll="0"/>
    <pivotField showAll="0"/>
    <pivotField axis="axisRow" dataField="1" showAll="0">
      <items count="4">
        <item h="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1">
    <field x="3"/>
  </rowFields>
  <rowItems count="3">
    <i>
      <x v="1"/>
    </i>
    <i>
      <x v="2"/>
    </i>
    <i t="grand">
      <x/>
    </i>
  </rowItems>
  <colItems count="1">
    <i/>
  </colItems>
  <dataFields count="1">
    <dataField name="Cuenta de SOPORTE" fld="3" subtotal="count" baseField="0" baseItem="0"/>
  </dataFields>
  <chartFormats count="3">
    <chartFormat chart="3" format="4" series="1">
      <pivotArea type="data" outline="0" fieldPosition="0">
        <references count="1">
          <reference field="4294967294" count="1" selected="0">
            <x v="0"/>
          </reference>
        </references>
      </pivotArea>
    </chartFormat>
    <chartFormat chart="3" format="5">
      <pivotArea type="data" outline="0" fieldPosition="0">
        <references count="2">
          <reference field="4294967294" count="1" selected="0">
            <x v="0"/>
          </reference>
          <reference field="3" count="1" selected="0">
            <x v="1"/>
          </reference>
        </references>
      </pivotArea>
    </chartFormat>
    <chartFormat chart="3" format="6">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8D8A6AB-A750-489F-A053-D55F6A23DEFC}"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2">
  <location ref="B4:C13" firstHeaderRow="1" firstDataRow="1" firstDataCol="1"/>
  <pivotFields count="23">
    <pivotField axis="axisRow" dataField="1" showAl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50"/>
        <item x="132"/>
        <item x="133"/>
        <item x="134"/>
        <item x="135"/>
        <item x="136"/>
        <item x="137"/>
        <item x="138"/>
        <item x="139"/>
        <item x="140"/>
        <item x="141"/>
        <item x="142"/>
        <item x="143"/>
        <item x="144"/>
        <item x="145"/>
        <item x="146"/>
        <item x="147"/>
        <item x="148"/>
        <item x="14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axis="axisRow" showAll="0">
      <items count="15">
        <item h="1" sd="0" x="0"/>
        <item sd="0" x="1"/>
        <item sd="0" x="2"/>
        <item sd="0" x="3"/>
        <item sd="0" x="4"/>
        <item sd="0" x="5"/>
        <item sd="0" x="6"/>
        <item sd="0" x="7"/>
        <item sd="0" x="8"/>
        <item sd="0" x="9"/>
        <item sd="0" x="10"/>
        <item sd="0" x="11"/>
        <item sd="0" x="12"/>
        <item sd="0" x="13"/>
        <item t="default"/>
      </items>
    </pivotField>
  </pivotFields>
  <rowFields count="3">
    <field x="22"/>
    <field x="21"/>
    <field x="0"/>
  </rowFields>
  <rowItems count="9">
    <i>
      <x v="1"/>
    </i>
    <i>
      <x v="2"/>
    </i>
    <i>
      <x v="3"/>
    </i>
    <i>
      <x v="4"/>
    </i>
    <i>
      <x v="5"/>
    </i>
    <i>
      <x v="6"/>
    </i>
    <i>
      <x v="7"/>
    </i>
    <i>
      <x v="8"/>
    </i>
    <i t="grand">
      <x/>
    </i>
  </rowItems>
  <colItems count="1">
    <i/>
  </colItems>
  <dataFields count="1">
    <dataField name="Cuenta de FECHA" fld="0" subtotal="count" baseField="0" baseItem="0"/>
  </dataField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002C75-B2BC-4AE7-88A5-892EDB7BD6C0}" name="Tabla1" displayName="Tabla1" ref="A6:Y6000" totalsRowShown="0" dataDxfId="31">
  <autoFilter ref="A6:Y6000" xr:uid="{F0002C75-B2BC-4AE7-88A5-892EDB7BD6C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ADC91E0D-A613-4A46-AD24-24C7524E6385}" name="FECHA" dataDxfId="30"/>
    <tableColumn id="22" xr3:uid="{C14EB036-1596-4038-9590-F6FD35ABEEE9}" name="HORA" dataDxfId="29"/>
    <tableColumn id="20" xr3:uid="{B622BF35-B6A2-4C4E-BEE1-1C41ADD8B7C4}" name="CANAL_RECEPTOR" dataDxfId="28"/>
    <tableColumn id="21" xr3:uid="{4F9CEAD7-5C3E-463E-95DE-D4543F08B247}" name="SOPORTE" dataDxfId="27">
      <calculatedColumnFormula>IF(Tabla1[[#This Row],[CANAL_RECEPTOR]]="RECEPCIÓN","FISICO",
IF(Tabla1[[#This Row],[CANAL_RECEPTOR]]="E-MAIL","ELECTRÓNICO","-"))</calculatedColumnFormula>
    </tableColumn>
    <tableColumn id="23" xr3:uid="{4DB724FD-034E-4B16-BE70-5EBD4D149356}" name="EMAIL_ORIGEN" dataDxfId="26"/>
    <tableColumn id="24" xr3:uid="{7E21C522-314D-464D-908C-56C857959229}" name="FOLIOS" dataDxfId="25"/>
    <tableColumn id="25" xr3:uid="{F891B78C-08A3-4B90-8ED8-CD0FB81BBC21}" name="FECHA_ORIGEN" dataDxfId="24"/>
    <tableColumn id="2" xr3:uid="{839FB89C-3712-4261-B23A-28F665D750AC}" name="RADIC_ORIGEN" dataDxfId="23"/>
    <tableColumn id="3" xr3:uid="{B195D172-08E8-4C87-83EB-6E9B3A479CAD}" name="FUNCIONARIO_DESTINATARIO" dataDxfId="22"/>
    <tableColumn id="4" xr3:uid="{87213B9A-1FD5-4356-8D45-71AD00280119}" name="DEPENDENCIA_DESTINATARIA" dataDxfId="21">
      <calculatedColumnFormula>_xlfn.XLOOKUP(Tabla1[[#This Row],[FUNCIONARIO_DESTINATARIO]],Tabla7[Nomb_Funcionario],Tabla7[Depend_Destinatario],"-")</calculatedColumnFormula>
    </tableColumn>
    <tableColumn id="5" xr3:uid="{A18814D5-BCAA-480F-BEA4-62A9D7FC0865}" name="E-MAIL_DESTINATARIO" dataDxfId="20">
      <calculatedColumnFormula>_xlfn.XLOOKUP(Tabla1[[#This Row],[FUNCIONARIO_DESTINATARIO]],Tabla7[Nomb_Funcionario],Tabla7[E-mail],"-")</calculatedColumnFormula>
    </tableColumn>
    <tableColumn id="6" xr3:uid="{C14DB770-8282-4A50-9103-DA89C162B4B1}" name="CC_FUNCIONARIO" dataDxfId="19"/>
    <tableColumn id="7" xr3:uid="{F7ADE8CE-FE00-4348-BCAF-2705822874FF}" name="CC_E-MAIL" dataDxfId="18">
      <calculatedColumnFormula>_xlfn.XLOOKUP(Tabla1[[#This Row],[CC_FUNCIONARIO]],Tabla7[Nomb_Funcionario],Tabla7[E-mail],"-")</calculatedColumnFormula>
    </tableColumn>
    <tableColumn id="8" xr3:uid="{895FFF31-B198-4903-AE36-8B3C7102FA66}" name="ASUNTO" dataDxfId="17"/>
    <tableColumn id="9" xr3:uid="{261FAF42-38C0-420E-8D71-55823BE87369}" name="PERSONA_O_ENTIDAD_REMITENTE" dataDxfId="16"/>
    <tableColumn id="10" xr3:uid="{B8130ECC-8387-4B8D-AA8E-ABE47322586F}" name="DEPENDENCIA_REMITENTE" dataDxfId="15"/>
    <tableColumn id="11" xr3:uid="{9C177962-C7E9-427F-BFC9-A1977F174339}" name="PLAZO_(En_días)" dataDxfId="14"/>
    <tableColumn id="12" xr3:uid="{0F18D263-D4FB-4BD1-917C-CDEBD40D3FDA}" name="cod+año" dataDxfId="13">
      <calculatedColumnFormula>IF(Tabla1[[#This Row],[FECHA]]&lt;&gt;"","2-2025-","-")</calculatedColumnFormula>
    </tableColumn>
    <tableColumn id="13" xr3:uid="{24ABCD27-A264-43FC-9080-E3B6C6201CB6}" name="consecutivo" dataDxfId="12"/>
    <tableColumn id="14" xr3:uid="{A5CB829A-C957-4190-8AB5-F9326D5E3E54}" name="NURC" dataDxfId="11">
      <calculatedColumnFormula>IF(Tabla1[[#This Row],[ASUNTO]]&lt;&gt;"",Tabla1[[#This Row],[cod+año]]&amp;Tabla1[[#This Row],[consecutivo]],"-")</calculatedColumnFormula>
    </tableColumn>
    <tableColumn id="15" xr3:uid="{FD317E8E-949F-4F6A-B2BC-4B22FDA9F551}" name="RESPONSABLE" dataDxfId="10"/>
    <tableColumn id="16" xr3:uid="{7CCF007C-66AB-488D-A0EA-2E45BC92F131}" name="OBSERVACIONES" dataDxfId="9"/>
    <tableColumn id="17" xr3:uid="{966F8577-024C-4374-B5C4-DCD3BB0BB1D9}" name="NURC_RESPUESTA" dataDxfId="8">
      <calculatedColumnFormula>_xlfn.XLOOKUP(Tabla1[[#This Row],[NURC]],#REF!,#REF!,"PENDIENTE")</calculatedColumnFormula>
    </tableColumn>
    <tableColumn id="18" xr3:uid="{2DECC948-BB36-475C-9E6B-0D8C80981849}" name="VENCIMIENTO" dataDxfId="7">
      <calculatedColumnFormula>IF(Tabla1[[#This Row],[NURC_RESPUESTA]]&lt;&gt;"PENDIENTE","",
IFERROR(WORKDAY.INTL(Tabla1[[#This Row],[FECHA]],Tabla1[[#This Row],[PLAZO_(En_días)]],1,CARACTERIZACIONES!$E$2:$E$18),""))</calculatedColumnFormula>
    </tableColumn>
    <tableColumn id="19" xr3:uid="{6AF02213-7303-4325-A915-05409914BC42}" name="ALERTA" dataDxfId="6">
      <calculatedColumnFormula>IF(Tabla1[[#This Row],[NURC_RESPUESTA]]="PENDIENTE",
HYPERLINK("mailto:"&amp;Tabla1[[#This Row],[E-MAIL_DESTINATARIO]]&amp;"?"
&amp;"cc="&amp;Tabla1[[#This Row],[CC_E-MAIL]]
&amp;"&amp;subject=¡ALERTA VENCIMIENTO OFICIO!"
&amp;"&amp;body=
Cordial saludo estimado,%0A%0A
Recuerde que esta proximo a vencer el término del oficio con radicado:_"&amp;Tabla1[[#This Row],[NURC]]&amp;"_",
"Enviar Alerta"),"")</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36C9004-C0FC-4292-B8A5-09CDE5527440}" name="Tabla7" displayName="Tabla7" ref="A1:E535" totalsRowShown="0">
  <autoFilter ref="A1:E535" xr:uid="{D46C9459-7A28-43A0-92A7-37B0DD48BBF1}"/>
  <tableColumns count="5">
    <tableColumn id="1" xr3:uid="{1A00AE50-7D4B-4B7D-817A-D7C2215767C4}" name="Nomb_Funcionario"/>
    <tableColumn id="2" xr3:uid="{45639368-E418-4A92-910C-7BC5CF3D7D89}" name="COD"/>
    <tableColumn id="3" xr3:uid="{5E5A6C2D-2737-4B1F-A13D-EB06DB830C99}" name="Depend_Destinatario"/>
    <tableColumn id="4" xr3:uid="{C50E79C7-4C56-46FA-8B4D-D69F221E93A4}" name="Cargo"/>
    <tableColumn id="5" xr3:uid="{9E8B3D2F-DF30-4F00-AA4E-3038D4ABD2F4}" name="E-mail"/>
  </tableColumns>
  <tableStyleInfo name="Estilo de tabla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515F74-7A20-45B9-87AF-0DE86817A375}" name="Tabla3" displayName="Tabla3" ref="A1:G483" totalsRowShown="0">
  <autoFilter ref="A1:G483" xr:uid="{05515F74-7A20-45B9-87AF-0DE86817A375}"/>
  <tableColumns count="7">
    <tableColumn id="1" xr3:uid="{87B9CCEE-A079-4310-AA97-0B3FA4E3D419}" name="CANAL_RECEPCIÓN"/>
    <tableColumn id="7" xr3:uid="{DADB7E10-BB43-4740-9782-E74EDAD78221}" name="HORA" dataDxfId="4"/>
    <tableColumn id="2" xr3:uid="{8AA28D71-4025-4201-94B5-9E3B701778E2}" name="CIUDADES" dataCellStyle="Normal 3"/>
    <tableColumn id="6" xr3:uid="{7A27DBAF-E2E5-4694-8782-D5696A6DE6D2}" name="RESPONSABLE" dataCellStyle="Normal 3"/>
    <tableColumn id="3" xr3:uid="{438CDF7D-3AEF-419F-B8CA-AC8A6A0353F2}" name="DÍAS" dataDxfId="3"/>
    <tableColumn id="4" xr3:uid="{775F122B-AE22-46CD-B832-2D82A79A66C7}" name="FESTIVIDADES"/>
    <tableColumn id="5" xr3:uid="{E28D726E-9CB2-401A-B5A3-3E60AFCA6DF8}" name="TERMINOS_(En_Días)" dataDxfId="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X6" dT="2024-08-22T23:10:14.90" personId="{FF2C0A88-8035-4362-853B-8BECD3691A20}" id="{4DE52AFD-33C6-4708-AD49-FBDC2BD80A37}">
    <text>Configurar semáforo.</text>
  </threadedComment>
</ThreadedComments>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FECHA" xr10:uid="{BEFCA00A-8377-40CA-B1AA-B3A17D314B90}" sourceName="FECHA">
  <pivotTables>
    <pivotTable tabId="10" name="TablaDinámica3"/>
  </pivotTables>
  <state minimalRefreshVersion="6" lastRefreshVersion="6" pivotCacheId="1928618198" filterType="dateBetween">
    <selection startDate="2025-01-01T00:00:00" endDate="2025-12-31T00:00:00"/>
    <bounds startDate="2025-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FECHA" xr10:uid="{1002DB9B-96FC-4968-9EFF-9C3C26252DCE}" cache="NativeTimeline_FECHA" caption="FECHA" showHeader="0" showSelectionLabel="0" showTimeLevel="0" level="2" selectionLevel="0" scrollPosition="2025-01-01T00:00:00" style="TimeSlicerStyleDark1"/>
</timeline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microsoft.com/office/2011/relationships/timeline" Target="../timelines/timeline1.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17" Type="http://schemas.openxmlformats.org/officeDocument/2006/relationships/hyperlink" Target="mailto:yuris.ballesteros@essmarsantamarta.gov.co" TargetMode="External"/><Relationship Id="rId21" Type="http://schemas.openxmlformats.org/officeDocument/2006/relationships/hyperlink" Target="mailto:notificaciones.judiciales@essmar.gov.co" TargetMode="External"/><Relationship Id="rId42" Type="http://schemas.openxmlformats.org/officeDocument/2006/relationships/hyperlink" Target="mailto:notificaciones.judiciales@essmar.gov.co" TargetMode="External"/><Relationship Id="rId63" Type="http://schemas.openxmlformats.org/officeDocument/2006/relationships/hyperlink" Target="mailto:jesus.orozco@essmarsantamarta.gov.co" TargetMode="External"/><Relationship Id="rId84" Type="http://schemas.openxmlformats.org/officeDocument/2006/relationships/hyperlink" Target="mailto:islena.diaz@essmar.gov.co" TargetMode="External"/><Relationship Id="rId138" Type="http://schemas.openxmlformats.org/officeDocument/2006/relationships/hyperlink" Target="mailto:toribio.rivera@essmarsantamarta.gov.co" TargetMode="External"/><Relationship Id="rId159" Type="http://schemas.openxmlformats.org/officeDocument/2006/relationships/hyperlink" Target="mailto:jose.navarro@essmarsantamarta.gov.co" TargetMode="External"/><Relationship Id="rId170" Type="http://schemas.openxmlformats.org/officeDocument/2006/relationships/hyperlink" Target="mailto:lina.garcia@essmarsantamarta.gov.co" TargetMode="External"/><Relationship Id="rId191" Type="http://schemas.openxmlformats.org/officeDocument/2006/relationships/hyperlink" Target="mailto:lewis.lopez@essmarsantamarta.gov.co" TargetMode="External"/><Relationship Id="rId205" Type="http://schemas.openxmlformats.org/officeDocument/2006/relationships/hyperlink" Target="mailto:liset.garcia@essmar.gov.co" TargetMode="External"/><Relationship Id="rId226" Type="http://schemas.openxmlformats.org/officeDocument/2006/relationships/hyperlink" Target="mailto:gerencia@essmar.gov.co" TargetMode="External"/><Relationship Id="rId107" Type="http://schemas.openxmlformats.org/officeDocument/2006/relationships/hyperlink" Target="mailto:carlos.jimenez@essmarsantamarta.gov.co" TargetMode="External"/><Relationship Id="rId11" Type="http://schemas.openxmlformats.org/officeDocument/2006/relationships/hyperlink" Target="mailto:contabilidad@essmar.gov.co" TargetMode="External"/><Relationship Id="rId32" Type="http://schemas.openxmlformats.org/officeDocument/2006/relationships/hyperlink" Target="mailto:lucdalia.dykhoff@essmarsantamarta.gov.co" TargetMode="External"/><Relationship Id="rId53" Type="http://schemas.openxmlformats.org/officeDocument/2006/relationships/hyperlink" Target="mailto:luis.mendoza@essmarsantamarta.gov.co" TargetMode="External"/><Relationship Id="rId74" Type="http://schemas.openxmlformats.org/officeDocument/2006/relationships/hyperlink" Target="mailto:heidy.lopez@essmarsantamarta.gov.co" TargetMode="External"/><Relationship Id="rId128" Type="http://schemas.openxmlformats.org/officeDocument/2006/relationships/hyperlink" Target="mailto:marlon.montes@essmarsantamarta.gov.co" TargetMode="External"/><Relationship Id="rId149" Type="http://schemas.openxmlformats.org/officeDocument/2006/relationships/hyperlink" Target="mailto:manuel.padilla@essmarsantamarta.gov.co" TargetMode="External"/><Relationship Id="rId5" Type="http://schemas.openxmlformats.org/officeDocument/2006/relationships/hyperlink" Target="mailto:atencionalusuario@essmar.gov.co" TargetMode="External"/><Relationship Id="rId95" Type="http://schemas.openxmlformats.org/officeDocument/2006/relationships/hyperlink" Target="mailto:diana.gomez@essmarsantamarta.gov.co" TargetMode="External"/><Relationship Id="rId160" Type="http://schemas.openxmlformats.org/officeDocument/2006/relationships/hyperlink" Target="mailto:johan.gutierrez@essmarsantamarta.gov.co" TargetMode="External"/><Relationship Id="rId181" Type="http://schemas.openxmlformats.org/officeDocument/2006/relationships/hyperlink" Target="mailto:manuel.escobar@essmarsantamarta.gov.co" TargetMode="External"/><Relationship Id="rId216" Type="http://schemas.openxmlformats.org/officeDocument/2006/relationships/hyperlink" Target="mailto:luis.acosta@essmarsantamarta.gov.co" TargetMode="External"/><Relationship Id="rId237" Type="http://schemas.openxmlformats.org/officeDocument/2006/relationships/hyperlink" Target="mailto:karina.fabregas@essmar.gov.co" TargetMode="External"/><Relationship Id="rId22" Type="http://schemas.openxmlformats.org/officeDocument/2006/relationships/hyperlink" Target="mailto:iovana.florez@essmarsantamarta.gov.co" TargetMode="External"/><Relationship Id="rId43" Type="http://schemas.openxmlformats.org/officeDocument/2006/relationships/hyperlink" Target="mailto:contratacion@essmar.gov.co" TargetMode="External"/><Relationship Id="rId64" Type="http://schemas.openxmlformats.org/officeDocument/2006/relationships/hyperlink" Target="mailto:jorge.panefleck@essmarsantamarta.gov.co" TargetMode="External"/><Relationship Id="rId118" Type="http://schemas.openxmlformats.org/officeDocument/2006/relationships/hyperlink" Target="mailto:adalberto.contreras@essmarsantamarta.gov.co" TargetMode="External"/><Relationship Id="rId139" Type="http://schemas.openxmlformats.org/officeDocument/2006/relationships/hyperlink" Target="mailto:jimmy.moya@essmarsantamarta.gov.co" TargetMode="External"/><Relationship Id="rId85" Type="http://schemas.openxmlformats.org/officeDocument/2006/relationships/hyperlink" Target="mailto:yamile.montagut@essmarsantamarta.gov.co" TargetMode="External"/><Relationship Id="rId150" Type="http://schemas.openxmlformats.org/officeDocument/2006/relationships/hyperlink" Target="mailto:roman.montealegre@essmarsantamarta.gov.co" TargetMode="External"/><Relationship Id="rId171" Type="http://schemas.openxmlformats.org/officeDocument/2006/relationships/hyperlink" Target="mailto:rosana.agudelo@essmarsantamarta.gov.co" TargetMode="External"/><Relationship Id="rId192" Type="http://schemas.openxmlformats.org/officeDocument/2006/relationships/hyperlink" Target="mailto:liset.garcia@essmar.gov.co" TargetMode="External"/><Relationship Id="rId206" Type="http://schemas.openxmlformats.org/officeDocument/2006/relationships/hyperlink" Target="mailto:liset.garcia@essmar.gov.co" TargetMode="External"/><Relationship Id="rId227" Type="http://schemas.openxmlformats.org/officeDocument/2006/relationships/hyperlink" Target="mailto:yennis.pedroza@essmar.gov.co" TargetMode="External"/><Relationship Id="rId12" Type="http://schemas.openxmlformats.org/officeDocument/2006/relationships/hyperlink" Target="mailto:atencionalusuario@essmar.gov.co" TargetMode="External"/><Relationship Id="rId33" Type="http://schemas.openxmlformats.org/officeDocument/2006/relationships/hyperlink" Target="mailto:liset.garcia@essmar.gov.co" TargetMode="External"/><Relationship Id="rId108" Type="http://schemas.openxmlformats.org/officeDocument/2006/relationships/hyperlink" Target="mailto:walter.zambrano@essmarsantamarta.gov.co" TargetMode="External"/><Relationship Id="rId129" Type="http://schemas.openxmlformats.org/officeDocument/2006/relationships/hyperlink" Target="mailto:kevin.angola@essmarsantamarta.gov.co" TargetMode="External"/><Relationship Id="rId54" Type="http://schemas.openxmlformats.org/officeDocument/2006/relationships/hyperlink" Target="mailto:iliana.perdomo@essmarsantamarta.gov.co" TargetMode="External"/><Relationship Id="rId75" Type="http://schemas.openxmlformats.org/officeDocument/2006/relationships/hyperlink" Target="mailto:andrea.escorcia@essmarsantamarta.gov.co" TargetMode="External"/><Relationship Id="rId96" Type="http://schemas.openxmlformats.org/officeDocument/2006/relationships/hyperlink" Target="mailto:vanessa.escudero@essmarsantamarta.gov.co" TargetMode="External"/><Relationship Id="rId140" Type="http://schemas.openxmlformats.org/officeDocument/2006/relationships/hyperlink" Target="mailto:lina.gutierrez@essmarsantamarta.gov.co" TargetMode="External"/><Relationship Id="rId161" Type="http://schemas.openxmlformats.org/officeDocument/2006/relationships/hyperlink" Target="mailto:jhon.jimenez@essmarsantamarta.gov.co" TargetMode="External"/><Relationship Id="rId182" Type="http://schemas.openxmlformats.org/officeDocument/2006/relationships/hyperlink" Target="mailto:carlos.gamero@essmarsantamarta.gov.co" TargetMode="External"/><Relationship Id="rId217" Type="http://schemas.openxmlformats.org/officeDocument/2006/relationships/hyperlink" Target="mailto:natalia.delarosa@essmarsantamarta.gov.co" TargetMode="External"/><Relationship Id="rId6" Type="http://schemas.openxmlformats.org/officeDocument/2006/relationships/hyperlink" Target="mailto:aseoyaprovechamiento@essmar.gov.co" TargetMode="External"/><Relationship Id="rId238" Type="http://schemas.openxmlformats.org/officeDocument/2006/relationships/hyperlink" Target="mailto:jazmin.lozano@essmar.gov.co" TargetMode="External"/><Relationship Id="rId23" Type="http://schemas.openxmlformats.org/officeDocument/2006/relationships/hyperlink" Target="mailto:mariana.morales@essmarsantamarta.gov.co" TargetMode="External"/><Relationship Id="rId119" Type="http://schemas.openxmlformats.org/officeDocument/2006/relationships/hyperlink" Target="mailto:dagoberto.granados@essmarsantamarta.gov.co" TargetMode="External"/><Relationship Id="rId44" Type="http://schemas.openxmlformats.org/officeDocument/2006/relationships/hyperlink" Target="mailto:antonio.martinez@essmar.gov.co" TargetMode="External"/><Relationship Id="rId65" Type="http://schemas.openxmlformats.org/officeDocument/2006/relationships/hyperlink" Target="mailto:ivonne.gonzalez@essmarsantamarta.gov.co" TargetMode="External"/><Relationship Id="rId86" Type="http://schemas.openxmlformats.org/officeDocument/2006/relationships/hyperlink" Target="mailto:andrea.montejo@essmarsantamarta.gov.co" TargetMode="External"/><Relationship Id="rId130" Type="http://schemas.openxmlformats.org/officeDocument/2006/relationships/hyperlink" Target="mailto:julieth.nunez@essmarsantamarta.gov.co" TargetMode="External"/><Relationship Id="rId151" Type="http://schemas.openxmlformats.org/officeDocument/2006/relationships/hyperlink" Target="mailto:rosana.cardenas@essmarsantamarta.gov.co" TargetMode="External"/><Relationship Id="rId172" Type="http://schemas.openxmlformats.org/officeDocument/2006/relationships/hyperlink" Target="mailto:melissa.celedon@essmarsantamarta.gov.co" TargetMode="External"/><Relationship Id="rId193" Type="http://schemas.openxmlformats.org/officeDocument/2006/relationships/hyperlink" Target="mailto:aura.martinez@essmarsantamarta.gov.co" TargetMode="External"/><Relationship Id="rId207" Type="http://schemas.openxmlformats.org/officeDocument/2006/relationships/hyperlink" Target="mailto:ricardo.lara@essmarsantamarta.gov.co" TargetMode="External"/><Relationship Id="rId228" Type="http://schemas.openxmlformats.org/officeDocument/2006/relationships/hyperlink" Target="mailto:nelson.molina@essmar.gov.co" TargetMode="External"/><Relationship Id="rId13" Type="http://schemas.openxmlformats.org/officeDocument/2006/relationships/hyperlink" Target="mailto:offir.arias@essmarsantamarta.gov.co" TargetMode="External"/><Relationship Id="rId109" Type="http://schemas.openxmlformats.org/officeDocument/2006/relationships/hyperlink" Target="mailto:danna.herrera@essmarsantamarta.gov.co" TargetMode="External"/><Relationship Id="rId34" Type="http://schemas.openxmlformats.org/officeDocument/2006/relationships/hyperlink" Target="mailto:gerencia@essmar.gov.co" TargetMode="External"/><Relationship Id="rId55" Type="http://schemas.openxmlformats.org/officeDocument/2006/relationships/hyperlink" Target="mailto:julieth.granados@essmarsantamarta.gov.co" TargetMode="External"/><Relationship Id="rId76" Type="http://schemas.openxmlformats.org/officeDocument/2006/relationships/hyperlink" Target="mailto:andres.maldonado@essmarsantamarta.gov.co" TargetMode="External"/><Relationship Id="rId97" Type="http://schemas.openxmlformats.org/officeDocument/2006/relationships/hyperlink" Target="mailto:daniela.camargo@essmarsantamarta.gov.co" TargetMode="External"/><Relationship Id="rId120" Type="http://schemas.openxmlformats.org/officeDocument/2006/relationships/hyperlink" Target="mailto:yojana.vilardy@essmarsantamarta.gov.co" TargetMode="External"/><Relationship Id="rId141" Type="http://schemas.openxmlformats.org/officeDocument/2006/relationships/hyperlink" Target="mailto:jesus.viloria@essmarsantamarta.gov.co" TargetMode="External"/><Relationship Id="rId7" Type="http://schemas.openxmlformats.org/officeDocument/2006/relationships/hyperlink" Target="mailto:liset.garcia@essmar.gov.co" TargetMode="External"/><Relationship Id="rId162" Type="http://schemas.openxmlformats.org/officeDocument/2006/relationships/hyperlink" Target="mailto:cesar.serpa@essmarsantamarta.gov.co" TargetMode="External"/><Relationship Id="rId183" Type="http://schemas.openxmlformats.org/officeDocument/2006/relationships/hyperlink" Target="mailto:steffi.quintero@essmarsantamarta.gov.co" TargetMode="External"/><Relationship Id="rId218" Type="http://schemas.openxmlformats.org/officeDocument/2006/relationships/hyperlink" Target="mailto:zulamys.alvarado@essmar.gov.co" TargetMode="External"/><Relationship Id="rId239" Type="http://schemas.openxmlformats.org/officeDocument/2006/relationships/hyperlink" Target="mailto:gustavo.perez@essmar.gov.co" TargetMode="External"/><Relationship Id="rId24" Type="http://schemas.openxmlformats.org/officeDocument/2006/relationships/hyperlink" Target="mailto:steffi.quintero@essmarsantamarta.gov.co" TargetMode="External"/><Relationship Id="rId45" Type="http://schemas.openxmlformats.org/officeDocument/2006/relationships/hyperlink" Target="mailto:alberto.socarras@essmar.gov.co" TargetMode="External"/><Relationship Id="rId66" Type="http://schemas.openxmlformats.org/officeDocument/2006/relationships/hyperlink" Target="mailto:fabian.becerra@essmarsantamarta.gov.co" TargetMode="External"/><Relationship Id="rId87" Type="http://schemas.openxmlformats.org/officeDocument/2006/relationships/hyperlink" Target="mailto:miller.moron@essmarsantamarta.gov.co" TargetMode="External"/><Relationship Id="rId110" Type="http://schemas.openxmlformats.org/officeDocument/2006/relationships/hyperlink" Target="mailto:leonelda.vasquez@essmarsantamarta.gov.co" TargetMode="External"/><Relationship Id="rId131" Type="http://schemas.openxmlformats.org/officeDocument/2006/relationships/hyperlink" Target="mailto:fabio.perales@essmarsantamarta.gov.co" TargetMode="External"/><Relationship Id="rId152" Type="http://schemas.openxmlformats.org/officeDocument/2006/relationships/hyperlink" Target="mailto:ana.contreras@essmarsantamarta.gov.co" TargetMode="External"/><Relationship Id="rId173" Type="http://schemas.openxmlformats.org/officeDocument/2006/relationships/hyperlink" Target="mailto:johana.diazgranados@essmarsantamarta.gov.co" TargetMode="External"/><Relationship Id="rId194" Type="http://schemas.openxmlformats.org/officeDocument/2006/relationships/hyperlink" Target="mailto:victor.zapata@essmarsantamarta.gov.co" TargetMode="External"/><Relationship Id="rId208" Type="http://schemas.openxmlformats.org/officeDocument/2006/relationships/hyperlink" Target="mailto:kevin.perez@essmarsantamarta.gov.co" TargetMode="External"/><Relationship Id="rId229" Type="http://schemas.openxmlformats.org/officeDocument/2006/relationships/hyperlink" Target="mailto:paula.cuero@essmar.gov.co" TargetMode="External"/><Relationship Id="rId240" Type="http://schemas.openxmlformats.org/officeDocument/2006/relationships/hyperlink" Target="mailto:ferenc.legitime@essmar.gov.co" TargetMode="External"/><Relationship Id="rId14" Type="http://schemas.openxmlformats.org/officeDocument/2006/relationships/hyperlink" Target="mailto:gerencia@essmar.gov.co" TargetMode="External"/><Relationship Id="rId35" Type="http://schemas.openxmlformats.org/officeDocument/2006/relationships/hyperlink" Target="mailto:valentina.rodriguez@essmar.gov.co" TargetMode="External"/><Relationship Id="rId56" Type="http://schemas.openxmlformats.org/officeDocument/2006/relationships/hyperlink" Target="mailto:dania.valera@essmarsantamarta.gov.co" TargetMode="External"/><Relationship Id="rId77" Type="http://schemas.openxmlformats.org/officeDocument/2006/relationships/hyperlink" Target="mailto:sugey.aleman@essmarsantamarta.gov.co" TargetMode="External"/><Relationship Id="rId100" Type="http://schemas.openxmlformats.org/officeDocument/2006/relationships/hyperlink" Target="mailto:dumar.olmos@essmarsantamarta.gov.co" TargetMode="External"/><Relationship Id="rId8" Type="http://schemas.openxmlformats.org/officeDocument/2006/relationships/hyperlink" Target="mailto:alumbrado@essmar.gov.co" TargetMode="External"/><Relationship Id="rId98" Type="http://schemas.openxmlformats.org/officeDocument/2006/relationships/hyperlink" Target="mailto:cristina.perez@essmarsantamarta.gov.co" TargetMode="External"/><Relationship Id="rId121" Type="http://schemas.openxmlformats.org/officeDocument/2006/relationships/hyperlink" Target="mailto:waldir.jimenez@essmarsantamarta.gov.co" TargetMode="External"/><Relationship Id="rId142" Type="http://schemas.openxmlformats.org/officeDocument/2006/relationships/hyperlink" Target="mailto:alberto.acosta@essmarsantamarta.gov.co" TargetMode="External"/><Relationship Id="rId163" Type="http://schemas.openxmlformats.org/officeDocument/2006/relationships/hyperlink" Target="mailto:ariel.arnedo@essmarsantamarta.gov.co" TargetMode="External"/><Relationship Id="rId184" Type="http://schemas.openxmlformats.org/officeDocument/2006/relationships/hyperlink" Target="mailto:julian.rivas@essmarsantamarta.gov.co" TargetMode="External"/><Relationship Id="rId219" Type="http://schemas.openxmlformats.org/officeDocument/2006/relationships/hyperlink" Target="mailto:yeinys.solano@essmarsantamarta.gov.co" TargetMode="External"/><Relationship Id="rId230" Type="http://schemas.openxmlformats.org/officeDocument/2006/relationships/hyperlink" Target="mailto:ivan.camargo@essmar.gov.co" TargetMode="External"/><Relationship Id="rId25" Type="http://schemas.openxmlformats.org/officeDocument/2006/relationships/hyperlink" Target="mailto:andres.maya@essmar.gov.co" TargetMode="External"/><Relationship Id="rId46" Type="http://schemas.openxmlformats.org/officeDocument/2006/relationships/hyperlink" Target="mailto:sandra.romero@essmar.gov.co" TargetMode="External"/><Relationship Id="rId67" Type="http://schemas.openxmlformats.org/officeDocument/2006/relationships/hyperlink" Target="mailto:jesus.peraza@essmarsantamarta.gov.co" TargetMode="External"/><Relationship Id="rId88" Type="http://schemas.openxmlformats.org/officeDocument/2006/relationships/hyperlink" Target="mailto:clara.garcia@essmarsantamarta.gov.co" TargetMode="External"/><Relationship Id="rId111" Type="http://schemas.openxmlformats.org/officeDocument/2006/relationships/hyperlink" Target="mailto:hugeth.arias@essmarsantamarta.gov.co" TargetMode="External"/><Relationship Id="rId132" Type="http://schemas.openxmlformats.org/officeDocument/2006/relationships/hyperlink" Target="mailto:andres.lopez@essmarsantamarta.gov.co" TargetMode="External"/><Relationship Id="rId153" Type="http://schemas.openxmlformats.org/officeDocument/2006/relationships/hyperlink" Target="mailto:beatriz.valencia@essmarsantamarta.gov.co" TargetMode="External"/><Relationship Id="rId174" Type="http://schemas.openxmlformats.org/officeDocument/2006/relationships/hyperlink" Target="mailto:oswaldo.rojas@essmarsantamarta.gov.co" TargetMode="External"/><Relationship Id="rId195" Type="http://schemas.openxmlformats.org/officeDocument/2006/relationships/hyperlink" Target="mailto:julio.candia@essmarsantamarta.gov.co" TargetMode="External"/><Relationship Id="rId209" Type="http://schemas.openxmlformats.org/officeDocument/2006/relationships/hyperlink" Target="mailto:fredys.duran@essmarsantamarta.gov.co" TargetMode="External"/><Relationship Id="rId220" Type="http://schemas.openxmlformats.org/officeDocument/2006/relationships/hyperlink" Target="mailto:ismael.molina@essmar.gov.co" TargetMode="External"/><Relationship Id="rId241" Type="http://schemas.openxmlformats.org/officeDocument/2006/relationships/hyperlink" Target="mailto:ronal.britto@essmar.gov.co" TargetMode="External"/><Relationship Id="rId15" Type="http://schemas.openxmlformats.org/officeDocument/2006/relationships/hyperlink" Target="mailto:controlinterno@essmar.gov.co" TargetMode="External"/><Relationship Id="rId36" Type="http://schemas.openxmlformats.org/officeDocument/2006/relationships/hyperlink" Target="mailto:hugo.leon@essmar.gov.co" TargetMode="External"/><Relationship Id="rId57" Type="http://schemas.openxmlformats.org/officeDocument/2006/relationships/hyperlink" Target="mailto:ivonne.gonzalez@essmarsantamarta.gov.co" TargetMode="External"/><Relationship Id="rId10" Type="http://schemas.openxmlformats.org/officeDocument/2006/relationships/hyperlink" Target="mailto:contratacion@essmar.gov.co" TargetMode="External"/><Relationship Id="rId31" Type="http://schemas.openxmlformats.org/officeDocument/2006/relationships/hyperlink" Target="mailto:gerencia@essmar.gov.co" TargetMode="External"/><Relationship Id="rId52" Type="http://schemas.openxmlformats.org/officeDocument/2006/relationships/hyperlink" Target="mailto:yiseth.jimenez@essmarsantamarta.gov.co" TargetMode="External"/><Relationship Id="rId73" Type="http://schemas.openxmlformats.org/officeDocument/2006/relationships/hyperlink" Target="mailto:maria.henriquez@essmarsantamarta.gov.co" TargetMode="External"/><Relationship Id="rId78" Type="http://schemas.openxmlformats.org/officeDocument/2006/relationships/hyperlink" Target="mailto:jaime.saumet@essmarsantamarta.gov.co" TargetMode="External"/><Relationship Id="rId94" Type="http://schemas.openxmlformats.org/officeDocument/2006/relationships/hyperlink" Target="mailto:angelica.diaz@essmarsantamarta.gov.co" TargetMode="External"/><Relationship Id="rId99" Type="http://schemas.openxmlformats.org/officeDocument/2006/relationships/hyperlink" Target="mailto:hermen.delarosa@essmarsantamarta.gov.co" TargetMode="External"/><Relationship Id="rId101" Type="http://schemas.openxmlformats.org/officeDocument/2006/relationships/hyperlink" Target="mailto:yamid.gonzalez@essmarsantamarta.gov.co" TargetMode="External"/><Relationship Id="rId122" Type="http://schemas.openxmlformats.org/officeDocument/2006/relationships/hyperlink" Target="mailto:virginia.quintero@essmarsantamarta.gov.co" TargetMode="External"/><Relationship Id="rId143" Type="http://schemas.openxmlformats.org/officeDocument/2006/relationships/hyperlink" Target="mailto:martha.campo@essmarsantamarta.gov.co" TargetMode="External"/><Relationship Id="rId148" Type="http://schemas.openxmlformats.org/officeDocument/2006/relationships/hyperlink" Target="mailto:yeison.morales@essmarsantamarta.gov.co" TargetMode="External"/><Relationship Id="rId164" Type="http://schemas.openxmlformats.org/officeDocument/2006/relationships/hyperlink" Target="mailto:juan.medellin@essmarsantamarta.gov.co" TargetMode="External"/><Relationship Id="rId169" Type="http://schemas.openxmlformats.org/officeDocument/2006/relationships/hyperlink" Target="mailto:lucdalia.dykhoff@essmarsantamarta.gov.co" TargetMode="External"/><Relationship Id="rId185" Type="http://schemas.openxmlformats.org/officeDocument/2006/relationships/hyperlink" Target="mailto:carlos.cabas@essmarsantamarta.gov.co" TargetMode="External"/><Relationship Id="rId4" Type="http://schemas.openxmlformats.org/officeDocument/2006/relationships/hyperlink" Target="mailto:contabilidad@essmar.gov.co" TargetMode="External"/><Relationship Id="rId9" Type="http://schemas.openxmlformats.org/officeDocument/2006/relationships/hyperlink" Target="mailto:notificaciones.judiciales@essmar.gov.co" TargetMode="External"/><Relationship Id="rId180" Type="http://schemas.openxmlformats.org/officeDocument/2006/relationships/hyperlink" Target="mailto:liessel.cantillo@essmarsantamarta.gov.co" TargetMode="External"/><Relationship Id="rId210" Type="http://schemas.openxmlformats.org/officeDocument/2006/relationships/hyperlink" Target="mailto:ever.blanco@essmarsantamarta.gov.co" TargetMode="External"/><Relationship Id="rId215" Type="http://schemas.openxmlformats.org/officeDocument/2006/relationships/hyperlink" Target="mailto:paola.riano@essmarsantamarta.gov.co" TargetMode="External"/><Relationship Id="rId236" Type="http://schemas.openxmlformats.org/officeDocument/2006/relationships/hyperlink" Target="mailto:alfonso.ayula@essmar.gov.co" TargetMode="External"/><Relationship Id="rId26" Type="http://schemas.openxmlformats.org/officeDocument/2006/relationships/hyperlink" Target="mailto:secretariageneral@essmar.gov.co" TargetMode="External"/><Relationship Id="rId231" Type="http://schemas.openxmlformats.org/officeDocument/2006/relationships/hyperlink" Target="mailto:joaquin.navarro@essmar.gov.co" TargetMode="External"/><Relationship Id="rId47" Type="http://schemas.openxmlformats.org/officeDocument/2006/relationships/hyperlink" Target="mailto:viviana.hernandez@essmarsantamarta.gov.co" TargetMode="External"/><Relationship Id="rId68" Type="http://schemas.openxmlformats.org/officeDocument/2006/relationships/hyperlink" Target="mailto:anaxis.pena@essmarsantamarta.gov.co" TargetMode="External"/><Relationship Id="rId89" Type="http://schemas.openxmlformats.org/officeDocument/2006/relationships/hyperlink" Target="mailto:omar.navarro@essmarsantamarta.gov.co" TargetMode="External"/><Relationship Id="rId112" Type="http://schemas.openxmlformats.org/officeDocument/2006/relationships/hyperlink" Target="mailto:wualdyris.orozco@essmarsantamarta.gov.co" TargetMode="External"/><Relationship Id="rId133" Type="http://schemas.openxmlformats.org/officeDocument/2006/relationships/hyperlink" Target="mailto:andres.rodriguez@essmarsantamarta.gov.co" TargetMode="External"/><Relationship Id="rId154" Type="http://schemas.openxmlformats.org/officeDocument/2006/relationships/hyperlink" Target="mailto:edwar.contreras@essmarsantamarta.gov.co" TargetMode="External"/><Relationship Id="rId175" Type="http://schemas.openxmlformats.org/officeDocument/2006/relationships/hyperlink" Target="mailto:ciro.gonzalez@essmarsantamarta.gov.co" TargetMode="External"/><Relationship Id="rId196" Type="http://schemas.openxmlformats.org/officeDocument/2006/relationships/hyperlink" Target="mailto:carlos.bellozo@essmarsantamarta.gov.co" TargetMode="External"/><Relationship Id="rId200" Type="http://schemas.openxmlformats.org/officeDocument/2006/relationships/hyperlink" Target="mailto:ricardo.pinto@essmarsantamarta.gov.co" TargetMode="External"/><Relationship Id="rId16" Type="http://schemas.openxmlformats.org/officeDocument/2006/relationships/hyperlink" Target="mailto:iban.coba@essmarsantamarta.gov.co" TargetMode="External"/><Relationship Id="rId221" Type="http://schemas.openxmlformats.org/officeDocument/2006/relationships/hyperlink" Target="mailto:belkys.palacios@essmar.gov.co" TargetMode="External"/><Relationship Id="rId242" Type="http://schemas.openxmlformats.org/officeDocument/2006/relationships/hyperlink" Target="mailto:javier.sabogal@essmar.gov.co" TargetMode="External"/><Relationship Id="rId37" Type="http://schemas.openxmlformats.org/officeDocument/2006/relationships/hyperlink" Target="mailto:olga.pe&#241;a@essmar.gov.co" TargetMode="External"/><Relationship Id="rId58" Type="http://schemas.openxmlformats.org/officeDocument/2006/relationships/hyperlink" Target="mailto:gleidis.mercado@essmarsantamarta.gov.co" TargetMode="External"/><Relationship Id="rId79" Type="http://schemas.openxmlformats.org/officeDocument/2006/relationships/hyperlink" Target="mailto:misael.araujo@essmar.gov.co" TargetMode="External"/><Relationship Id="rId102" Type="http://schemas.openxmlformats.org/officeDocument/2006/relationships/hyperlink" Target="mailto:maria.suescun@essmarsantamarta.gov.co" TargetMode="External"/><Relationship Id="rId123" Type="http://schemas.openxmlformats.org/officeDocument/2006/relationships/hyperlink" Target="mailto:stefany.guerra@essmarsantamarta.gov.co" TargetMode="External"/><Relationship Id="rId144" Type="http://schemas.openxmlformats.org/officeDocument/2006/relationships/hyperlink" Target="mailto:deirdre.castro@essmarsantamarta.gov.co" TargetMode="External"/><Relationship Id="rId90" Type="http://schemas.openxmlformats.org/officeDocument/2006/relationships/hyperlink" Target="mailto:luis.ferrer@essmarsantamarta.gov.co" TargetMode="External"/><Relationship Id="rId165" Type="http://schemas.openxmlformats.org/officeDocument/2006/relationships/hyperlink" Target="mailto:juan.salgado@essmarsantamarta.gov.co" TargetMode="External"/><Relationship Id="rId186" Type="http://schemas.openxmlformats.org/officeDocument/2006/relationships/hyperlink" Target="mailto:dora.ospino@essmarsantamarta.gov.co" TargetMode="External"/><Relationship Id="rId211" Type="http://schemas.openxmlformats.org/officeDocument/2006/relationships/hyperlink" Target="mailto:donaldo.duran@essmarsantamarta.gov.co" TargetMode="External"/><Relationship Id="rId232" Type="http://schemas.openxmlformats.org/officeDocument/2006/relationships/hyperlink" Target="mailto:elizabeth.gil@essmar.gov.co" TargetMode="External"/><Relationship Id="rId27" Type="http://schemas.openxmlformats.org/officeDocument/2006/relationships/hyperlink" Target="mailto:contabilidad@essmar.gov.co" TargetMode="External"/><Relationship Id="rId48" Type="http://schemas.openxmlformats.org/officeDocument/2006/relationships/hyperlink" Target="mailto:yoryelis.robles@essmarsantamarta.gov.co" TargetMode="External"/><Relationship Id="rId69" Type="http://schemas.openxmlformats.org/officeDocument/2006/relationships/hyperlink" Target="mailto:pedro.diaz@essmarsantamarta.gov.co" TargetMode="External"/><Relationship Id="rId113" Type="http://schemas.openxmlformats.org/officeDocument/2006/relationships/hyperlink" Target="mailto:amparo.iguaran@essmarsantamarta.gov.co" TargetMode="External"/><Relationship Id="rId134" Type="http://schemas.openxmlformats.org/officeDocument/2006/relationships/hyperlink" Target="mailto:ana.fonseca@essmarsantamarta.gov.co" TargetMode="External"/><Relationship Id="rId80" Type="http://schemas.openxmlformats.org/officeDocument/2006/relationships/hyperlink" Target="mailto:german.iguaran@essmarsantamarta.gov.co" TargetMode="External"/><Relationship Id="rId155" Type="http://schemas.openxmlformats.org/officeDocument/2006/relationships/hyperlink" Target="mailto:cristina.rojas@essmarsantamarta.gov.co" TargetMode="External"/><Relationship Id="rId176" Type="http://schemas.openxmlformats.org/officeDocument/2006/relationships/hyperlink" Target="mailto:miguel.barros@essmarsantamarta.gov.co" TargetMode="External"/><Relationship Id="rId197" Type="http://schemas.openxmlformats.org/officeDocument/2006/relationships/hyperlink" Target="mailto:luisa.quiroz@essmarsantamarta.gov.co" TargetMode="External"/><Relationship Id="rId201" Type="http://schemas.openxmlformats.org/officeDocument/2006/relationships/hyperlink" Target="mailto:laura.quintana@essmarsantamarta.gov.co" TargetMode="External"/><Relationship Id="rId222" Type="http://schemas.openxmlformats.org/officeDocument/2006/relationships/hyperlink" Target="mailto:karen.cantillo@essmar.gov.co" TargetMode="External"/><Relationship Id="rId243" Type="http://schemas.openxmlformats.org/officeDocument/2006/relationships/printerSettings" Target="../printerSettings/printerSettings1.bin"/><Relationship Id="rId17" Type="http://schemas.openxmlformats.org/officeDocument/2006/relationships/hyperlink" Target="mailto:proyectos@essmar.gov.co" TargetMode="External"/><Relationship Id="rId38" Type="http://schemas.openxmlformats.org/officeDocument/2006/relationships/hyperlink" Target="mailto:olga.pe&#241;a@essmar.gov.co" TargetMode="External"/><Relationship Id="rId59" Type="http://schemas.openxmlformats.org/officeDocument/2006/relationships/hyperlink" Target="mailto:diana.zarate@essmarsantamarta.gov.co" TargetMode="External"/><Relationship Id="rId103" Type="http://schemas.openxmlformats.org/officeDocument/2006/relationships/hyperlink" Target="mailto:jose.castillo@essmarsantamarta.gov.co" TargetMode="External"/><Relationship Id="rId124" Type="http://schemas.openxmlformats.org/officeDocument/2006/relationships/hyperlink" Target="mailto:paula.casado@essmarsantamarta.gov.co" TargetMode="External"/><Relationship Id="rId70" Type="http://schemas.openxmlformats.org/officeDocument/2006/relationships/hyperlink" Target="mailto:meris.velasquez@essmarsantamarta.gov.co" TargetMode="External"/><Relationship Id="rId91" Type="http://schemas.openxmlformats.org/officeDocument/2006/relationships/hyperlink" Target="mailto:claudia.rubio@essmarsantamarta.gov.co" TargetMode="External"/><Relationship Id="rId145" Type="http://schemas.openxmlformats.org/officeDocument/2006/relationships/hyperlink" Target="mailto:brayan.gil@essmarsantamarta.gov.co" TargetMode="External"/><Relationship Id="rId166" Type="http://schemas.openxmlformats.org/officeDocument/2006/relationships/hyperlink" Target="mailto:ismael.molina@gmail.com" TargetMode="External"/><Relationship Id="rId187" Type="http://schemas.openxmlformats.org/officeDocument/2006/relationships/hyperlink" Target="mailto:berena.guzman@essmarsantamarta.gov.co" TargetMode="External"/><Relationship Id="rId1" Type="http://schemas.openxmlformats.org/officeDocument/2006/relationships/hyperlink" Target="mailto:gerencia@essmar.gov.co" TargetMode="External"/><Relationship Id="rId212" Type="http://schemas.openxmlformats.org/officeDocument/2006/relationships/hyperlink" Target="mailto:darwin.navarro@essmarsantamarta.gov.co" TargetMode="External"/><Relationship Id="rId233" Type="http://schemas.openxmlformats.org/officeDocument/2006/relationships/hyperlink" Target="mailto:hernan.balaguera@essmar.gov.co" TargetMode="External"/><Relationship Id="rId28" Type="http://schemas.openxmlformats.org/officeDocument/2006/relationships/hyperlink" Target="mailto:ernesto.villa@essmar.gov.co" TargetMode="External"/><Relationship Id="rId49" Type="http://schemas.openxmlformats.org/officeDocument/2006/relationships/hyperlink" Target="mailto:andrea.martinez@essmarsantamarta.gov.co" TargetMode="External"/><Relationship Id="rId114" Type="http://schemas.openxmlformats.org/officeDocument/2006/relationships/hyperlink" Target="mailto:yulis.angarita@essmarsantamarta.gov.co" TargetMode="External"/><Relationship Id="rId60" Type="http://schemas.openxmlformats.org/officeDocument/2006/relationships/hyperlink" Target="mailto:leonel.viloria@essmarsantamarta.gov.co" TargetMode="External"/><Relationship Id="rId81" Type="http://schemas.openxmlformats.org/officeDocument/2006/relationships/hyperlink" Target="mailto:tics@essmar.gov.co" TargetMode="External"/><Relationship Id="rId135" Type="http://schemas.openxmlformats.org/officeDocument/2006/relationships/hyperlink" Target="mailto:ana.andrade@essmarsantamarta.gov.co" TargetMode="External"/><Relationship Id="rId156" Type="http://schemas.openxmlformats.org/officeDocument/2006/relationships/hyperlink" Target="mailto:sandra.collante@essmarsantamarta.gov.co" TargetMode="External"/><Relationship Id="rId177" Type="http://schemas.openxmlformats.org/officeDocument/2006/relationships/hyperlink" Target="mailto:carlos.lozada@essmarsantamarta.gov.co" TargetMode="External"/><Relationship Id="rId198" Type="http://schemas.openxmlformats.org/officeDocument/2006/relationships/hyperlink" Target="mailto:liunjar.herrera@essmarsantamarta.gov.co" TargetMode="External"/><Relationship Id="rId202" Type="http://schemas.openxmlformats.org/officeDocument/2006/relationships/hyperlink" Target="mailto:alberto.pineda@essmarsantamarta.gov.co" TargetMode="External"/><Relationship Id="rId223" Type="http://schemas.openxmlformats.org/officeDocument/2006/relationships/hyperlink" Target="mailto:dirceu.vargas@essmar.gov.co" TargetMode="External"/><Relationship Id="rId244" Type="http://schemas.openxmlformats.org/officeDocument/2006/relationships/vmlDrawing" Target="../drawings/vmlDrawing2.vml"/><Relationship Id="rId18" Type="http://schemas.openxmlformats.org/officeDocument/2006/relationships/hyperlink" Target="mailto:steffi.quintero@essmarsantamarta.gov.co" TargetMode="External"/><Relationship Id="rId39" Type="http://schemas.openxmlformats.org/officeDocument/2006/relationships/hyperlink" Target="mailto:atencionalusuario@essmar.gov.co" TargetMode="External"/><Relationship Id="rId50" Type="http://schemas.openxmlformats.org/officeDocument/2006/relationships/hyperlink" Target="mailto:esteban.acuna@essmarsantamarta.gov.co" TargetMode="External"/><Relationship Id="rId104" Type="http://schemas.openxmlformats.org/officeDocument/2006/relationships/hyperlink" Target="mailto:haylin.fill@essmarsantamarta.gov.co" TargetMode="External"/><Relationship Id="rId125" Type="http://schemas.openxmlformats.org/officeDocument/2006/relationships/hyperlink" Target="mailto:natalia.lopez@essmarsantamarta.gov.co" TargetMode="External"/><Relationship Id="rId146" Type="http://schemas.openxmlformats.org/officeDocument/2006/relationships/hyperlink" Target="mailto:sebastian.saade@essmarsantamarta.gov.co" TargetMode="External"/><Relationship Id="rId167" Type="http://schemas.openxmlformats.org/officeDocument/2006/relationships/hyperlink" Target="mailto:daniela.saurith@essmarsantamarta.gov.co" TargetMode="External"/><Relationship Id="rId188" Type="http://schemas.openxmlformats.org/officeDocument/2006/relationships/hyperlink" Target="mailto:erik.beltran@essmarsantamarta.gov.co" TargetMode="External"/><Relationship Id="rId71" Type="http://schemas.openxmlformats.org/officeDocument/2006/relationships/hyperlink" Target="mailto:luis.lozano@essmarsantamarta.gov.co" TargetMode="External"/><Relationship Id="rId92" Type="http://schemas.openxmlformats.org/officeDocument/2006/relationships/hyperlink" Target="mailto:royser.hernandez@essmarsantamarta.gov.co" TargetMode="External"/><Relationship Id="rId213" Type="http://schemas.openxmlformats.org/officeDocument/2006/relationships/hyperlink" Target="mailto:carmen.joleanis@essmarsantamarta.gov.co" TargetMode="External"/><Relationship Id="rId234" Type="http://schemas.openxmlformats.org/officeDocument/2006/relationships/hyperlink" Target="mailto:gerencia@essmar.gov.co" TargetMode="External"/><Relationship Id="rId2" Type="http://schemas.openxmlformats.org/officeDocument/2006/relationships/hyperlink" Target="mailto:notificaciones.judiciales@essmar.gov.co" TargetMode="External"/><Relationship Id="rId29" Type="http://schemas.openxmlformats.org/officeDocument/2006/relationships/hyperlink" Target="mailto:liset.garcia@essmar.gov.co" TargetMode="External"/><Relationship Id="rId40" Type="http://schemas.openxmlformats.org/officeDocument/2006/relationships/hyperlink" Target="mailto:oscar.puerta@essmar.gov.co" TargetMode="External"/><Relationship Id="rId115" Type="http://schemas.openxmlformats.org/officeDocument/2006/relationships/hyperlink" Target="mailto:samuel.julio@essmarsantamarta.gov.co" TargetMode="External"/><Relationship Id="rId136" Type="http://schemas.openxmlformats.org/officeDocument/2006/relationships/hyperlink" Target="mailto:amilkar.barrozo@essmarsantamarta.gov.co" TargetMode="External"/><Relationship Id="rId157" Type="http://schemas.openxmlformats.org/officeDocument/2006/relationships/hyperlink" Target="mailto:gennyva.carvajal@essmarsantamarta.gov.co" TargetMode="External"/><Relationship Id="rId178" Type="http://schemas.openxmlformats.org/officeDocument/2006/relationships/hyperlink" Target="mailto:rudy.rodriguez@essmarsantamarta.gov.co" TargetMode="External"/><Relationship Id="rId61" Type="http://schemas.openxmlformats.org/officeDocument/2006/relationships/hyperlink" Target="mailto:yoismar.ibanez@essmarsantamarta.gov.co" TargetMode="External"/><Relationship Id="rId82" Type="http://schemas.openxmlformats.org/officeDocument/2006/relationships/hyperlink" Target="mailto:tics@essmar.gov.co" TargetMode="External"/><Relationship Id="rId199" Type="http://schemas.openxmlformats.org/officeDocument/2006/relationships/hyperlink" Target="mailto:yasmin.contreras@essmarsantamarta.gov.co" TargetMode="External"/><Relationship Id="rId203" Type="http://schemas.openxmlformats.org/officeDocument/2006/relationships/hyperlink" Target="mailto:liset.garcia@essmar.gov.co" TargetMode="External"/><Relationship Id="rId19" Type="http://schemas.openxmlformats.org/officeDocument/2006/relationships/hyperlink" Target="mailto:steffi.quintero@essmarsantamarta.gov.co" TargetMode="External"/><Relationship Id="rId224" Type="http://schemas.openxmlformats.org/officeDocument/2006/relationships/hyperlink" Target="mailto:abraham.cure@essmar.gov.co" TargetMode="External"/><Relationship Id="rId245" Type="http://schemas.openxmlformats.org/officeDocument/2006/relationships/table" Target="../tables/table2.xml"/><Relationship Id="rId30" Type="http://schemas.openxmlformats.org/officeDocument/2006/relationships/hyperlink" Target="mailto:andres.parra@essmar.gov.co" TargetMode="External"/><Relationship Id="rId105" Type="http://schemas.openxmlformats.org/officeDocument/2006/relationships/hyperlink" Target="mailto:gustavo.fonseca@essmarsantamarta.gov.co" TargetMode="External"/><Relationship Id="rId126" Type="http://schemas.openxmlformats.org/officeDocument/2006/relationships/hyperlink" Target="mailto:misael.mojica@essmarsantamarta.gov.co" TargetMode="External"/><Relationship Id="rId147" Type="http://schemas.openxmlformats.org/officeDocument/2006/relationships/hyperlink" Target="mailto:marlon.carrillo@essmarsantamarta.gov.co" TargetMode="External"/><Relationship Id="rId168" Type="http://schemas.openxmlformats.org/officeDocument/2006/relationships/hyperlink" Target="mailto:claudia.camargo@essmarsantamarta.gov.co" TargetMode="External"/><Relationship Id="rId51" Type="http://schemas.openxmlformats.org/officeDocument/2006/relationships/hyperlink" Target="mailto:juliana.cepeda@essmarsantamarta.gov.co" TargetMode="External"/><Relationship Id="rId72" Type="http://schemas.openxmlformats.org/officeDocument/2006/relationships/hyperlink" Target="mailto:jangel.davila@essmarsantamarta.gov.co" TargetMode="External"/><Relationship Id="rId93" Type="http://schemas.openxmlformats.org/officeDocument/2006/relationships/hyperlink" Target="mailto:hernando.sanchez@essmarsantamarta.gov.co" TargetMode="External"/><Relationship Id="rId189" Type="http://schemas.openxmlformats.org/officeDocument/2006/relationships/hyperlink" Target="mailto:yasmid.roa@essmarsantamarta.gov.co" TargetMode="External"/><Relationship Id="rId3" Type="http://schemas.openxmlformats.org/officeDocument/2006/relationships/hyperlink" Target="mailto:contratacion@essmar.gov.co" TargetMode="External"/><Relationship Id="rId214" Type="http://schemas.openxmlformats.org/officeDocument/2006/relationships/hyperlink" Target="mailto:benjamin.ruiz@essmarsantamarta.gov.co" TargetMode="External"/><Relationship Id="rId235" Type="http://schemas.openxmlformats.org/officeDocument/2006/relationships/hyperlink" Target="mailto:alfonso.orozco@essmar.gov.co" TargetMode="External"/><Relationship Id="rId116" Type="http://schemas.openxmlformats.org/officeDocument/2006/relationships/hyperlink" Target="mailto:maryuris.martinez@essmarsantamarta.gov.co" TargetMode="External"/><Relationship Id="rId137" Type="http://schemas.openxmlformats.org/officeDocument/2006/relationships/hyperlink" Target="mailto:abner.arguello@essmarsantamarta.gov.co" TargetMode="External"/><Relationship Id="rId158" Type="http://schemas.openxmlformats.org/officeDocument/2006/relationships/hyperlink" Target="mailto:keyla.quintero@essmarsantamarta.gov.co" TargetMode="External"/><Relationship Id="rId20" Type="http://schemas.openxmlformats.org/officeDocument/2006/relationships/hyperlink" Target="mailto:contratacion@essmar.gov.co" TargetMode="External"/><Relationship Id="rId41" Type="http://schemas.openxmlformats.org/officeDocument/2006/relationships/hyperlink" Target="mailto:cristian.navarro@essmar.gov.co" TargetMode="External"/><Relationship Id="rId62" Type="http://schemas.openxmlformats.org/officeDocument/2006/relationships/hyperlink" Target="mailto:liliana.brito@essmarsantamarta.gov.co" TargetMode="External"/><Relationship Id="rId83" Type="http://schemas.openxmlformats.org/officeDocument/2006/relationships/hyperlink" Target="mailto:rafael.pineda@essmarsantamarta.gov.co" TargetMode="External"/><Relationship Id="rId179" Type="http://schemas.openxmlformats.org/officeDocument/2006/relationships/hyperlink" Target="mailto:luis.brito@essmarsantamarta.gov.co" TargetMode="External"/><Relationship Id="rId190" Type="http://schemas.openxmlformats.org/officeDocument/2006/relationships/hyperlink" Target="mailto:martha.redondo@essmarsantamarta.gov.co" TargetMode="External"/><Relationship Id="rId204" Type="http://schemas.openxmlformats.org/officeDocument/2006/relationships/hyperlink" Target="mailto:alberto.mendez@essmarsantamarta.gov.co" TargetMode="External"/><Relationship Id="rId225" Type="http://schemas.openxmlformats.org/officeDocument/2006/relationships/hyperlink" Target="mailto:natalia.fernandez@essmar.gov.co" TargetMode="External"/><Relationship Id="rId246" Type="http://schemas.openxmlformats.org/officeDocument/2006/relationships/comments" Target="../comments2.xml"/><Relationship Id="rId106" Type="http://schemas.openxmlformats.org/officeDocument/2006/relationships/hyperlink" Target="mailto:gari.parejo@essmarsantamarta.gov.co" TargetMode="External"/><Relationship Id="rId127" Type="http://schemas.openxmlformats.org/officeDocument/2006/relationships/hyperlink" Target="mailto:maryuris.yanett@essmarsantamarta.gov.co"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E76A4-6718-47D3-AD48-A8FF3DF0064F}">
  <sheetPr codeName="Hoja1">
    <tabColor rgb="FF0070C0"/>
  </sheetPr>
  <dimension ref="A1:XFC6000"/>
  <sheetViews>
    <sheetView showGridLines="0" tabSelected="1" topLeftCell="G1" zoomScale="55" zoomScaleNormal="55" workbookViewId="0">
      <selection activeCell="N30" sqref="N30"/>
    </sheetView>
  </sheetViews>
  <sheetFormatPr baseColWidth="10" defaultColWidth="0" defaultRowHeight="14.5" x14ac:dyDescent="0.35"/>
  <cols>
    <col min="1" max="1" width="13.54296875" style="9" bestFit="1" customWidth="1"/>
    <col min="2" max="2" width="13.6328125" style="4" bestFit="1" customWidth="1"/>
    <col min="3" max="3" width="23" bestFit="1" customWidth="1"/>
    <col min="4" max="4" width="14.54296875" bestFit="1" customWidth="1"/>
    <col min="5" max="5" width="41.36328125" bestFit="1" customWidth="1"/>
    <col min="6" max="6" width="14.453125" bestFit="1" customWidth="1"/>
    <col min="7" max="7" width="19.90625" style="9" bestFit="1" customWidth="1"/>
    <col min="8" max="8" width="29.90625" bestFit="1" customWidth="1"/>
    <col min="9" max="9" width="37.453125" bestFit="1" customWidth="1"/>
    <col min="10" max="10" width="50.08984375" customWidth="1"/>
    <col min="11" max="11" width="31.08984375" hidden="1" customWidth="1"/>
    <col min="12" max="12" width="38.54296875" bestFit="1" customWidth="1"/>
    <col min="13" max="13" width="31.6328125" hidden="1" customWidth="1"/>
    <col min="14" max="14" width="55.453125" customWidth="1"/>
    <col min="15" max="15" width="36" customWidth="1"/>
    <col min="16" max="16" width="41.54296875" customWidth="1"/>
    <col min="17" max="17" width="26.6328125" customWidth="1"/>
    <col min="18" max="18" width="11" hidden="1" customWidth="1"/>
    <col min="19" max="19" width="16.453125" hidden="1" customWidth="1"/>
    <col min="20" max="20" width="14.90625" customWidth="1"/>
    <col min="21" max="21" width="19.453125" bestFit="1" customWidth="1"/>
    <col min="22" max="22" width="21.54296875" customWidth="1"/>
    <col min="23" max="23" width="23" bestFit="1" customWidth="1"/>
    <col min="24" max="24" width="20.6328125" style="9" customWidth="1"/>
    <col min="25" max="25" width="13.90625" customWidth="1"/>
    <col min="26" max="27" width="11.54296875" hidden="1" customWidth="1"/>
    <col min="28" max="174" width="11.453125" hidden="1" customWidth="1"/>
    <col min="175" max="226" width="4.54296875" hidden="1" customWidth="1"/>
    <col min="227" max="16378" width="11.54296875" hidden="1" customWidth="1"/>
    <col min="16379" max="16379" width="6.36328125" hidden="1" customWidth="1"/>
    <col min="16380" max="16380" width="7" hidden="1" customWidth="1"/>
    <col min="16381" max="16381" width="7.54296875" hidden="1" customWidth="1"/>
    <col min="16382" max="16382" width="12.08984375" hidden="1" customWidth="1"/>
    <col min="16383" max="16384" width="7.54296875" hidden="1" customWidth="1"/>
  </cols>
  <sheetData>
    <row r="1" spans="1:16383" s="1" customFormat="1" x14ac:dyDescent="0.35">
      <c r="A1" s="21" t="e" vm="1">
        <v>#VALUE!</v>
      </c>
      <c r="B1" s="21"/>
      <c r="C1" s="21"/>
      <c r="D1" s="22" t="s">
        <v>0</v>
      </c>
      <c r="E1" s="22"/>
      <c r="F1" s="22"/>
      <c r="G1" s="21" t="s">
        <v>1</v>
      </c>
      <c r="H1" s="21"/>
      <c r="I1" s="21"/>
      <c r="J1" s="21"/>
      <c r="K1" s="21"/>
      <c r="L1" s="21"/>
      <c r="M1" s="21"/>
      <c r="N1" s="21"/>
      <c r="O1" s="21"/>
      <c r="P1" s="21"/>
      <c r="Q1" s="21"/>
      <c r="R1" s="21"/>
      <c r="S1" s="21"/>
      <c r="T1" s="21"/>
      <c r="U1" s="22" t="s">
        <v>2</v>
      </c>
      <c r="V1" s="22"/>
      <c r="W1" s="23" t="s">
        <v>3</v>
      </c>
      <c r="X1" s="23"/>
      <c r="Y1" s="23"/>
      <c r="XEY1"/>
      <c r="XEZ1"/>
      <c r="XFA1"/>
      <c r="XFB1"/>
      <c r="XFC1"/>
    </row>
    <row r="2" spans="1:16383" s="1" customFormat="1" x14ac:dyDescent="0.35">
      <c r="A2" s="21"/>
      <c r="B2" s="21"/>
      <c r="C2" s="21"/>
      <c r="D2" s="22"/>
      <c r="E2" s="22"/>
      <c r="F2" s="22"/>
      <c r="G2" s="21"/>
      <c r="H2" s="21"/>
      <c r="I2" s="21"/>
      <c r="J2" s="21"/>
      <c r="K2" s="21"/>
      <c r="L2" s="21"/>
      <c r="M2" s="21"/>
      <c r="N2" s="21"/>
      <c r="O2" s="21"/>
      <c r="P2" s="21"/>
      <c r="Q2" s="21"/>
      <c r="R2" s="21"/>
      <c r="S2" s="21"/>
      <c r="T2" s="21"/>
      <c r="U2" s="22"/>
      <c r="V2" s="22"/>
      <c r="W2" s="23"/>
      <c r="X2" s="23"/>
      <c r="Y2" s="23"/>
      <c r="XEY2"/>
      <c r="XEZ2"/>
      <c r="XFA2"/>
      <c r="XFB2"/>
      <c r="XFC2"/>
    </row>
    <row r="3" spans="1:16383" s="1" customFormat="1" ht="15" customHeight="1" x14ac:dyDescent="0.35">
      <c r="A3" s="21"/>
      <c r="B3" s="21"/>
      <c r="C3" s="21"/>
      <c r="D3" s="22" t="s">
        <v>4</v>
      </c>
      <c r="E3" s="22"/>
      <c r="F3" s="22"/>
      <c r="G3" s="23" t="s">
        <v>5</v>
      </c>
      <c r="H3" s="23"/>
      <c r="I3" s="23"/>
      <c r="J3" s="23"/>
      <c r="K3" s="23"/>
      <c r="L3" s="23"/>
      <c r="M3" s="23"/>
      <c r="N3" s="23"/>
      <c r="O3" s="23"/>
      <c r="P3" s="23"/>
      <c r="Q3" s="23"/>
      <c r="R3" s="23"/>
      <c r="S3" s="23"/>
      <c r="T3" s="23"/>
      <c r="U3" s="22" t="s">
        <v>6</v>
      </c>
      <c r="V3" s="22"/>
      <c r="W3" s="24" t="s">
        <v>1032</v>
      </c>
      <c r="X3" s="24"/>
      <c r="Y3" s="24"/>
      <c r="XEY3"/>
      <c r="XEZ3"/>
      <c r="XFA3"/>
      <c r="XFB3"/>
      <c r="XFC3"/>
    </row>
    <row r="4" spans="1:16383" s="1" customFormat="1" x14ac:dyDescent="0.35">
      <c r="A4" s="21"/>
      <c r="B4" s="21"/>
      <c r="C4" s="21"/>
      <c r="D4" s="22"/>
      <c r="E4" s="22"/>
      <c r="F4" s="22"/>
      <c r="G4" s="23"/>
      <c r="H4" s="23"/>
      <c r="I4" s="23"/>
      <c r="J4" s="23"/>
      <c r="K4" s="23"/>
      <c r="L4" s="23"/>
      <c r="M4" s="23"/>
      <c r="N4" s="23"/>
      <c r="O4" s="23"/>
      <c r="P4" s="23"/>
      <c r="Q4" s="23"/>
      <c r="R4" s="23"/>
      <c r="S4" s="23"/>
      <c r="T4" s="23"/>
      <c r="U4" s="22"/>
      <c r="V4" s="22"/>
      <c r="W4" s="24"/>
      <c r="X4" s="24"/>
      <c r="Y4" s="24"/>
      <c r="XEY4"/>
      <c r="XEZ4"/>
      <c r="XFA4"/>
      <c r="XFB4"/>
      <c r="XFC4"/>
    </row>
    <row r="5" spans="1:16383" x14ac:dyDescent="0.35">
      <c r="A5" s="11"/>
      <c r="B5" s="12"/>
      <c r="C5" s="3"/>
      <c r="D5" s="3"/>
      <c r="E5" s="3"/>
      <c r="F5" s="3"/>
      <c r="G5" s="11"/>
      <c r="H5" s="13"/>
      <c r="I5" s="3"/>
      <c r="J5" s="3"/>
      <c r="K5" s="3"/>
      <c r="L5" s="3"/>
      <c r="M5" s="3"/>
      <c r="N5" s="3"/>
      <c r="O5" s="3"/>
      <c r="P5" s="3"/>
      <c r="Q5" s="3"/>
      <c r="R5" s="3"/>
      <c r="S5" s="3"/>
      <c r="T5" s="3"/>
      <c r="U5" s="3"/>
      <c r="V5" s="3"/>
      <c r="W5" s="3"/>
      <c r="X5" s="11"/>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row>
    <row r="6" spans="1:16383" s="2" customFormat="1" x14ac:dyDescent="0.35">
      <c r="A6" s="15" t="s">
        <v>7</v>
      </c>
      <c r="B6" s="16" t="s">
        <v>8</v>
      </c>
      <c r="C6" s="17" t="s">
        <v>9</v>
      </c>
      <c r="D6" s="17" t="s">
        <v>10</v>
      </c>
      <c r="E6" s="17" t="s">
        <v>11</v>
      </c>
      <c r="F6" s="17" t="s">
        <v>12</v>
      </c>
      <c r="G6" s="15" t="s">
        <v>13</v>
      </c>
      <c r="H6" s="17" t="s">
        <v>14</v>
      </c>
      <c r="I6" s="17" t="s">
        <v>15</v>
      </c>
      <c r="J6" s="17" t="s">
        <v>16</v>
      </c>
      <c r="K6" s="17" t="s">
        <v>17</v>
      </c>
      <c r="L6" s="17" t="s">
        <v>18</v>
      </c>
      <c r="M6" s="18" t="s">
        <v>19</v>
      </c>
      <c r="N6" s="18" t="s">
        <v>20</v>
      </c>
      <c r="O6" s="18" t="s">
        <v>21</v>
      </c>
      <c r="P6" s="18" t="s">
        <v>22</v>
      </c>
      <c r="Q6" s="18" t="s">
        <v>23</v>
      </c>
      <c r="R6" s="17" t="s">
        <v>24</v>
      </c>
      <c r="S6" s="17" t="s">
        <v>25</v>
      </c>
      <c r="T6" s="17" t="s">
        <v>26</v>
      </c>
      <c r="U6" s="18" t="s">
        <v>27</v>
      </c>
      <c r="V6" s="19" t="s">
        <v>28</v>
      </c>
      <c r="W6" s="17" t="s">
        <v>29</v>
      </c>
      <c r="X6" s="15" t="s">
        <v>30</v>
      </c>
      <c r="Y6" s="17" t="s">
        <v>31</v>
      </c>
      <c r="XEY6"/>
      <c r="XEZ6"/>
      <c r="XFA6"/>
      <c r="XFB6"/>
      <c r="XFC6"/>
    </row>
    <row r="7" spans="1:16383" x14ac:dyDescent="0.35">
      <c r="A7" s="20"/>
      <c r="B7" s="20"/>
      <c r="C7" s="20"/>
      <c r="D7" s="20"/>
      <c r="E7" s="20"/>
      <c r="F7" s="20"/>
      <c r="G7" s="20"/>
      <c r="H7" s="20"/>
      <c r="I7" s="20"/>
      <c r="J7" s="20"/>
      <c r="K7" s="20"/>
      <c r="L7" s="20"/>
      <c r="M7" s="20"/>
      <c r="N7" s="20"/>
      <c r="O7" s="20"/>
      <c r="P7" s="20"/>
      <c r="Q7" s="20"/>
      <c r="R7" s="20"/>
      <c r="S7" s="20"/>
      <c r="T7" s="20"/>
      <c r="U7" s="20"/>
      <c r="V7" s="20"/>
      <c r="W7" s="20"/>
      <c r="X7" s="20"/>
      <c r="Y7" s="20"/>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row>
    <row r="8" spans="1:16383" x14ac:dyDescent="0.35">
      <c r="A8" s="20"/>
      <c r="B8" s="20"/>
      <c r="C8" s="20"/>
      <c r="D8" s="20"/>
      <c r="E8" s="20"/>
      <c r="F8" s="20"/>
      <c r="G8" s="20"/>
      <c r="H8" s="20"/>
      <c r="I8" s="20"/>
      <c r="J8" s="20"/>
      <c r="K8" s="20"/>
      <c r="L8" s="20"/>
      <c r="M8" s="20"/>
      <c r="N8" s="20"/>
      <c r="O8" s="20"/>
      <c r="P8" s="20"/>
      <c r="Q8" s="20"/>
      <c r="R8" s="20"/>
      <c r="S8" s="20"/>
      <c r="T8" s="20"/>
      <c r="U8" s="20"/>
      <c r="V8" s="20"/>
      <c r="W8" s="20"/>
      <c r="X8" s="20"/>
      <c r="Y8" s="20"/>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row>
    <row r="9" spans="1:16383" x14ac:dyDescent="0.35">
      <c r="A9" s="20"/>
      <c r="B9" s="20"/>
      <c r="C9" s="20"/>
      <c r="D9" s="20"/>
      <c r="E9" s="20"/>
      <c r="F9" s="20"/>
      <c r="G9" s="20"/>
      <c r="H9" s="20"/>
      <c r="I9" s="20"/>
      <c r="J9" s="20"/>
      <c r="K9" s="20"/>
      <c r="L9" s="20"/>
      <c r="M9" s="20"/>
      <c r="N9" s="20"/>
      <c r="O9" s="20"/>
      <c r="P9" s="20"/>
      <c r="Q9" s="20"/>
      <c r="R9" s="20"/>
      <c r="S9" s="20"/>
      <c r="T9" s="20"/>
      <c r="U9" s="20"/>
      <c r="V9" s="20"/>
      <c r="W9" s="20"/>
      <c r="X9" s="20"/>
      <c r="Y9" s="20"/>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row>
    <row r="10" spans="1:16383" x14ac:dyDescent="0.3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row>
    <row r="11" spans="1:16383" x14ac:dyDescent="0.3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row>
    <row r="12" spans="1:16383" x14ac:dyDescent="0.35">
      <c r="A12" s="20"/>
      <c r="B12" s="20"/>
      <c r="C12" s="20"/>
      <c r="D12" s="20"/>
      <c r="E12" s="20"/>
      <c r="F12" s="20"/>
      <c r="G12" s="20"/>
      <c r="H12" s="20"/>
      <c r="I12" s="20"/>
      <c r="J12" s="20"/>
      <c r="K12" s="20"/>
      <c r="L12" s="20"/>
      <c r="M12" s="20"/>
      <c r="N12" s="20"/>
      <c r="O12" s="20"/>
      <c r="P12" s="20"/>
      <c r="Q12" s="20"/>
      <c r="R12" s="20"/>
      <c r="S12" s="20"/>
      <c r="T12" s="20"/>
      <c r="U12" s="20"/>
      <c r="V12" s="20"/>
      <c r="W12" s="20"/>
      <c r="X12" s="20"/>
      <c r="Y12" s="20"/>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row>
    <row r="13" spans="1:16383" x14ac:dyDescent="0.3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row>
    <row r="14" spans="1:16383" x14ac:dyDescent="0.3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row>
    <row r="15" spans="1:16383" x14ac:dyDescent="0.35">
      <c r="A15" s="20"/>
      <c r="B15" s="20"/>
      <c r="C15" s="20"/>
      <c r="D15" s="20"/>
      <c r="E15" s="20"/>
      <c r="F15" s="20"/>
      <c r="G15" s="20"/>
      <c r="H15" s="20"/>
      <c r="I15" s="20"/>
      <c r="J15" s="20"/>
      <c r="K15" s="20"/>
      <c r="L15" s="20"/>
      <c r="M15" s="20"/>
      <c r="N15" s="20"/>
      <c r="O15" s="20"/>
      <c r="P15" s="20"/>
      <c r="Q15" s="20"/>
      <c r="R15" s="20"/>
      <c r="S15" s="20"/>
      <c r="T15" s="20"/>
      <c r="U15" s="20"/>
      <c r="V15" s="20"/>
      <c r="W15" s="20"/>
      <c r="X15" s="20"/>
      <c r="Y15" s="20"/>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row>
    <row r="16" spans="1:16383" x14ac:dyDescent="0.3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row>
    <row r="17" spans="1:16378" x14ac:dyDescent="0.35">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row>
    <row r="18" spans="1:16378" x14ac:dyDescent="0.3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row>
    <row r="19" spans="1:16378" x14ac:dyDescent="0.3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row>
    <row r="20" spans="1:16378" x14ac:dyDescent="0.3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row>
    <row r="21" spans="1:16378" x14ac:dyDescent="0.35">
      <c r="A21"/>
      <c r="B21"/>
      <c r="G21"/>
      <c r="X21"/>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row>
    <row r="22" spans="1:16378" x14ac:dyDescent="0.35">
      <c r="A22"/>
      <c r="B22"/>
      <c r="G22"/>
      <c r="X22"/>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row>
    <row r="23" spans="1:16378" x14ac:dyDescent="0.35">
      <c r="A23"/>
      <c r="B23"/>
      <c r="G23"/>
      <c r="X2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row>
    <row r="24" spans="1:16378" x14ac:dyDescent="0.35">
      <c r="A24"/>
      <c r="B24"/>
      <c r="G24"/>
      <c r="X24"/>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row>
    <row r="25" spans="1:16378" x14ac:dyDescent="0.35">
      <c r="A25"/>
      <c r="B25"/>
      <c r="G25"/>
      <c r="X25"/>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row>
    <row r="26" spans="1:16378" x14ac:dyDescent="0.35">
      <c r="A26"/>
      <c r="B26"/>
      <c r="G26"/>
      <c r="X26"/>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row>
    <row r="27" spans="1:16378" x14ac:dyDescent="0.35">
      <c r="A27"/>
      <c r="B27"/>
      <c r="G27"/>
      <c r="X27"/>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row>
    <row r="28" spans="1:16378" x14ac:dyDescent="0.35">
      <c r="A28"/>
      <c r="B28"/>
      <c r="G28"/>
      <c r="X28"/>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row>
    <row r="29" spans="1:16378" x14ac:dyDescent="0.35">
      <c r="A29"/>
      <c r="B29"/>
      <c r="G29"/>
      <c r="X29"/>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row>
    <row r="30" spans="1:16378" x14ac:dyDescent="0.35">
      <c r="A30"/>
      <c r="B30"/>
      <c r="G30"/>
      <c r="X30"/>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row>
    <row r="31" spans="1:16378"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row>
    <row r="32" spans="1:16378"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row>
    <row r="33" spans="1:25"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row>
    <row r="34" spans="1:25"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row>
    <row r="35" spans="1:25"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row>
    <row r="36" spans="1:25"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row>
    <row r="37" spans="1:25"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row>
    <row r="38" spans="1:25"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row>
    <row r="39" spans="1:25"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row>
    <row r="40" spans="1:25"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row>
    <row r="41" spans="1:25"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row>
    <row r="42" spans="1:25"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row>
    <row r="43" spans="1:25"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row>
    <row r="44" spans="1:25"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row>
    <row r="45" spans="1:25"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row>
    <row r="46" spans="1:25"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row>
    <row r="47" spans="1:25"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row>
    <row r="48" spans="1:25"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row>
    <row r="49" spans="1:25"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row>
    <row r="50" spans="1:25"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row>
    <row r="51" spans="1:25"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row>
    <row r="52" spans="1:25"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row>
    <row r="53" spans="1:25"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row>
    <row r="54" spans="1:25"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row>
    <row r="55" spans="1:25"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row>
    <row r="56" spans="1:25"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row>
    <row r="57" spans="1:25"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row>
    <row r="58" spans="1:25"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row>
    <row r="59" spans="1:25"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row>
    <row r="60" spans="1:25"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row>
    <row r="61" spans="1:25"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row>
    <row r="62" spans="1:25"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row>
    <row r="63" spans="1:25"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row>
    <row r="64" spans="1:25"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row>
    <row r="65" spans="1:25" ht="12.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row>
    <row r="66" spans="1:25" ht="12.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row>
    <row r="67" spans="1:25"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row>
    <row r="68" spans="1:25"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row>
    <row r="69" spans="1:25"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row>
    <row r="70" spans="1:25"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row>
    <row r="71" spans="1:25"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row>
    <row r="72" spans="1:25"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row>
    <row r="73" spans="1:25"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row>
    <row r="74" spans="1:25"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row>
    <row r="75" spans="1:25"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row>
    <row r="76" spans="1:25"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row>
    <row r="77" spans="1:25"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row>
    <row r="78" spans="1:25"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row>
    <row r="79" spans="1:25"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row>
    <row r="80" spans="1:25"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row>
    <row r="81" spans="1:25"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row>
    <row r="82" spans="1:25"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row>
    <row r="83" spans="1:25"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row>
    <row r="84" spans="1:25"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row>
    <row r="85" spans="1:25"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row>
    <row r="86" spans="1:25"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row>
    <row r="87" spans="1:25"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row>
    <row r="88" spans="1:25"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row>
    <row r="89" spans="1:25"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row>
    <row r="90" spans="1:25"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row>
    <row r="91" spans="1:25"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row>
    <row r="92" spans="1:25"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row>
    <row r="93" spans="1:25"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row>
    <row r="94" spans="1:25"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row>
    <row r="95" spans="1:25"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row>
    <row r="96" spans="1:25"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row>
    <row r="97" spans="1:25"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row>
    <row r="98" spans="1:25"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row>
    <row r="99" spans="1:25"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row>
    <row r="100" spans="1:25"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row>
    <row r="101" spans="1:25"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row>
    <row r="102" spans="1:25"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row>
    <row r="103" spans="1:25"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row>
    <row r="104" spans="1:25"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row>
    <row r="105" spans="1:25"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row>
    <row r="106" spans="1:25"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row>
    <row r="107" spans="1:25"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row>
    <row r="108" spans="1:25"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row>
    <row r="109" spans="1:25"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row>
    <row r="110" spans="1:25"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row>
    <row r="111" spans="1:25"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row>
    <row r="112" spans="1:25"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row>
    <row r="113" spans="1:25"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row>
    <row r="114" spans="1:25"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row>
    <row r="115" spans="1:25"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row>
    <row r="116" spans="1:25"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row>
    <row r="117" spans="1:25"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row>
    <row r="118" spans="1:25"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row>
    <row r="119" spans="1:25"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row>
    <row r="120" spans="1:25"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row>
    <row r="121" spans="1:25"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row>
    <row r="122" spans="1:25"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1:25"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row>
    <row r="124" spans="1:25"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row>
    <row r="125" spans="1:25"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row>
    <row r="126" spans="1:25"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row>
    <row r="127" spans="1:25"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row>
    <row r="128" spans="1:25"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row>
    <row r="129" spans="1:25"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1:25"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row>
    <row r="131" spans="1:25"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row>
    <row r="132" spans="1:25"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row>
    <row r="133" spans="1:25"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row>
    <row r="134" spans="1:25"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row>
    <row r="135" spans="1:25"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row>
    <row r="136" spans="1:25"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row>
    <row r="137" spans="1:25"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row>
    <row r="138" spans="1:25"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row>
    <row r="139" spans="1:25"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row>
    <row r="140" spans="1:25"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row>
    <row r="141" spans="1:25"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row>
    <row r="142" spans="1:25"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row>
    <row r="143" spans="1:25"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row>
    <row r="144" spans="1:25"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row>
    <row r="145" spans="1:25"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row>
    <row r="158" spans="1:25"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row>
    <row r="173" spans="1:25"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row>
    <row r="174" spans="1:25"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row>
    <row r="175" spans="1:25"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row>
    <row r="176" spans="1:25"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row>
    <row r="177" spans="1:25"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row>
    <row r="178" spans="1:25"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row>
    <row r="179" spans="1:25"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row>
    <row r="180" spans="1:25"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row>
    <row r="181" spans="1:25"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row>
    <row r="182" spans="1:25"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row>
    <row r="183" spans="1:25"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row>
    <row r="184" spans="1:25"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row>
    <row r="185" spans="1:25"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row>
    <row r="186" spans="1:25"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row>
    <row r="187" spans="1:25"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row>
    <row r="188" spans="1:25"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row>
    <row r="189" spans="1:25"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row>
    <row r="190" spans="1:25"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row>
    <row r="191" spans="1:25" ht="12.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row>
    <row r="192" spans="1:25" ht="12.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row>
    <row r="193" spans="1:25"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row>
    <row r="194" spans="1:25"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row>
    <row r="195" spans="1:25"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row>
    <row r="196" spans="1:25"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row>
    <row r="197" spans="1:25"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row>
    <row r="198" spans="1:25"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row>
    <row r="199" spans="1:25"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row>
    <row r="200" spans="1:25"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row>
    <row r="201" spans="1:25"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row>
    <row r="202" spans="1:25"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row>
    <row r="203" spans="1:25"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row>
    <row r="204" spans="1:25"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row>
    <row r="205" spans="1:25"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row>
    <row r="206" spans="1:25"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row>
    <row r="207" spans="1:25"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row>
    <row r="208" spans="1:25"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row>
    <row r="209" spans="1:25"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row>
    <row r="210" spans="1:25"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row>
    <row r="211" spans="1:25"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row>
    <row r="212" spans="1:25"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row>
    <row r="213" spans="1:25"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row>
    <row r="214" spans="1:25"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row>
    <row r="215" spans="1:25"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row>
    <row r="216" spans="1:25"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row>
    <row r="217" spans="1:25"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row>
    <row r="218" spans="1:25"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row>
    <row r="219" spans="1:25"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row>
    <row r="220" spans="1:25"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row>
    <row r="221" spans="1:25"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row>
    <row r="222" spans="1:25"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row>
    <row r="223" spans="1:25"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row>
    <row r="224" spans="1:25"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row>
    <row r="225" spans="1:25"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row>
    <row r="226" spans="1:25"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row>
    <row r="227" spans="1:25"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row>
    <row r="228" spans="1:25"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row>
    <row r="229" spans="1:25"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row>
    <row r="230" spans="1:25"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row>
    <row r="231" spans="1:25"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row>
    <row r="232" spans="1:25"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row>
    <row r="233" spans="1:25"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row>
    <row r="234" spans="1:25"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row>
    <row r="235" spans="1:25"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row>
    <row r="236" spans="1:25"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row>
    <row r="237" spans="1:25"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row>
    <row r="238" spans="1:25"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row>
    <row r="239" spans="1:25"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row>
    <row r="240" spans="1:25"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row>
    <row r="241" spans="1:25"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row>
    <row r="242" spans="1:25"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row>
    <row r="243" spans="1:25"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4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4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34.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60.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59.2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54.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38.2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39.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x14ac:dyDescent="0.3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x14ac:dyDescent="0.3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row r="1003" spans="1:25" x14ac:dyDescent="0.35">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row>
    <row r="1004" spans="1:25" x14ac:dyDescent="0.35">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row>
    <row r="1005" spans="1:25" x14ac:dyDescent="0.35">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row>
    <row r="1006" spans="1:25" x14ac:dyDescent="0.35">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row>
    <row r="1007" spans="1:25" x14ac:dyDescent="0.35">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row>
    <row r="1008" spans="1:25" x14ac:dyDescent="0.35">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row>
    <row r="1009" spans="1:25" x14ac:dyDescent="0.35">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row>
    <row r="1010" spans="1:25" x14ac:dyDescent="0.35">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row>
    <row r="1011" spans="1:25" x14ac:dyDescent="0.35">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row>
    <row r="1012" spans="1:25" x14ac:dyDescent="0.35">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row>
    <row r="1013" spans="1:25" x14ac:dyDescent="0.35">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row>
    <row r="1014" spans="1:25" x14ac:dyDescent="0.35">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row>
    <row r="1015" spans="1:25" x14ac:dyDescent="0.35">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row>
    <row r="1016" spans="1:25" x14ac:dyDescent="0.35">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row>
    <row r="1017" spans="1:25" x14ac:dyDescent="0.35">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row>
    <row r="1018" spans="1:25" x14ac:dyDescent="0.35">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row>
    <row r="1019" spans="1:25" x14ac:dyDescent="0.35">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row>
    <row r="1020" spans="1:25" x14ac:dyDescent="0.35">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row>
    <row r="1021" spans="1:25" x14ac:dyDescent="0.35">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row>
    <row r="1022" spans="1:25" x14ac:dyDescent="0.35">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row>
    <row r="1023" spans="1:25" x14ac:dyDescent="0.35">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row>
    <row r="1024" spans="1:25" x14ac:dyDescent="0.35">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row>
    <row r="1025" spans="1:25" x14ac:dyDescent="0.35">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row>
    <row r="1026" spans="1:25" x14ac:dyDescent="0.35">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row>
    <row r="1027" spans="1:25" x14ac:dyDescent="0.35">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row>
    <row r="1028" spans="1:25" x14ac:dyDescent="0.35">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row>
    <row r="1029" spans="1:25" x14ac:dyDescent="0.35">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row>
    <row r="1030" spans="1:25" x14ac:dyDescent="0.35">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row>
    <row r="1031" spans="1:25" x14ac:dyDescent="0.35">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row>
    <row r="1032" spans="1:25" x14ac:dyDescent="0.35">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row>
    <row r="1033" spans="1:25" x14ac:dyDescent="0.35">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row>
    <row r="1034" spans="1:25" x14ac:dyDescent="0.35">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row>
    <row r="1035" spans="1:25" x14ac:dyDescent="0.35">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row>
    <row r="1036" spans="1:25" x14ac:dyDescent="0.35">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row>
    <row r="1037" spans="1:25" x14ac:dyDescent="0.35">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row>
    <row r="1038" spans="1:25" x14ac:dyDescent="0.35">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row>
    <row r="1039" spans="1:25" x14ac:dyDescent="0.35">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row>
    <row r="1040" spans="1:25" x14ac:dyDescent="0.35">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row>
    <row r="1041" spans="1:25" x14ac:dyDescent="0.35">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row>
    <row r="1042" spans="1:25" x14ac:dyDescent="0.35">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row>
    <row r="1043" spans="1:25" x14ac:dyDescent="0.35">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row>
    <row r="1044" spans="1:25" x14ac:dyDescent="0.35">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row>
    <row r="1045" spans="1:25" x14ac:dyDescent="0.35">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row>
    <row r="1046" spans="1:25" x14ac:dyDescent="0.35">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row>
    <row r="1047" spans="1:25" x14ac:dyDescent="0.35">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row>
    <row r="1048" spans="1:25" x14ac:dyDescent="0.35">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row>
    <row r="1049" spans="1:25" x14ac:dyDescent="0.35">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row>
    <row r="1050" spans="1:25" x14ac:dyDescent="0.35">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row>
    <row r="1051" spans="1:25" x14ac:dyDescent="0.35">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row>
    <row r="1052" spans="1:25" x14ac:dyDescent="0.35">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row>
    <row r="1053" spans="1:25" x14ac:dyDescent="0.35">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row>
    <row r="1054" spans="1:25" x14ac:dyDescent="0.35">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row>
    <row r="1055" spans="1:25" x14ac:dyDescent="0.35">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row>
    <row r="1056" spans="1:25" x14ac:dyDescent="0.35">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row>
    <row r="1057" spans="1:25" x14ac:dyDescent="0.35">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row>
    <row r="1058" spans="1:25" x14ac:dyDescent="0.35">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row>
    <row r="1059" spans="1:25" x14ac:dyDescent="0.35">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row>
    <row r="1060" spans="1:25" x14ac:dyDescent="0.35">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row>
    <row r="1061" spans="1:25" x14ac:dyDescent="0.35">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row>
    <row r="1062" spans="1:25" x14ac:dyDescent="0.35">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row>
    <row r="1063" spans="1:25" x14ac:dyDescent="0.35">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row>
    <row r="1064" spans="1:25" x14ac:dyDescent="0.35">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row>
    <row r="1065" spans="1:25" x14ac:dyDescent="0.35">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row>
    <row r="1066" spans="1:25" x14ac:dyDescent="0.35">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row>
    <row r="1067" spans="1:25" x14ac:dyDescent="0.35">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row>
    <row r="1068" spans="1:25" x14ac:dyDescent="0.35">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row>
    <row r="1069" spans="1:25" x14ac:dyDescent="0.35">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row>
    <row r="1070" spans="1:25" x14ac:dyDescent="0.35">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row>
    <row r="1071" spans="1:25" x14ac:dyDescent="0.35">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row>
    <row r="1072" spans="1:25" x14ac:dyDescent="0.35">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row>
    <row r="1073" spans="1:25" x14ac:dyDescent="0.35">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row>
    <row r="1074" spans="1:25" x14ac:dyDescent="0.35">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row>
    <row r="1075" spans="1:25" x14ac:dyDescent="0.35">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row>
    <row r="1076" spans="1:25" x14ac:dyDescent="0.35">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row>
    <row r="1077" spans="1:25" x14ac:dyDescent="0.35">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row>
    <row r="1078" spans="1:25" x14ac:dyDescent="0.35">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row>
    <row r="1079" spans="1:25" x14ac:dyDescent="0.35">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row>
    <row r="1080" spans="1:25" x14ac:dyDescent="0.35">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row>
    <row r="1081" spans="1:25" x14ac:dyDescent="0.35">
      <c r="A1081" s="14"/>
      <c r="B1081" s="1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row>
    <row r="1082" spans="1:25" x14ac:dyDescent="0.35">
      <c r="A1082" s="14"/>
      <c r="B1082" s="1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row>
    <row r="1083" spans="1:25" x14ac:dyDescent="0.35">
      <c r="A1083" s="14"/>
      <c r="B1083" s="1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row>
    <row r="1084" spans="1:25" x14ac:dyDescent="0.35">
      <c r="A1084" s="14"/>
      <c r="B1084" s="1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row>
    <row r="1085" spans="1:25" x14ac:dyDescent="0.35">
      <c r="A1085" s="14"/>
      <c r="B1085" s="1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row>
    <row r="1086" spans="1:25" x14ac:dyDescent="0.35">
      <c r="A1086" s="14"/>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row>
    <row r="1087" spans="1:25" x14ac:dyDescent="0.35">
      <c r="A1087" s="14"/>
      <c r="B1087" s="1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row>
    <row r="1088" spans="1:25" x14ac:dyDescent="0.35">
      <c r="A1088" s="14"/>
      <c r="B1088" s="1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c r="Y1088" s="14"/>
    </row>
    <row r="1089" spans="1:25" x14ac:dyDescent="0.35">
      <c r="A1089" s="14"/>
      <c r="B1089" s="1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c r="Y1089" s="14"/>
    </row>
    <row r="1090" spans="1:25" x14ac:dyDescent="0.35">
      <c r="A1090" s="14"/>
      <c r="B1090" s="1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row>
    <row r="1091" spans="1:25" x14ac:dyDescent="0.35">
      <c r="A1091" s="14"/>
      <c r="B1091" s="1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row>
    <row r="1092" spans="1:25" x14ac:dyDescent="0.35">
      <c r="A1092" s="14"/>
      <c r="B1092" s="1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row>
    <row r="1093" spans="1:25" x14ac:dyDescent="0.35">
      <c r="A1093" s="14"/>
      <c r="B1093" s="1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row>
    <row r="1094" spans="1:25" x14ac:dyDescent="0.35">
      <c r="A1094" s="14"/>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row>
    <row r="1095" spans="1:25" x14ac:dyDescent="0.35">
      <c r="A1095" s="14"/>
      <c r="B1095" s="1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row>
    <row r="1096" spans="1:25" x14ac:dyDescent="0.35">
      <c r="A1096" s="14"/>
      <c r="B1096" s="1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c r="Y1096" s="14"/>
    </row>
    <row r="1097" spans="1:25" x14ac:dyDescent="0.35">
      <c r="A1097" s="14"/>
      <c r="B1097" s="1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row>
    <row r="1098" spans="1:25" x14ac:dyDescent="0.35">
      <c r="A1098" s="14"/>
      <c r="B1098" s="1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row>
    <row r="1099" spans="1:25" x14ac:dyDescent="0.35">
      <c r="A1099" s="14"/>
      <c r="B1099" s="1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row>
    <row r="1100" spans="1:25" x14ac:dyDescent="0.35">
      <c r="A1100" s="14"/>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row>
    <row r="1101" spans="1:25" x14ac:dyDescent="0.35">
      <c r="A1101" s="14"/>
      <c r="B1101" s="1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row>
    <row r="1102" spans="1:25" x14ac:dyDescent="0.35">
      <c r="A1102" s="14"/>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row>
    <row r="1103" spans="1:25" x14ac:dyDescent="0.35">
      <c r="A1103" s="14"/>
      <c r="B1103" s="1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row>
    <row r="1104" spans="1:25" x14ac:dyDescent="0.35">
      <c r="A1104" s="14"/>
      <c r="B1104" s="1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row>
    <row r="1105" spans="1:25" x14ac:dyDescent="0.35">
      <c r="A1105" s="14"/>
      <c r="B1105" s="1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c r="Y1105" s="14"/>
    </row>
    <row r="1106" spans="1:25" x14ac:dyDescent="0.35">
      <c r="A1106" s="14"/>
      <c r="B1106" s="1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row>
    <row r="1107" spans="1:25" x14ac:dyDescent="0.35">
      <c r="A1107" s="14"/>
      <c r="B1107" s="14"/>
      <c r="C1107" s="14"/>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row>
    <row r="1108" spans="1:25" x14ac:dyDescent="0.35">
      <c r="A1108" s="14"/>
      <c r="B1108" s="14"/>
      <c r="C1108" s="14"/>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row>
    <row r="1109" spans="1:25" x14ac:dyDescent="0.35">
      <c r="A1109" s="14"/>
      <c r="B1109" s="14"/>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row>
    <row r="1110" spans="1:25" x14ac:dyDescent="0.35">
      <c r="A1110" s="14"/>
      <c r="B1110" s="14"/>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row>
    <row r="1111" spans="1:25" x14ac:dyDescent="0.35">
      <c r="A1111" s="14"/>
      <c r="B1111" s="14"/>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row>
    <row r="1112" spans="1:25" x14ac:dyDescent="0.35">
      <c r="A1112" s="14"/>
      <c r="B1112" s="14"/>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row>
    <row r="1113" spans="1:25" x14ac:dyDescent="0.35">
      <c r="A1113" s="14"/>
      <c r="B1113" s="14"/>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row>
    <row r="1114" spans="1:25" x14ac:dyDescent="0.35">
      <c r="A1114" s="14"/>
      <c r="B1114" s="14"/>
      <c r="C1114" s="14"/>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row>
    <row r="1115" spans="1:25" x14ac:dyDescent="0.35">
      <c r="A1115" s="14"/>
      <c r="B1115" s="14"/>
      <c r="C1115" s="14"/>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row>
    <row r="1116" spans="1:25" x14ac:dyDescent="0.35">
      <c r="A1116" s="14"/>
      <c r="B1116" s="14"/>
      <c r="C1116" s="14"/>
      <c r="D1116" s="14"/>
      <c r="E1116" s="14"/>
      <c r="F1116" s="14"/>
      <c r="G1116" s="14"/>
      <c r="H1116" s="14"/>
      <c r="I1116" s="14"/>
      <c r="J1116" s="14"/>
      <c r="K1116" s="14"/>
      <c r="L1116" s="14"/>
      <c r="M1116" s="14"/>
      <c r="N1116" s="14"/>
      <c r="O1116" s="14"/>
      <c r="P1116" s="14"/>
      <c r="Q1116" s="14"/>
      <c r="R1116" s="14"/>
      <c r="S1116" s="14"/>
      <c r="T1116" s="14"/>
      <c r="U1116" s="14"/>
      <c r="V1116" s="14"/>
      <c r="W1116" s="14"/>
      <c r="X1116" s="14"/>
      <c r="Y1116" s="14"/>
    </row>
    <row r="1117" spans="1:25" x14ac:dyDescent="0.35">
      <c r="A1117" s="14"/>
      <c r="B1117" s="14"/>
      <c r="C1117" s="14"/>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row>
    <row r="1118" spans="1:25" x14ac:dyDescent="0.35">
      <c r="A1118" s="14"/>
      <c r="B1118" s="14"/>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row>
    <row r="1119" spans="1:25" x14ac:dyDescent="0.35">
      <c r="A1119" s="14"/>
      <c r="B1119" s="14"/>
      <c r="C1119" s="14"/>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row>
    <row r="1120" spans="1:25" x14ac:dyDescent="0.35">
      <c r="A1120" s="14"/>
      <c r="B1120" s="14"/>
      <c r="C1120" s="14"/>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row>
    <row r="1121" spans="1:25" x14ac:dyDescent="0.35">
      <c r="A1121" s="14"/>
      <c r="B1121" s="14"/>
      <c r="C1121" s="14"/>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row>
    <row r="1122" spans="1:25" x14ac:dyDescent="0.35">
      <c r="A1122" s="14"/>
      <c r="B1122" s="14"/>
      <c r="C1122" s="14"/>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row>
    <row r="1123" spans="1:25" x14ac:dyDescent="0.35">
      <c r="A1123" s="14"/>
      <c r="B1123" s="14"/>
      <c r="C1123" s="14"/>
      <c r="D1123" s="14"/>
      <c r="E1123" s="14"/>
      <c r="F1123" s="14"/>
      <c r="G1123" s="14"/>
      <c r="H1123" s="14"/>
      <c r="I1123" s="14"/>
      <c r="J1123" s="14"/>
      <c r="K1123" s="14"/>
      <c r="L1123" s="14"/>
      <c r="M1123" s="14"/>
      <c r="N1123" s="14"/>
      <c r="O1123" s="14"/>
      <c r="P1123" s="14"/>
      <c r="Q1123" s="14"/>
      <c r="R1123" s="14"/>
      <c r="S1123" s="14"/>
      <c r="T1123" s="14"/>
      <c r="U1123" s="14"/>
      <c r="V1123" s="14"/>
      <c r="W1123" s="14"/>
      <c r="X1123" s="14"/>
      <c r="Y1123" s="14"/>
    </row>
    <row r="1124" spans="1:25" x14ac:dyDescent="0.35">
      <c r="A1124" s="14"/>
      <c r="B1124" s="14"/>
      <c r="C1124" s="14"/>
      <c r="D1124" s="14"/>
      <c r="E1124" s="14"/>
      <c r="F1124" s="14"/>
      <c r="G1124" s="14"/>
      <c r="H1124" s="14"/>
      <c r="I1124" s="14"/>
      <c r="J1124" s="14"/>
      <c r="K1124" s="14"/>
      <c r="L1124" s="14"/>
      <c r="M1124" s="14"/>
      <c r="N1124" s="14"/>
      <c r="O1124" s="14"/>
      <c r="P1124" s="14"/>
      <c r="Q1124" s="14"/>
      <c r="R1124" s="14"/>
      <c r="S1124" s="14"/>
      <c r="T1124" s="14"/>
      <c r="U1124" s="14"/>
      <c r="V1124" s="14"/>
      <c r="W1124" s="14"/>
      <c r="X1124" s="14"/>
      <c r="Y1124" s="14"/>
    </row>
    <row r="1125" spans="1:25" x14ac:dyDescent="0.35">
      <c r="A1125" s="14"/>
      <c r="B1125" s="14"/>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row>
    <row r="1126" spans="1:25" x14ac:dyDescent="0.35">
      <c r="A1126" s="14"/>
      <c r="B1126" s="14"/>
      <c r="C1126" s="14"/>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row>
    <row r="1127" spans="1:25" x14ac:dyDescent="0.35">
      <c r="A1127" s="14"/>
      <c r="B1127" s="14"/>
      <c r="C1127" s="14"/>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row>
    <row r="1128" spans="1:25" x14ac:dyDescent="0.35">
      <c r="A1128" s="14"/>
      <c r="B1128" s="14"/>
      <c r="C1128" s="14"/>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row>
    <row r="1129" spans="1:25" x14ac:dyDescent="0.35">
      <c r="A1129" s="14"/>
      <c r="B1129" s="14"/>
      <c r="C1129" s="14"/>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row>
    <row r="1130" spans="1:25" x14ac:dyDescent="0.35">
      <c r="A1130" s="14"/>
      <c r="B1130" s="14"/>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row>
    <row r="1131" spans="1:25" x14ac:dyDescent="0.35">
      <c r="A1131" s="14"/>
      <c r="B1131" s="14"/>
      <c r="C1131" s="14"/>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row>
    <row r="1132" spans="1:25" x14ac:dyDescent="0.35">
      <c r="A1132" s="14"/>
      <c r="B1132" s="14"/>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row>
    <row r="1133" spans="1:25" x14ac:dyDescent="0.35">
      <c r="A1133" s="14"/>
      <c r="B1133" s="14"/>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row>
    <row r="1134" spans="1:25" x14ac:dyDescent="0.35">
      <c r="A1134" s="14"/>
      <c r="B1134" s="14"/>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row>
    <row r="1135" spans="1:25" x14ac:dyDescent="0.35">
      <c r="A1135" s="14"/>
      <c r="B1135" s="14"/>
      <c r="C1135" s="14"/>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row>
    <row r="1136" spans="1:25" x14ac:dyDescent="0.35">
      <c r="A1136" s="14"/>
      <c r="B1136" s="14"/>
      <c r="C1136" s="14"/>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row>
    <row r="1137" spans="1:25" x14ac:dyDescent="0.35">
      <c r="A1137" s="14"/>
      <c r="B1137" s="14"/>
      <c r="C1137" s="14"/>
      <c r="D1137" s="14"/>
      <c r="E1137" s="14"/>
      <c r="F1137" s="14"/>
      <c r="G1137" s="14"/>
      <c r="H1137" s="14"/>
      <c r="I1137" s="14"/>
      <c r="J1137" s="14"/>
      <c r="K1137" s="14"/>
      <c r="L1137" s="14"/>
      <c r="M1137" s="14"/>
      <c r="N1137" s="14"/>
      <c r="O1137" s="14"/>
      <c r="P1137" s="14"/>
      <c r="Q1137" s="14"/>
      <c r="R1137" s="14"/>
      <c r="S1137" s="14"/>
      <c r="T1137" s="14"/>
      <c r="U1137" s="14"/>
      <c r="V1137" s="14"/>
      <c r="W1137" s="14"/>
      <c r="X1137" s="14"/>
      <c r="Y1137" s="14"/>
    </row>
    <row r="1138" spans="1:25" x14ac:dyDescent="0.35">
      <c r="A1138" s="14"/>
      <c r="B1138" s="14"/>
      <c r="C1138" s="14"/>
      <c r="D1138" s="14"/>
      <c r="E1138" s="14"/>
      <c r="F1138" s="14"/>
      <c r="G1138" s="14"/>
      <c r="H1138" s="14"/>
      <c r="I1138" s="14"/>
      <c r="J1138" s="14"/>
      <c r="K1138" s="14"/>
      <c r="L1138" s="14"/>
      <c r="M1138" s="14"/>
      <c r="N1138" s="14"/>
      <c r="O1138" s="14"/>
      <c r="P1138" s="14"/>
      <c r="Q1138" s="14"/>
      <c r="R1138" s="14"/>
      <c r="S1138" s="14"/>
      <c r="T1138" s="14"/>
      <c r="U1138" s="14"/>
      <c r="V1138" s="14"/>
      <c r="W1138" s="14"/>
      <c r="X1138" s="14"/>
      <c r="Y1138" s="14"/>
    </row>
    <row r="1139" spans="1:25" x14ac:dyDescent="0.35">
      <c r="A1139" s="14"/>
      <c r="B1139" s="14"/>
      <c r="C1139" s="14"/>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row>
    <row r="1140" spans="1:25" x14ac:dyDescent="0.35">
      <c r="A1140" s="14"/>
      <c r="B1140" s="14"/>
      <c r="C1140" s="14"/>
      <c r="D1140" s="14"/>
      <c r="E1140" s="14"/>
      <c r="F1140" s="14"/>
      <c r="G1140" s="14"/>
      <c r="H1140" s="14"/>
      <c r="I1140" s="14"/>
      <c r="J1140" s="14"/>
      <c r="K1140" s="14"/>
      <c r="L1140" s="14"/>
      <c r="M1140" s="14"/>
      <c r="N1140" s="14"/>
      <c r="O1140" s="14"/>
      <c r="P1140" s="14"/>
      <c r="Q1140" s="14"/>
      <c r="R1140" s="14"/>
      <c r="S1140" s="14"/>
      <c r="T1140" s="14"/>
      <c r="U1140" s="14"/>
      <c r="V1140" s="14"/>
      <c r="W1140" s="14"/>
      <c r="X1140" s="14"/>
      <c r="Y1140" s="14"/>
    </row>
    <row r="1141" spans="1:25" x14ac:dyDescent="0.35">
      <c r="A1141" s="14"/>
      <c r="B1141" s="14"/>
      <c r="C1141" s="14"/>
      <c r="D1141" s="14"/>
      <c r="E1141" s="14"/>
      <c r="F1141" s="14"/>
      <c r="G1141" s="14"/>
      <c r="H1141" s="14"/>
      <c r="I1141" s="14"/>
      <c r="J1141" s="14"/>
      <c r="K1141" s="14"/>
      <c r="L1141" s="14"/>
      <c r="M1141" s="14"/>
      <c r="N1141" s="14"/>
      <c r="O1141" s="14"/>
      <c r="P1141" s="14"/>
      <c r="Q1141" s="14"/>
      <c r="R1141" s="14"/>
      <c r="S1141" s="14"/>
      <c r="T1141" s="14"/>
      <c r="U1141" s="14"/>
      <c r="V1141" s="14"/>
      <c r="W1141" s="14"/>
      <c r="X1141" s="14"/>
      <c r="Y1141" s="14"/>
    </row>
    <row r="1142" spans="1:25" x14ac:dyDescent="0.35">
      <c r="A1142" s="14"/>
      <c r="B1142" s="14"/>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row>
    <row r="1143" spans="1:25" x14ac:dyDescent="0.35">
      <c r="A1143" s="14"/>
      <c r="B1143" s="14"/>
      <c r="C1143" s="14"/>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row>
    <row r="1144" spans="1:25" x14ac:dyDescent="0.35">
      <c r="A1144" s="14"/>
      <c r="B1144" s="14"/>
      <c r="C1144" s="14"/>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row>
    <row r="1145" spans="1:25" x14ac:dyDescent="0.35">
      <c r="A1145" s="14"/>
      <c r="B1145" s="14"/>
      <c r="C1145" s="14"/>
      <c r="D1145" s="14"/>
      <c r="E1145" s="14"/>
      <c r="F1145" s="14"/>
      <c r="G1145" s="14"/>
      <c r="H1145" s="14"/>
      <c r="I1145" s="14"/>
      <c r="J1145" s="14"/>
      <c r="K1145" s="14"/>
      <c r="L1145" s="14"/>
      <c r="M1145" s="14"/>
      <c r="N1145" s="14"/>
      <c r="O1145" s="14"/>
      <c r="P1145" s="14"/>
      <c r="Q1145" s="14"/>
      <c r="R1145" s="14"/>
      <c r="S1145" s="14"/>
      <c r="T1145" s="14"/>
      <c r="U1145" s="14"/>
      <c r="V1145" s="14"/>
      <c r="W1145" s="14"/>
      <c r="X1145" s="14"/>
      <c r="Y1145" s="14"/>
    </row>
    <row r="1146" spans="1:25" x14ac:dyDescent="0.35">
      <c r="A1146" s="14"/>
      <c r="B1146" s="14"/>
      <c r="C1146" s="14"/>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row>
    <row r="1147" spans="1:25" x14ac:dyDescent="0.35">
      <c r="A1147" s="14"/>
      <c r="B1147" s="14"/>
      <c r="C1147" s="14"/>
      <c r="D1147" s="14"/>
      <c r="E1147" s="14"/>
      <c r="F1147" s="14"/>
      <c r="G1147" s="14"/>
      <c r="H1147" s="14"/>
      <c r="I1147" s="14"/>
      <c r="J1147" s="14"/>
      <c r="K1147" s="14"/>
      <c r="L1147" s="14"/>
      <c r="M1147" s="14"/>
      <c r="N1147" s="14"/>
      <c r="O1147" s="14"/>
      <c r="P1147" s="14"/>
      <c r="Q1147" s="14"/>
      <c r="R1147" s="14"/>
      <c r="S1147" s="14"/>
      <c r="T1147" s="14"/>
      <c r="U1147" s="14"/>
      <c r="V1147" s="14"/>
      <c r="W1147" s="14"/>
      <c r="X1147" s="14"/>
      <c r="Y1147" s="14"/>
    </row>
    <row r="1148" spans="1:25" x14ac:dyDescent="0.35">
      <c r="A1148" s="14"/>
      <c r="B1148" s="14"/>
      <c r="C1148" s="14"/>
      <c r="D1148" s="14"/>
      <c r="E1148" s="14"/>
      <c r="F1148" s="14"/>
      <c r="G1148" s="14"/>
      <c r="H1148" s="14"/>
      <c r="I1148" s="14"/>
      <c r="J1148" s="14"/>
      <c r="K1148" s="14"/>
      <c r="L1148" s="14"/>
      <c r="M1148" s="14"/>
      <c r="N1148" s="14"/>
      <c r="O1148" s="14"/>
      <c r="P1148" s="14"/>
      <c r="Q1148" s="14"/>
      <c r="R1148" s="14"/>
      <c r="S1148" s="14"/>
      <c r="T1148" s="14"/>
      <c r="U1148" s="14"/>
      <c r="V1148" s="14"/>
      <c r="W1148" s="14"/>
      <c r="X1148" s="14"/>
      <c r="Y1148" s="14"/>
    </row>
    <row r="1149" spans="1:25" x14ac:dyDescent="0.35">
      <c r="A1149" s="14"/>
      <c r="B1149" s="14"/>
      <c r="C1149" s="14"/>
      <c r="D1149" s="14"/>
      <c r="E1149" s="14"/>
      <c r="F1149" s="14"/>
      <c r="G1149" s="14"/>
      <c r="H1149" s="14"/>
      <c r="I1149" s="14"/>
      <c r="J1149" s="14"/>
      <c r="K1149" s="14"/>
      <c r="L1149" s="14"/>
      <c r="M1149" s="14"/>
      <c r="N1149" s="14"/>
      <c r="O1149" s="14"/>
      <c r="P1149" s="14"/>
      <c r="Q1149" s="14"/>
      <c r="R1149" s="14"/>
      <c r="S1149" s="14"/>
      <c r="T1149" s="14"/>
      <c r="U1149" s="14"/>
      <c r="V1149" s="14"/>
      <c r="W1149" s="14"/>
      <c r="X1149" s="14"/>
      <c r="Y1149" s="14"/>
    </row>
    <row r="1150" spans="1:25" x14ac:dyDescent="0.35">
      <c r="A1150" s="14"/>
      <c r="B1150" s="14"/>
      <c r="C1150" s="14"/>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row>
    <row r="1151" spans="1:25" x14ac:dyDescent="0.35">
      <c r="A1151" s="14"/>
      <c r="B1151" s="14"/>
      <c r="C1151" s="14"/>
      <c r="D1151" s="14"/>
      <c r="E1151" s="14"/>
      <c r="F1151" s="14"/>
      <c r="G1151" s="14"/>
      <c r="H1151" s="14"/>
      <c r="I1151" s="14"/>
      <c r="J1151" s="14"/>
      <c r="K1151" s="14"/>
      <c r="L1151" s="14"/>
      <c r="M1151" s="14"/>
      <c r="N1151" s="14"/>
      <c r="O1151" s="14"/>
      <c r="P1151" s="14"/>
      <c r="Q1151" s="14"/>
      <c r="R1151" s="14"/>
      <c r="S1151" s="14"/>
      <c r="T1151" s="14"/>
      <c r="U1151" s="14"/>
      <c r="V1151" s="14"/>
      <c r="W1151" s="14"/>
      <c r="X1151" s="14"/>
      <c r="Y1151" s="14"/>
    </row>
    <row r="1152" spans="1:25" x14ac:dyDescent="0.35">
      <c r="A1152" s="14"/>
      <c r="B1152" s="14"/>
      <c r="C1152" s="14"/>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row>
    <row r="1153" spans="1:25" x14ac:dyDescent="0.35">
      <c r="A1153" s="14"/>
      <c r="B1153" s="14"/>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row>
    <row r="1154" spans="1:25" x14ac:dyDescent="0.35">
      <c r="A1154" s="14"/>
      <c r="B1154" s="14"/>
      <c r="C1154" s="14"/>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row>
    <row r="1155" spans="1:25" x14ac:dyDescent="0.35">
      <c r="A1155" s="14"/>
      <c r="B1155" s="14"/>
      <c r="C1155" s="14"/>
      <c r="D1155" s="14"/>
      <c r="E1155" s="14"/>
      <c r="F1155" s="14"/>
      <c r="G1155" s="14"/>
      <c r="H1155" s="14"/>
      <c r="I1155" s="14"/>
      <c r="J1155" s="14"/>
      <c r="K1155" s="14"/>
      <c r="L1155" s="14"/>
      <c r="M1155" s="14"/>
      <c r="N1155" s="14"/>
      <c r="O1155" s="14"/>
      <c r="P1155" s="14"/>
      <c r="Q1155" s="14"/>
      <c r="R1155" s="14"/>
      <c r="S1155" s="14"/>
      <c r="T1155" s="14"/>
      <c r="U1155" s="14"/>
      <c r="V1155" s="14"/>
      <c r="W1155" s="14"/>
      <c r="X1155" s="14"/>
      <c r="Y1155" s="14"/>
    </row>
    <row r="1156" spans="1:25" x14ac:dyDescent="0.35">
      <c r="A1156" s="14"/>
      <c r="B1156" s="14"/>
      <c r="C1156" s="14"/>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row>
    <row r="1157" spans="1:25" x14ac:dyDescent="0.35">
      <c r="A1157" s="14"/>
      <c r="B1157" s="14"/>
      <c r="C1157" s="14"/>
      <c r="D1157" s="14"/>
      <c r="E1157" s="14"/>
      <c r="F1157" s="14"/>
      <c r="G1157" s="14"/>
      <c r="H1157" s="14"/>
      <c r="I1157" s="14"/>
      <c r="J1157" s="14"/>
      <c r="K1157" s="14"/>
      <c r="L1157" s="14"/>
      <c r="M1157" s="14"/>
      <c r="N1157" s="14"/>
      <c r="O1157" s="14"/>
      <c r="P1157" s="14"/>
      <c r="Q1157" s="14"/>
      <c r="R1157" s="14"/>
      <c r="S1157" s="14"/>
      <c r="T1157" s="14"/>
      <c r="U1157" s="14"/>
      <c r="V1157" s="14"/>
      <c r="W1157" s="14"/>
      <c r="X1157" s="14"/>
      <c r="Y1157" s="14"/>
    </row>
    <row r="1158" spans="1:25" x14ac:dyDescent="0.35">
      <c r="A1158" s="14"/>
      <c r="B1158" s="14"/>
      <c r="C1158" s="14"/>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row>
    <row r="1159" spans="1:25" x14ac:dyDescent="0.35">
      <c r="A1159" s="14"/>
      <c r="B1159" s="14"/>
      <c r="C1159" s="14"/>
      <c r="D1159" s="14"/>
      <c r="E1159" s="14"/>
      <c r="F1159" s="14"/>
      <c r="G1159" s="14"/>
      <c r="H1159" s="14"/>
      <c r="I1159" s="14"/>
      <c r="J1159" s="14"/>
      <c r="K1159" s="14"/>
      <c r="L1159" s="14"/>
      <c r="M1159" s="14"/>
      <c r="N1159" s="14"/>
      <c r="O1159" s="14"/>
      <c r="P1159" s="14"/>
      <c r="Q1159" s="14"/>
      <c r="R1159" s="14"/>
      <c r="S1159" s="14"/>
      <c r="T1159" s="14"/>
      <c r="U1159" s="14"/>
      <c r="V1159" s="14"/>
      <c r="W1159" s="14"/>
      <c r="X1159" s="14"/>
      <c r="Y1159" s="14"/>
    </row>
    <row r="1160" spans="1:25" x14ac:dyDescent="0.35">
      <c r="A1160" s="14"/>
      <c r="B1160" s="14"/>
      <c r="C1160" s="14"/>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row>
    <row r="1161" spans="1:25" x14ac:dyDescent="0.35">
      <c r="A1161" s="14"/>
      <c r="B1161" s="14"/>
      <c r="C1161" s="14"/>
      <c r="D1161" s="14"/>
      <c r="E1161" s="14"/>
      <c r="F1161" s="14"/>
      <c r="G1161" s="14"/>
      <c r="H1161" s="14"/>
      <c r="I1161" s="14"/>
      <c r="J1161" s="14"/>
      <c r="K1161" s="14"/>
      <c r="L1161" s="14"/>
      <c r="M1161" s="14"/>
      <c r="N1161" s="14"/>
      <c r="O1161" s="14"/>
      <c r="P1161" s="14"/>
      <c r="Q1161" s="14"/>
      <c r="R1161" s="14"/>
      <c r="S1161" s="14"/>
      <c r="T1161" s="14"/>
      <c r="U1161" s="14"/>
      <c r="V1161" s="14"/>
      <c r="W1161" s="14"/>
      <c r="X1161" s="14"/>
      <c r="Y1161" s="14"/>
    </row>
    <row r="1162" spans="1:25" x14ac:dyDescent="0.35">
      <c r="A1162" s="14"/>
      <c r="B1162" s="14"/>
      <c r="C1162" s="14"/>
      <c r="D1162" s="14"/>
      <c r="E1162" s="14"/>
      <c r="F1162" s="14"/>
      <c r="G1162" s="14"/>
      <c r="H1162" s="14"/>
      <c r="I1162" s="14"/>
      <c r="J1162" s="14"/>
      <c r="K1162" s="14"/>
      <c r="L1162" s="14"/>
      <c r="M1162" s="14"/>
      <c r="N1162" s="14"/>
      <c r="O1162" s="14"/>
      <c r="P1162" s="14"/>
      <c r="Q1162" s="14"/>
      <c r="R1162" s="14"/>
      <c r="S1162" s="14"/>
      <c r="T1162" s="14"/>
      <c r="U1162" s="14"/>
      <c r="V1162" s="14"/>
      <c r="W1162" s="14"/>
      <c r="X1162" s="14"/>
      <c r="Y1162" s="14"/>
    </row>
    <row r="1163" spans="1:25" x14ac:dyDescent="0.35">
      <c r="A1163" s="14"/>
      <c r="B1163" s="14"/>
      <c r="C1163" s="14"/>
      <c r="D1163" s="14"/>
      <c r="E1163" s="14"/>
      <c r="F1163" s="14"/>
      <c r="G1163" s="14"/>
      <c r="H1163" s="14"/>
      <c r="I1163" s="14"/>
      <c r="J1163" s="14"/>
      <c r="K1163" s="14"/>
      <c r="L1163" s="14"/>
      <c r="M1163" s="14"/>
      <c r="N1163" s="14"/>
      <c r="O1163" s="14"/>
      <c r="P1163" s="14"/>
      <c r="Q1163" s="14"/>
      <c r="R1163" s="14"/>
      <c r="S1163" s="14"/>
      <c r="T1163" s="14"/>
      <c r="U1163" s="14"/>
      <c r="V1163" s="14"/>
      <c r="W1163" s="14"/>
      <c r="X1163" s="14"/>
      <c r="Y1163" s="14"/>
    </row>
    <row r="1164" spans="1:25" x14ac:dyDescent="0.35">
      <c r="A1164" s="14"/>
      <c r="B1164" s="14"/>
      <c r="C1164" s="14"/>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row>
    <row r="1165" spans="1:25" x14ac:dyDescent="0.35">
      <c r="A1165" s="14"/>
      <c r="B1165" s="14"/>
      <c r="C1165" s="14"/>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row>
    <row r="1166" spans="1:25" x14ac:dyDescent="0.35">
      <c r="A1166" s="14"/>
      <c r="B1166" s="14"/>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row>
    <row r="1167" spans="1:25" x14ac:dyDescent="0.35">
      <c r="A1167" s="14"/>
      <c r="B1167" s="14"/>
      <c r="C1167" s="14"/>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row>
    <row r="1168" spans="1:25" x14ac:dyDescent="0.35">
      <c r="A1168" s="14"/>
      <c r="B1168" s="14"/>
      <c r="C1168" s="14"/>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row>
    <row r="1169" spans="1:25" x14ac:dyDescent="0.35">
      <c r="A1169" s="14"/>
      <c r="B1169" s="14"/>
      <c r="C1169" s="14"/>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row>
    <row r="1170" spans="1:25" x14ac:dyDescent="0.35">
      <c r="A1170" s="14"/>
      <c r="B1170" s="14"/>
      <c r="C1170" s="14"/>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row>
    <row r="1171" spans="1:25" x14ac:dyDescent="0.35">
      <c r="A1171" s="14"/>
      <c r="B1171" s="14"/>
      <c r="C1171" s="14"/>
      <c r="D1171" s="14"/>
      <c r="E1171" s="14"/>
      <c r="F1171" s="14"/>
      <c r="G1171" s="14"/>
      <c r="H1171" s="14"/>
      <c r="I1171" s="14"/>
      <c r="J1171" s="14"/>
      <c r="K1171" s="14"/>
      <c r="L1171" s="14"/>
      <c r="M1171" s="14"/>
      <c r="N1171" s="14"/>
      <c r="O1171" s="14"/>
      <c r="P1171" s="14"/>
      <c r="Q1171" s="14"/>
      <c r="R1171" s="14"/>
      <c r="S1171" s="14"/>
      <c r="T1171" s="14"/>
      <c r="U1171" s="14"/>
      <c r="V1171" s="14"/>
      <c r="W1171" s="14"/>
      <c r="X1171" s="14"/>
      <c r="Y1171" s="14"/>
    </row>
    <row r="1172" spans="1:25" x14ac:dyDescent="0.35">
      <c r="A1172" s="14"/>
      <c r="B1172" s="14"/>
      <c r="C1172" s="14"/>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row>
    <row r="1173" spans="1:25" x14ac:dyDescent="0.35">
      <c r="A1173" s="14"/>
      <c r="B1173" s="14"/>
      <c r="C1173" s="14"/>
      <c r="D1173" s="14"/>
      <c r="E1173" s="14"/>
      <c r="F1173" s="14"/>
      <c r="G1173" s="14"/>
      <c r="H1173" s="14"/>
      <c r="I1173" s="14"/>
      <c r="J1173" s="14"/>
      <c r="K1173" s="14"/>
      <c r="L1173" s="14"/>
      <c r="M1173" s="14"/>
      <c r="N1173" s="14"/>
      <c r="O1173" s="14"/>
      <c r="P1173" s="14"/>
      <c r="Q1173" s="14"/>
      <c r="R1173" s="14"/>
      <c r="S1173" s="14"/>
      <c r="T1173" s="14"/>
      <c r="U1173" s="14"/>
      <c r="V1173" s="14"/>
      <c r="W1173" s="14"/>
      <c r="X1173" s="14"/>
      <c r="Y1173" s="14"/>
    </row>
    <row r="1174" spans="1:25" x14ac:dyDescent="0.35">
      <c r="A1174" s="14"/>
      <c r="B1174" s="14"/>
      <c r="C1174" s="14"/>
      <c r="D1174" s="14"/>
      <c r="E1174" s="14"/>
      <c r="F1174" s="14"/>
      <c r="G1174" s="14"/>
      <c r="H1174" s="14"/>
      <c r="I1174" s="14"/>
      <c r="J1174" s="14"/>
      <c r="K1174" s="14"/>
      <c r="L1174" s="14"/>
      <c r="M1174" s="14"/>
      <c r="N1174" s="14"/>
      <c r="O1174" s="14"/>
      <c r="P1174" s="14"/>
      <c r="Q1174" s="14"/>
      <c r="R1174" s="14"/>
      <c r="S1174" s="14"/>
      <c r="T1174" s="14"/>
      <c r="U1174" s="14"/>
      <c r="V1174" s="14"/>
      <c r="W1174" s="14"/>
      <c r="X1174" s="14"/>
      <c r="Y1174" s="14"/>
    </row>
    <row r="1175" spans="1:25" x14ac:dyDescent="0.35">
      <c r="A1175" s="14"/>
      <c r="B1175" s="14"/>
      <c r="C1175" s="14"/>
      <c r="D1175" s="14"/>
      <c r="E1175" s="14"/>
      <c r="F1175" s="14"/>
      <c r="G1175" s="14"/>
      <c r="H1175" s="14"/>
      <c r="I1175" s="14"/>
      <c r="J1175" s="14"/>
      <c r="K1175" s="14"/>
      <c r="L1175" s="14"/>
      <c r="M1175" s="14"/>
      <c r="N1175" s="14"/>
      <c r="O1175" s="14"/>
      <c r="P1175" s="14"/>
      <c r="Q1175" s="14"/>
      <c r="R1175" s="14"/>
      <c r="S1175" s="14"/>
      <c r="T1175" s="14"/>
      <c r="U1175" s="14"/>
      <c r="V1175" s="14"/>
      <c r="W1175" s="14"/>
      <c r="X1175" s="14"/>
      <c r="Y1175" s="14"/>
    </row>
    <row r="1176" spans="1:25" x14ac:dyDescent="0.35">
      <c r="A1176" s="14"/>
      <c r="B1176" s="14"/>
      <c r="C1176" s="14"/>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row>
    <row r="1177" spans="1:25" x14ac:dyDescent="0.35">
      <c r="A1177" s="14"/>
      <c r="B1177" s="14"/>
      <c r="C1177" s="14"/>
      <c r="D1177" s="14"/>
      <c r="E1177" s="14"/>
      <c r="F1177" s="14"/>
      <c r="G1177" s="14"/>
      <c r="H1177" s="14"/>
      <c r="I1177" s="14"/>
      <c r="J1177" s="14"/>
      <c r="K1177" s="14"/>
      <c r="L1177" s="14"/>
      <c r="M1177" s="14"/>
      <c r="N1177" s="14"/>
      <c r="O1177" s="14"/>
      <c r="P1177" s="14"/>
      <c r="Q1177" s="14"/>
      <c r="R1177" s="14"/>
      <c r="S1177" s="14"/>
      <c r="T1177" s="14"/>
      <c r="U1177" s="14"/>
      <c r="V1177" s="14"/>
      <c r="W1177" s="14"/>
      <c r="X1177" s="14"/>
      <c r="Y1177" s="14"/>
    </row>
    <row r="1178" spans="1:25" x14ac:dyDescent="0.35">
      <c r="A1178" s="14"/>
      <c r="B1178" s="14"/>
      <c r="C1178" s="14"/>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row>
    <row r="1179" spans="1:25" x14ac:dyDescent="0.35">
      <c r="A1179" s="14"/>
      <c r="B1179" s="14"/>
      <c r="C1179" s="14"/>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row>
    <row r="1180" spans="1:25" x14ac:dyDescent="0.35">
      <c r="A1180" s="14"/>
      <c r="B1180" s="14"/>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row>
    <row r="1181" spans="1:25" x14ac:dyDescent="0.35">
      <c r="A1181" s="14"/>
      <c r="B1181" s="14"/>
      <c r="C1181" s="14"/>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row>
    <row r="1182" spans="1:25" x14ac:dyDescent="0.35">
      <c r="A1182" s="14"/>
      <c r="B1182" s="14"/>
      <c r="C1182" s="14"/>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row>
    <row r="1183" spans="1:25" x14ac:dyDescent="0.35">
      <c r="A1183" s="14"/>
      <c r="B1183" s="14"/>
      <c r="C1183" s="14"/>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row>
    <row r="1184" spans="1:25" x14ac:dyDescent="0.35">
      <c r="A1184" s="14"/>
      <c r="B1184" s="14"/>
      <c r="C1184" s="14"/>
      <c r="D1184" s="14"/>
      <c r="E1184" s="14"/>
      <c r="F1184" s="14"/>
      <c r="G1184" s="14"/>
      <c r="H1184" s="14"/>
      <c r="I1184" s="14"/>
      <c r="J1184" s="14"/>
      <c r="K1184" s="14"/>
      <c r="L1184" s="14"/>
      <c r="M1184" s="14"/>
      <c r="N1184" s="14"/>
      <c r="O1184" s="14"/>
      <c r="P1184" s="14"/>
      <c r="Q1184" s="14"/>
      <c r="R1184" s="14"/>
      <c r="S1184" s="14"/>
      <c r="T1184" s="14"/>
      <c r="U1184" s="14"/>
      <c r="V1184" s="14"/>
      <c r="W1184" s="14"/>
      <c r="X1184" s="14"/>
      <c r="Y1184" s="14"/>
    </row>
    <row r="1185" spans="1:25" x14ac:dyDescent="0.35">
      <c r="A1185" s="14"/>
      <c r="B1185" s="14"/>
      <c r="C1185" s="14"/>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row>
    <row r="1186" spans="1:25" x14ac:dyDescent="0.35">
      <c r="A1186" s="14"/>
      <c r="B1186" s="14"/>
      <c r="C1186" s="14"/>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row>
    <row r="1187" spans="1:25" x14ac:dyDescent="0.35">
      <c r="A1187" s="14"/>
      <c r="B1187" s="14"/>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row>
    <row r="1188" spans="1:25" x14ac:dyDescent="0.35">
      <c r="A1188" s="14"/>
      <c r="B1188" s="14"/>
      <c r="C1188" s="14"/>
      <c r="D1188" s="14"/>
      <c r="E1188" s="14"/>
      <c r="F1188" s="14"/>
      <c r="G1188" s="14"/>
      <c r="H1188" s="14"/>
      <c r="I1188" s="14"/>
      <c r="J1188" s="14"/>
      <c r="K1188" s="14"/>
      <c r="L1188" s="14"/>
      <c r="M1188" s="14"/>
      <c r="N1188" s="14"/>
      <c r="O1188" s="14"/>
      <c r="P1188" s="14"/>
      <c r="Q1188" s="14"/>
      <c r="R1188" s="14"/>
      <c r="S1188" s="14"/>
      <c r="T1188" s="14"/>
      <c r="U1188" s="14"/>
      <c r="V1188" s="14"/>
      <c r="W1188" s="14"/>
      <c r="X1188" s="14"/>
      <c r="Y1188" s="14"/>
    </row>
    <row r="1189" spans="1:25" x14ac:dyDescent="0.35">
      <c r="A1189" s="14"/>
      <c r="B1189" s="14"/>
      <c r="C1189" s="14"/>
      <c r="D1189" s="14"/>
      <c r="E1189" s="14"/>
      <c r="F1189" s="14"/>
      <c r="G1189" s="14"/>
      <c r="H1189" s="14"/>
      <c r="I1189" s="14"/>
      <c r="J1189" s="14"/>
      <c r="K1189" s="14"/>
      <c r="L1189" s="14"/>
      <c r="M1189" s="14"/>
      <c r="N1189" s="14"/>
      <c r="O1189" s="14"/>
      <c r="P1189" s="14"/>
      <c r="Q1189" s="14"/>
      <c r="R1189" s="14"/>
      <c r="S1189" s="14"/>
      <c r="T1189" s="14"/>
      <c r="U1189" s="14"/>
      <c r="V1189" s="14"/>
      <c r="W1189" s="14"/>
      <c r="X1189" s="14"/>
      <c r="Y1189" s="14"/>
    </row>
    <row r="1190" spans="1:25" x14ac:dyDescent="0.35">
      <c r="A1190" s="14"/>
      <c r="B1190" s="14"/>
      <c r="C1190" s="14"/>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row>
    <row r="1191" spans="1:25" x14ac:dyDescent="0.35">
      <c r="A1191" s="14"/>
      <c r="B1191" s="14"/>
      <c r="C1191" s="14"/>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row>
    <row r="1192" spans="1:25" x14ac:dyDescent="0.35">
      <c r="A1192" s="14"/>
      <c r="B1192" s="14"/>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row>
    <row r="1193" spans="1:25" x14ac:dyDescent="0.35">
      <c r="A1193" s="14"/>
      <c r="B1193" s="14"/>
      <c r="C1193" s="14"/>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row>
    <row r="1194" spans="1:25" x14ac:dyDescent="0.35">
      <c r="A1194" s="14"/>
      <c r="B1194" s="14"/>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row>
    <row r="1195" spans="1:25" x14ac:dyDescent="0.35">
      <c r="A1195" s="14"/>
      <c r="B1195" s="14"/>
      <c r="C1195" s="14"/>
      <c r="D1195" s="14"/>
      <c r="E1195" s="14"/>
      <c r="F1195" s="14"/>
      <c r="G1195" s="14"/>
      <c r="H1195" s="14"/>
      <c r="I1195" s="14"/>
      <c r="J1195" s="14"/>
      <c r="K1195" s="14"/>
      <c r="L1195" s="14"/>
      <c r="M1195" s="14"/>
      <c r="N1195" s="14"/>
      <c r="O1195" s="14"/>
      <c r="P1195" s="14"/>
      <c r="Q1195" s="14"/>
      <c r="R1195" s="14"/>
      <c r="S1195" s="14"/>
      <c r="T1195" s="14"/>
      <c r="U1195" s="14"/>
      <c r="V1195" s="14"/>
      <c r="W1195" s="14"/>
      <c r="X1195" s="14"/>
      <c r="Y1195" s="14"/>
    </row>
    <row r="1196" spans="1:25" x14ac:dyDescent="0.35">
      <c r="A1196" s="14"/>
      <c r="B1196" s="14"/>
      <c r="C1196" s="14"/>
      <c r="D1196" s="14"/>
      <c r="E1196" s="14"/>
      <c r="F1196" s="14"/>
      <c r="G1196" s="14"/>
      <c r="H1196" s="14"/>
      <c r="I1196" s="14"/>
      <c r="J1196" s="14"/>
      <c r="K1196" s="14"/>
      <c r="L1196" s="14"/>
      <c r="M1196" s="14"/>
      <c r="N1196" s="14"/>
      <c r="O1196" s="14"/>
      <c r="P1196" s="14"/>
      <c r="Q1196" s="14"/>
      <c r="R1196" s="14"/>
      <c r="S1196" s="14"/>
      <c r="T1196" s="14"/>
      <c r="U1196" s="14"/>
      <c r="V1196" s="14"/>
      <c r="W1196" s="14"/>
      <c r="X1196" s="14"/>
      <c r="Y1196" s="14"/>
    </row>
    <row r="1197" spans="1:25" x14ac:dyDescent="0.35">
      <c r="A1197" s="14"/>
      <c r="B1197" s="14"/>
      <c r="C1197" s="14"/>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row>
    <row r="1198" spans="1:25" x14ac:dyDescent="0.35">
      <c r="A1198" s="14"/>
      <c r="B1198" s="14"/>
      <c r="C1198" s="14"/>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row>
    <row r="1199" spans="1:25" x14ac:dyDescent="0.35">
      <c r="A1199" s="14"/>
      <c r="B1199" s="14"/>
      <c r="C1199" s="14"/>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row>
    <row r="1200" spans="1:25" x14ac:dyDescent="0.35">
      <c r="A1200" s="14"/>
      <c r="B1200" s="14"/>
      <c r="C1200" s="14"/>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row>
    <row r="1201" spans="1:25" x14ac:dyDescent="0.35">
      <c r="A1201" s="14"/>
      <c r="B1201" s="14"/>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row>
    <row r="1202" spans="1:25" x14ac:dyDescent="0.35">
      <c r="A1202" s="14"/>
      <c r="B1202" s="14"/>
      <c r="C1202" s="14"/>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row>
    <row r="1203" spans="1:25" x14ac:dyDescent="0.35">
      <c r="A1203" s="14"/>
      <c r="B1203" s="14"/>
      <c r="C1203" s="14"/>
      <c r="D1203" s="14"/>
      <c r="E1203" s="14"/>
      <c r="F1203" s="14"/>
      <c r="G1203" s="14"/>
      <c r="H1203" s="14"/>
      <c r="I1203" s="14"/>
      <c r="J1203" s="14"/>
      <c r="K1203" s="14"/>
      <c r="L1203" s="14"/>
      <c r="M1203" s="14"/>
      <c r="N1203" s="14"/>
      <c r="O1203" s="14"/>
      <c r="P1203" s="14"/>
      <c r="Q1203" s="14"/>
      <c r="R1203" s="14"/>
      <c r="S1203" s="14"/>
      <c r="T1203" s="14"/>
      <c r="U1203" s="14"/>
      <c r="V1203" s="14"/>
      <c r="W1203" s="14"/>
      <c r="X1203" s="14"/>
      <c r="Y1203" s="14"/>
    </row>
    <row r="1204" spans="1:25" x14ac:dyDescent="0.35">
      <c r="A1204" s="14"/>
      <c r="B1204" s="14"/>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row>
    <row r="1205" spans="1:25" x14ac:dyDescent="0.35">
      <c r="A1205" s="14"/>
      <c r="B1205" s="14"/>
      <c r="C1205" s="14"/>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row>
    <row r="1206" spans="1:25" x14ac:dyDescent="0.35">
      <c r="A1206" s="14"/>
      <c r="B1206" s="14"/>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row>
    <row r="1207" spans="1:25" x14ac:dyDescent="0.35">
      <c r="A1207" s="14"/>
      <c r="B1207" s="14"/>
      <c r="C1207" s="14"/>
      <c r="D1207" s="14"/>
      <c r="E1207" s="14"/>
      <c r="F1207" s="14"/>
      <c r="G1207" s="14"/>
      <c r="H1207" s="14"/>
      <c r="I1207" s="14"/>
      <c r="J1207" s="14"/>
      <c r="K1207" s="14"/>
      <c r="L1207" s="14"/>
      <c r="M1207" s="14"/>
      <c r="N1207" s="14"/>
      <c r="O1207" s="14"/>
      <c r="P1207" s="14"/>
      <c r="Q1207" s="14"/>
      <c r="R1207" s="14"/>
      <c r="S1207" s="14"/>
      <c r="T1207" s="14"/>
      <c r="U1207" s="14"/>
      <c r="V1207" s="14"/>
      <c r="W1207" s="14"/>
      <c r="X1207" s="14"/>
      <c r="Y1207" s="14"/>
    </row>
    <row r="1208" spans="1:25" x14ac:dyDescent="0.35">
      <c r="A1208" s="14"/>
      <c r="B1208" s="14"/>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row>
    <row r="1209" spans="1:25" x14ac:dyDescent="0.35">
      <c r="A1209" s="14"/>
      <c r="B1209" s="14"/>
      <c r="C1209" s="14"/>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row>
    <row r="1210" spans="1:25" x14ac:dyDescent="0.35">
      <c r="A1210" s="14"/>
      <c r="B1210" s="14"/>
      <c r="C1210" s="14"/>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row>
    <row r="1211" spans="1:25" x14ac:dyDescent="0.35">
      <c r="A1211" s="14"/>
      <c r="B1211" s="14"/>
      <c r="C1211" s="14"/>
      <c r="D1211" s="14"/>
      <c r="E1211" s="14"/>
      <c r="F1211" s="14"/>
      <c r="G1211" s="14"/>
      <c r="H1211" s="14"/>
      <c r="I1211" s="14"/>
      <c r="J1211" s="14"/>
      <c r="K1211" s="14"/>
      <c r="L1211" s="14"/>
      <c r="M1211" s="14"/>
      <c r="N1211" s="14"/>
      <c r="O1211" s="14"/>
      <c r="P1211" s="14"/>
      <c r="Q1211" s="14"/>
      <c r="R1211" s="14"/>
      <c r="S1211" s="14"/>
      <c r="T1211" s="14"/>
      <c r="U1211" s="14"/>
      <c r="V1211" s="14"/>
      <c r="W1211" s="14"/>
      <c r="X1211" s="14"/>
      <c r="Y1211" s="14"/>
    </row>
    <row r="1212" spans="1:25" x14ac:dyDescent="0.35">
      <c r="A1212" s="14"/>
      <c r="B1212" s="14"/>
      <c r="C1212" s="14"/>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row>
    <row r="1213" spans="1:25" x14ac:dyDescent="0.35">
      <c r="A1213" s="14"/>
      <c r="B1213" s="14"/>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row>
    <row r="1214" spans="1:25" x14ac:dyDescent="0.35">
      <c r="A1214" s="14"/>
      <c r="B1214" s="14"/>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row>
    <row r="1215" spans="1:25" x14ac:dyDescent="0.35">
      <c r="A1215" s="14"/>
      <c r="B1215" s="14"/>
      <c r="C1215" s="14"/>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row>
    <row r="1216" spans="1:25" x14ac:dyDescent="0.35">
      <c r="A1216" s="14"/>
      <c r="B1216" s="14"/>
      <c r="C1216" s="14"/>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row>
    <row r="1217" spans="1:25" x14ac:dyDescent="0.35">
      <c r="A1217" s="14"/>
      <c r="B1217" s="14"/>
      <c r="C1217" s="14"/>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row>
    <row r="1218" spans="1:25" x14ac:dyDescent="0.35">
      <c r="A1218" s="14"/>
      <c r="B1218" s="14"/>
      <c r="C1218" s="14"/>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row>
    <row r="1219" spans="1:25" x14ac:dyDescent="0.35">
      <c r="A1219" s="14"/>
      <c r="B1219" s="14"/>
      <c r="C1219" s="14"/>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row>
    <row r="1220" spans="1:25" x14ac:dyDescent="0.35">
      <c r="A1220" s="14"/>
      <c r="B1220" s="14"/>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row>
    <row r="1221" spans="1:25" x14ac:dyDescent="0.35">
      <c r="A1221" s="14"/>
      <c r="B1221" s="14"/>
      <c r="C1221" s="14"/>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row>
    <row r="1222" spans="1:25" x14ac:dyDescent="0.35">
      <c r="A1222" s="14"/>
      <c r="B1222" s="14"/>
      <c r="C1222" s="14"/>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row>
    <row r="1223" spans="1:25" x14ac:dyDescent="0.35">
      <c r="A1223" s="14"/>
      <c r="B1223" s="14"/>
      <c r="C1223" s="14"/>
      <c r="D1223" s="14"/>
      <c r="E1223" s="14"/>
      <c r="F1223" s="14"/>
      <c r="G1223" s="14"/>
      <c r="H1223" s="14"/>
      <c r="I1223" s="14"/>
      <c r="J1223" s="14"/>
      <c r="K1223" s="14"/>
      <c r="L1223" s="14"/>
      <c r="M1223" s="14"/>
      <c r="N1223" s="14"/>
      <c r="O1223" s="14"/>
      <c r="P1223" s="14"/>
      <c r="Q1223" s="14"/>
      <c r="R1223" s="14"/>
      <c r="S1223" s="14"/>
      <c r="T1223" s="14"/>
      <c r="U1223" s="14"/>
      <c r="V1223" s="14"/>
      <c r="W1223" s="14"/>
      <c r="X1223" s="14"/>
      <c r="Y1223" s="14"/>
    </row>
    <row r="1224" spans="1:25" x14ac:dyDescent="0.35">
      <c r="A1224" s="14"/>
      <c r="B1224" s="14"/>
      <c r="C1224" s="14"/>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row>
    <row r="1225" spans="1:25" x14ac:dyDescent="0.35">
      <c r="A1225" s="14"/>
      <c r="B1225" s="14"/>
      <c r="C1225" s="14"/>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row>
    <row r="1226" spans="1:25" x14ac:dyDescent="0.35">
      <c r="A1226" s="14"/>
      <c r="B1226" s="14"/>
      <c r="C1226" s="14"/>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row>
    <row r="1227" spans="1:25" x14ac:dyDescent="0.35">
      <c r="A1227" s="14"/>
      <c r="B1227" s="14"/>
      <c r="C1227" s="14"/>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row>
    <row r="1228" spans="1:25" x14ac:dyDescent="0.35">
      <c r="A1228" s="14"/>
      <c r="B1228" s="14"/>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row>
    <row r="1229" spans="1:25" x14ac:dyDescent="0.35">
      <c r="A1229" s="14"/>
      <c r="B1229" s="14"/>
      <c r="C1229" s="14"/>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row>
    <row r="1230" spans="1:25" x14ac:dyDescent="0.35">
      <c r="A1230" s="14"/>
      <c r="B1230" s="14"/>
      <c r="C1230" s="14"/>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row>
    <row r="1231" spans="1:25" x14ac:dyDescent="0.35">
      <c r="A1231" s="14"/>
      <c r="B1231" s="14"/>
      <c r="C1231" s="14"/>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row>
    <row r="1232" spans="1:25" x14ac:dyDescent="0.35">
      <c r="A1232" s="14"/>
      <c r="B1232" s="14"/>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row>
    <row r="1233" spans="1:25" x14ac:dyDescent="0.35">
      <c r="A1233" s="14"/>
      <c r="B1233" s="14"/>
      <c r="C1233" s="14"/>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row>
    <row r="1234" spans="1:25" x14ac:dyDescent="0.35">
      <c r="A1234" s="14"/>
      <c r="B1234" s="14"/>
      <c r="C1234" s="14"/>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row>
    <row r="1235" spans="1:25" x14ac:dyDescent="0.35">
      <c r="A1235" s="14"/>
      <c r="B1235" s="14"/>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row>
    <row r="1236" spans="1:25" x14ac:dyDescent="0.35">
      <c r="A1236" s="14"/>
      <c r="B1236" s="14"/>
      <c r="C1236" s="14"/>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row>
    <row r="1237" spans="1:25" x14ac:dyDescent="0.35">
      <c r="A1237" s="14"/>
      <c r="B1237" s="14"/>
      <c r="C1237" s="14"/>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row>
    <row r="1238" spans="1:25" x14ac:dyDescent="0.35">
      <c r="A1238" s="14"/>
      <c r="B1238" s="14"/>
      <c r="C1238" s="14"/>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row>
    <row r="1239" spans="1:25" x14ac:dyDescent="0.35">
      <c r="A1239" s="14"/>
      <c r="B1239" s="14"/>
      <c r="C1239" s="14"/>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row>
    <row r="1240" spans="1:25" x14ac:dyDescent="0.35">
      <c r="A1240" s="14"/>
      <c r="B1240" s="14"/>
      <c r="C1240" s="14"/>
      <c r="D1240" s="14"/>
      <c r="E1240" s="14"/>
      <c r="F1240" s="14"/>
      <c r="G1240" s="14"/>
      <c r="H1240" s="14"/>
      <c r="I1240" s="14"/>
      <c r="J1240" s="14"/>
      <c r="K1240" s="14"/>
      <c r="L1240" s="14"/>
      <c r="M1240" s="14"/>
      <c r="N1240" s="14"/>
      <c r="O1240" s="14"/>
      <c r="P1240" s="14"/>
      <c r="Q1240" s="14"/>
      <c r="R1240" s="14"/>
      <c r="S1240" s="14"/>
      <c r="T1240" s="14"/>
      <c r="U1240" s="14"/>
      <c r="V1240" s="14"/>
      <c r="W1240" s="14"/>
      <c r="X1240" s="14"/>
      <c r="Y1240" s="14"/>
    </row>
    <row r="1241" spans="1:25" x14ac:dyDescent="0.35">
      <c r="A1241" s="14"/>
      <c r="B1241" s="14"/>
      <c r="C1241" s="14"/>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row>
    <row r="1242" spans="1:25" x14ac:dyDescent="0.35">
      <c r="A1242" s="14"/>
      <c r="B1242" s="14"/>
      <c r="C1242" s="14"/>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row>
    <row r="1243" spans="1:25" x14ac:dyDescent="0.35">
      <c r="A1243" s="14"/>
      <c r="B1243" s="14"/>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row>
    <row r="1244" spans="1:25" x14ac:dyDescent="0.35">
      <c r="A1244" s="14"/>
      <c r="B1244" s="14"/>
      <c r="C1244" s="14"/>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row>
    <row r="1245" spans="1:25" x14ac:dyDescent="0.35">
      <c r="A1245" s="14"/>
      <c r="B1245" s="14"/>
      <c r="C1245" s="14"/>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row>
    <row r="1246" spans="1:25" x14ac:dyDescent="0.35">
      <c r="A1246" s="14"/>
      <c r="B1246" s="14"/>
      <c r="C1246" s="14"/>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row>
    <row r="1247" spans="1:25" x14ac:dyDescent="0.35">
      <c r="A1247" s="14"/>
      <c r="B1247" s="14"/>
      <c r="C1247" s="14"/>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row>
    <row r="1248" spans="1:25" x14ac:dyDescent="0.35">
      <c r="A1248" s="14"/>
      <c r="B1248" s="14"/>
      <c r="C1248" s="14"/>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row>
    <row r="1249" spans="1:25" x14ac:dyDescent="0.35">
      <c r="A1249" s="14"/>
      <c r="B1249" s="14"/>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row>
    <row r="1250" spans="1:25" x14ac:dyDescent="0.35">
      <c r="A1250" s="14"/>
      <c r="B1250" s="14"/>
      <c r="C1250" s="14"/>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row>
    <row r="1251" spans="1:25" x14ac:dyDescent="0.35">
      <c r="A1251" s="14"/>
      <c r="B1251" s="14"/>
      <c r="C1251" s="14"/>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row>
    <row r="1252" spans="1:25" x14ac:dyDescent="0.35">
      <c r="A1252" s="14"/>
      <c r="B1252" s="14"/>
      <c r="C1252" s="14"/>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row>
    <row r="1253" spans="1:25" x14ac:dyDescent="0.35">
      <c r="A1253" s="14"/>
      <c r="B1253" s="14"/>
      <c r="C1253" s="14"/>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row>
    <row r="1254" spans="1:25" x14ac:dyDescent="0.35">
      <c r="A1254" s="14"/>
      <c r="B1254" s="14"/>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row>
    <row r="1255" spans="1:25" x14ac:dyDescent="0.35">
      <c r="A1255" s="14"/>
      <c r="B1255" s="14"/>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row>
    <row r="1256" spans="1:25" x14ac:dyDescent="0.35">
      <c r="A1256" s="14"/>
      <c r="B1256" s="14"/>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row>
    <row r="1257" spans="1:25" x14ac:dyDescent="0.35">
      <c r="A1257" s="14"/>
      <c r="B1257" s="14"/>
      <c r="C1257" s="14"/>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row>
    <row r="1258" spans="1:25" x14ac:dyDescent="0.35">
      <c r="A1258" s="14"/>
      <c r="B1258" s="14"/>
      <c r="C1258" s="14"/>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row>
    <row r="1259" spans="1:25" x14ac:dyDescent="0.35">
      <c r="A1259" s="14"/>
      <c r="B1259" s="14"/>
      <c r="C1259" s="14"/>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row>
    <row r="1260" spans="1:25" x14ac:dyDescent="0.35">
      <c r="A1260" s="14"/>
      <c r="B1260" s="14"/>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row>
    <row r="1261" spans="1:25" x14ac:dyDescent="0.35">
      <c r="A1261" s="14"/>
      <c r="B1261" s="14"/>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row>
    <row r="1262" spans="1:25" x14ac:dyDescent="0.35">
      <c r="A1262" s="14"/>
      <c r="B1262" s="14"/>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row>
    <row r="1263" spans="1:25" x14ac:dyDescent="0.35">
      <c r="A1263" s="14"/>
      <c r="B1263" s="14"/>
      <c r="C1263" s="14"/>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row>
    <row r="1264" spans="1:25" x14ac:dyDescent="0.35">
      <c r="A1264" s="14"/>
      <c r="B1264" s="14"/>
      <c r="C1264" s="14"/>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row>
    <row r="1265" spans="1:25" x14ac:dyDescent="0.35">
      <c r="A1265" s="14"/>
      <c r="B1265" s="14"/>
      <c r="C1265" s="14"/>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row>
    <row r="1266" spans="1:25" x14ac:dyDescent="0.35">
      <c r="A1266" s="14"/>
      <c r="B1266" s="14"/>
      <c r="C1266" s="14"/>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row>
    <row r="1267" spans="1:25" x14ac:dyDescent="0.35">
      <c r="A1267" s="14"/>
      <c r="B1267" s="14"/>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row>
    <row r="1268" spans="1:25" x14ac:dyDescent="0.35">
      <c r="A1268" s="14"/>
      <c r="B1268" s="14"/>
      <c r="C1268" s="14"/>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row>
    <row r="1269" spans="1:25" x14ac:dyDescent="0.35">
      <c r="A1269" s="14"/>
      <c r="B1269" s="14"/>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row>
    <row r="1270" spans="1:25" x14ac:dyDescent="0.35">
      <c r="A1270" s="14"/>
      <c r="B1270" s="14"/>
      <c r="C1270" s="14"/>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row>
    <row r="1271" spans="1:25" x14ac:dyDescent="0.35">
      <c r="A1271" s="14"/>
      <c r="B1271" s="14"/>
      <c r="C1271" s="14"/>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row>
    <row r="1272" spans="1:25" x14ac:dyDescent="0.35">
      <c r="A1272" s="14"/>
      <c r="B1272" s="14"/>
      <c r="C1272" s="14"/>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row>
    <row r="1273" spans="1:25" x14ac:dyDescent="0.35">
      <c r="A1273" s="14"/>
      <c r="B1273" s="14"/>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row>
    <row r="1274" spans="1:25" x14ac:dyDescent="0.35">
      <c r="A1274" s="14"/>
      <c r="B1274" s="14"/>
      <c r="C1274" s="14"/>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row>
    <row r="1275" spans="1:25" x14ac:dyDescent="0.35">
      <c r="A1275" s="14"/>
      <c r="B1275" s="14"/>
      <c r="C1275" s="14"/>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row>
    <row r="1276" spans="1:25" x14ac:dyDescent="0.35">
      <c r="A1276" s="14"/>
      <c r="B1276" s="14"/>
      <c r="C1276" s="14"/>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row>
    <row r="1277" spans="1:25" x14ac:dyDescent="0.35">
      <c r="A1277" s="14"/>
      <c r="B1277" s="14"/>
      <c r="C1277" s="14"/>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row>
    <row r="1278" spans="1:25" x14ac:dyDescent="0.35">
      <c r="A1278" s="14"/>
      <c r="B1278" s="14"/>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row>
    <row r="1279" spans="1:25" x14ac:dyDescent="0.35">
      <c r="A1279" s="14"/>
      <c r="B1279" s="14"/>
      <c r="C1279" s="14"/>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row>
    <row r="1280" spans="1:25" x14ac:dyDescent="0.35">
      <c r="A1280" s="14"/>
      <c r="B1280" s="14"/>
      <c r="C1280" s="14"/>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row>
    <row r="1281" spans="1:25" x14ac:dyDescent="0.35">
      <c r="A1281" s="14"/>
      <c r="B1281" s="14"/>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row>
    <row r="1282" spans="1:25" x14ac:dyDescent="0.35">
      <c r="A1282" s="14"/>
      <c r="B1282" s="14"/>
      <c r="C1282" s="14"/>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row>
    <row r="1283" spans="1:25" x14ac:dyDescent="0.35">
      <c r="A1283" s="14"/>
      <c r="B1283" s="14"/>
      <c r="C1283" s="14"/>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row>
    <row r="1284" spans="1:25" x14ac:dyDescent="0.35">
      <c r="A1284" s="14"/>
      <c r="B1284" s="14"/>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row>
    <row r="1285" spans="1:25" x14ac:dyDescent="0.35">
      <c r="A1285" s="14"/>
      <c r="B1285" s="14"/>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row>
    <row r="1286" spans="1:25" x14ac:dyDescent="0.35">
      <c r="A1286" s="14"/>
      <c r="B1286" s="14"/>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row>
    <row r="1287" spans="1:25" x14ac:dyDescent="0.35">
      <c r="A1287" s="14"/>
      <c r="B1287" s="14"/>
      <c r="C1287" s="14"/>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row>
    <row r="1288" spans="1:25" x14ac:dyDescent="0.35">
      <c r="A1288" s="14"/>
      <c r="B1288" s="14"/>
      <c r="C1288" s="14"/>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row>
    <row r="1289" spans="1:25" x14ac:dyDescent="0.35">
      <c r="A1289" s="14"/>
      <c r="B1289" s="14"/>
      <c r="C1289" s="14"/>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row>
    <row r="1290" spans="1:25" x14ac:dyDescent="0.35">
      <c r="A1290" s="14"/>
      <c r="B1290" s="14"/>
      <c r="C1290" s="14"/>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row>
    <row r="1291" spans="1:25" x14ac:dyDescent="0.35">
      <c r="A1291" s="14"/>
      <c r="B1291" s="14"/>
      <c r="C1291" s="14"/>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row>
    <row r="1292" spans="1:25" x14ac:dyDescent="0.35">
      <c r="A1292" s="14"/>
      <c r="B1292" s="14"/>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row>
    <row r="1293" spans="1:25" x14ac:dyDescent="0.35">
      <c r="A1293" s="14"/>
      <c r="B1293" s="14"/>
      <c r="C1293" s="14"/>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row>
    <row r="1294" spans="1:25" x14ac:dyDescent="0.35">
      <c r="A1294" s="14"/>
      <c r="B1294" s="14"/>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row>
    <row r="1295" spans="1:25" x14ac:dyDescent="0.35">
      <c r="A1295" s="14"/>
      <c r="B1295" s="14"/>
      <c r="C1295" s="14"/>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row>
    <row r="1296" spans="1:25" x14ac:dyDescent="0.35">
      <c r="A1296" s="14"/>
      <c r="B1296" s="14"/>
      <c r="C1296" s="14"/>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row>
    <row r="1297" spans="1:25" x14ac:dyDescent="0.35">
      <c r="A1297" s="14"/>
      <c r="B1297" s="14"/>
      <c r="C1297" s="14"/>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row>
    <row r="1298" spans="1:25" x14ac:dyDescent="0.35">
      <c r="A1298" s="14"/>
      <c r="B1298" s="14"/>
      <c r="C1298" s="14"/>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row>
    <row r="1299" spans="1:25" x14ac:dyDescent="0.35">
      <c r="A1299" s="14"/>
      <c r="B1299" s="14"/>
      <c r="C1299" s="14"/>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row>
    <row r="1300" spans="1:25" x14ac:dyDescent="0.35">
      <c r="A1300" s="14"/>
      <c r="B1300" s="14"/>
      <c r="C1300" s="14"/>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row>
    <row r="1301" spans="1:25" x14ac:dyDescent="0.35">
      <c r="A1301" s="14"/>
      <c r="B1301" s="14"/>
      <c r="C1301" s="14"/>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row>
    <row r="1302" spans="1:25" x14ac:dyDescent="0.35">
      <c r="A1302" s="14"/>
      <c r="B1302" s="14"/>
      <c r="C1302" s="14"/>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row>
    <row r="1303" spans="1:25" x14ac:dyDescent="0.35">
      <c r="A1303" s="14"/>
      <c r="B1303" s="14"/>
      <c r="C1303" s="14"/>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row>
    <row r="1304" spans="1:25" x14ac:dyDescent="0.35">
      <c r="A1304" s="14"/>
      <c r="B1304" s="14"/>
      <c r="C1304" s="14"/>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row>
    <row r="1305" spans="1:25" x14ac:dyDescent="0.35">
      <c r="A1305" s="14"/>
      <c r="B1305" s="14"/>
      <c r="C1305" s="14"/>
      <c r="D1305" s="14"/>
      <c r="E1305" s="14"/>
      <c r="F1305" s="14"/>
      <c r="G1305" s="14"/>
      <c r="H1305" s="14"/>
      <c r="I1305" s="14"/>
      <c r="J1305" s="14"/>
      <c r="K1305" s="14"/>
      <c r="L1305" s="14"/>
      <c r="M1305" s="14"/>
      <c r="N1305" s="14"/>
      <c r="O1305" s="14"/>
      <c r="P1305" s="14"/>
      <c r="Q1305" s="14"/>
      <c r="R1305" s="14"/>
      <c r="S1305" s="14"/>
      <c r="T1305" s="14"/>
      <c r="U1305" s="14"/>
      <c r="V1305" s="14"/>
      <c r="W1305" s="14"/>
      <c r="X1305" s="14"/>
      <c r="Y1305" s="14"/>
    </row>
    <row r="1306" spans="1:25" x14ac:dyDescent="0.35">
      <c r="A1306" s="14"/>
      <c r="B1306" s="14"/>
      <c r="C1306" s="14"/>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row>
    <row r="1307" spans="1:25" x14ac:dyDescent="0.35">
      <c r="A1307" s="14"/>
      <c r="B1307" s="14"/>
      <c r="C1307" s="14"/>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row>
    <row r="1308" spans="1:25" x14ac:dyDescent="0.35">
      <c r="A1308" s="14"/>
      <c r="B1308" s="14"/>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row>
    <row r="1309" spans="1:25" x14ac:dyDescent="0.35">
      <c r="A1309" s="14"/>
      <c r="B1309" s="14"/>
      <c r="C1309" s="14"/>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row>
    <row r="1310" spans="1:25" x14ac:dyDescent="0.35">
      <c r="A1310" s="14"/>
      <c r="B1310" s="14"/>
      <c r="C1310" s="14"/>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row>
    <row r="1311" spans="1:25" x14ac:dyDescent="0.35">
      <c r="A1311" s="14"/>
      <c r="B1311" s="14"/>
      <c r="C1311" s="14"/>
      <c r="D1311" s="14"/>
      <c r="E1311" s="14"/>
      <c r="F1311" s="14"/>
      <c r="G1311" s="14"/>
      <c r="H1311" s="14"/>
      <c r="I1311" s="14"/>
      <c r="J1311" s="14"/>
      <c r="K1311" s="14"/>
      <c r="L1311" s="14"/>
      <c r="M1311" s="14"/>
      <c r="N1311" s="14"/>
      <c r="O1311" s="14"/>
      <c r="P1311" s="14"/>
      <c r="Q1311" s="14"/>
      <c r="R1311" s="14"/>
      <c r="S1311" s="14"/>
      <c r="T1311" s="14"/>
      <c r="U1311" s="14"/>
      <c r="V1311" s="14"/>
      <c r="W1311" s="14"/>
      <c r="X1311" s="14"/>
      <c r="Y1311" s="14"/>
    </row>
    <row r="1312" spans="1:25" x14ac:dyDescent="0.35">
      <c r="A1312" s="14"/>
      <c r="B1312" s="14"/>
      <c r="C1312" s="14"/>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row>
    <row r="1313" spans="1:25" x14ac:dyDescent="0.35">
      <c r="A1313" s="14"/>
      <c r="B1313" s="14"/>
      <c r="C1313" s="14"/>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row>
    <row r="1314" spans="1:25" x14ac:dyDescent="0.35">
      <c r="A1314" s="14"/>
      <c r="B1314" s="14"/>
      <c r="C1314" s="14"/>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row>
    <row r="1315" spans="1:25" x14ac:dyDescent="0.35">
      <c r="A1315" s="14"/>
      <c r="B1315" s="14"/>
      <c r="C1315" s="14"/>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row>
    <row r="1316" spans="1:25" x14ac:dyDescent="0.35">
      <c r="A1316" s="14"/>
      <c r="B1316" s="14"/>
      <c r="C1316" s="14"/>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row>
    <row r="1317" spans="1:25" x14ac:dyDescent="0.35">
      <c r="A1317" s="14"/>
      <c r="B1317" s="14"/>
      <c r="C1317" s="14"/>
      <c r="D1317" s="14"/>
      <c r="E1317" s="14"/>
      <c r="F1317" s="14"/>
      <c r="G1317" s="14"/>
      <c r="H1317" s="14"/>
      <c r="I1317" s="14"/>
      <c r="J1317" s="14"/>
      <c r="K1317" s="14"/>
      <c r="L1317" s="14"/>
      <c r="M1317" s="14"/>
      <c r="N1317" s="14"/>
      <c r="O1317" s="14"/>
      <c r="P1317" s="14"/>
      <c r="Q1317" s="14"/>
      <c r="R1317" s="14"/>
      <c r="S1317" s="14"/>
      <c r="T1317" s="14"/>
      <c r="U1317" s="14"/>
      <c r="V1317" s="14"/>
      <c r="W1317" s="14"/>
      <c r="X1317" s="14"/>
      <c r="Y1317" s="14"/>
    </row>
    <row r="1318" spans="1:25" x14ac:dyDescent="0.35">
      <c r="A1318" s="14"/>
      <c r="B1318" s="14"/>
      <c r="C1318" s="14"/>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row>
    <row r="1319" spans="1:25" x14ac:dyDescent="0.35">
      <c r="A1319" s="14"/>
      <c r="B1319" s="14"/>
      <c r="C1319" s="14"/>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row>
    <row r="1320" spans="1:25" x14ac:dyDescent="0.35">
      <c r="A1320" s="14"/>
      <c r="B1320" s="14"/>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row>
    <row r="1321" spans="1:25" x14ac:dyDescent="0.35">
      <c r="A1321" s="14"/>
      <c r="B1321" s="14"/>
      <c r="C1321" s="14"/>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row>
    <row r="1322" spans="1:25" x14ac:dyDescent="0.35">
      <c r="A1322" s="14"/>
      <c r="B1322" s="14"/>
      <c r="C1322" s="14"/>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row>
    <row r="1323" spans="1:25" x14ac:dyDescent="0.35">
      <c r="A1323" s="14"/>
      <c r="B1323" s="14"/>
      <c r="C1323" s="14"/>
      <c r="D1323" s="14"/>
      <c r="E1323" s="14"/>
      <c r="F1323" s="14"/>
      <c r="G1323" s="14"/>
      <c r="H1323" s="14"/>
      <c r="I1323" s="14"/>
      <c r="J1323" s="14"/>
      <c r="K1323" s="14"/>
      <c r="L1323" s="14"/>
      <c r="M1323" s="14"/>
      <c r="N1323" s="14"/>
      <c r="O1323" s="14"/>
      <c r="P1323" s="14"/>
      <c r="Q1323" s="14"/>
      <c r="R1323" s="14"/>
      <c r="S1323" s="14"/>
      <c r="T1323" s="14"/>
      <c r="U1323" s="14"/>
      <c r="V1323" s="14"/>
      <c r="W1323" s="14"/>
      <c r="X1323" s="14"/>
      <c r="Y1323" s="14"/>
    </row>
    <row r="1324" spans="1:25" x14ac:dyDescent="0.35">
      <c r="A1324" s="14"/>
      <c r="B1324" s="14"/>
      <c r="C1324" s="14"/>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row>
    <row r="1325" spans="1:25" x14ac:dyDescent="0.35">
      <c r="A1325" s="14"/>
      <c r="B1325" s="14"/>
      <c r="C1325" s="14"/>
      <c r="D1325" s="14"/>
      <c r="E1325" s="14"/>
      <c r="F1325" s="14"/>
      <c r="G1325" s="14"/>
      <c r="H1325" s="14"/>
      <c r="I1325" s="14"/>
      <c r="J1325" s="14"/>
      <c r="K1325" s="14"/>
      <c r="L1325" s="14"/>
      <c r="M1325" s="14"/>
      <c r="N1325" s="14"/>
      <c r="O1325" s="14"/>
      <c r="P1325" s="14"/>
      <c r="Q1325" s="14"/>
      <c r="R1325" s="14"/>
      <c r="S1325" s="14"/>
      <c r="T1325" s="14"/>
      <c r="U1325" s="14"/>
      <c r="V1325" s="14"/>
      <c r="W1325" s="14"/>
      <c r="X1325" s="14"/>
      <c r="Y1325" s="14"/>
    </row>
    <row r="1326" spans="1:25" x14ac:dyDescent="0.35">
      <c r="A1326" s="14"/>
      <c r="B1326" s="14"/>
      <c r="C1326" s="14"/>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row>
    <row r="1327" spans="1:25" x14ac:dyDescent="0.35">
      <c r="A1327" s="14"/>
      <c r="B1327" s="14"/>
      <c r="C1327" s="14"/>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row>
    <row r="1328" spans="1:25" x14ac:dyDescent="0.35">
      <c r="A1328" s="14"/>
      <c r="B1328" s="14"/>
      <c r="C1328" s="14"/>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row>
    <row r="1329" spans="1:25" x14ac:dyDescent="0.35">
      <c r="A1329" s="14"/>
      <c r="B1329" s="14"/>
      <c r="C1329" s="14"/>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row>
    <row r="1330" spans="1:25" x14ac:dyDescent="0.35">
      <c r="A1330" s="14"/>
      <c r="B1330" s="14"/>
      <c r="C1330" s="14"/>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row>
    <row r="1331" spans="1:25" x14ac:dyDescent="0.35">
      <c r="A1331" s="14"/>
      <c r="B1331" s="14"/>
      <c r="C1331" s="14"/>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row>
    <row r="1332" spans="1:25" x14ac:dyDescent="0.35">
      <c r="A1332" s="14"/>
      <c r="B1332" s="14"/>
      <c r="C1332" s="14"/>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row>
    <row r="1333" spans="1:25" x14ac:dyDescent="0.35">
      <c r="A1333" s="14"/>
      <c r="B1333" s="14"/>
      <c r="C1333" s="14"/>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row>
    <row r="1334" spans="1:25" x14ac:dyDescent="0.35">
      <c r="A1334" s="14"/>
      <c r="B1334" s="14"/>
      <c r="C1334" s="14"/>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row>
    <row r="1335" spans="1:25" x14ac:dyDescent="0.35">
      <c r="A1335" s="14"/>
      <c r="B1335" s="14"/>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row>
    <row r="1336" spans="1:25" x14ac:dyDescent="0.35">
      <c r="A1336" s="14"/>
      <c r="B1336" s="14"/>
      <c r="C1336" s="14"/>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row>
    <row r="1337" spans="1:25" x14ac:dyDescent="0.35">
      <c r="A1337" s="14"/>
      <c r="B1337" s="14"/>
      <c r="C1337" s="14"/>
      <c r="D1337" s="14"/>
      <c r="E1337" s="14"/>
      <c r="F1337" s="14"/>
      <c r="G1337" s="14"/>
      <c r="H1337" s="14"/>
      <c r="I1337" s="14"/>
      <c r="J1337" s="14"/>
      <c r="K1337" s="14"/>
      <c r="L1337" s="14"/>
      <c r="M1337" s="14"/>
      <c r="N1337" s="14"/>
      <c r="O1337" s="14"/>
      <c r="P1337" s="14"/>
      <c r="Q1337" s="14"/>
      <c r="R1337" s="14"/>
      <c r="S1337" s="14"/>
      <c r="T1337" s="14"/>
      <c r="U1337" s="14"/>
      <c r="V1337" s="14"/>
      <c r="W1337" s="14"/>
      <c r="X1337" s="14"/>
      <c r="Y1337" s="14"/>
    </row>
    <row r="1338" spans="1:25" x14ac:dyDescent="0.35">
      <c r="A1338" s="14"/>
      <c r="B1338" s="14"/>
      <c r="C1338" s="14"/>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row>
    <row r="1339" spans="1:25" x14ac:dyDescent="0.35">
      <c r="A1339" s="14"/>
      <c r="B1339" s="14"/>
      <c r="C1339" s="14"/>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row>
    <row r="1340" spans="1:25" x14ac:dyDescent="0.35">
      <c r="A1340" s="14"/>
      <c r="B1340" s="14"/>
      <c r="C1340" s="14"/>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row>
    <row r="1341" spans="1:25" x14ac:dyDescent="0.35">
      <c r="A1341" s="14"/>
      <c r="B1341" s="14"/>
      <c r="C1341" s="14"/>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row>
    <row r="1342" spans="1:25" x14ac:dyDescent="0.35">
      <c r="A1342" s="14"/>
      <c r="B1342" s="14"/>
      <c r="C1342" s="14"/>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row>
    <row r="1343" spans="1:25" x14ac:dyDescent="0.35">
      <c r="A1343" s="14"/>
      <c r="B1343" s="14"/>
      <c r="C1343" s="14"/>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row>
    <row r="1344" spans="1:25" x14ac:dyDescent="0.35">
      <c r="A1344" s="14"/>
      <c r="B1344" s="14"/>
      <c r="C1344" s="14"/>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row>
    <row r="1345" spans="1:25" x14ac:dyDescent="0.35">
      <c r="A1345" s="14"/>
      <c r="B1345" s="14"/>
      <c r="C1345" s="14"/>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row>
    <row r="1346" spans="1:25" x14ac:dyDescent="0.35">
      <c r="A1346" s="14"/>
      <c r="B1346" s="14"/>
      <c r="C1346" s="14"/>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row>
    <row r="1347" spans="1:25" x14ac:dyDescent="0.35">
      <c r="A1347" s="14"/>
      <c r="B1347" s="14"/>
      <c r="C1347" s="14"/>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row>
    <row r="1348" spans="1:25" x14ac:dyDescent="0.35">
      <c r="A1348" s="14"/>
      <c r="B1348" s="14"/>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row>
    <row r="1349" spans="1:25" x14ac:dyDescent="0.35">
      <c r="A1349" s="14"/>
      <c r="B1349" s="14"/>
      <c r="C1349" s="14"/>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row>
    <row r="1350" spans="1:25" x14ac:dyDescent="0.35">
      <c r="A1350" s="14"/>
      <c r="B1350" s="14"/>
      <c r="C1350" s="14"/>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row>
    <row r="1351" spans="1:25" x14ac:dyDescent="0.35">
      <c r="A1351" s="14"/>
      <c r="B1351" s="14"/>
      <c r="C1351" s="14"/>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row>
    <row r="1352" spans="1:25" x14ac:dyDescent="0.35">
      <c r="A1352" s="14"/>
      <c r="B1352" s="14"/>
      <c r="C1352" s="14"/>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row>
    <row r="1353" spans="1:25" x14ac:dyDescent="0.35">
      <c r="A1353" s="14"/>
      <c r="B1353" s="14"/>
      <c r="C1353" s="14"/>
      <c r="D1353" s="14"/>
      <c r="E1353" s="14"/>
      <c r="F1353" s="14"/>
      <c r="G1353" s="14"/>
      <c r="H1353" s="14"/>
      <c r="I1353" s="14"/>
      <c r="J1353" s="14"/>
      <c r="K1353" s="14"/>
      <c r="L1353" s="14"/>
      <c r="M1353" s="14"/>
      <c r="N1353" s="14"/>
      <c r="O1353" s="14"/>
      <c r="P1353" s="14"/>
      <c r="Q1353" s="14"/>
      <c r="R1353" s="14"/>
      <c r="S1353" s="14"/>
      <c r="T1353" s="14"/>
      <c r="U1353" s="14"/>
      <c r="V1353" s="14"/>
      <c r="W1353" s="14"/>
      <c r="X1353" s="14"/>
      <c r="Y1353" s="14"/>
    </row>
    <row r="1354" spans="1:25" x14ac:dyDescent="0.35">
      <c r="A1354" s="14"/>
      <c r="B1354" s="14"/>
      <c r="C1354" s="14"/>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row>
    <row r="1355" spans="1:25" x14ac:dyDescent="0.35">
      <c r="A1355" s="14"/>
      <c r="B1355" s="14"/>
      <c r="C1355" s="14"/>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row>
    <row r="1356" spans="1:25" x14ac:dyDescent="0.35">
      <c r="A1356" s="14"/>
      <c r="B1356" s="14"/>
      <c r="C1356" s="14"/>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row>
    <row r="1357" spans="1:25" x14ac:dyDescent="0.35">
      <c r="A1357" s="14"/>
      <c r="B1357" s="14"/>
      <c r="C1357" s="14"/>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row>
    <row r="1358" spans="1:25" x14ac:dyDescent="0.35">
      <c r="A1358" s="14"/>
      <c r="B1358" s="14"/>
      <c r="C1358" s="14"/>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row>
    <row r="1359" spans="1:25" x14ac:dyDescent="0.35">
      <c r="A1359" s="14"/>
      <c r="B1359" s="14"/>
      <c r="C1359" s="14"/>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row>
    <row r="1360" spans="1:25" x14ac:dyDescent="0.35">
      <c r="A1360" s="14"/>
      <c r="B1360" s="14"/>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row>
    <row r="1361" spans="1:25" x14ac:dyDescent="0.35">
      <c r="A1361" s="14"/>
      <c r="B1361" s="14"/>
      <c r="C1361" s="14"/>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row>
    <row r="1362" spans="1:25" x14ac:dyDescent="0.35">
      <c r="A1362" s="14"/>
      <c r="B1362" s="14"/>
      <c r="C1362" s="14"/>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row>
    <row r="1363" spans="1:25" x14ac:dyDescent="0.35">
      <c r="A1363" s="14"/>
      <c r="B1363" s="14"/>
      <c r="C1363" s="14"/>
      <c r="D1363" s="14"/>
      <c r="E1363" s="14"/>
      <c r="F1363" s="14"/>
      <c r="G1363" s="14"/>
      <c r="H1363" s="14"/>
      <c r="I1363" s="14"/>
      <c r="J1363" s="14"/>
      <c r="K1363" s="14"/>
      <c r="L1363" s="14"/>
      <c r="M1363" s="14"/>
      <c r="N1363" s="14"/>
      <c r="O1363" s="14"/>
      <c r="P1363" s="14"/>
      <c r="Q1363" s="14"/>
      <c r="R1363" s="14"/>
      <c r="S1363" s="14"/>
      <c r="T1363" s="14"/>
      <c r="U1363" s="14"/>
      <c r="V1363" s="14"/>
      <c r="W1363" s="14"/>
      <c r="X1363" s="14"/>
      <c r="Y1363" s="14"/>
    </row>
    <row r="1364" spans="1:25" x14ac:dyDescent="0.35">
      <c r="A1364" s="14"/>
      <c r="B1364" s="14"/>
      <c r="C1364" s="14"/>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row>
    <row r="1365" spans="1:25" x14ac:dyDescent="0.35">
      <c r="A1365" s="14"/>
      <c r="B1365" s="14"/>
      <c r="C1365" s="14"/>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row>
    <row r="1366" spans="1:25" x14ac:dyDescent="0.35">
      <c r="A1366" s="14"/>
      <c r="B1366" s="14"/>
      <c r="C1366" s="14"/>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row>
    <row r="1367" spans="1:25" x14ac:dyDescent="0.35">
      <c r="A1367" s="14"/>
      <c r="B1367" s="14"/>
      <c r="C1367" s="14"/>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row>
    <row r="1368" spans="1:25" x14ac:dyDescent="0.35">
      <c r="A1368" s="14"/>
      <c r="B1368" s="14"/>
      <c r="C1368" s="14"/>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row>
    <row r="1369" spans="1:25" x14ac:dyDescent="0.35">
      <c r="A1369" s="14"/>
      <c r="B1369" s="14"/>
      <c r="C1369" s="14"/>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row>
    <row r="1370" spans="1:25" x14ac:dyDescent="0.35">
      <c r="A1370" s="14"/>
      <c r="B1370" s="14"/>
      <c r="C1370" s="14"/>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row>
    <row r="1371" spans="1:25" x14ac:dyDescent="0.35">
      <c r="A1371" s="14"/>
      <c r="B1371" s="14"/>
      <c r="C1371" s="14"/>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row>
    <row r="1372" spans="1:25" x14ac:dyDescent="0.35">
      <c r="A1372" s="14"/>
      <c r="B1372" s="14"/>
      <c r="C1372" s="14"/>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row>
    <row r="1373" spans="1:25" x14ac:dyDescent="0.35">
      <c r="A1373" s="14"/>
      <c r="B1373" s="14"/>
      <c r="C1373" s="14"/>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row>
    <row r="1374" spans="1:25" x14ac:dyDescent="0.35">
      <c r="A1374" s="14"/>
      <c r="B1374" s="14"/>
      <c r="C1374" s="14"/>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row>
    <row r="1375" spans="1:25" x14ac:dyDescent="0.35">
      <c r="A1375" s="14"/>
      <c r="B1375" s="14"/>
      <c r="C1375" s="14"/>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row>
    <row r="1376" spans="1:25" x14ac:dyDescent="0.35">
      <c r="A1376" s="14"/>
      <c r="B1376" s="14"/>
      <c r="C1376" s="14"/>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row>
    <row r="1377" spans="1:25" x14ac:dyDescent="0.35">
      <c r="A1377" s="14"/>
      <c r="B1377" s="14"/>
      <c r="C1377" s="14"/>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row>
    <row r="1378" spans="1:25" x14ac:dyDescent="0.35">
      <c r="A1378" s="14"/>
      <c r="B1378" s="14"/>
      <c r="C1378" s="14"/>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row>
    <row r="1379" spans="1:25" x14ac:dyDescent="0.35">
      <c r="A1379" s="14"/>
      <c r="B1379" s="14"/>
      <c r="C1379" s="14"/>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row>
    <row r="1380" spans="1:25" x14ac:dyDescent="0.35">
      <c r="A1380" s="14"/>
      <c r="B1380" s="14"/>
      <c r="C1380" s="14"/>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row>
    <row r="1381" spans="1:25" x14ac:dyDescent="0.35">
      <c r="A1381" s="14"/>
      <c r="B1381" s="14"/>
      <c r="C1381" s="14"/>
      <c r="D1381" s="14"/>
      <c r="E1381" s="14"/>
      <c r="F1381" s="14"/>
      <c r="G1381" s="14"/>
      <c r="H1381" s="14"/>
      <c r="I1381" s="14"/>
      <c r="J1381" s="14"/>
      <c r="K1381" s="14"/>
      <c r="L1381" s="14"/>
      <c r="M1381" s="14"/>
      <c r="N1381" s="14"/>
      <c r="O1381" s="14"/>
      <c r="P1381" s="14"/>
      <c r="Q1381" s="14"/>
      <c r="R1381" s="14"/>
      <c r="S1381" s="14"/>
      <c r="T1381" s="14"/>
      <c r="U1381" s="14"/>
      <c r="V1381" s="14"/>
      <c r="W1381" s="14"/>
      <c r="X1381" s="14"/>
      <c r="Y1381" s="14"/>
    </row>
    <row r="1382" spans="1:25" x14ac:dyDescent="0.35">
      <c r="A1382" s="14"/>
      <c r="B1382" s="14"/>
      <c r="C1382" s="14"/>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row>
    <row r="1383" spans="1:25" x14ac:dyDescent="0.35">
      <c r="A1383" s="14"/>
      <c r="B1383" s="14"/>
      <c r="C1383" s="14"/>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row>
    <row r="1384" spans="1:25" x14ac:dyDescent="0.35">
      <c r="A1384" s="14"/>
      <c r="B1384" s="14"/>
      <c r="C1384" s="14"/>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row>
    <row r="1385" spans="1:25" x14ac:dyDescent="0.35">
      <c r="A1385" s="14"/>
      <c r="B1385" s="14"/>
      <c r="C1385" s="14"/>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row>
    <row r="1386" spans="1:25" x14ac:dyDescent="0.35">
      <c r="A1386" s="14"/>
      <c r="B1386" s="14"/>
      <c r="C1386" s="14"/>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row>
    <row r="1387" spans="1:25" x14ac:dyDescent="0.35">
      <c r="A1387" s="14"/>
      <c r="B1387" s="14"/>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row>
    <row r="1388" spans="1:25" x14ac:dyDescent="0.35">
      <c r="A1388" s="14"/>
      <c r="B1388" s="14"/>
      <c r="C1388" s="14"/>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row>
    <row r="1389" spans="1:25" x14ac:dyDescent="0.35">
      <c r="A1389" s="14"/>
      <c r="B1389" s="14"/>
      <c r="C1389" s="14"/>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row>
    <row r="1390" spans="1:25" x14ac:dyDescent="0.35">
      <c r="A1390" s="14"/>
      <c r="B1390" s="14"/>
      <c r="C1390" s="14"/>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row>
    <row r="1391" spans="1:25" x14ac:dyDescent="0.35">
      <c r="A1391" s="14"/>
      <c r="B1391" s="14"/>
      <c r="C1391" s="14"/>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row>
    <row r="1392" spans="1:25" x14ac:dyDescent="0.35">
      <c r="A1392" s="14"/>
      <c r="B1392" s="14"/>
      <c r="C1392" s="14"/>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row>
    <row r="1393" spans="1:25" x14ac:dyDescent="0.35">
      <c r="A1393" s="14"/>
      <c r="B1393" s="14"/>
      <c r="C1393" s="14"/>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row>
    <row r="1394" spans="1:25" x14ac:dyDescent="0.35">
      <c r="A1394" s="14"/>
      <c r="B1394" s="14"/>
      <c r="C1394" s="14"/>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row>
    <row r="1395" spans="1:25" x14ac:dyDescent="0.35">
      <c r="A1395" s="14"/>
      <c r="B1395" s="14"/>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row>
    <row r="1396" spans="1:25" x14ac:dyDescent="0.35">
      <c r="A1396" s="14"/>
      <c r="B1396" s="14"/>
      <c r="C1396" s="14"/>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row>
    <row r="1397" spans="1:25" x14ac:dyDescent="0.35">
      <c r="A1397" s="14"/>
      <c r="B1397" s="14"/>
      <c r="C1397" s="14"/>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row>
    <row r="1398" spans="1:25" x14ac:dyDescent="0.35">
      <c r="A1398" s="14"/>
      <c r="B1398" s="14"/>
      <c r="C1398" s="14"/>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row>
    <row r="1399" spans="1:25" x14ac:dyDescent="0.35">
      <c r="A1399" s="14"/>
      <c r="B1399" s="14"/>
      <c r="C1399" s="14"/>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row>
    <row r="1400" spans="1:25" x14ac:dyDescent="0.35">
      <c r="A1400" s="14"/>
      <c r="B1400" s="14"/>
      <c r="C1400" s="14"/>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row>
    <row r="1401" spans="1:25" x14ac:dyDescent="0.35">
      <c r="A1401" s="14"/>
      <c r="B1401" s="14"/>
      <c r="C1401" s="14"/>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row>
    <row r="1402" spans="1:25" x14ac:dyDescent="0.35">
      <c r="A1402" s="14"/>
      <c r="B1402" s="14"/>
      <c r="C1402" s="14"/>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row>
    <row r="1403" spans="1:25" x14ac:dyDescent="0.35">
      <c r="A1403" s="14"/>
      <c r="B1403" s="14"/>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row>
    <row r="1404" spans="1:25" x14ac:dyDescent="0.35">
      <c r="A1404" s="14"/>
      <c r="B1404" s="14"/>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row>
    <row r="1405" spans="1:25" x14ac:dyDescent="0.35">
      <c r="A1405" s="14"/>
      <c r="B1405" s="14"/>
      <c r="C1405" s="14"/>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row>
    <row r="1406" spans="1:25" x14ac:dyDescent="0.35">
      <c r="A1406" s="14"/>
      <c r="B1406" s="14"/>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row>
    <row r="1407" spans="1:25" x14ac:dyDescent="0.35">
      <c r="A1407" s="14"/>
      <c r="B1407" s="14"/>
      <c r="C1407" s="14"/>
      <c r="D1407" s="14"/>
      <c r="E1407" s="14"/>
      <c r="F1407" s="14"/>
      <c r="G1407" s="14"/>
      <c r="H1407" s="14"/>
      <c r="I1407" s="14"/>
      <c r="J1407" s="14"/>
      <c r="K1407" s="14"/>
      <c r="L1407" s="14"/>
      <c r="M1407" s="14"/>
      <c r="N1407" s="14"/>
      <c r="O1407" s="14"/>
      <c r="P1407" s="14"/>
      <c r="Q1407" s="14"/>
      <c r="R1407" s="14"/>
      <c r="S1407" s="14"/>
      <c r="T1407" s="14"/>
      <c r="U1407" s="14"/>
      <c r="V1407" s="14"/>
      <c r="W1407" s="14"/>
      <c r="X1407" s="14"/>
      <c r="Y1407" s="14"/>
    </row>
    <row r="1408" spans="1:25" x14ac:dyDescent="0.35">
      <c r="A1408" s="14"/>
      <c r="B1408" s="14"/>
      <c r="C1408" s="14"/>
      <c r="D1408" s="14"/>
      <c r="E1408" s="14"/>
      <c r="F1408" s="14"/>
      <c r="G1408" s="14"/>
      <c r="H1408" s="14"/>
      <c r="I1408" s="14"/>
      <c r="J1408" s="14"/>
      <c r="K1408" s="14"/>
      <c r="L1408" s="14"/>
      <c r="M1408" s="14"/>
      <c r="N1408" s="14"/>
      <c r="O1408" s="14"/>
      <c r="P1408" s="14"/>
      <c r="Q1408" s="14"/>
      <c r="R1408" s="14"/>
      <c r="S1408" s="14"/>
      <c r="T1408" s="14"/>
      <c r="U1408" s="14"/>
      <c r="V1408" s="14"/>
      <c r="W1408" s="14"/>
      <c r="X1408" s="14"/>
      <c r="Y1408" s="14"/>
    </row>
    <row r="1409" spans="1:25" x14ac:dyDescent="0.35">
      <c r="A1409" s="14"/>
      <c r="B1409" s="14"/>
      <c r="C1409" s="14"/>
      <c r="D1409" s="14"/>
      <c r="E1409" s="14"/>
      <c r="F1409" s="14"/>
      <c r="G1409" s="14"/>
      <c r="H1409" s="14"/>
      <c r="I1409" s="14"/>
      <c r="J1409" s="14"/>
      <c r="K1409" s="14"/>
      <c r="L1409" s="14"/>
      <c r="M1409" s="14"/>
      <c r="N1409" s="14"/>
      <c r="O1409" s="14"/>
      <c r="P1409" s="14"/>
      <c r="Q1409" s="14"/>
      <c r="R1409" s="14"/>
      <c r="S1409" s="14"/>
      <c r="T1409" s="14"/>
      <c r="U1409" s="14"/>
      <c r="V1409" s="14"/>
      <c r="W1409" s="14"/>
      <c r="X1409" s="14"/>
      <c r="Y1409" s="14"/>
    </row>
    <row r="1410" spans="1:25" x14ac:dyDescent="0.35">
      <c r="A1410" s="14"/>
      <c r="B1410" s="14"/>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row>
    <row r="1411" spans="1:25" x14ac:dyDescent="0.35">
      <c r="A1411" s="14"/>
      <c r="B1411" s="14"/>
      <c r="C1411" s="14"/>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row>
    <row r="1412" spans="1:25" x14ac:dyDescent="0.35">
      <c r="A1412" s="14"/>
      <c r="B1412" s="14"/>
      <c r="C1412" s="14"/>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row>
    <row r="1413" spans="1:25" x14ac:dyDescent="0.35">
      <c r="A1413" s="14"/>
      <c r="B1413" s="14"/>
      <c r="C1413" s="14"/>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row>
    <row r="1414" spans="1:25" x14ac:dyDescent="0.35">
      <c r="A1414" s="14"/>
      <c r="B1414" s="14"/>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row>
    <row r="1415" spans="1:25" x14ac:dyDescent="0.35">
      <c r="A1415" s="14"/>
      <c r="B1415" s="14"/>
      <c r="C1415" s="14"/>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row>
    <row r="1416" spans="1:25" x14ac:dyDescent="0.35">
      <c r="A1416" s="14"/>
      <c r="B1416" s="14"/>
      <c r="C1416" s="14"/>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row>
    <row r="1417" spans="1:25" x14ac:dyDescent="0.35">
      <c r="A1417" s="14"/>
      <c r="B1417" s="14"/>
      <c r="C1417" s="14"/>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row>
    <row r="1418" spans="1:25" x14ac:dyDescent="0.35">
      <c r="A1418" s="14"/>
      <c r="B1418" s="14"/>
      <c r="C1418" s="14"/>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row>
    <row r="1419" spans="1:25" x14ac:dyDescent="0.35">
      <c r="A1419" s="14"/>
      <c r="B1419" s="14"/>
      <c r="C1419" s="14"/>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row>
    <row r="1420" spans="1:25" x14ac:dyDescent="0.35">
      <c r="A1420" s="14"/>
      <c r="B1420" s="14"/>
      <c r="C1420" s="14"/>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row>
    <row r="1421" spans="1:25" x14ac:dyDescent="0.35">
      <c r="A1421" s="14"/>
      <c r="B1421" s="14"/>
      <c r="C1421" s="14"/>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row>
    <row r="1422" spans="1:25" x14ac:dyDescent="0.35">
      <c r="A1422" s="14"/>
      <c r="B1422" s="14"/>
      <c r="C1422" s="14"/>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row>
    <row r="1423" spans="1:25" x14ac:dyDescent="0.35">
      <c r="A1423" s="14"/>
      <c r="B1423" s="14"/>
      <c r="C1423" s="14"/>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row>
    <row r="1424" spans="1:25" x14ac:dyDescent="0.35">
      <c r="A1424" s="14"/>
      <c r="B1424" s="14"/>
      <c r="C1424" s="14"/>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row>
    <row r="1425" spans="1:25" x14ac:dyDescent="0.35">
      <c r="A1425" s="14"/>
      <c r="B1425" s="14"/>
      <c r="C1425" s="14"/>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row>
    <row r="1426" spans="1:25" x14ac:dyDescent="0.35">
      <c r="A1426" s="14"/>
      <c r="B1426" s="14"/>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row>
    <row r="1427" spans="1:25" x14ac:dyDescent="0.35">
      <c r="A1427" s="14"/>
      <c r="B1427" s="14"/>
      <c r="C1427" s="14"/>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row>
    <row r="1428" spans="1:25" x14ac:dyDescent="0.35">
      <c r="A1428" s="14"/>
      <c r="B1428" s="14"/>
      <c r="C1428" s="14"/>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row>
    <row r="1429" spans="1:25" x14ac:dyDescent="0.35">
      <c r="A1429" s="14"/>
      <c r="B1429" s="14"/>
      <c r="C1429" s="14"/>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row>
    <row r="1430" spans="1:25" x14ac:dyDescent="0.35">
      <c r="A1430" s="14"/>
      <c r="B1430" s="14"/>
      <c r="C1430" s="14"/>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row>
    <row r="1431" spans="1:25" x14ac:dyDescent="0.35">
      <c r="A1431" s="14"/>
      <c r="B1431" s="14"/>
      <c r="C1431" s="14"/>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row>
    <row r="1432" spans="1:25" x14ac:dyDescent="0.35">
      <c r="A1432" s="14"/>
      <c r="B1432" s="14"/>
      <c r="C1432" s="14"/>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row>
    <row r="1433" spans="1:25" x14ac:dyDescent="0.35">
      <c r="A1433" s="14"/>
      <c r="B1433" s="14"/>
      <c r="C1433" s="14"/>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row>
    <row r="1434" spans="1:25" x14ac:dyDescent="0.35">
      <c r="A1434" s="14"/>
      <c r="B1434" s="14"/>
      <c r="C1434" s="14"/>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row>
    <row r="1435" spans="1:25" x14ac:dyDescent="0.35">
      <c r="A1435" s="14"/>
      <c r="B1435" s="14"/>
      <c r="C1435" s="14"/>
      <c r="D1435" s="14"/>
      <c r="E1435" s="14"/>
      <c r="F1435" s="14"/>
      <c r="G1435" s="14"/>
      <c r="H1435" s="14"/>
      <c r="I1435" s="14"/>
      <c r="J1435" s="14"/>
      <c r="K1435" s="14"/>
      <c r="L1435" s="14"/>
      <c r="M1435" s="14"/>
      <c r="N1435" s="14"/>
      <c r="O1435" s="14"/>
      <c r="P1435" s="14"/>
      <c r="Q1435" s="14"/>
      <c r="R1435" s="14"/>
      <c r="S1435" s="14"/>
      <c r="T1435" s="14"/>
      <c r="U1435" s="14"/>
      <c r="V1435" s="14"/>
      <c r="W1435" s="14"/>
      <c r="X1435" s="14"/>
      <c r="Y1435" s="14"/>
    </row>
    <row r="1436" spans="1:25" x14ac:dyDescent="0.35">
      <c r="A1436" s="14"/>
      <c r="B1436" s="14"/>
      <c r="C1436" s="14"/>
      <c r="D1436" s="14"/>
      <c r="E1436" s="14"/>
      <c r="F1436" s="14"/>
      <c r="G1436" s="14"/>
      <c r="H1436" s="14"/>
      <c r="I1436" s="14"/>
      <c r="J1436" s="14"/>
      <c r="K1436" s="14"/>
      <c r="L1436" s="14"/>
      <c r="M1436" s="14"/>
      <c r="N1436" s="14"/>
      <c r="O1436" s="14"/>
      <c r="P1436" s="14"/>
      <c r="Q1436" s="14"/>
      <c r="R1436" s="14"/>
      <c r="S1436" s="14"/>
      <c r="T1436" s="14"/>
      <c r="U1436" s="14"/>
      <c r="V1436" s="14"/>
      <c r="W1436" s="14"/>
      <c r="X1436" s="14"/>
      <c r="Y1436" s="14"/>
    </row>
    <row r="1437" spans="1:25" x14ac:dyDescent="0.35">
      <c r="A1437" s="14"/>
      <c r="B1437" s="14"/>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row>
    <row r="1438" spans="1:25" x14ac:dyDescent="0.35">
      <c r="A1438" s="14"/>
      <c r="B1438" s="14"/>
      <c r="C1438" s="14"/>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row>
    <row r="1439" spans="1:25" x14ac:dyDescent="0.35">
      <c r="A1439" s="14"/>
      <c r="B1439" s="14"/>
      <c r="C1439" s="14"/>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row>
    <row r="1440" spans="1:25" x14ac:dyDescent="0.35">
      <c r="A1440" s="14"/>
      <c r="B1440" s="14"/>
      <c r="C1440" s="14"/>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row>
    <row r="1441" spans="1:25" x14ac:dyDescent="0.35">
      <c r="A1441" s="14"/>
      <c r="B1441" s="14"/>
      <c r="C1441" s="14"/>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row>
    <row r="1442" spans="1:25" x14ac:dyDescent="0.35">
      <c r="A1442" s="14"/>
      <c r="B1442" s="14"/>
      <c r="C1442" s="14"/>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row>
    <row r="1443" spans="1:25" x14ac:dyDescent="0.35">
      <c r="A1443" s="14"/>
      <c r="B1443" s="14"/>
      <c r="C1443" s="14"/>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row>
    <row r="1444" spans="1:25" x14ac:dyDescent="0.35">
      <c r="A1444" s="14"/>
      <c r="B1444" s="14"/>
      <c r="C1444" s="14"/>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row>
    <row r="1445" spans="1:25" x14ac:dyDescent="0.35">
      <c r="A1445" s="14"/>
      <c r="B1445" s="14"/>
      <c r="C1445" s="14"/>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row>
    <row r="1446" spans="1:25" x14ac:dyDescent="0.35">
      <c r="A1446" s="14"/>
      <c r="B1446" s="14"/>
      <c r="C1446" s="14"/>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row>
    <row r="1447" spans="1:25" x14ac:dyDescent="0.35">
      <c r="A1447" s="14"/>
      <c r="B1447" s="14"/>
      <c r="C1447" s="14"/>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row>
    <row r="1448" spans="1:25" x14ac:dyDescent="0.35">
      <c r="A1448" s="14"/>
      <c r="B1448" s="14"/>
      <c r="C1448" s="14"/>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row>
    <row r="1449" spans="1:25" x14ac:dyDescent="0.35">
      <c r="A1449" s="14"/>
      <c r="B1449" s="14"/>
      <c r="C1449" s="14"/>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row>
    <row r="1450" spans="1:25" x14ac:dyDescent="0.35">
      <c r="A1450" s="14"/>
      <c r="B1450" s="14"/>
      <c r="C1450" s="14"/>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row>
    <row r="1451" spans="1:25" x14ac:dyDescent="0.35">
      <c r="A1451" s="14"/>
      <c r="B1451" s="14"/>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row>
    <row r="1452" spans="1:25" x14ac:dyDescent="0.35">
      <c r="A1452" s="14"/>
      <c r="B1452" s="14"/>
      <c r="C1452" s="14"/>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row>
    <row r="1453" spans="1:25" x14ac:dyDescent="0.35">
      <c r="A1453" s="14"/>
      <c r="B1453" s="14"/>
      <c r="C1453" s="14"/>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row>
    <row r="1454" spans="1:25" x14ac:dyDescent="0.35">
      <c r="A1454" s="14"/>
      <c r="B1454" s="14"/>
      <c r="C1454" s="14"/>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row>
    <row r="1455" spans="1:25" x14ac:dyDescent="0.35">
      <c r="A1455" s="14"/>
      <c r="B1455" s="14"/>
      <c r="C1455" s="14"/>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row>
    <row r="1456" spans="1:25" x14ac:dyDescent="0.35">
      <c r="A1456" s="14"/>
      <c r="B1456" s="14"/>
      <c r="C1456" s="14"/>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row>
    <row r="1457" spans="1:25" x14ac:dyDescent="0.35">
      <c r="A1457" s="14"/>
      <c r="B1457" s="14"/>
      <c r="C1457" s="14"/>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row>
    <row r="1458" spans="1:25" x14ac:dyDescent="0.35">
      <c r="A1458" s="14"/>
      <c r="B1458" s="14"/>
      <c r="C1458" s="14"/>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row>
    <row r="1459" spans="1:25" x14ac:dyDescent="0.35">
      <c r="A1459" s="14"/>
      <c r="B1459" s="14"/>
      <c r="C1459" s="14"/>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row>
    <row r="1460" spans="1:25" x14ac:dyDescent="0.35">
      <c r="A1460" s="14"/>
      <c r="B1460" s="14"/>
      <c r="C1460" s="14"/>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row>
    <row r="1461" spans="1:25" x14ac:dyDescent="0.35">
      <c r="A1461" s="14"/>
      <c r="B1461" s="14"/>
      <c r="C1461" s="14"/>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row>
    <row r="1462" spans="1:25" x14ac:dyDescent="0.35">
      <c r="A1462" s="14"/>
      <c r="B1462" s="14"/>
      <c r="C1462" s="14"/>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row>
    <row r="1463" spans="1:25" x14ac:dyDescent="0.35">
      <c r="A1463" s="14"/>
      <c r="B1463" s="14"/>
      <c r="C1463" s="14"/>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row>
    <row r="1464" spans="1:25" x14ac:dyDescent="0.35">
      <c r="A1464" s="14"/>
      <c r="B1464" s="14"/>
      <c r="C1464" s="14"/>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row>
    <row r="1465" spans="1:25" x14ac:dyDescent="0.35">
      <c r="A1465" s="14"/>
      <c r="B1465" s="14"/>
      <c r="C1465" s="14"/>
      <c r="D1465" s="14"/>
      <c r="E1465" s="14"/>
      <c r="F1465" s="14"/>
      <c r="G1465" s="14"/>
      <c r="H1465" s="14"/>
      <c r="I1465" s="14"/>
      <c r="J1465" s="14"/>
      <c r="K1465" s="14"/>
      <c r="L1465" s="14"/>
      <c r="M1465" s="14"/>
      <c r="N1465" s="14"/>
      <c r="O1465" s="14"/>
      <c r="P1465" s="14"/>
      <c r="Q1465" s="14"/>
      <c r="R1465" s="14"/>
      <c r="S1465" s="14"/>
      <c r="T1465" s="14"/>
      <c r="U1465" s="14"/>
      <c r="V1465" s="14"/>
      <c r="W1465" s="14"/>
      <c r="X1465" s="14"/>
      <c r="Y1465" s="14"/>
    </row>
    <row r="1466" spans="1:25" x14ac:dyDescent="0.35">
      <c r="A1466" s="14"/>
      <c r="B1466" s="14"/>
      <c r="C1466" s="14"/>
      <c r="D1466" s="14"/>
      <c r="E1466" s="14"/>
      <c r="F1466" s="14"/>
      <c r="G1466" s="14"/>
      <c r="H1466" s="14"/>
      <c r="I1466" s="14"/>
      <c r="J1466" s="14"/>
      <c r="K1466" s="14"/>
      <c r="L1466" s="14"/>
      <c r="M1466" s="14"/>
      <c r="N1466" s="14"/>
      <c r="O1466" s="14"/>
      <c r="P1466" s="14"/>
      <c r="Q1466" s="14"/>
      <c r="R1466" s="14"/>
      <c r="S1466" s="14"/>
      <c r="T1466" s="14"/>
      <c r="U1466" s="14"/>
      <c r="V1466" s="14"/>
      <c r="W1466" s="14"/>
      <c r="X1466" s="14"/>
      <c r="Y1466" s="14"/>
    </row>
    <row r="1467" spans="1:25" x14ac:dyDescent="0.35">
      <c r="A1467" s="14"/>
      <c r="B1467" s="14"/>
      <c r="C1467" s="14"/>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row>
    <row r="1468" spans="1:25" x14ac:dyDescent="0.35">
      <c r="A1468" s="14"/>
      <c r="B1468" s="14"/>
      <c r="C1468" s="14"/>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row>
    <row r="1469" spans="1:25" x14ac:dyDescent="0.35">
      <c r="A1469" s="14"/>
      <c r="B1469" s="14"/>
      <c r="C1469" s="14"/>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row>
    <row r="1470" spans="1:25" x14ac:dyDescent="0.35">
      <c r="A1470" s="14"/>
      <c r="B1470" s="14"/>
      <c r="C1470" s="14"/>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row>
    <row r="1471" spans="1:25" x14ac:dyDescent="0.35">
      <c r="A1471" s="14"/>
      <c r="B1471" s="14"/>
      <c r="C1471" s="14"/>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row>
    <row r="1472" spans="1:25" x14ac:dyDescent="0.35">
      <c r="A1472" s="14"/>
      <c r="B1472" s="14"/>
      <c r="C1472" s="14"/>
      <c r="D1472" s="14"/>
      <c r="E1472" s="14"/>
      <c r="F1472" s="14"/>
      <c r="G1472" s="14"/>
      <c r="H1472" s="14"/>
      <c r="I1472" s="14"/>
      <c r="J1472" s="14"/>
      <c r="K1472" s="14"/>
      <c r="L1472" s="14"/>
      <c r="M1472" s="14"/>
      <c r="N1472" s="14"/>
      <c r="O1472" s="14"/>
      <c r="P1472" s="14"/>
      <c r="Q1472" s="14"/>
      <c r="R1472" s="14"/>
      <c r="S1472" s="14"/>
      <c r="T1472" s="14"/>
      <c r="U1472" s="14"/>
      <c r="V1472" s="14"/>
      <c r="W1472" s="14"/>
      <c r="X1472" s="14"/>
      <c r="Y1472" s="14"/>
    </row>
    <row r="1473" spans="1:25" x14ac:dyDescent="0.35">
      <c r="A1473" s="14"/>
      <c r="B1473" s="14"/>
      <c r="C1473" s="14"/>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row>
    <row r="1474" spans="1:25" x14ac:dyDescent="0.35">
      <c r="A1474" s="14"/>
      <c r="B1474" s="14"/>
      <c r="C1474" s="14"/>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row>
    <row r="1475" spans="1:25" x14ac:dyDescent="0.35">
      <c r="A1475" s="14"/>
      <c r="B1475" s="14"/>
      <c r="C1475" s="14"/>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row>
    <row r="1476" spans="1:25" x14ac:dyDescent="0.35">
      <c r="A1476" s="14"/>
      <c r="B1476" s="14"/>
      <c r="C1476" s="14"/>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row>
    <row r="1477" spans="1:25" x14ac:dyDescent="0.35">
      <c r="A1477" s="14"/>
      <c r="B1477" s="14"/>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row>
    <row r="1478" spans="1:25" x14ac:dyDescent="0.35">
      <c r="A1478" s="14"/>
      <c r="B1478" s="14"/>
      <c r="C1478" s="14"/>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row>
    <row r="1479" spans="1:25" x14ac:dyDescent="0.35">
      <c r="A1479" s="14"/>
      <c r="B1479" s="14"/>
      <c r="C1479" s="14"/>
      <c r="D1479" s="14"/>
      <c r="E1479" s="14"/>
      <c r="F1479" s="14"/>
      <c r="G1479" s="14"/>
      <c r="H1479" s="14"/>
      <c r="I1479" s="14"/>
      <c r="J1479" s="14"/>
      <c r="K1479" s="14"/>
      <c r="L1479" s="14"/>
      <c r="M1479" s="14"/>
      <c r="N1479" s="14"/>
      <c r="O1479" s="14"/>
      <c r="P1479" s="14"/>
      <c r="Q1479" s="14"/>
      <c r="R1479" s="14"/>
      <c r="S1479" s="14"/>
      <c r="T1479" s="14"/>
      <c r="U1479" s="14"/>
      <c r="V1479" s="14"/>
      <c r="W1479" s="14"/>
      <c r="X1479" s="14"/>
      <c r="Y1479" s="14"/>
    </row>
    <row r="1480" spans="1:25" x14ac:dyDescent="0.35">
      <c r="A1480" s="14"/>
      <c r="B1480" s="14"/>
      <c r="C1480" s="14"/>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row>
    <row r="1481" spans="1:25" x14ac:dyDescent="0.35">
      <c r="A1481" s="14"/>
      <c r="B1481" s="14"/>
      <c r="C1481" s="14"/>
      <c r="D1481" s="14"/>
      <c r="E1481" s="14"/>
      <c r="F1481" s="14"/>
      <c r="G1481" s="14"/>
      <c r="H1481" s="14"/>
      <c r="I1481" s="14"/>
      <c r="J1481" s="14"/>
      <c r="K1481" s="14"/>
      <c r="L1481" s="14"/>
      <c r="M1481" s="14"/>
      <c r="N1481" s="14"/>
      <c r="O1481" s="14"/>
      <c r="P1481" s="14"/>
      <c r="Q1481" s="14"/>
      <c r="R1481" s="14"/>
      <c r="S1481" s="14"/>
      <c r="T1481" s="14"/>
      <c r="U1481" s="14"/>
      <c r="V1481" s="14"/>
      <c r="W1481" s="14"/>
      <c r="X1481" s="14"/>
      <c r="Y1481" s="14"/>
    </row>
    <row r="1482" spans="1:25" x14ac:dyDescent="0.35">
      <c r="A1482" s="14"/>
      <c r="B1482" s="14"/>
      <c r="C1482" s="14"/>
      <c r="D1482" s="14"/>
      <c r="E1482" s="14"/>
      <c r="F1482" s="14"/>
      <c r="G1482" s="14"/>
      <c r="H1482" s="14"/>
      <c r="I1482" s="14"/>
      <c r="J1482" s="14"/>
      <c r="K1482" s="14"/>
      <c r="L1482" s="14"/>
      <c r="M1482" s="14"/>
      <c r="N1482" s="14"/>
      <c r="O1482" s="14"/>
      <c r="P1482" s="14"/>
      <c r="Q1482" s="14"/>
      <c r="R1482" s="14"/>
      <c r="S1482" s="14"/>
      <c r="T1482" s="14"/>
      <c r="U1482" s="14"/>
      <c r="V1482" s="14"/>
      <c r="W1482" s="14"/>
      <c r="X1482" s="14"/>
      <c r="Y1482" s="14"/>
    </row>
    <row r="1483" spans="1:25" x14ac:dyDescent="0.35">
      <c r="A1483" s="14"/>
      <c r="B1483" s="14"/>
      <c r="C1483" s="14"/>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row>
    <row r="1484" spans="1:25" x14ac:dyDescent="0.35">
      <c r="A1484" s="14"/>
      <c r="B1484" s="14"/>
      <c r="C1484" s="14"/>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row>
    <row r="1485" spans="1:25" x14ac:dyDescent="0.35">
      <c r="A1485" s="14"/>
      <c r="B1485" s="14"/>
      <c r="C1485" s="14"/>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row>
    <row r="1486" spans="1:25" x14ac:dyDescent="0.35">
      <c r="A1486" s="14"/>
      <c r="B1486" s="14"/>
      <c r="C1486" s="14"/>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row>
    <row r="1487" spans="1:25" x14ac:dyDescent="0.35">
      <c r="A1487" s="14"/>
      <c r="B1487" s="14"/>
      <c r="C1487" s="14"/>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row>
    <row r="1488" spans="1:25" x14ac:dyDescent="0.35">
      <c r="A1488" s="14"/>
      <c r="B1488" s="14"/>
      <c r="C1488" s="14"/>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row>
    <row r="1489" spans="1:25" x14ac:dyDescent="0.35">
      <c r="A1489" s="14"/>
      <c r="B1489" s="14"/>
      <c r="C1489" s="14"/>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row>
    <row r="1490" spans="1:25" x14ac:dyDescent="0.35">
      <c r="A1490" s="14"/>
      <c r="B1490" s="14"/>
      <c r="C1490" s="14"/>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row>
    <row r="1491" spans="1:25" x14ac:dyDescent="0.35">
      <c r="A1491" s="14"/>
      <c r="B1491" s="14"/>
      <c r="C1491" s="14"/>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row>
    <row r="1492" spans="1:25" x14ac:dyDescent="0.35">
      <c r="A1492" s="14"/>
      <c r="B1492" s="14"/>
      <c r="C1492" s="14"/>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row>
    <row r="1493" spans="1:25" x14ac:dyDescent="0.35">
      <c r="A1493" s="14"/>
      <c r="B1493" s="14"/>
      <c r="C1493" s="14"/>
      <c r="D1493" s="14"/>
      <c r="E1493" s="14"/>
      <c r="F1493" s="14"/>
      <c r="G1493" s="14"/>
      <c r="H1493" s="14"/>
      <c r="I1493" s="14"/>
      <c r="J1493" s="14"/>
      <c r="K1493" s="14"/>
      <c r="L1493" s="14"/>
      <c r="M1493" s="14"/>
      <c r="N1493" s="14"/>
      <c r="O1493" s="14"/>
      <c r="P1493" s="14"/>
      <c r="Q1493" s="14"/>
      <c r="R1493" s="14"/>
      <c r="S1493" s="14"/>
      <c r="T1493" s="14"/>
      <c r="U1493" s="14"/>
      <c r="V1493" s="14"/>
      <c r="W1493" s="14"/>
      <c r="X1493" s="14"/>
      <c r="Y1493" s="14"/>
    </row>
    <row r="1494" spans="1:25" x14ac:dyDescent="0.35">
      <c r="A1494" s="14"/>
      <c r="B1494" s="14"/>
      <c r="C1494" s="14"/>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row>
    <row r="1495" spans="1:25" x14ac:dyDescent="0.35">
      <c r="A1495" s="14"/>
      <c r="B1495" s="14"/>
      <c r="C1495" s="14"/>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row>
    <row r="1496" spans="1:25" x14ac:dyDescent="0.35">
      <c r="A1496" s="14"/>
      <c r="B1496" s="14"/>
      <c r="C1496" s="14"/>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row>
    <row r="1497" spans="1:25" x14ac:dyDescent="0.35">
      <c r="A1497" s="14"/>
      <c r="B1497" s="14"/>
      <c r="C1497" s="14"/>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row>
    <row r="1498" spans="1:25" x14ac:dyDescent="0.35">
      <c r="A1498" s="14"/>
      <c r="B1498" s="14"/>
      <c r="C1498" s="14"/>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row>
    <row r="1499" spans="1:25" x14ac:dyDescent="0.35">
      <c r="A1499" s="14"/>
      <c r="B1499" s="14"/>
      <c r="C1499" s="14"/>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row>
    <row r="1500" spans="1:25" x14ac:dyDescent="0.35">
      <c r="A1500" s="14"/>
      <c r="B1500" s="14"/>
      <c r="C1500" s="14"/>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row>
    <row r="1501" spans="1:25" x14ac:dyDescent="0.35">
      <c r="A1501" s="14"/>
      <c r="B1501" s="14"/>
      <c r="C1501" s="14"/>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row>
    <row r="1502" spans="1:25" x14ac:dyDescent="0.35">
      <c r="A1502" s="14"/>
      <c r="B1502" s="14"/>
      <c r="C1502" s="14"/>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row>
    <row r="1503" spans="1:25" x14ac:dyDescent="0.35">
      <c r="A1503" s="14"/>
      <c r="B1503" s="14"/>
      <c r="C1503" s="14"/>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row>
    <row r="1504" spans="1:25" x14ac:dyDescent="0.35">
      <c r="A1504" s="14"/>
      <c r="B1504" s="14"/>
      <c r="C1504" s="14"/>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row>
    <row r="1505" spans="1:25" x14ac:dyDescent="0.35">
      <c r="A1505" s="14"/>
      <c r="B1505" s="14"/>
      <c r="C1505" s="14"/>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row>
    <row r="1506" spans="1:25" x14ac:dyDescent="0.35">
      <c r="A1506" s="14"/>
      <c r="B1506" s="14"/>
      <c r="C1506" s="14"/>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row>
    <row r="1507" spans="1:25" x14ac:dyDescent="0.35">
      <c r="A1507" s="14"/>
      <c r="B1507" s="14"/>
      <c r="C1507" s="14"/>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row>
    <row r="1508" spans="1:25" x14ac:dyDescent="0.35">
      <c r="A1508" s="14"/>
      <c r="B1508" s="14"/>
      <c r="C1508" s="14"/>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row>
    <row r="1509" spans="1:25" x14ac:dyDescent="0.35">
      <c r="A1509" s="14"/>
      <c r="B1509" s="14"/>
      <c r="C1509" s="14"/>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row>
    <row r="1510" spans="1:25" x14ac:dyDescent="0.35">
      <c r="A1510" s="14"/>
      <c r="B1510" s="14"/>
      <c r="C1510" s="14"/>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row>
    <row r="1511" spans="1:25" x14ac:dyDescent="0.35">
      <c r="A1511" s="14"/>
      <c r="B1511" s="14"/>
      <c r="C1511" s="14"/>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row>
    <row r="1512" spans="1:25" x14ac:dyDescent="0.35">
      <c r="A1512" s="14"/>
      <c r="B1512" s="14"/>
      <c r="C1512" s="14"/>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row>
    <row r="1513" spans="1:25" x14ac:dyDescent="0.35">
      <c r="A1513" s="14"/>
      <c r="B1513" s="14"/>
      <c r="C1513" s="14"/>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row>
    <row r="1514" spans="1:25" x14ac:dyDescent="0.35">
      <c r="A1514" s="14"/>
      <c r="B1514" s="14"/>
      <c r="C1514" s="14"/>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row>
    <row r="1515" spans="1:25" x14ac:dyDescent="0.35">
      <c r="A1515" s="14"/>
      <c r="B1515" s="14"/>
      <c r="C1515" s="14"/>
      <c r="D1515" s="14"/>
      <c r="E1515" s="14"/>
      <c r="F1515" s="14"/>
      <c r="G1515" s="14"/>
      <c r="H1515" s="14"/>
      <c r="I1515" s="14"/>
      <c r="J1515" s="14"/>
      <c r="K1515" s="14"/>
      <c r="L1515" s="14"/>
      <c r="M1515" s="14"/>
      <c r="N1515" s="14"/>
      <c r="O1515" s="14"/>
      <c r="P1515" s="14"/>
      <c r="Q1515" s="14"/>
      <c r="R1515" s="14"/>
      <c r="S1515" s="14"/>
      <c r="T1515" s="14"/>
      <c r="U1515" s="14"/>
      <c r="V1515" s="14"/>
      <c r="W1515" s="14"/>
      <c r="X1515" s="14"/>
      <c r="Y1515" s="14"/>
    </row>
    <row r="1516" spans="1:25" x14ac:dyDescent="0.35">
      <c r="A1516" s="14"/>
      <c r="B1516" s="14"/>
      <c r="C1516" s="14"/>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row>
    <row r="1517" spans="1:25" x14ac:dyDescent="0.35">
      <c r="A1517" s="14"/>
      <c r="B1517" s="14"/>
      <c r="C1517" s="14"/>
      <c r="D1517" s="14"/>
      <c r="E1517" s="14"/>
      <c r="F1517" s="14"/>
      <c r="G1517" s="14"/>
      <c r="H1517" s="14"/>
      <c r="I1517" s="14"/>
      <c r="J1517" s="14"/>
      <c r="K1517" s="14"/>
      <c r="L1517" s="14"/>
      <c r="M1517" s="14"/>
      <c r="N1517" s="14"/>
      <c r="O1517" s="14"/>
      <c r="P1517" s="14"/>
      <c r="Q1517" s="14"/>
      <c r="R1517" s="14"/>
      <c r="S1517" s="14"/>
      <c r="T1517" s="14"/>
      <c r="U1517" s="14"/>
      <c r="V1517" s="14"/>
      <c r="W1517" s="14"/>
      <c r="X1517" s="14"/>
      <c r="Y1517" s="14"/>
    </row>
    <row r="1518" spans="1:25" x14ac:dyDescent="0.35">
      <c r="A1518" s="14"/>
      <c r="B1518" s="14"/>
      <c r="C1518" s="14"/>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row>
    <row r="1519" spans="1:25" x14ac:dyDescent="0.35">
      <c r="A1519" s="14"/>
      <c r="B1519" s="14"/>
      <c r="C1519" s="14"/>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row>
    <row r="1520" spans="1:25" x14ac:dyDescent="0.35">
      <c r="A1520" s="14"/>
      <c r="B1520" s="14"/>
      <c r="C1520" s="14"/>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row>
    <row r="1521" spans="1:25" x14ac:dyDescent="0.35">
      <c r="A1521" s="14"/>
      <c r="B1521" s="14"/>
      <c r="C1521" s="14"/>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row>
    <row r="1522" spans="1:25" x14ac:dyDescent="0.35">
      <c r="A1522" s="14"/>
      <c r="B1522" s="14"/>
      <c r="C1522" s="14"/>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row>
    <row r="1523" spans="1:25" x14ac:dyDescent="0.35">
      <c r="A1523" s="14"/>
      <c r="B1523" s="14"/>
      <c r="C1523" s="14"/>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row>
    <row r="1524" spans="1:25" x14ac:dyDescent="0.35">
      <c r="A1524" s="14"/>
      <c r="B1524" s="14"/>
      <c r="C1524" s="14"/>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row>
    <row r="1525" spans="1:25" x14ac:dyDescent="0.35">
      <c r="A1525" s="14"/>
      <c r="B1525" s="14"/>
      <c r="C1525" s="14"/>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row>
    <row r="1526" spans="1:25" x14ac:dyDescent="0.35">
      <c r="A1526" s="14"/>
      <c r="B1526" s="14"/>
      <c r="C1526" s="14"/>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row>
    <row r="1527" spans="1:25" x14ac:dyDescent="0.35">
      <c r="A1527" s="14"/>
      <c r="B1527" s="14"/>
      <c r="C1527" s="14"/>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row>
    <row r="1528" spans="1:25" x14ac:dyDescent="0.35">
      <c r="A1528" s="14"/>
      <c r="B1528" s="14"/>
      <c r="C1528" s="14"/>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row>
    <row r="1529" spans="1:25" x14ac:dyDescent="0.35">
      <c r="A1529" s="14"/>
      <c r="B1529" s="14"/>
      <c r="C1529" s="14"/>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row>
    <row r="1530" spans="1:25" x14ac:dyDescent="0.35">
      <c r="A1530" s="14"/>
      <c r="B1530" s="14"/>
      <c r="C1530" s="14"/>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row>
    <row r="1531" spans="1:25" x14ac:dyDescent="0.35">
      <c r="A1531" s="14"/>
      <c r="B1531" s="14"/>
      <c r="C1531" s="14"/>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row>
    <row r="1532" spans="1:25" x14ac:dyDescent="0.35">
      <c r="A1532" s="14"/>
      <c r="B1532" s="14"/>
      <c r="C1532" s="14"/>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row>
    <row r="1533" spans="1:25" x14ac:dyDescent="0.35">
      <c r="A1533" s="14"/>
      <c r="B1533" s="14"/>
      <c r="C1533" s="14"/>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row>
    <row r="1534" spans="1:25" x14ac:dyDescent="0.35">
      <c r="A1534" s="14"/>
      <c r="B1534" s="14"/>
      <c r="C1534" s="14"/>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row>
    <row r="1535" spans="1:25" x14ac:dyDescent="0.35">
      <c r="A1535" s="14"/>
      <c r="B1535" s="14"/>
      <c r="C1535" s="14"/>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row>
    <row r="1536" spans="1:25" x14ac:dyDescent="0.35">
      <c r="A1536" s="14"/>
      <c r="B1536" s="14"/>
      <c r="C1536" s="14"/>
      <c r="D1536" s="14"/>
      <c r="E1536" s="14"/>
      <c r="F1536" s="14"/>
      <c r="G1536" s="14"/>
      <c r="H1536" s="14"/>
      <c r="I1536" s="14"/>
      <c r="J1536" s="14"/>
      <c r="K1536" s="14"/>
      <c r="L1536" s="14"/>
      <c r="M1536" s="14"/>
      <c r="N1536" s="14"/>
      <c r="O1536" s="14"/>
      <c r="P1536" s="14"/>
      <c r="Q1536" s="14"/>
      <c r="R1536" s="14"/>
      <c r="S1536" s="14"/>
      <c r="T1536" s="14"/>
      <c r="U1536" s="14"/>
      <c r="V1536" s="14"/>
      <c r="W1536" s="14"/>
      <c r="X1536" s="14"/>
      <c r="Y1536" s="14"/>
    </row>
    <row r="1537" spans="1:25" x14ac:dyDescent="0.35">
      <c r="A1537" s="14"/>
      <c r="B1537" s="14"/>
      <c r="C1537" s="14"/>
      <c r="D1537" s="14"/>
      <c r="E1537" s="14"/>
      <c r="F1537" s="14"/>
      <c r="G1537" s="14"/>
      <c r="H1537" s="14"/>
      <c r="I1537" s="14"/>
      <c r="J1537" s="14"/>
      <c r="K1537" s="14"/>
      <c r="L1537" s="14"/>
      <c r="M1537" s="14"/>
      <c r="N1537" s="14"/>
      <c r="O1537" s="14"/>
      <c r="P1537" s="14"/>
      <c r="Q1537" s="14"/>
      <c r="R1537" s="14"/>
      <c r="S1537" s="14"/>
      <c r="T1537" s="14"/>
      <c r="U1537" s="14"/>
      <c r="V1537" s="14"/>
      <c r="W1537" s="14"/>
      <c r="X1537" s="14"/>
      <c r="Y1537" s="14"/>
    </row>
    <row r="1538" spans="1:25" x14ac:dyDescent="0.35">
      <c r="A1538" s="14"/>
      <c r="B1538" s="14"/>
      <c r="C1538" s="14"/>
      <c r="D1538" s="14"/>
      <c r="E1538" s="14"/>
      <c r="F1538" s="14"/>
      <c r="G1538" s="14"/>
      <c r="H1538" s="14"/>
      <c r="I1538" s="14"/>
      <c r="J1538" s="14"/>
      <c r="K1538" s="14"/>
      <c r="L1538" s="14"/>
      <c r="M1538" s="14"/>
      <c r="N1538" s="14"/>
      <c r="O1538" s="14"/>
      <c r="P1538" s="14"/>
      <c r="Q1538" s="14"/>
      <c r="R1538" s="14"/>
      <c r="S1538" s="14"/>
      <c r="T1538" s="14"/>
      <c r="U1538" s="14"/>
      <c r="V1538" s="14"/>
      <c r="W1538" s="14"/>
      <c r="X1538" s="14"/>
      <c r="Y1538" s="14"/>
    </row>
    <row r="1539" spans="1:25" x14ac:dyDescent="0.35">
      <c r="A1539" s="14"/>
      <c r="B1539" s="14"/>
      <c r="C1539" s="14"/>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row>
    <row r="1540" spans="1:25" x14ac:dyDescent="0.35">
      <c r="A1540" s="14"/>
      <c r="B1540" s="14"/>
      <c r="C1540" s="14"/>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row>
    <row r="1541" spans="1:25" x14ac:dyDescent="0.35">
      <c r="A1541" s="14"/>
      <c r="B1541" s="14"/>
      <c r="C1541" s="14"/>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row>
    <row r="1542" spans="1:25" x14ac:dyDescent="0.35">
      <c r="A1542" s="14"/>
      <c r="B1542" s="14"/>
      <c r="C1542" s="14"/>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row>
    <row r="1543" spans="1:25" x14ac:dyDescent="0.35">
      <c r="A1543" s="14"/>
      <c r="B1543" s="14"/>
      <c r="C1543" s="14"/>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row>
    <row r="1544" spans="1:25" x14ac:dyDescent="0.35">
      <c r="A1544" s="14"/>
      <c r="B1544" s="14"/>
      <c r="C1544" s="14"/>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row>
    <row r="1545" spans="1:25" x14ac:dyDescent="0.35">
      <c r="A1545" s="14"/>
      <c r="B1545" s="14"/>
      <c r="C1545" s="14"/>
      <c r="D1545" s="14"/>
      <c r="E1545" s="14"/>
      <c r="F1545" s="14"/>
      <c r="G1545" s="14"/>
      <c r="H1545" s="14"/>
      <c r="I1545" s="14"/>
      <c r="J1545" s="14"/>
      <c r="K1545" s="14"/>
      <c r="L1545" s="14"/>
      <c r="M1545" s="14"/>
      <c r="N1545" s="14"/>
      <c r="O1545" s="14"/>
      <c r="P1545" s="14"/>
      <c r="Q1545" s="14"/>
      <c r="R1545" s="14"/>
      <c r="S1545" s="14"/>
      <c r="T1545" s="14"/>
      <c r="U1545" s="14"/>
      <c r="V1545" s="14"/>
      <c r="W1545" s="14"/>
      <c r="X1545" s="14"/>
      <c r="Y1545" s="14"/>
    </row>
    <row r="1546" spans="1:25" x14ac:dyDescent="0.35">
      <c r="A1546" s="14"/>
      <c r="B1546" s="14"/>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row>
    <row r="1547" spans="1:25" x14ac:dyDescent="0.35">
      <c r="A1547" s="14"/>
      <c r="B1547" s="14"/>
      <c r="C1547" s="14"/>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row>
    <row r="1548" spans="1:25" x14ac:dyDescent="0.35">
      <c r="A1548" s="14"/>
      <c r="B1548" s="14"/>
      <c r="C1548" s="14"/>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row>
    <row r="1549" spans="1:25" x14ac:dyDescent="0.35">
      <c r="A1549" s="14"/>
      <c r="B1549" s="14"/>
      <c r="C1549" s="14"/>
      <c r="D1549" s="14"/>
      <c r="E1549" s="14"/>
      <c r="F1549" s="14"/>
      <c r="G1549" s="14"/>
      <c r="H1549" s="14"/>
      <c r="I1549" s="14"/>
      <c r="J1549" s="14"/>
      <c r="K1549" s="14"/>
      <c r="L1549" s="14"/>
      <c r="M1549" s="14"/>
      <c r="N1549" s="14"/>
      <c r="O1549" s="14"/>
      <c r="P1549" s="14"/>
      <c r="Q1549" s="14"/>
      <c r="R1549" s="14"/>
      <c r="S1549" s="14"/>
      <c r="T1549" s="14"/>
      <c r="U1549" s="14"/>
      <c r="V1549" s="14"/>
      <c r="W1549" s="14"/>
      <c r="X1549" s="14"/>
      <c r="Y1549" s="14"/>
    </row>
    <row r="1550" spans="1:25" x14ac:dyDescent="0.35">
      <c r="A1550" s="14"/>
      <c r="B1550" s="14"/>
      <c r="C1550" s="14"/>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row>
    <row r="1551" spans="1:25" x14ac:dyDescent="0.35">
      <c r="A1551" s="14"/>
      <c r="B1551" s="14"/>
      <c r="C1551" s="14"/>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row>
    <row r="1552" spans="1:25" x14ac:dyDescent="0.35">
      <c r="A1552" s="14"/>
      <c r="B1552" s="14"/>
      <c r="C1552" s="14"/>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row>
    <row r="1553" spans="1:25" x14ac:dyDescent="0.35">
      <c r="A1553" s="14"/>
      <c r="B1553" s="14"/>
      <c r="C1553" s="14"/>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row>
    <row r="1554" spans="1:25" x14ac:dyDescent="0.35">
      <c r="A1554" s="14"/>
      <c r="B1554" s="14"/>
      <c r="C1554" s="14"/>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row>
    <row r="1555" spans="1:25" x14ac:dyDescent="0.35">
      <c r="A1555" s="14"/>
      <c r="B1555" s="14"/>
      <c r="C1555" s="14"/>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row>
    <row r="1556" spans="1:25" x14ac:dyDescent="0.35">
      <c r="A1556" s="14"/>
      <c r="B1556" s="14"/>
      <c r="C1556" s="14"/>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row>
    <row r="1557" spans="1:25" x14ac:dyDescent="0.35">
      <c r="A1557" s="14"/>
      <c r="B1557" s="14"/>
      <c r="C1557" s="14"/>
      <c r="D1557" s="14"/>
      <c r="E1557" s="14"/>
      <c r="F1557" s="14"/>
      <c r="G1557" s="14"/>
      <c r="H1557" s="14"/>
      <c r="I1557" s="14"/>
      <c r="J1557" s="14"/>
      <c r="K1557" s="14"/>
      <c r="L1557" s="14"/>
      <c r="M1557" s="14"/>
      <c r="N1557" s="14"/>
      <c r="O1557" s="14"/>
      <c r="P1557" s="14"/>
      <c r="Q1557" s="14"/>
      <c r="R1557" s="14"/>
      <c r="S1557" s="14"/>
      <c r="T1557" s="14"/>
      <c r="U1557" s="14"/>
      <c r="V1557" s="14"/>
      <c r="W1557" s="14"/>
      <c r="X1557" s="14"/>
      <c r="Y1557" s="14"/>
    </row>
    <row r="1558" spans="1:25" x14ac:dyDescent="0.35">
      <c r="A1558" s="14"/>
      <c r="B1558" s="14"/>
      <c r="C1558" s="14"/>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row>
    <row r="1559" spans="1:25" x14ac:dyDescent="0.35">
      <c r="A1559" s="14"/>
      <c r="B1559" s="14"/>
      <c r="C1559" s="14"/>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row>
    <row r="1560" spans="1:25" x14ac:dyDescent="0.35">
      <c r="A1560" s="14"/>
      <c r="B1560" s="14"/>
      <c r="C1560" s="14"/>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row>
    <row r="1561" spans="1:25" x14ac:dyDescent="0.35">
      <c r="A1561" s="14"/>
      <c r="B1561" s="14"/>
      <c r="C1561" s="14"/>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row>
    <row r="1562" spans="1:25" x14ac:dyDescent="0.35">
      <c r="A1562" s="14"/>
      <c r="B1562" s="14"/>
      <c r="C1562" s="14"/>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row>
    <row r="1563" spans="1:25" x14ac:dyDescent="0.35">
      <c r="A1563" s="14"/>
      <c r="B1563" s="14"/>
      <c r="C1563" s="14"/>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row>
    <row r="1564" spans="1:25" x14ac:dyDescent="0.35">
      <c r="A1564" s="14"/>
      <c r="B1564" s="14"/>
      <c r="C1564" s="14"/>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row>
    <row r="1565" spans="1:25" x14ac:dyDescent="0.35">
      <c r="A1565" s="14"/>
      <c r="B1565" s="14"/>
      <c r="C1565" s="14"/>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row>
    <row r="1566" spans="1:25" x14ac:dyDescent="0.35">
      <c r="A1566" s="14"/>
      <c r="B1566" s="14"/>
      <c r="C1566" s="14"/>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row>
    <row r="1567" spans="1:25" x14ac:dyDescent="0.35">
      <c r="A1567" s="14"/>
      <c r="B1567" s="14"/>
      <c r="C1567" s="14"/>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row>
    <row r="1568" spans="1:25" x14ac:dyDescent="0.35">
      <c r="A1568" s="14"/>
      <c r="B1568" s="14"/>
      <c r="C1568" s="14"/>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row>
    <row r="1569" spans="1:25" x14ac:dyDescent="0.35">
      <c r="A1569" s="14"/>
      <c r="B1569" s="14"/>
      <c r="C1569" s="14"/>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row>
    <row r="1570" spans="1:25" x14ac:dyDescent="0.35">
      <c r="A1570" s="14"/>
      <c r="B1570" s="14"/>
      <c r="C1570" s="14"/>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row>
    <row r="1571" spans="1:25" x14ac:dyDescent="0.35">
      <c r="A1571" s="14"/>
      <c r="B1571" s="14"/>
      <c r="C1571" s="14"/>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row>
    <row r="1572" spans="1:25" x14ac:dyDescent="0.35">
      <c r="A1572" s="14"/>
      <c r="B1572" s="14"/>
      <c r="C1572" s="14"/>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row>
    <row r="1573" spans="1:25" x14ac:dyDescent="0.35">
      <c r="A1573" s="14"/>
      <c r="B1573" s="14"/>
      <c r="C1573" s="14"/>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row>
    <row r="1574" spans="1:25" x14ac:dyDescent="0.35">
      <c r="A1574" s="14"/>
      <c r="B1574" s="14"/>
      <c r="C1574" s="14"/>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row>
    <row r="1575" spans="1:25" x14ac:dyDescent="0.35">
      <c r="A1575" s="14"/>
      <c r="B1575" s="14"/>
      <c r="C1575" s="14"/>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row>
    <row r="1576" spans="1:25" x14ac:dyDescent="0.35">
      <c r="A1576" s="14"/>
      <c r="B1576" s="14"/>
      <c r="C1576" s="14"/>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row>
    <row r="1577" spans="1:25" x14ac:dyDescent="0.35">
      <c r="A1577" s="14"/>
      <c r="B1577" s="14"/>
      <c r="C1577" s="14"/>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row>
    <row r="1578" spans="1:25" x14ac:dyDescent="0.35">
      <c r="A1578" s="14"/>
      <c r="B1578" s="14"/>
      <c r="C1578" s="14"/>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row>
    <row r="1579" spans="1:25" x14ac:dyDescent="0.35">
      <c r="A1579" s="14"/>
      <c r="B1579" s="14"/>
      <c r="C1579" s="14"/>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row>
    <row r="1580" spans="1:25" x14ac:dyDescent="0.35">
      <c r="A1580" s="14"/>
      <c r="B1580" s="14"/>
      <c r="C1580" s="14"/>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row>
    <row r="1581" spans="1:25" x14ac:dyDescent="0.35">
      <c r="A1581" s="14"/>
      <c r="B1581" s="14"/>
      <c r="C1581" s="14"/>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row>
    <row r="1582" spans="1:25" x14ac:dyDescent="0.35">
      <c r="A1582" s="14"/>
      <c r="B1582" s="14"/>
      <c r="C1582" s="14"/>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row>
    <row r="1583" spans="1:25" x14ac:dyDescent="0.35">
      <c r="A1583" s="14"/>
      <c r="B1583" s="14"/>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row>
    <row r="1584" spans="1:25" x14ac:dyDescent="0.35">
      <c r="A1584" s="14"/>
      <c r="B1584" s="14"/>
      <c r="C1584" s="14"/>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row>
    <row r="1585" spans="1:25" x14ac:dyDescent="0.35">
      <c r="A1585" s="14"/>
      <c r="B1585" s="14"/>
      <c r="C1585" s="14"/>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row>
    <row r="1586" spans="1:25" x14ac:dyDescent="0.35">
      <c r="A1586" s="14"/>
      <c r="B1586" s="14"/>
      <c r="C1586" s="14"/>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row>
    <row r="1587" spans="1:25" x14ac:dyDescent="0.35">
      <c r="A1587" s="14"/>
      <c r="B1587" s="14"/>
      <c r="C1587" s="14"/>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row>
    <row r="1588" spans="1:25" x14ac:dyDescent="0.35">
      <c r="A1588" s="14"/>
      <c r="B1588" s="14"/>
      <c r="C1588" s="14"/>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row>
    <row r="1589" spans="1:25" x14ac:dyDescent="0.35">
      <c r="A1589" s="14"/>
      <c r="B1589" s="14"/>
      <c r="C1589" s="14"/>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row>
    <row r="1590" spans="1:25" x14ac:dyDescent="0.35">
      <c r="A1590" s="14"/>
      <c r="B1590" s="14"/>
      <c r="C1590" s="14"/>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row>
    <row r="1591" spans="1:25" x14ac:dyDescent="0.35">
      <c r="A1591" s="14"/>
      <c r="B1591" s="14"/>
      <c r="C1591" s="14"/>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row>
    <row r="1592" spans="1:25" x14ac:dyDescent="0.35">
      <c r="A1592" s="14"/>
      <c r="B1592" s="14"/>
      <c r="C1592" s="14"/>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row>
    <row r="1593" spans="1:25" x14ac:dyDescent="0.35">
      <c r="A1593" s="14"/>
      <c r="B1593" s="14"/>
      <c r="C1593" s="14"/>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row>
    <row r="1594" spans="1:25" x14ac:dyDescent="0.35">
      <c r="A1594" s="14"/>
      <c r="B1594" s="14"/>
      <c r="C1594" s="14"/>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row>
    <row r="1595" spans="1:25" x14ac:dyDescent="0.35">
      <c r="A1595" s="14"/>
      <c r="B1595" s="14"/>
      <c r="C1595" s="14"/>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row>
    <row r="1596" spans="1:25" x14ac:dyDescent="0.35">
      <c r="A1596" s="14"/>
      <c r="B1596" s="14"/>
      <c r="C1596" s="14"/>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row>
    <row r="1597" spans="1:25" x14ac:dyDescent="0.35">
      <c r="A1597" s="14"/>
      <c r="B1597" s="14"/>
      <c r="C1597" s="14"/>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row>
    <row r="1598" spans="1:25" x14ac:dyDescent="0.35">
      <c r="A1598" s="14"/>
      <c r="B1598" s="14"/>
      <c r="C1598" s="14"/>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row>
    <row r="1599" spans="1:25" x14ac:dyDescent="0.35">
      <c r="A1599" s="14"/>
      <c r="B1599" s="14"/>
      <c r="C1599" s="14"/>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row>
    <row r="1600" spans="1:25" x14ac:dyDescent="0.35">
      <c r="A1600" s="14"/>
      <c r="B1600" s="14"/>
      <c r="C1600" s="14"/>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row>
    <row r="1601" spans="1:25" x14ac:dyDescent="0.35">
      <c r="A1601" s="14"/>
      <c r="B1601" s="14"/>
      <c r="C1601" s="14"/>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row>
    <row r="1602" spans="1:25" x14ac:dyDescent="0.35">
      <c r="A1602" s="14"/>
      <c r="B1602" s="14"/>
      <c r="C1602" s="14"/>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row>
    <row r="1603" spans="1:25" x14ac:dyDescent="0.35">
      <c r="A1603" s="14"/>
      <c r="B1603" s="14"/>
      <c r="C1603" s="14"/>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row>
    <row r="1604" spans="1:25" x14ac:dyDescent="0.35">
      <c r="A1604" s="14"/>
      <c r="B1604" s="14"/>
      <c r="C1604" s="14"/>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row>
    <row r="1605" spans="1:25" x14ac:dyDescent="0.35">
      <c r="A1605" s="14"/>
      <c r="B1605" s="14"/>
      <c r="C1605" s="14"/>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row>
    <row r="1606" spans="1:25" x14ac:dyDescent="0.35">
      <c r="A1606" s="14"/>
      <c r="B1606" s="14"/>
      <c r="C1606" s="14"/>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row>
    <row r="1607" spans="1:25" x14ac:dyDescent="0.35">
      <c r="A1607" s="14"/>
      <c r="B1607" s="14"/>
      <c r="C1607" s="14"/>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row>
    <row r="1608" spans="1:25" x14ac:dyDescent="0.35">
      <c r="A1608" s="14"/>
      <c r="B1608" s="14"/>
      <c r="C1608" s="14"/>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row>
    <row r="1609" spans="1:25" x14ac:dyDescent="0.35">
      <c r="A1609" s="14"/>
      <c r="B1609" s="14"/>
      <c r="C1609" s="14"/>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row>
    <row r="1610" spans="1:25" x14ac:dyDescent="0.35">
      <c r="A1610" s="14"/>
      <c r="B1610" s="14"/>
      <c r="C1610" s="14"/>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row>
    <row r="1611" spans="1:25" x14ac:dyDescent="0.35">
      <c r="A1611" s="14"/>
      <c r="B1611" s="14"/>
      <c r="C1611" s="14"/>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row>
    <row r="1612" spans="1:25" x14ac:dyDescent="0.35">
      <c r="A1612" s="14"/>
      <c r="B1612" s="14"/>
      <c r="C1612" s="14"/>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row>
    <row r="1613" spans="1:25" x14ac:dyDescent="0.35">
      <c r="A1613" s="14"/>
      <c r="B1613" s="14"/>
      <c r="C1613" s="14"/>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row>
    <row r="1614" spans="1:25" x14ac:dyDescent="0.35">
      <c r="A1614" s="14"/>
      <c r="B1614" s="14"/>
      <c r="C1614" s="14"/>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row>
    <row r="1615" spans="1:25" x14ac:dyDescent="0.35">
      <c r="A1615" s="14"/>
      <c r="B1615" s="14"/>
      <c r="C1615" s="14"/>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row>
    <row r="1616" spans="1:25" x14ac:dyDescent="0.35">
      <c r="A1616" s="14"/>
      <c r="B1616" s="14"/>
      <c r="C1616" s="14"/>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row>
    <row r="1617" spans="1:25" x14ac:dyDescent="0.35">
      <c r="A1617" s="14"/>
      <c r="B1617" s="14"/>
      <c r="C1617" s="14"/>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row>
    <row r="1618" spans="1:25" x14ac:dyDescent="0.35">
      <c r="A1618" s="14"/>
      <c r="B1618" s="14"/>
      <c r="C1618" s="14"/>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row>
    <row r="1619" spans="1:25" x14ac:dyDescent="0.35">
      <c r="A1619" s="14"/>
      <c r="B1619" s="14"/>
      <c r="C1619" s="14"/>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row>
    <row r="1620" spans="1:25" x14ac:dyDescent="0.35">
      <c r="A1620" s="14"/>
      <c r="B1620" s="14"/>
      <c r="C1620" s="14"/>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row>
    <row r="1621" spans="1:25" x14ac:dyDescent="0.35">
      <c r="A1621" s="14"/>
      <c r="B1621" s="14"/>
      <c r="C1621" s="14"/>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row>
    <row r="1622" spans="1:25" x14ac:dyDescent="0.35">
      <c r="A1622" s="14"/>
      <c r="B1622" s="14"/>
      <c r="C1622" s="14"/>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row>
    <row r="1623" spans="1:25" x14ac:dyDescent="0.35">
      <c r="A1623" s="14"/>
      <c r="B1623" s="14"/>
      <c r="C1623" s="14"/>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row>
    <row r="1624" spans="1:25" x14ac:dyDescent="0.35">
      <c r="A1624" s="14"/>
      <c r="B1624" s="14"/>
      <c r="C1624" s="14"/>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row>
    <row r="1625" spans="1:25" x14ac:dyDescent="0.35">
      <c r="A1625" s="14"/>
      <c r="B1625" s="14"/>
      <c r="C1625" s="14"/>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row>
    <row r="1626" spans="1:25" x14ac:dyDescent="0.35">
      <c r="A1626" s="14"/>
      <c r="B1626" s="14"/>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row>
    <row r="1627" spans="1:25" x14ac:dyDescent="0.35">
      <c r="A1627" s="14"/>
      <c r="B1627" s="14"/>
      <c r="C1627" s="14"/>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row>
    <row r="1628" spans="1:25" x14ac:dyDescent="0.35">
      <c r="A1628" s="14"/>
      <c r="B1628" s="14"/>
      <c r="C1628" s="14"/>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row>
    <row r="1629" spans="1:25" x14ac:dyDescent="0.35">
      <c r="A1629" s="14"/>
      <c r="B1629" s="14"/>
      <c r="C1629" s="14"/>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row>
    <row r="1630" spans="1:25" x14ac:dyDescent="0.35">
      <c r="A1630" s="14"/>
      <c r="B1630" s="14"/>
      <c r="C1630" s="14"/>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row>
    <row r="1631" spans="1:25" x14ac:dyDescent="0.35">
      <c r="A1631" s="14"/>
      <c r="B1631" s="14"/>
      <c r="C1631" s="14"/>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row>
    <row r="1632" spans="1:25" x14ac:dyDescent="0.35">
      <c r="A1632" s="14"/>
      <c r="B1632" s="14"/>
      <c r="C1632" s="14"/>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row>
    <row r="1633" spans="1:25" x14ac:dyDescent="0.35">
      <c r="A1633" s="14"/>
      <c r="B1633" s="14"/>
      <c r="C1633" s="14"/>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row>
    <row r="1634" spans="1:25" x14ac:dyDescent="0.35">
      <c r="A1634" s="14"/>
      <c r="B1634" s="14"/>
      <c r="C1634" s="14"/>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row>
    <row r="1635" spans="1:25" x14ac:dyDescent="0.35">
      <c r="A1635" s="14"/>
      <c r="B1635" s="14"/>
      <c r="C1635" s="14"/>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row>
    <row r="1636" spans="1:25" x14ac:dyDescent="0.35">
      <c r="A1636" s="14"/>
      <c r="B1636" s="14"/>
      <c r="C1636" s="14"/>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row>
    <row r="1637" spans="1:25" x14ac:dyDescent="0.35">
      <c r="A1637" s="14"/>
      <c r="B1637" s="14"/>
      <c r="C1637" s="14"/>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row>
    <row r="1638" spans="1:25" x14ac:dyDescent="0.35">
      <c r="A1638" s="14"/>
      <c r="B1638" s="14"/>
      <c r="C1638" s="14"/>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row>
    <row r="1639" spans="1:25" x14ac:dyDescent="0.35">
      <c r="A1639" s="14"/>
      <c r="B1639" s="14"/>
      <c r="C1639" s="14"/>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row>
    <row r="1640" spans="1:25" x14ac:dyDescent="0.35">
      <c r="A1640" s="14"/>
      <c r="B1640" s="14"/>
      <c r="C1640" s="14"/>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row>
    <row r="1641" spans="1:25" x14ac:dyDescent="0.35">
      <c r="A1641" s="14"/>
      <c r="B1641" s="14"/>
      <c r="C1641" s="14"/>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row>
    <row r="1642" spans="1:25" x14ac:dyDescent="0.35">
      <c r="A1642" s="14"/>
      <c r="B1642" s="14"/>
      <c r="C1642" s="14"/>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row>
    <row r="1643" spans="1:25" x14ac:dyDescent="0.35">
      <c r="A1643" s="14"/>
      <c r="B1643" s="14"/>
      <c r="C1643" s="14"/>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row>
    <row r="1644" spans="1:25" x14ac:dyDescent="0.35">
      <c r="A1644" s="14"/>
      <c r="B1644" s="14"/>
      <c r="C1644" s="14"/>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row>
    <row r="1645" spans="1:25" x14ac:dyDescent="0.35">
      <c r="A1645" s="14"/>
      <c r="B1645" s="14"/>
      <c r="C1645" s="14"/>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row>
    <row r="1646" spans="1:25" x14ac:dyDescent="0.35">
      <c r="A1646" s="14"/>
      <c r="B1646" s="14"/>
      <c r="C1646" s="14"/>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row>
    <row r="1647" spans="1:25" x14ac:dyDescent="0.35">
      <c r="A1647" s="14"/>
      <c r="B1647" s="14"/>
      <c r="C1647" s="14"/>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row>
    <row r="1648" spans="1:25" x14ac:dyDescent="0.35">
      <c r="A1648" s="14"/>
      <c r="B1648" s="14"/>
      <c r="C1648" s="14"/>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row>
    <row r="1649" spans="1:25" x14ac:dyDescent="0.35">
      <c r="A1649" s="14"/>
      <c r="B1649" s="14"/>
      <c r="C1649" s="14"/>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row>
    <row r="1650" spans="1:25" x14ac:dyDescent="0.35">
      <c r="A1650" s="14"/>
      <c r="B1650" s="14"/>
      <c r="C1650" s="14"/>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row>
    <row r="1651" spans="1:25" x14ac:dyDescent="0.35">
      <c r="A1651" s="14"/>
      <c r="B1651" s="14"/>
      <c r="C1651" s="14"/>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row>
    <row r="1652" spans="1:25" x14ac:dyDescent="0.35">
      <c r="A1652" s="14"/>
      <c r="B1652" s="14"/>
      <c r="C1652" s="14"/>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row>
    <row r="1653" spans="1:25" x14ac:dyDescent="0.35">
      <c r="A1653" s="14"/>
      <c r="B1653" s="14"/>
      <c r="C1653" s="14"/>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row>
    <row r="1654" spans="1:25" x14ac:dyDescent="0.35">
      <c r="A1654" s="14"/>
      <c r="B1654" s="14"/>
      <c r="C1654" s="14"/>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row>
    <row r="1655" spans="1:25" x14ac:dyDescent="0.35">
      <c r="A1655" s="14"/>
      <c r="B1655" s="14"/>
      <c r="C1655" s="14"/>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row>
    <row r="1656" spans="1:25" x14ac:dyDescent="0.35">
      <c r="A1656" s="14"/>
      <c r="B1656" s="14"/>
      <c r="C1656" s="14"/>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row>
    <row r="1657" spans="1:25" x14ac:dyDescent="0.35">
      <c r="A1657" s="14"/>
      <c r="B1657" s="14"/>
      <c r="C1657" s="14"/>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row>
    <row r="1658" spans="1:25" x14ac:dyDescent="0.35">
      <c r="A1658" s="14"/>
      <c r="B1658" s="14"/>
      <c r="C1658" s="14"/>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row>
    <row r="1659" spans="1:25" x14ac:dyDescent="0.35">
      <c r="A1659" s="14"/>
      <c r="B1659" s="14"/>
      <c r="C1659" s="14"/>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row>
    <row r="1660" spans="1:25" x14ac:dyDescent="0.35">
      <c r="A1660" s="14"/>
      <c r="B1660" s="14"/>
      <c r="C1660" s="14"/>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row>
    <row r="1661" spans="1:25" x14ac:dyDescent="0.35">
      <c r="A1661" s="14"/>
      <c r="B1661" s="14"/>
      <c r="C1661" s="14"/>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row>
    <row r="1662" spans="1:25" x14ac:dyDescent="0.35">
      <c r="A1662" s="14"/>
      <c r="B1662" s="14"/>
      <c r="C1662" s="14"/>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row>
    <row r="1663" spans="1:25" x14ac:dyDescent="0.35">
      <c r="A1663" s="14"/>
      <c r="B1663" s="14"/>
      <c r="C1663" s="14"/>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row>
    <row r="1664" spans="1:25" x14ac:dyDescent="0.35">
      <c r="A1664" s="14"/>
      <c r="B1664" s="14"/>
      <c r="C1664" s="14"/>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row>
    <row r="1665" spans="1:25" x14ac:dyDescent="0.35">
      <c r="A1665" s="14"/>
      <c r="B1665" s="14"/>
      <c r="C1665" s="14"/>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row>
    <row r="1666" spans="1:25" x14ac:dyDescent="0.35">
      <c r="A1666" s="14"/>
      <c r="B1666" s="14"/>
      <c r="C1666" s="14"/>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row>
    <row r="1667" spans="1:25" x14ac:dyDescent="0.35">
      <c r="A1667" s="14"/>
      <c r="B1667" s="14"/>
      <c r="C1667" s="14"/>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row>
    <row r="1668" spans="1:25" x14ac:dyDescent="0.35">
      <c r="A1668" s="14"/>
      <c r="B1668" s="14"/>
      <c r="C1668" s="14"/>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row>
    <row r="1669" spans="1:25" x14ac:dyDescent="0.35">
      <c r="A1669" s="14"/>
      <c r="B1669" s="14"/>
      <c r="C1669" s="14"/>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row>
    <row r="1670" spans="1:25" x14ac:dyDescent="0.35">
      <c r="A1670" s="14"/>
      <c r="B1670" s="14"/>
      <c r="C1670" s="14"/>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row>
    <row r="1671" spans="1:25" x14ac:dyDescent="0.35">
      <c r="A1671" s="14"/>
      <c r="B1671" s="14"/>
      <c r="C1671" s="14"/>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row>
    <row r="1672" spans="1:25" x14ac:dyDescent="0.35">
      <c r="A1672" s="14"/>
      <c r="B1672" s="14"/>
      <c r="C1672" s="14"/>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row>
    <row r="1673" spans="1:25" x14ac:dyDescent="0.35">
      <c r="A1673" s="14"/>
      <c r="B1673" s="14"/>
      <c r="C1673" s="14"/>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row>
    <row r="1674" spans="1:25" x14ac:dyDescent="0.35">
      <c r="A1674" s="14"/>
      <c r="B1674" s="14"/>
      <c r="C1674" s="14"/>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row>
    <row r="1675" spans="1:25" x14ac:dyDescent="0.35">
      <c r="A1675" s="14"/>
      <c r="B1675" s="14"/>
      <c r="C1675" s="14"/>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row>
    <row r="1676" spans="1:25" x14ac:dyDescent="0.35">
      <c r="A1676" s="14"/>
      <c r="B1676" s="14"/>
      <c r="C1676" s="14"/>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row>
    <row r="1677" spans="1:25" x14ac:dyDescent="0.35">
      <c r="A1677" s="14"/>
      <c r="B1677" s="14"/>
      <c r="C1677" s="14"/>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row>
    <row r="1678" spans="1:25" x14ac:dyDescent="0.35">
      <c r="A1678" s="14"/>
      <c r="B1678" s="14"/>
      <c r="C1678" s="14"/>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row>
    <row r="1679" spans="1:25" x14ac:dyDescent="0.35">
      <c r="A1679" s="14"/>
      <c r="B1679" s="14"/>
      <c r="C1679" s="14"/>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row>
    <row r="1680" spans="1:25" x14ac:dyDescent="0.35">
      <c r="A1680" s="14"/>
      <c r="B1680" s="14"/>
      <c r="C1680" s="14"/>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row>
    <row r="1681" spans="1:25" x14ac:dyDescent="0.35">
      <c r="A1681" s="14"/>
      <c r="B1681" s="14"/>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row>
    <row r="1682" spans="1:25" x14ac:dyDescent="0.35">
      <c r="A1682" s="14"/>
      <c r="B1682" s="14"/>
      <c r="C1682" s="14"/>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row>
    <row r="1683" spans="1:25" x14ac:dyDescent="0.35">
      <c r="A1683" s="14"/>
      <c r="B1683" s="14"/>
      <c r="C1683" s="14"/>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row>
    <row r="1684" spans="1:25" x14ac:dyDescent="0.35">
      <c r="A1684" s="14"/>
      <c r="B1684" s="14"/>
      <c r="C1684" s="14"/>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row>
    <row r="1685" spans="1:25" x14ac:dyDescent="0.35">
      <c r="A1685" s="14"/>
      <c r="B1685" s="14"/>
      <c r="C1685" s="14"/>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row>
    <row r="1686" spans="1:25" x14ac:dyDescent="0.35">
      <c r="A1686" s="14"/>
      <c r="B1686" s="14"/>
      <c r="C1686" s="14"/>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row>
    <row r="1687" spans="1:25" x14ac:dyDescent="0.35">
      <c r="A1687" s="14"/>
      <c r="B1687" s="14"/>
      <c r="C1687" s="14"/>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row>
    <row r="1688" spans="1:25" x14ac:dyDescent="0.35">
      <c r="A1688" s="14"/>
      <c r="B1688" s="14"/>
      <c r="C1688" s="14"/>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row>
    <row r="1689" spans="1:25" x14ac:dyDescent="0.35">
      <c r="A1689" s="14"/>
      <c r="B1689" s="14"/>
      <c r="C1689" s="14"/>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row>
    <row r="1690" spans="1:25" x14ac:dyDescent="0.35">
      <c r="A1690" s="14"/>
      <c r="B1690" s="14"/>
      <c r="C1690" s="14"/>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row>
    <row r="1691" spans="1:25" ht="42" customHeight="1" x14ac:dyDescent="0.35">
      <c r="A1691" s="14"/>
      <c r="B1691" s="14"/>
      <c r="C1691" s="14"/>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row>
    <row r="1692" spans="1:25" x14ac:dyDescent="0.35">
      <c r="A1692" s="14"/>
      <c r="B1692" s="14"/>
      <c r="C1692" s="14"/>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row>
    <row r="1693" spans="1:25" x14ac:dyDescent="0.35">
      <c r="A1693" s="14"/>
      <c r="B1693" s="14"/>
      <c r="C1693" s="14"/>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row>
    <row r="1694" spans="1:25" x14ac:dyDescent="0.35">
      <c r="A1694" s="14"/>
      <c r="B1694" s="14"/>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row>
    <row r="1695" spans="1:25" x14ac:dyDescent="0.35">
      <c r="A1695" s="14"/>
      <c r="B1695" s="14"/>
      <c r="C1695" s="14"/>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row>
    <row r="1696" spans="1:25" x14ac:dyDescent="0.35">
      <c r="A1696" s="14"/>
      <c r="B1696" s="14"/>
      <c r="C1696" s="14"/>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row>
    <row r="1697" spans="1:25" x14ac:dyDescent="0.35">
      <c r="A1697" s="14"/>
      <c r="B1697" s="14"/>
      <c r="C1697" s="14"/>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row>
    <row r="1698" spans="1:25" x14ac:dyDescent="0.35">
      <c r="A1698" s="14"/>
      <c r="B1698" s="14"/>
      <c r="C1698" s="14"/>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row>
    <row r="1699" spans="1:25" x14ac:dyDescent="0.35">
      <c r="A1699" s="14"/>
      <c r="B1699" s="14"/>
      <c r="C1699" s="14"/>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row>
    <row r="1700" spans="1:25" x14ac:dyDescent="0.35">
      <c r="A1700" s="14"/>
      <c r="B1700" s="14"/>
      <c r="C1700" s="14"/>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row>
    <row r="1701" spans="1:25" x14ac:dyDescent="0.35">
      <c r="A1701" s="14"/>
      <c r="B1701" s="14"/>
      <c r="C1701" s="14"/>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row>
    <row r="1702" spans="1:25" x14ac:dyDescent="0.35">
      <c r="A1702" s="14"/>
      <c r="B1702" s="14"/>
      <c r="C1702" s="14"/>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row>
    <row r="1703" spans="1:25" x14ac:dyDescent="0.35">
      <c r="A1703" s="14"/>
      <c r="B1703" s="14"/>
      <c r="C1703" s="14"/>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row>
    <row r="1704" spans="1:25" x14ac:dyDescent="0.35">
      <c r="A1704" s="14"/>
      <c r="B1704" s="14"/>
      <c r="C1704" s="14"/>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row>
    <row r="1705" spans="1:25" x14ac:dyDescent="0.35">
      <c r="A1705" s="14"/>
      <c r="B1705" s="14"/>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row>
    <row r="1706" spans="1:25" x14ac:dyDescent="0.35">
      <c r="A1706" s="14"/>
      <c r="B1706" s="14"/>
      <c r="C1706" s="14"/>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row>
    <row r="1707" spans="1:25" x14ac:dyDescent="0.35">
      <c r="A1707" s="14"/>
      <c r="B1707" s="14"/>
      <c r="C1707" s="14"/>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row>
    <row r="1708" spans="1:25" x14ac:dyDescent="0.35">
      <c r="A1708" s="14"/>
      <c r="B1708" s="14"/>
      <c r="C1708" s="14"/>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row>
    <row r="1709" spans="1:25" x14ac:dyDescent="0.35">
      <c r="A1709" s="14"/>
      <c r="B1709" s="14"/>
      <c r="C1709" s="14"/>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row>
    <row r="1710" spans="1:25" x14ac:dyDescent="0.35">
      <c r="A1710" s="14"/>
      <c r="B1710" s="14"/>
      <c r="C1710" s="14"/>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row>
    <row r="1711" spans="1:25" x14ac:dyDescent="0.35">
      <c r="A1711" s="14"/>
      <c r="B1711" s="14"/>
      <c r="C1711" s="14"/>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row>
    <row r="1712" spans="1:25" x14ac:dyDescent="0.35">
      <c r="A1712" s="14"/>
      <c r="B1712" s="14"/>
      <c r="C1712" s="14"/>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row>
    <row r="1713" spans="1:25" x14ac:dyDescent="0.35">
      <c r="A1713" s="14"/>
      <c r="B1713" s="14"/>
      <c r="C1713" s="14"/>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row>
    <row r="1714" spans="1:25" x14ac:dyDescent="0.35">
      <c r="A1714" s="14"/>
      <c r="B1714" s="14"/>
      <c r="C1714" s="14"/>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row>
    <row r="1715" spans="1:25" x14ac:dyDescent="0.35">
      <c r="A1715" s="14"/>
      <c r="B1715" s="14"/>
      <c r="C1715" s="14"/>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row>
    <row r="1716" spans="1:25" x14ac:dyDescent="0.35">
      <c r="A1716" s="14"/>
      <c r="B1716" s="14"/>
      <c r="C1716" s="14"/>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row>
    <row r="1717" spans="1:25" x14ac:dyDescent="0.35">
      <c r="A1717" s="14"/>
      <c r="B1717" s="14"/>
      <c r="C1717" s="14"/>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row>
    <row r="1718" spans="1:25" x14ac:dyDescent="0.35">
      <c r="A1718" s="14"/>
      <c r="B1718" s="14"/>
      <c r="C1718" s="14"/>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row>
    <row r="1719" spans="1:25" x14ac:dyDescent="0.35">
      <c r="A1719" s="14"/>
      <c r="B1719" s="14"/>
      <c r="C1719" s="14"/>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row>
    <row r="1720" spans="1:25" x14ac:dyDescent="0.35">
      <c r="A1720" s="14"/>
      <c r="B1720" s="14"/>
      <c r="C1720" s="14"/>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row>
    <row r="1721" spans="1:25" x14ac:dyDescent="0.35">
      <c r="A1721" s="14"/>
      <c r="B1721" s="14"/>
      <c r="C1721" s="14"/>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row>
    <row r="1722" spans="1:25" x14ac:dyDescent="0.35">
      <c r="A1722" s="14"/>
      <c r="B1722" s="14"/>
      <c r="C1722" s="14"/>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row>
    <row r="1723" spans="1:25" x14ac:dyDescent="0.35">
      <c r="A1723" s="14"/>
      <c r="B1723" s="14"/>
      <c r="C1723" s="14"/>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row>
    <row r="1724" spans="1:25" x14ac:dyDescent="0.35">
      <c r="A1724" s="14"/>
      <c r="B1724" s="14"/>
      <c r="C1724" s="14"/>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row>
    <row r="1725" spans="1:25" x14ac:dyDescent="0.35">
      <c r="A1725" s="14"/>
      <c r="B1725" s="14"/>
      <c r="C1725" s="14"/>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row>
    <row r="1726" spans="1:25" x14ac:dyDescent="0.35">
      <c r="A1726" s="14"/>
      <c r="B1726" s="14"/>
      <c r="C1726" s="14"/>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row>
    <row r="1727" spans="1:25" x14ac:dyDescent="0.35">
      <c r="A1727" s="14"/>
      <c r="B1727" s="14"/>
      <c r="C1727" s="14"/>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row>
    <row r="1728" spans="1:25" x14ac:dyDescent="0.35">
      <c r="A1728" s="14"/>
      <c r="B1728" s="14"/>
      <c r="C1728" s="14"/>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row>
    <row r="1729" spans="1:25" x14ac:dyDescent="0.35">
      <c r="A1729" s="14"/>
      <c r="B1729" s="14"/>
      <c r="C1729" s="14"/>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row>
    <row r="1730" spans="1:25" x14ac:dyDescent="0.35">
      <c r="A1730" s="14"/>
      <c r="B1730" s="14"/>
      <c r="C1730" s="14"/>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row>
    <row r="1731" spans="1:25" x14ac:dyDescent="0.35">
      <c r="A1731" s="14"/>
      <c r="B1731" s="14"/>
      <c r="C1731" s="14"/>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row>
    <row r="1732" spans="1:25" x14ac:dyDescent="0.35">
      <c r="A1732" s="14"/>
      <c r="B1732" s="14"/>
      <c r="C1732" s="14"/>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row>
    <row r="1733" spans="1:25" x14ac:dyDescent="0.35">
      <c r="A1733" s="14"/>
      <c r="B1733" s="14"/>
      <c r="C1733" s="14"/>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row>
    <row r="1734" spans="1:25" x14ac:dyDescent="0.35">
      <c r="A1734" s="14"/>
      <c r="B1734" s="14"/>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row>
    <row r="1735" spans="1:25" x14ac:dyDescent="0.35">
      <c r="A1735" s="14"/>
      <c r="B1735" s="14"/>
      <c r="C1735" s="14"/>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row>
    <row r="1736" spans="1:25" x14ac:dyDescent="0.35">
      <c r="A1736" s="14"/>
      <c r="B1736" s="14"/>
      <c r="C1736" s="14"/>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row>
    <row r="1737" spans="1:25" x14ac:dyDescent="0.35">
      <c r="A1737" s="14"/>
      <c r="B1737" s="14"/>
      <c r="C1737" s="14"/>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row>
    <row r="1738" spans="1:25" x14ac:dyDescent="0.35">
      <c r="A1738" s="14"/>
      <c r="B1738" s="14"/>
      <c r="C1738" s="14"/>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row>
    <row r="1739" spans="1:25" x14ac:dyDescent="0.35">
      <c r="A1739" s="14"/>
      <c r="B1739" s="14"/>
      <c r="C1739" s="14"/>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row>
    <row r="1740" spans="1:25" x14ac:dyDescent="0.35">
      <c r="A1740" s="14"/>
      <c r="B1740" s="14"/>
      <c r="C1740" s="14"/>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row>
    <row r="1741" spans="1:25" x14ac:dyDescent="0.35">
      <c r="A1741" s="14"/>
      <c r="B1741" s="14"/>
      <c r="C1741" s="14"/>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row>
    <row r="1742" spans="1:25" x14ac:dyDescent="0.35">
      <c r="A1742" s="14"/>
      <c r="B1742" s="14"/>
      <c r="C1742" s="14"/>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row>
    <row r="1743" spans="1:25" x14ac:dyDescent="0.35">
      <c r="A1743" s="14"/>
      <c r="B1743" s="14"/>
      <c r="C1743" s="14"/>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row>
    <row r="1744" spans="1:25" x14ac:dyDescent="0.35">
      <c r="A1744" s="14"/>
      <c r="B1744" s="14"/>
      <c r="C1744" s="14"/>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row>
    <row r="1745" spans="1:25" x14ac:dyDescent="0.35">
      <c r="A1745" s="14"/>
      <c r="B1745" s="14"/>
      <c r="C1745" s="14"/>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row>
    <row r="1746" spans="1:25" x14ac:dyDescent="0.35">
      <c r="A1746" s="14"/>
      <c r="B1746" s="14"/>
      <c r="C1746" s="14"/>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row>
    <row r="1747" spans="1:25" x14ac:dyDescent="0.35">
      <c r="A1747" s="14"/>
      <c r="B1747" s="14"/>
      <c r="C1747" s="14"/>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row>
    <row r="1748" spans="1:25" x14ac:dyDescent="0.35">
      <c r="A1748" s="14"/>
      <c r="B1748" s="14"/>
      <c r="C1748" s="14"/>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row>
    <row r="1749" spans="1:25" x14ac:dyDescent="0.35">
      <c r="A1749" s="14"/>
      <c r="B1749" s="14"/>
      <c r="C1749" s="14"/>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row>
    <row r="1750" spans="1:25" x14ac:dyDescent="0.35">
      <c r="A1750" s="14"/>
      <c r="B1750" s="14"/>
      <c r="C1750" s="14"/>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row>
    <row r="1751" spans="1:25" x14ac:dyDescent="0.35">
      <c r="A1751" s="14"/>
      <c r="B1751" s="14"/>
      <c r="C1751" s="14"/>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row>
    <row r="1752" spans="1:25" x14ac:dyDescent="0.35">
      <c r="A1752" s="14"/>
      <c r="B1752" s="14"/>
      <c r="C1752" s="14"/>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row>
    <row r="1753" spans="1:25" x14ac:dyDescent="0.35">
      <c r="A1753" s="14"/>
      <c r="B1753" s="14"/>
      <c r="C1753" s="14"/>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row>
    <row r="1754" spans="1:25" x14ac:dyDescent="0.35">
      <c r="A1754" s="14"/>
      <c r="B1754" s="14"/>
      <c r="C1754" s="14"/>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row>
    <row r="1755" spans="1:25" x14ac:dyDescent="0.35">
      <c r="A1755" s="14"/>
      <c r="B1755" s="14"/>
      <c r="C1755" s="14"/>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row>
    <row r="1756" spans="1:25" x14ac:dyDescent="0.35">
      <c r="A1756" s="14"/>
      <c r="B1756" s="14"/>
      <c r="C1756" s="14"/>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row>
    <row r="1757" spans="1:25" x14ac:dyDescent="0.35">
      <c r="A1757" s="14"/>
      <c r="B1757" s="14"/>
      <c r="C1757" s="14"/>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row>
    <row r="1758" spans="1:25" x14ac:dyDescent="0.35">
      <c r="A1758" s="14"/>
      <c r="B1758" s="14"/>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row>
    <row r="1759" spans="1:25" x14ac:dyDescent="0.35">
      <c r="A1759" s="14"/>
      <c r="B1759" s="14"/>
      <c r="C1759" s="14"/>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row>
    <row r="1760" spans="1:25" x14ac:dyDescent="0.35">
      <c r="A1760" s="14"/>
      <c r="B1760" s="14"/>
      <c r="C1760" s="14"/>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row>
    <row r="1761" spans="1:25" x14ac:dyDescent="0.35">
      <c r="A1761" s="14"/>
      <c r="B1761" s="14"/>
      <c r="C1761" s="14"/>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row>
    <row r="1762" spans="1:25" x14ac:dyDescent="0.35">
      <c r="A1762" s="14"/>
      <c r="B1762" s="14"/>
      <c r="C1762" s="14"/>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row>
    <row r="1763" spans="1:25" x14ac:dyDescent="0.35">
      <c r="A1763" s="14"/>
      <c r="B1763" s="14"/>
      <c r="C1763" s="14"/>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row>
    <row r="1764" spans="1:25" x14ac:dyDescent="0.35">
      <c r="A1764" s="14"/>
      <c r="B1764" s="14"/>
      <c r="C1764" s="14"/>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row>
    <row r="1765" spans="1:25" x14ac:dyDescent="0.35">
      <c r="A1765" s="14"/>
      <c r="B1765" s="14"/>
      <c r="C1765" s="14"/>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row>
    <row r="1766" spans="1:25" x14ac:dyDescent="0.35">
      <c r="A1766" s="14"/>
      <c r="B1766" s="14"/>
      <c r="C1766" s="14"/>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row>
    <row r="1767" spans="1:25" x14ac:dyDescent="0.35">
      <c r="A1767" s="14"/>
      <c r="B1767" s="14"/>
      <c r="C1767" s="14"/>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row>
    <row r="1768" spans="1:25" x14ac:dyDescent="0.35">
      <c r="A1768" s="14"/>
      <c r="B1768" s="14"/>
      <c r="C1768" s="14"/>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row>
    <row r="1769" spans="1:25" x14ac:dyDescent="0.35">
      <c r="A1769" s="14"/>
      <c r="B1769" s="14"/>
      <c r="C1769" s="14"/>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row>
    <row r="1770" spans="1:25" x14ac:dyDescent="0.35">
      <c r="A1770" s="14"/>
      <c r="B1770" s="14"/>
      <c r="C1770" s="14"/>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row>
    <row r="1771" spans="1:25" x14ac:dyDescent="0.35">
      <c r="A1771" s="14"/>
      <c r="B1771" s="14"/>
      <c r="C1771" s="14"/>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row>
    <row r="1772" spans="1:25" x14ac:dyDescent="0.35">
      <c r="A1772" s="14"/>
      <c r="B1772" s="14"/>
      <c r="C1772" s="14"/>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row>
    <row r="1773" spans="1:25" x14ac:dyDescent="0.35">
      <c r="A1773" s="14"/>
      <c r="B1773" s="14"/>
      <c r="C1773" s="14"/>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row>
    <row r="1774" spans="1:25" x14ac:dyDescent="0.35">
      <c r="A1774" s="14"/>
      <c r="B1774" s="14"/>
      <c r="C1774" s="14"/>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row>
    <row r="1775" spans="1:25" x14ac:dyDescent="0.35">
      <c r="A1775" s="14"/>
      <c r="B1775" s="14"/>
      <c r="C1775" s="14"/>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row>
    <row r="1776" spans="1:25" x14ac:dyDescent="0.35">
      <c r="A1776" s="14"/>
      <c r="B1776" s="14"/>
      <c r="C1776" s="14"/>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row>
    <row r="1777" spans="1:25" x14ac:dyDescent="0.35">
      <c r="A1777" s="14"/>
      <c r="B1777" s="14"/>
      <c r="C1777" s="14"/>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row>
    <row r="1778" spans="1:25" x14ac:dyDescent="0.35">
      <c r="A1778" s="14"/>
      <c r="B1778" s="14"/>
      <c r="C1778" s="14"/>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row>
    <row r="1779" spans="1:25" x14ac:dyDescent="0.35">
      <c r="A1779" s="14"/>
      <c r="B1779" s="14"/>
      <c r="C1779" s="14"/>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row>
    <row r="1780" spans="1:25" x14ac:dyDescent="0.35">
      <c r="A1780" s="14"/>
      <c r="B1780" s="14"/>
      <c r="C1780" s="14"/>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row>
    <row r="1781" spans="1:25" x14ac:dyDescent="0.35">
      <c r="A1781" s="14"/>
      <c r="B1781" s="14"/>
      <c r="C1781" s="14"/>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row>
    <row r="1782" spans="1:25" x14ac:dyDescent="0.35">
      <c r="A1782" s="14"/>
      <c r="B1782" s="14"/>
      <c r="C1782" s="14"/>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row>
    <row r="1783" spans="1:25" x14ac:dyDescent="0.35">
      <c r="A1783" s="14"/>
      <c r="B1783" s="14"/>
      <c r="C1783" s="14"/>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row>
    <row r="1784" spans="1:25" x14ac:dyDescent="0.35">
      <c r="A1784" s="14"/>
      <c r="B1784" s="14"/>
      <c r="C1784" s="14"/>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row>
    <row r="1785" spans="1:25" x14ac:dyDescent="0.35">
      <c r="A1785" s="14"/>
      <c r="B1785" s="14"/>
      <c r="C1785" s="14"/>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row>
    <row r="1786" spans="1:25" x14ac:dyDescent="0.35">
      <c r="A1786" s="14"/>
      <c r="B1786" s="14"/>
      <c r="C1786" s="14"/>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row>
    <row r="1787" spans="1:25" x14ac:dyDescent="0.35">
      <c r="A1787" s="14"/>
      <c r="B1787" s="14"/>
      <c r="C1787" s="14"/>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row>
    <row r="1788" spans="1:25" x14ac:dyDescent="0.35">
      <c r="A1788" s="14"/>
      <c r="B1788" s="14"/>
      <c r="C1788" s="14"/>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row>
    <row r="1789" spans="1:25" x14ac:dyDescent="0.35">
      <c r="A1789" s="14"/>
      <c r="B1789" s="14"/>
      <c r="C1789" s="14"/>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row>
    <row r="1790" spans="1:25" x14ac:dyDescent="0.35">
      <c r="A1790" s="14"/>
      <c r="B1790" s="14"/>
      <c r="C1790" s="14"/>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row>
    <row r="1791" spans="1:25" x14ac:dyDescent="0.35">
      <c r="A1791" s="14"/>
      <c r="B1791" s="14"/>
      <c r="C1791" s="14"/>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row>
    <row r="1792" spans="1:25" x14ac:dyDescent="0.35">
      <c r="A1792" s="14"/>
      <c r="B1792" s="14"/>
      <c r="C1792" s="14"/>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row>
    <row r="1793" spans="1:25" x14ac:dyDescent="0.35">
      <c r="A1793" s="14"/>
      <c r="B1793" s="14"/>
      <c r="C1793" s="14"/>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row>
    <row r="1794" spans="1:25" x14ac:dyDescent="0.35">
      <c r="A1794" s="14"/>
      <c r="B1794" s="14"/>
      <c r="C1794" s="14"/>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row>
    <row r="1795" spans="1:25" x14ac:dyDescent="0.35">
      <c r="A1795" s="14"/>
      <c r="B1795" s="14"/>
      <c r="C1795" s="14"/>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row>
    <row r="1796" spans="1:25" x14ac:dyDescent="0.35">
      <c r="A1796" s="14"/>
      <c r="B1796" s="14"/>
      <c r="C1796" s="14"/>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row>
    <row r="1797" spans="1:25" x14ac:dyDescent="0.35">
      <c r="A1797" s="14"/>
      <c r="B1797" s="14"/>
      <c r="C1797" s="14"/>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row>
    <row r="1798" spans="1:25" x14ac:dyDescent="0.35">
      <c r="A1798" s="14"/>
      <c r="B1798" s="14"/>
      <c r="C1798" s="14"/>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row>
    <row r="1799" spans="1:25" x14ac:dyDescent="0.35">
      <c r="A1799" s="14"/>
      <c r="B1799" s="14"/>
      <c r="C1799" s="14"/>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row>
    <row r="1800" spans="1:25" x14ac:dyDescent="0.35">
      <c r="A1800" s="14"/>
      <c r="B1800" s="14"/>
      <c r="C1800" s="14"/>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row>
    <row r="1801" spans="1:25" x14ac:dyDescent="0.35">
      <c r="A1801" s="14"/>
      <c r="B1801" s="14"/>
      <c r="C1801" s="14"/>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row>
    <row r="1802" spans="1:25" x14ac:dyDescent="0.35">
      <c r="A1802" s="14"/>
      <c r="B1802" s="14"/>
      <c r="C1802" s="14"/>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row>
    <row r="1803" spans="1:25" x14ac:dyDescent="0.35">
      <c r="A1803" s="14"/>
      <c r="B1803" s="14"/>
      <c r="C1803" s="14"/>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row>
    <row r="1804" spans="1:25" x14ac:dyDescent="0.35">
      <c r="A1804" s="14"/>
      <c r="B1804" s="14"/>
      <c r="C1804" s="14"/>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row>
    <row r="1805" spans="1:25" x14ac:dyDescent="0.35">
      <c r="A1805" s="14"/>
      <c r="B1805" s="14"/>
      <c r="C1805" s="14"/>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row>
    <row r="1806" spans="1:25" x14ac:dyDescent="0.35">
      <c r="A1806" s="14"/>
      <c r="B1806" s="14"/>
      <c r="C1806" s="14"/>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row>
    <row r="1807" spans="1:25" x14ac:dyDescent="0.35">
      <c r="A1807" s="14"/>
      <c r="B1807" s="14"/>
      <c r="C1807" s="14"/>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row>
    <row r="1808" spans="1:25" x14ac:dyDescent="0.35">
      <c r="A1808" s="14"/>
      <c r="B1808" s="14"/>
      <c r="C1808" s="14"/>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row>
    <row r="1809" spans="1:25" x14ac:dyDescent="0.35">
      <c r="A1809" s="14"/>
      <c r="B1809" s="14"/>
      <c r="C1809" s="14"/>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row>
    <row r="1810" spans="1:25" x14ac:dyDescent="0.35">
      <c r="A1810" s="14"/>
      <c r="B1810" s="14"/>
      <c r="C1810" s="14"/>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row>
    <row r="1811" spans="1:25" x14ac:dyDescent="0.35">
      <c r="A1811" s="14"/>
      <c r="B1811" s="14"/>
      <c r="C1811" s="14"/>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row>
    <row r="1812" spans="1:25" x14ac:dyDescent="0.35">
      <c r="A1812" s="14"/>
      <c r="B1812" s="14"/>
      <c r="C1812" s="14"/>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row>
    <row r="1813" spans="1:25" x14ac:dyDescent="0.35">
      <c r="A1813" s="14"/>
      <c r="B1813" s="14"/>
      <c r="C1813" s="14"/>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row>
    <row r="1814" spans="1:25" x14ac:dyDescent="0.35">
      <c r="A1814" s="14"/>
      <c r="B1814" s="14"/>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row>
    <row r="1815" spans="1:25" x14ac:dyDescent="0.35">
      <c r="A1815" s="14"/>
      <c r="B1815" s="14"/>
      <c r="C1815" s="14"/>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row>
    <row r="1816" spans="1:25" x14ac:dyDescent="0.35">
      <c r="A1816" s="14"/>
      <c r="B1816" s="14"/>
      <c r="C1816" s="14"/>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row>
    <row r="1817" spans="1:25" x14ac:dyDescent="0.35">
      <c r="A1817" s="14"/>
      <c r="B1817" s="14"/>
      <c r="C1817" s="14"/>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row>
    <row r="1818" spans="1:25" x14ac:dyDescent="0.35">
      <c r="A1818" s="14"/>
      <c r="B1818" s="14"/>
      <c r="C1818" s="14"/>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row>
    <row r="1819" spans="1:25" x14ac:dyDescent="0.35">
      <c r="A1819" s="14"/>
      <c r="B1819" s="14"/>
      <c r="C1819" s="14"/>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row>
    <row r="1820" spans="1:25" x14ac:dyDescent="0.35">
      <c r="A1820" s="14"/>
      <c r="B1820" s="14"/>
      <c r="C1820" s="14"/>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row>
    <row r="1821" spans="1:25" x14ac:dyDescent="0.35">
      <c r="A1821" s="14"/>
      <c r="B1821" s="14"/>
      <c r="C1821" s="14"/>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row>
    <row r="1822" spans="1:25" x14ac:dyDescent="0.35">
      <c r="A1822" s="14"/>
      <c r="B1822" s="14"/>
      <c r="C1822" s="14"/>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row>
    <row r="1823" spans="1:25" x14ac:dyDescent="0.35">
      <c r="A1823" s="14"/>
      <c r="B1823" s="14"/>
      <c r="C1823" s="14"/>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row>
    <row r="1824" spans="1:25" x14ac:dyDescent="0.35">
      <c r="A1824" s="14"/>
      <c r="B1824" s="14"/>
      <c r="C1824" s="14"/>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row>
    <row r="1825" spans="1:25" x14ac:dyDescent="0.35">
      <c r="A1825" s="14"/>
      <c r="B1825" s="14"/>
      <c r="C1825" s="14"/>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row>
    <row r="1826" spans="1:25" x14ac:dyDescent="0.35">
      <c r="A1826" s="14"/>
      <c r="B1826" s="14"/>
      <c r="C1826" s="14"/>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row>
    <row r="1827" spans="1:25" x14ac:dyDescent="0.35">
      <c r="A1827" s="14"/>
      <c r="B1827" s="14"/>
      <c r="C1827" s="14"/>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row>
    <row r="1828" spans="1:25" x14ac:dyDescent="0.35">
      <c r="A1828" s="14"/>
      <c r="B1828" s="14"/>
      <c r="C1828" s="14"/>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row>
    <row r="1829" spans="1:25" x14ac:dyDescent="0.35">
      <c r="A1829" s="14"/>
      <c r="B1829" s="14"/>
      <c r="C1829" s="14"/>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row>
    <row r="1830" spans="1:25" x14ac:dyDescent="0.35">
      <c r="A1830" s="14"/>
      <c r="B1830" s="14"/>
      <c r="C1830" s="14"/>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row>
    <row r="1831" spans="1:25" x14ac:dyDescent="0.35">
      <c r="A1831" s="14"/>
      <c r="B1831" s="14"/>
      <c r="C1831" s="14"/>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row>
    <row r="1832" spans="1:25" x14ac:dyDescent="0.35">
      <c r="A1832" s="14"/>
      <c r="B1832" s="14"/>
      <c r="C1832" s="14"/>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row>
    <row r="1833" spans="1:25" x14ac:dyDescent="0.35">
      <c r="A1833" s="14"/>
      <c r="B1833" s="14"/>
      <c r="C1833" s="14"/>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row>
    <row r="1834" spans="1:25" x14ac:dyDescent="0.35">
      <c r="A1834" s="14"/>
      <c r="B1834" s="14"/>
      <c r="C1834" s="14"/>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row>
    <row r="1835" spans="1:25" x14ac:dyDescent="0.35">
      <c r="A1835" s="14"/>
      <c r="B1835" s="14"/>
      <c r="C1835" s="14"/>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row>
    <row r="1836" spans="1:25" x14ac:dyDescent="0.35">
      <c r="A1836" s="14"/>
      <c r="B1836" s="14"/>
      <c r="C1836" s="14"/>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row>
    <row r="1837" spans="1:25" x14ac:dyDescent="0.35">
      <c r="A1837" s="14"/>
      <c r="B1837" s="14"/>
      <c r="C1837" s="14"/>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row>
    <row r="1838" spans="1:25" x14ac:dyDescent="0.35">
      <c r="A1838" s="14"/>
      <c r="B1838" s="14"/>
      <c r="C1838" s="14"/>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row>
    <row r="1839" spans="1:25" x14ac:dyDescent="0.35">
      <c r="A1839" s="14"/>
      <c r="B1839" s="14"/>
      <c r="C1839" s="14"/>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row>
    <row r="1840" spans="1:25" x14ac:dyDescent="0.35">
      <c r="A1840" s="14"/>
      <c r="B1840" s="14"/>
      <c r="C1840" s="14"/>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row>
    <row r="1841" spans="1:25" x14ac:dyDescent="0.35">
      <c r="A1841" s="14"/>
      <c r="B1841" s="14"/>
      <c r="C1841" s="14"/>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row>
    <row r="1842" spans="1:25" x14ac:dyDescent="0.35">
      <c r="A1842" s="14"/>
      <c r="B1842" s="14"/>
      <c r="C1842" s="14"/>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row>
    <row r="1843" spans="1:25" x14ac:dyDescent="0.35">
      <c r="A1843" s="14"/>
      <c r="B1843" s="14"/>
      <c r="C1843" s="14"/>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row>
    <row r="1844" spans="1:25" x14ac:dyDescent="0.35">
      <c r="A1844" s="14"/>
      <c r="B1844" s="14"/>
      <c r="C1844" s="14"/>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row>
    <row r="1845" spans="1:25" x14ac:dyDescent="0.35">
      <c r="A1845" s="14"/>
      <c r="B1845" s="14"/>
      <c r="C1845" s="14"/>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row>
    <row r="1846" spans="1:25" x14ac:dyDescent="0.35">
      <c r="A1846" s="14"/>
      <c r="B1846" s="14"/>
      <c r="C1846" s="14"/>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row>
    <row r="1847" spans="1:25" x14ac:dyDescent="0.35">
      <c r="A1847" s="14"/>
      <c r="B1847" s="14"/>
      <c r="C1847" s="14"/>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row>
    <row r="1848" spans="1:25" x14ac:dyDescent="0.35">
      <c r="A1848" s="14"/>
      <c r="B1848" s="14"/>
      <c r="C1848" s="14"/>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row>
    <row r="1849" spans="1:25" x14ac:dyDescent="0.35">
      <c r="A1849" s="14"/>
      <c r="B1849" s="14"/>
      <c r="C1849" s="14"/>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row>
    <row r="1850" spans="1:25" x14ac:dyDescent="0.35">
      <c r="A1850" s="14"/>
      <c r="B1850" s="14"/>
      <c r="C1850" s="14"/>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row>
    <row r="1851" spans="1:25" x14ac:dyDescent="0.35">
      <c r="A1851" s="14"/>
      <c r="B1851" s="14"/>
      <c r="C1851" s="14"/>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row>
    <row r="1852" spans="1:25" x14ac:dyDescent="0.35">
      <c r="A1852" s="14"/>
      <c r="B1852" s="14"/>
      <c r="C1852" s="14"/>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row>
    <row r="1853" spans="1:25" x14ac:dyDescent="0.35">
      <c r="A1853" s="14"/>
      <c r="B1853" s="14"/>
      <c r="C1853" s="14"/>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row>
    <row r="1854" spans="1:25" x14ac:dyDescent="0.35">
      <c r="A1854" s="14"/>
      <c r="B1854" s="14"/>
      <c r="C1854" s="14"/>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row>
    <row r="1855" spans="1:25" x14ac:dyDescent="0.35">
      <c r="A1855" s="14"/>
      <c r="B1855" s="14"/>
      <c r="C1855" s="14"/>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row>
    <row r="1856" spans="1:25" x14ac:dyDescent="0.35">
      <c r="A1856" s="14"/>
      <c r="B1856" s="14"/>
      <c r="C1856" s="14"/>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row>
    <row r="1857" spans="1:25" x14ac:dyDescent="0.35">
      <c r="A1857" s="14"/>
      <c r="B1857" s="14"/>
      <c r="C1857" s="14"/>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row>
    <row r="1858" spans="1:25" x14ac:dyDescent="0.35">
      <c r="A1858" s="14"/>
      <c r="B1858" s="14"/>
      <c r="C1858" s="14"/>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row>
    <row r="1859" spans="1:25" x14ac:dyDescent="0.35">
      <c r="A1859" s="14"/>
      <c r="B1859" s="14"/>
      <c r="C1859" s="14"/>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row>
    <row r="1860" spans="1:25" x14ac:dyDescent="0.35">
      <c r="A1860" s="14"/>
      <c r="B1860" s="14"/>
      <c r="C1860" s="14"/>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row>
    <row r="1861" spans="1:25" x14ac:dyDescent="0.35">
      <c r="A1861" s="14"/>
      <c r="B1861" s="14"/>
      <c r="C1861" s="14"/>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row>
    <row r="1862" spans="1:25" x14ac:dyDescent="0.35">
      <c r="A1862" s="14"/>
      <c r="B1862" s="14"/>
      <c r="C1862" s="14"/>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row>
    <row r="1863" spans="1:25" x14ac:dyDescent="0.35">
      <c r="A1863" s="14"/>
      <c r="B1863" s="14"/>
      <c r="C1863" s="14"/>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row>
    <row r="1864" spans="1:25" x14ac:dyDescent="0.35">
      <c r="A1864" s="14"/>
      <c r="B1864" s="14"/>
      <c r="C1864" s="14"/>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row>
    <row r="1865" spans="1:25" x14ac:dyDescent="0.35">
      <c r="A1865" s="14"/>
      <c r="B1865" s="14"/>
      <c r="C1865" s="14"/>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row>
    <row r="1866" spans="1:25" x14ac:dyDescent="0.35">
      <c r="A1866" s="14"/>
      <c r="B1866" s="14"/>
      <c r="C1866" s="14"/>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row>
    <row r="1867" spans="1:25" x14ac:dyDescent="0.35">
      <c r="A1867" s="14"/>
      <c r="B1867" s="14"/>
      <c r="C1867" s="14"/>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row>
    <row r="1868" spans="1:25" x14ac:dyDescent="0.35">
      <c r="A1868" s="14"/>
      <c r="B1868" s="14"/>
      <c r="C1868" s="14"/>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row>
    <row r="1869" spans="1:25" x14ac:dyDescent="0.35">
      <c r="A1869" s="14"/>
      <c r="B1869" s="14"/>
      <c r="C1869" s="14"/>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row>
    <row r="1870" spans="1:25" x14ac:dyDescent="0.35">
      <c r="A1870" s="14"/>
      <c r="B1870" s="14"/>
      <c r="C1870" s="14"/>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row>
    <row r="1871" spans="1:25" x14ac:dyDescent="0.35">
      <c r="A1871" s="14"/>
      <c r="B1871" s="14"/>
      <c r="C1871" s="14"/>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row>
    <row r="1872" spans="1:25" x14ac:dyDescent="0.35">
      <c r="A1872" s="14"/>
      <c r="B1872" s="14"/>
      <c r="C1872" s="14"/>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row>
    <row r="1873" spans="1:25" x14ac:dyDescent="0.35">
      <c r="A1873" s="14"/>
      <c r="B1873" s="14"/>
      <c r="C1873" s="14"/>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row>
    <row r="1874" spans="1:25" x14ac:dyDescent="0.35">
      <c r="A1874" s="14"/>
      <c r="B1874" s="14"/>
      <c r="C1874" s="14"/>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row>
    <row r="1875" spans="1:25" x14ac:dyDescent="0.35">
      <c r="A1875" s="14"/>
      <c r="B1875" s="14"/>
      <c r="C1875" s="14"/>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row>
    <row r="1876" spans="1:25" x14ac:dyDescent="0.35">
      <c r="A1876" s="14"/>
      <c r="B1876" s="14"/>
      <c r="C1876" s="14"/>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row>
    <row r="1877" spans="1:25" x14ac:dyDescent="0.35">
      <c r="A1877" s="14"/>
      <c r="B1877" s="14"/>
      <c r="C1877" s="14"/>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row>
    <row r="1878" spans="1:25" x14ac:dyDescent="0.35">
      <c r="A1878" s="14"/>
      <c r="B1878" s="14"/>
      <c r="C1878" s="14"/>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row>
    <row r="1879" spans="1:25" x14ac:dyDescent="0.35">
      <c r="A1879" s="14"/>
      <c r="B1879" s="14"/>
      <c r="C1879" s="14"/>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row>
    <row r="1880" spans="1:25" x14ac:dyDescent="0.35">
      <c r="A1880" s="14"/>
      <c r="B1880" s="14"/>
      <c r="C1880" s="14"/>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row>
    <row r="1881" spans="1:25" x14ac:dyDescent="0.35">
      <c r="A1881" s="14"/>
      <c r="B1881" s="14"/>
      <c r="C1881" s="14"/>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row>
    <row r="1882" spans="1:25" x14ac:dyDescent="0.35">
      <c r="A1882" s="14"/>
      <c r="B1882" s="14"/>
      <c r="C1882" s="14"/>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row>
    <row r="1883" spans="1:25" x14ac:dyDescent="0.35">
      <c r="A1883" s="14"/>
      <c r="B1883" s="14"/>
      <c r="C1883" s="14"/>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row>
    <row r="1884" spans="1:25" x14ac:dyDescent="0.35">
      <c r="A1884" s="14"/>
      <c r="B1884" s="14"/>
      <c r="C1884" s="14"/>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row>
    <row r="1885" spans="1:25" x14ac:dyDescent="0.35">
      <c r="A1885" s="14"/>
      <c r="B1885" s="14"/>
      <c r="C1885" s="14"/>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row>
    <row r="1886" spans="1:25" x14ac:dyDescent="0.35">
      <c r="A1886" s="14"/>
      <c r="B1886" s="14"/>
      <c r="C1886" s="14"/>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row>
    <row r="1887" spans="1:25" x14ac:dyDescent="0.35">
      <c r="A1887" s="14"/>
      <c r="B1887" s="14"/>
      <c r="C1887" s="14"/>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row>
    <row r="1888" spans="1:25" x14ac:dyDescent="0.35">
      <c r="A1888" s="14"/>
      <c r="B1888" s="14"/>
      <c r="C1888" s="14"/>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row>
    <row r="1889" spans="1:25" x14ac:dyDescent="0.35">
      <c r="A1889" s="14"/>
      <c r="B1889" s="14"/>
      <c r="C1889" s="14"/>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row>
    <row r="1890" spans="1:25" x14ac:dyDescent="0.35">
      <c r="A1890" s="14"/>
      <c r="B1890" s="14"/>
      <c r="C1890" s="14"/>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row>
    <row r="1891" spans="1:25" x14ac:dyDescent="0.35">
      <c r="A1891" s="14"/>
      <c r="B1891" s="14"/>
      <c r="C1891" s="14"/>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row>
    <row r="1892" spans="1:25" x14ac:dyDescent="0.35">
      <c r="A1892" s="14"/>
      <c r="B1892" s="14"/>
      <c r="C1892" s="14"/>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row>
    <row r="1893" spans="1:25" x14ac:dyDescent="0.35">
      <c r="A1893" s="14"/>
      <c r="B1893" s="14"/>
      <c r="C1893" s="14"/>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row>
    <row r="1894" spans="1:25" x14ac:dyDescent="0.35">
      <c r="A1894" s="14"/>
      <c r="B1894" s="14"/>
      <c r="C1894" s="14"/>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row>
    <row r="1895" spans="1:25" x14ac:dyDescent="0.35">
      <c r="A1895" s="14"/>
      <c r="B1895" s="14"/>
      <c r="C1895" s="14"/>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row>
    <row r="1896" spans="1:25" x14ac:dyDescent="0.35">
      <c r="A1896" s="14"/>
      <c r="B1896" s="14"/>
      <c r="C1896" s="14"/>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row>
    <row r="1897" spans="1:25" x14ac:dyDescent="0.35">
      <c r="A1897" s="14"/>
      <c r="B1897" s="14"/>
      <c r="C1897" s="14"/>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row>
    <row r="1898" spans="1:25" x14ac:dyDescent="0.35">
      <c r="A1898" s="14"/>
      <c r="B1898" s="14"/>
      <c r="C1898" s="14"/>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row>
    <row r="1899" spans="1:25" x14ac:dyDescent="0.35">
      <c r="A1899" s="14"/>
      <c r="B1899" s="14"/>
      <c r="C1899" s="14"/>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row>
    <row r="1900" spans="1:25" x14ac:dyDescent="0.35">
      <c r="A1900" s="14"/>
      <c r="B1900" s="14"/>
      <c r="C1900" s="14"/>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row>
    <row r="1901" spans="1:25" x14ac:dyDescent="0.35">
      <c r="A1901" s="14"/>
      <c r="B1901" s="14"/>
      <c r="C1901" s="14"/>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row>
    <row r="1902" spans="1:25" x14ac:dyDescent="0.35">
      <c r="A1902" s="14"/>
      <c r="B1902" s="14"/>
      <c r="C1902" s="14"/>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row>
    <row r="1903" spans="1:25" x14ac:dyDescent="0.35">
      <c r="A1903" s="14"/>
      <c r="B1903" s="14"/>
      <c r="C1903" s="14"/>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row>
    <row r="1904" spans="1:25" x14ac:dyDescent="0.35">
      <c r="A1904" s="14"/>
      <c r="B1904" s="14"/>
      <c r="C1904" s="14"/>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row>
    <row r="1905" spans="1:25" x14ac:dyDescent="0.35">
      <c r="A1905" s="14"/>
      <c r="B1905" s="14"/>
      <c r="C1905" s="14"/>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row>
    <row r="1906" spans="1:25" x14ac:dyDescent="0.35">
      <c r="A1906" s="14"/>
      <c r="B1906" s="14"/>
      <c r="C1906" s="14"/>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row>
    <row r="1907" spans="1:25" x14ac:dyDescent="0.35">
      <c r="A1907" s="14"/>
      <c r="B1907" s="14"/>
      <c r="C1907" s="14"/>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row>
    <row r="1908" spans="1:25" x14ac:dyDescent="0.35">
      <c r="A1908" s="14"/>
      <c r="B1908" s="14"/>
      <c r="C1908" s="14"/>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row>
    <row r="1909" spans="1:25" x14ac:dyDescent="0.35">
      <c r="A1909" s="14"/>
      <c r="B1909" s="14"/>
      <c r="C1909" s="14"/>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row>
    <row r="1910" spans="1:25" x14ac:dyDescent="0.35">
      <c r="A1910" s="14"/>
      <c r="B1910" s="14"/>
      <c r="C1910" s="14"/>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row>
    <row r="1911" spans="1:25" x14ac:dyDescent="0.35">
      <c r="A1911" s="14"/>
      <c r="B1911" s="14"/>
      <c r="C1911" s="14"/>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row>
    <row r="1912" spans="1:25" x14ac:dyDescent="0.35">
      <c r="A1912" s="14"/>
      <c r="B1912" s="14"/>
      <c r="C1912" s="14"/>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row>
    <row r="1913" spans="1:25" x14ac:dyDescent="0.35">
      <c r="A1913" s="14"/>
      <c r="B1913" s="14"/>
      <c r="C1913" s="14"/>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row>
    <row r="1914" spans="1:25" x14ac:dyDescent="0.35">
      <c r="A1914" s="14"/>
      <c r="B1914" s="14"/>
      <c r="C1914" s="14"/>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row>
    <row r="1915" spans="1:25" x14ac:dyDescent="0.35">
      <c r="A1915" s="14"/>
      <c r="B1915" s="14"/>
      <c r="C1915" s="14"/>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row>
    <row r="1916" spans="1:25" x14ac:dyDescent="0.35">
      <c r="A1916" s="14"/>
      <c r="B1916" s="14"/>
      <c r="C1916" s="14"/>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row>
    <row r="1917" spans="1:25" x14ac:dyDescent="0.35">
      <c r="A1917" s="14"/>
      <c r="B1917" s="14"/>
      <c r="C1917" s="14"/>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row>
    <row r="1918" spans="1:25" x14ac:dyDescent="0.35">
      <c r="A1918" s="14"/>
      <c r="B1918" s="14"/>
      <c r="C1918" s="14"/>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row>
    <row r="1919" spans="1:25" x14ac:dyDescent="0.35">
      <c r="A1919" s="14"/>
      <c r="B1919" s="14"/>
      <c r="C1919" s="14"/>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row>
    <row r="1920" spans="1:25" x14ac:dyDescent="0.35">
      <c r="A1920" s="14"/>
      <c r="B1920" s="14"/>
      <c r="C1920" s="14"/>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row>
    <row r="1921" spans="1:25" x14ac:dyDescent="0.35">
      <c r="A1921" s="14"/>
      <c r="B1921" s="14"/>
      <c r="C1921" s="14"/>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row>
    <row r="1922" spans="1:25" x14ac:dyDescent="0.35">
      <c r="A1922" s="14"/>
      <c r="B1922" s="14"/>
      <c r="C1922" s="14"/>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row>
    <row r="1923" spans="1:25" x14ac:dyDescent="0.35">
      <c r="A1923" s="14"/>
      <c r="B1923" s="14"/>
      <c r="C1923" s="14"/>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row>
    <row r="1924" spans="1:25" x14ac:dyDescent="0.35">
      <c r="A1924" s="14"/>
      <c r="B1924" s="14"/>
      <c r="C1924" s="14"/>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row>
    <row r="1925" spans="1:25" x14ac:dyDescent="0.35">
      <c r="A1925" s="14"/>
      <c r="B1925" s="14"/>
      <c r="C1925" s="14"/>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row>
    <row r="1926" spans="1:25" x14ac:dyDescent="0.35">
      <c r="A1926" s="14"/>
      <c r="B1926" s="14"/>
      <c r="C1926" s="14"/>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row>
    <row r="1927" spans="1:25" x14ac:dyDescent="0.35">
      <c r="A1927" s="14"/>
      <c r="B1927" s="14"/>
      <c r="C1927" s="14"/>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row>
    <row r="1928" spans="1:25" x14ac:dyDescent="0.35">
      <c r="A1928" s="14"/>
      <c r="B1928" s="14"/>
      <c r="C1928" s="14"/>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row>
    <row r="1929" spans="1:25" x14ac:dyDescent="0.35">
      <c r="A1929" s="14"/>
      <c r="B1929" s="14"/>
      <c r="C1929" s="14"/>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row>
    <row r="1930" spans="1:25" x14ac:dyDescent="0.35">
      <c r="A1930" s="14"/>
      <c r="B1930" s="14"/>
      <c r="C1930" s="14"/>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row>
    <row r="1931" spans="1:25" x14ac:dyDescent="0.35">
      <c r="A1931" s="14"/>
      <c r="B1931" s="14"/>
      <c r="C1931" s="14"/>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row>
    <row r="1932" spans="1:25" x14ac:dyDescent="0.35">
      <c r="A1932" s="14"/>
      <c r="B1932" s="14"/>
      <c r="C1932" s="14"/>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row>
    <row r="1933" spans="1:25" x14ac:dyDescent="0.35">
      <c r="A1933" s="14"/>
      <c r="B1933" s="14"/>
      <c r="C1933" s="14"/>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row>
    <row r="1934" spans="1:25" x14ac:dyDescent="0.35">
      <c r="A1934" s="14"/>
      <c r="B1934" s="14"/>
      <c r="C1934" s="14"/>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row>
    <row r="1935" spans="1:25" x14ac:dyDescent="0.35">
      <c r="A1935" s="14"/>
      <c r="B1935" s="14"/>
      <c r="C1935" s="14"/>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row>
    <row r="1936" spans="1:25" x14ac:dyDescent="0.35">
      <c r="A1936" s="14"/>
      <c r="B1936" s="14"/>
      <c r="C1936" s="14"/>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row>
    <row r="1937" spans="1:25" x14ac:dyDescent="0.35">
      <c r="A1937" s="14"/>
      <c r="B1937" s="14"/>
      <c r="C1937" s="14"/>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row>
    <row r="1938" spans="1:25" x14ac:dyDescent="0.35">
      <c r="A1938" s="14"/>
      <c r="B1938" s="14"/>
      <c r="C1938" s="14"/>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row>
    <row r="1939" spans="1:25" x14ac:dyDescent="0.35">
      <c r="A1939" s="14"/>
      <c r="B1939" s="14"/>
      <c r="C1939" s="14"/>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row>
    <row r="1940" spans="1:25" x14ac:dyDescent="0.35">
      <c r="A1940" s="14"/>
      <c r="B1940" s="14"/>
      <c r="C1940" s="14"/>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row>
    <row r="1941" spans="1:25" x14ac:dyDescent="0.35">
      <c r="A1941" s="14"/>
      <c r="B1941" s="14"/>
      <c r="C1941" s="14"/>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row>
    <row r="1942" spans="1:25" x14ac:dyDescent="0.35">
      <c r="A1942" s="14"/>
      <c r="B1942" s="14"/>
      <c r="C1942" s="14"/>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row>
    <row r="1943" spans="1:25" x14ac:dyDescent="0.35">
      <c r="A1943" s="14"/>
      <c r="B1943" s="14"/>
      <c r="C1943" s="14"/>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row>
    <row r="1944" spans="1:25" x14ac:dyDescent="0.35">
      <c r="A1944" s="14"/>
      <c r="B1944" s="14"/>
      <c r="C1944" s="14"/>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row>
    <row r="1945" spans="1:25" x14ac:dyDescent="0.35">
      <c r="A1945" s="14"/>
      <c r="B1945" s="14"/>
      <c r="C1945" s="14"/>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row>
    <row r="1946" spans="1:25" x14ac:dyDescent="0.35">
      <c r="A1946" s="14"/>
      <c r="B1946" s="14"/>
      <c r="C1946" s="14"/>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row>
    <row r="1947" spans="1:25" x14ac:dyDescent="0.35">
      <c r="A1947" s="14"/>
      <c r="B1947" s="14"/>
      <c r="C1947" s="14"/>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row>
    <row r="1948" spans="1:25" x14ac:dyDescent="0.35">
      <c r="A1948" s="14"/>
      <c r="B1948" s="14"/>
      <c r="C1948" s="14"/>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row>
    <row r="1949" spans="1:25" x14ac:dyDescent="0.35">
      <c r="A1949" s="14"/>
      <c r="B1949" s="14"/>
      <c r="C1949" s="14"/>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row>
    <row r="1950" spans="1:25" x14ac:dyDescent="0.35">
      <c r="A1950" s="14"/>
      <c r="B1950" s="14"/>
      <c r="C1950" s="14"/>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row>
    <row r="1951" spans="1:25" x14ac:dyDescent="0.35">
      <c r="A1951" s="14"/>
      <c r="B1951" s="14"/>
      <c r="C1951" s="14"/>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row>
    <row r="1952" spans="1:25" x14ac:dyDescent="0.35">
      <c r="A1952" s="14"/>
      <c r="B1952" s="14"/>
      <c r="C1952" s="14"/>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row>
    <row r="1953" spans="1:25" x14ac:dyDescent="0.35">
      <c r="A1953" s="14"/>
      <c r="B1953" s="14"/>
      <c r="C1953" s="14"/>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row>
    <row r="1954" spans="1:25" x14ac:dyDescent="0.35">
      <c r="A1954" s="14"/>
      <c r="B1954" s="14"/>
      <c r="C1954" s="14"/>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row>
    <row r="1955" spans="1:25" x14ac:dyDescent="0.35">
      <c r="A1955" s="14"/>
      <c r="B1955" s="14"/>
      <c r="C1955" s="14"/>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row>
    <row r="1956" spans="1:25" x14ac:dyDescent="0.35">
      <c r="A1956" s="14"/>
      <c r="B1956" s="14"/>
      <c r="C1956" s="14"/>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row>
    <row r="1957" spans="1:25" x14ac:dyDescent="0.35">
      <c r="A1957" s="14"/>
      <c r="B1957" s="14"/>
      <c r="C1957" s="14"/>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row>
    <row r="1958" spans="1:25" x14ac:dyDescent="0.35">
      <c r="A1958" s="14"/>
      <c r="B1958" s="14"/>
      <c r="C1958" s="14"/>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row>
    <row r="1959" spans="1:25" x14ac:dyDescent="0.35">
      <c r="A1959" s="14"/>
      <c r="B1959" s="14"/>
      <c r="C1959" s="14"/>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row>
    <row r="1960" spans="1:25" x14ac:dyDescent="0.35">
      <c r="A1960" s="14"/>
      <c r="B1960" s="14"/>
      <c r="C1960" s="14"/>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row>
    <row r="1961" spans="1:25" x14ac:dyDescent="0.35">
      <c r="A1961" s="14"/>
      <c r="B1961" s="14"/>
      <c r="C1961" s="14"/>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row>
    <row r="1962" spans="1:25" x14ac:dyDescent="0.35">
      <c r="A1962" s="14"/>
      <c r="B1962" s="14"/>
      <c r="C1962" s="14"/>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row>
    <row r="1963" spans="1:25" x14ac:dyDescent="0.35">
      <c r="A1963" s="14"/>
      <c r="B1963" s="14"/>
      <c r="C1963" s="14"/>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row>
    <row r="1964" spans="1:25" x14ac:dyDescent="0.35">
      <c r="A1964" s="14"/>
      <c r="B1964" s="14"/>
      <c r="C1964" s="14"/>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row>
    <row r="1965" spans="1:25" x14ac:dyDescent="0.35">
      <c r="A1965" s="14"/>
      <c r="B1965" s="14"/>
      <c r="C1965" s="14"/>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row>
    <row r="1966" spans="1:25" x14ac:dyDescent="0.35">
      <c r="A1966" s="14"/>
      <c r="B1966" s="14"/>
      <c r="C1966" s="14"/>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row>
    <row r="1967" spans="1:25" x14ac:dyDescent="0.35">
      <c r="A1967" s="14"/>
      <c r="B1967" s="14"/>
      <c r="C1967" s="14"/>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row>
    <row r="1968" spans="1:25" x14ac:dyDescent="0.35">
      <c r="A1968" s="14"/>
      <c r="B1968" s="14"/>
      <c r="C1968" s="14"/>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row>
    <row r="1969" spans="1:25" x14ac:dyDescent="0.35">
      <c r="A1969" s="14"/>
      <c r="B1969" s="14"/>
      <c r="C1969" s="14"/>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row>
    <row r="1970" spans="1:25" x14ac:dyDescent="0.35">
      <c r="A1970" s="14"/>
      <c r="B1970" s="14"/>
      <c r="C1970" s="14"/>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row>
    <row r="1971" spans="1:25" x14ac:dyDescent="0.35">
      <c r="A1971" s="14"/>
      <c r="B1971" s="14"/>
      <c r="C1971" s="14"/>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row>
    <row r="1972" spans="1:25" x14ac:dyDescent="0.35">
      <c r="A1972" s="14"/>
      <c r="B1972" s="14"/>
      <c r="C1972" s="14"/>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row>
    <row r="1973" spans="1:25" x14ac:dyDescent="0.35">
      <c r="A1973" s="14"/>
      <c r="B1973" s="14"/>
      <c r="C1973" s="14"/>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row>
    <row r="1974" spans="1:25" x14ac:dyDescent="0.35">
      <c r="A1974" s="14"/>
      <c r="B1974" s="14"/>
      <c r="C1974" s="14"/>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row>
    <row r="1975" spans="1:25" x14ac:dyDescent="0.35">
      <c r="A1975" s="14"/>
      <c r="B1975" s="14"/>
      <c r="C1975" s="14"/>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row>
    <row r="1976" spans="1:25" x14ac:dyDescent="0.35">
      <c r="A1976" s="14"/>
      <c r="B1976" s="14"/>
      <c r="C1976" s="14"/>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row>
    <row r="1977" spans="1:25" x14ac:dyDescent="0.35">
      <c r="A1977" s="14"/>
      <c r="B1977" s="14"/>
      <c r="C1977" s="14"/>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row>
    <row r="1978" spans="1:25" x14ac:dyDescent="0.35">
      <c r="A1978" s="14"/>
      <c r="B1978" s="14"/>
      <c r="C1978" s="14"/>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row>
    <row r="1979" spans="1:25" x14ac:dyDescent="0.35">
      <c r="A1979" s="14"/>
      <c r="B1979" s="14"/>
      <c r="C1979" s="14"/>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row>
    <row r="1980" spans="1:25" x14ac:dyDescent="0.35">
      <c r="A1980" s="14"/>
      <c r="B1980" s="14"/>
      <c r="C1980" s="14"/>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row>
    <row r="1981" spans="1:25" x14ac:dyDescent="0.35">
      <c r="A1981" s="14"/>
      <c r="B1981" s="14"/>
      <c r="C1981" s="14"/>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row>
    <row r="1982" spans="1:25" x14ac:dyDescent="0.35">
      <c r="A1982" s="14"/>
      <c r="B1982" s="14"/>
      <c r="C1982" s="14"/>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row>
    <row r="1983" spans="1:25" x14ac:dyDescent="0.35">
      <c r="A1983" s="14"/>
      <c r="B1983" s="14"/>
      <c r="C1983" s="14"/>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row>
    <row r="1984" spans="1:25" x14ac:dyDescent="0.35">
      <c r="A1984" s="14"/>
      <c r="B1984" s="14"/>
      <c r="C1984" s="14"/>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row>
    <row r="1985" spans="1:25" x14ac:dyDescent="0.35">
      <c r="A1985" s="14"/>
      <c r="B1985" s="14"/>
      <c r="C1985" s="14"/>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row>
    <row r="1986" spans="1:25" x14ac:dyDescent="0.35">
      <c r="A1986" s="14"/>
      <c r="B1986" s="14"/>
      <c r="C1986" s="14"/>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row>
    <row r="1987" spans="1:25" x14ac:dyDescent="0.35">
      <c r="A1987" s="14"/>
      <c r="B1987" s="14"/>
      <c r="C1987" s="14"/>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row>
    <row r="1988" spans="1:25" x14ac:dyDescent="0.35">
      <c r="A1988" s="14"/>
      <c r="B1988" s="14"/>
      <c r="C1988" s="14"/>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row>
    <row r="1989" spans="1:25" x14ac:dyDescent="0.35">
      <c r="A1989" s="14"/>
      <c r="B1989" s="14"/>
      <c r="C1989" s="14"/>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row>
    <row r="1990" spans="1:25" x14ac:dyDescent="0.35">
      <c r="A1990" s="14"/>
      <c r="B1990" s="14"/>
      <c r="C1990" s="14"/>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row>
    <row r="1991" spans="1:25" x14ac:dyDescent="0.35">
      <c r="A1991" s="14"/>
      <c r="B1991" s="14"/>
      <c r="C1991" s="14"/>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row>
    <row r="1992" spans="1:25" x14ac:dyDescent="0.35">
      <c r="A1992" s="14"/>
      <c r="B1992" s="14"/>
      <c r="C1992" s="14"/>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row>
    <row r="1993" spans="1:25" x14ac:dyDescent="0.35">
      <c r="A1993" s="14"/>
      <c r="B1993" s="14"/>
      <c r="C1993" s="14"/>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row>
    <row r="1994" spans="1:25" x14ac:dyDescent="0.35">
      <c r="A1994" s="14"/>
      <c r="B1994" s="14"/>
      <c r="C1994" s="14"/>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row>
    <row r="1995" spans="1:25" x14ac:dyDescent="0.35">
      <c r="A1995" s="14"/>
      <c r="B1995" s="14"/>
      <c r="C1995" s="14"/>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row>
    <row r="1996" spans="1:25" x14ac:dyDescent="0.35">
      <c r="A1996" s="14"/>
      <c r="B1996" s="14"/>
      <c r="C1996" s="14"/>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row>
    <row r="1997" spans="1:25" x14ac:dyDescent="0.35">
      <c r="A1997" s="14"/>
      <c r="B1997" s="14"/>
      <c r="C1997" s="14"/>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row>
    <row r="1998" spans="1:25" x14ac:dyDescent="0.35">
      <c r="A1998" s="14"/>
      <c r="B1998" s="14"/>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row>
    <row r="1999" spans="1:25" x14ac:dyDescent="0.35">
      <c r="A1999" s="14"/>
      <c r="B1999" s="14"/>
      <c r="C1999" s="14"/>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row>
    <row r="2000" spans="1:25" x14ac:dyDescent="0.35">
      <c r="A2000" s="14"/>
      <c r="B2000" s="14"/>
      <c r="C2000" s="14"/>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row>
    <row r="2001" spans="1:25" x14ac:dyDescent="0.35">
      <c r="A2001" s="14"/>
      <c r="B2001" s="14"/>
      <c r="C2001" s="14"/>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row>
    <row r="2002" spans="1:25" x14ac:dyDescent="0.35">
      <c r="A2002" s="14"/>
      <c r="B2002" s="14"/>
      <c r="C2002" s="14"/>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row>
    <row r="2003" spans="1:25" x14ac:dyDescent="0.35">
      <c r="A2003" s="14"/>
      <c r="B2003" s="14"/>
      <c r="C2003" s="14"/>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row>
    <row r="2004" spans="1:25" x14ac:dyDescent="0.35">
      <c r="A2004" s="14"/>
      <c r="B2004" s="14"/>
      <c r="C2004" s="14"/>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row>
    <row r="2005" spans="1:25" x14ac:dyDescent="0.35">
      <c r="A2005" s="14"/>
      <c r="B2005" s="14"/>
      <c r="C2005" s="14"/>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row>
    <row r="2006" spans="1:25" x14ac:dyDescent="0.35">
      <c r="A2006" s="14"/>
      <c r="B2006" s="14"/>
      <c r="C2006" s="14"/>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row>
    <row r="2007" spans="1:25" x14ac:dyDescent="0.35">
      <c r="A2007" s="14"/>
      <c r="B2007" s="14"/>
      <c r="C2007" s="14"/>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row>
    <row r="2008" spans="1:25" x14ac:dyDescent="0.35">
      <c r="A2008" s="14"/>
      <c r="B2008" s="14"/>
      <c r="C2008" s="14"/>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row>
    <row r="2009" spans="1:25" x14ac:dyDescent="0.35">
      <c r="A2009" s="14"/>
      <c r="B2009" s="14"/>
      <c r="C2009" s="14"/>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row>
    <row r="2010" spans="1:25" x14ac:dyDescent="0.35">
      <c r="A2010" s="14"/>
      <c r="B2010" s="14"/>
      <c r="C2010" s="14"/>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row>
    <row r="2011" spans="1:25" x14ac:dyDescent="0.35">
      <c r="A2011" s="14"/>
      <c r="B2011" s="14"/>
      <c r="C2011" s="14"/>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row>
    <row r="2012" spans="1:25" x14ac:dyDescent="0.35">
      <c r="A2012" s="14"/>
      <c r="B2012" s="14"/>
      <c r="C2012" s="14"/>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row>
    <row r="2013" spans="1:25" x14ac:dyDescent="0.35">
      <c r="A2013" s="14"/>
      <c r="B2013" s="14"/>
      <c r="C2013" s="14"/>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row>
    <row r="2014" spans="1:25" x14ac:dyDescent="0.35">
      <c r="A2014" s="14"/>
      <c r="B2014" s="14"/>
      <c r="C2014" s="14"/>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row>
    <row r="2015" spans="1:25" x14ac:dyDescent="0.35">
      <c r="A2015" s="14"/>
      <c r="B2015" s="14"/>
      <c r="C2015" s="14"/>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row>
    <row r="2016" spans="1:25" x14ac:dyDescent="0.35">
      <c r="A2016" s="14"/>
      <c r="B2016" s="14"/>
      <c r="C2016" s="14"/>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row>
    <row r="2017" spans="1:25" x14ac:dyDescent="0.35">
      <c r="A2017" s="14"/>
      <c r="B2017" s="14"/>
      <c r="C2017" s="14"/>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row>
    <row r="2018" spans="1:25" x14ac:dyDescent="0.35">
      <c r="A2018" s="14"/>
      <c r="B2018" s="14"/>
      <c r="C2018" s="14"/>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row>
    <row r="2019" spans="1:25" x14ac:dyDescent="0.35">
      <c r="A2019" s="14"/>
      <c r="B2019" s="14"/>
      <c r="C2019" s="14"/>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row>
    <row r="2020" spans="1:25" x14ac:dyDescent="0.35">
      <c r="A2020" s="14"/>
      <c r="B2020" s="14"/>
      <c r="C2020" s="14"/>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row>
    <row r="2021" spans="1:25" x14ac:dyDescent="0.35">
      <c r="A2021" s="14"/>
      <c r="B2021" s="14"/>
      <c r="C2021" s="14"/>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row>
    <row r="2022" spans="1:25" x14ac:dyDescent="0.35">
      <c r="A2022" s="14"/>
      <c r="B2022" s="14"/>
      <c r="C2022" s="14"/>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row>
    <row r="2023" spans="1:25" x14ac:dyDescent="0.35">
      <c r="A2023" s="14"/>
      <c r="B2023" s="14"/>
      <c r="C2023" s="14"/>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row>
    <row r="2024" spans="1:25" x14ac:dyDescent="0.35">
      <c r="A2024" s="14"/>
      <c r="B2024" s="14"/>
      <c r="C2024" s="14"/>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row>
    <row r="2025" spans="1:25" x14ac:dyDescent="0.35">
      <c r="A2025" s="14"/>
      <c r="B2025" s="14"/>
      <c r="C2025" s="14"/>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row>
    <row r="2026" spans="1:25" x14ac:dyDescent="0.35">
      <c r="A2026" s="14"/>
      <c r="B2026" s="14"/>
      <c r="C2026" s="14"/>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row>
    <row r="2027" spans="1:25" x14ac:dyDescent="0.35">
      <c r="A2027" s="14"/>
      <c r="B2027" s="14"/>
      <c r="C2027" s="14"/>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row>
    <row r="2028" spans="1:25" x14ac:dyDescent="0.35">
      <c r="A2028" s="14"/>
      <c r="B2028" s="14"/>
      <c r="C2028" s="14"/>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row>
    <row r="2029" spans="1:25" x14ac:dyDescent="0.35">
      <c r="A2029" s="14"/>
      <c r="B2029" s="14"/>
      <c r="C2029" s="14"/>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row>
    <row r="2030" spans="1:25" x14ac:dyDescent="0.35">
      <c r="A2030" s="14"/>
      <c r="B2030" s="14"/>
      <c r="C2030" s="14"/>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row>
    <row r="2031" spans="1:25" x14ac:dyDescent="0.35">
      <c r="A2031" s="14"/>
      <c r="B2031" s="14"/>
      <c r="C2031" s="14"/>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row>
    <row r="2032" spans="1:25" x14ac:dyDescent="0.35">
      <c r="A2032" s="14"/>
      <c r="B2032" s="14"/>
      <c r="C2032" s="14"/>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row>
    <row r="2033" spans="1:25" x14ac:dyDescent="0.35">
      <c r="A2033" s="14"/>
      <c r="B2033" s="14"/>
      <c r="C2033" s="14"/>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row>
    <row r="2034" spans="1:25" x14ac:dyDescent="0.35">
      <c r="A2034" s="14"/>
      <c r="B2034" s="14"/>
      <c r="C2034" s="14"/>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row>
    <row r="2035" spans="1:25" x14ac:dyDescent="0.35">
      <c r="A2035" s="14"/>
      <c r="B2035" s="14"/>
      <c r="C2035" s="14"/>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row>
    <row r="2036" spans="1:25" x14ac:dyDescent="0.35">
      <c r="A2036" s="14"/>
      <c r="B2036" s="14"/>
      <c r="C2036" s="14"/>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row>
    <row r="2037" spans="1:25" x14ac:dyDescent="0.35">
      <c r="A2037" s="14"/>
      <c r="B2037" s="14"/>
      <c r="C2037" s="14"/>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row>
    <row r="2038" spans="1:25" x14ac:dyDescent="0.35">
      <c r="A2038" s="14"/>
      <c r="B2038" s="14"/>
      <c r="C2038" s="14"/>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row>
    <row r="2039" spans="1:25" x14ac:dyDescent="0.35">
      <c r="A2039" s="14"/>
      <c r="B2039" s="14"/>
      <c r="C2039" s="14"/>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row>
    <row r="2040" spans="1:25" x14ac:dyDescent="0.35">
      <c r="A2040" s="14"/>
      <c r="B2040" s="14"/>
      <c r="C2040" s="14"/>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row>
    <row r="2041" spans="1:25" x14ac:dyDescent="0.35">
      <c r="A2041" s="14"/>
      <c r="B2041" s="14"/>
      <c r="C2041" s="14"/>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row>
    <row r="2042" spans="1:25" x14ac:dyDescent="0.35">
      <c r="A2042" s="14"/>
      <c r="B2042" s="14"/>
      <c r="C2042" s="14"/>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row>
    <row r="2043" spans="1:25" x14ac:dyDescent="0.35">
      <c r="A2043" s="14"/>
      <c r="B2043" s="14"/>
      <c r="C2043" s="14"/>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row>
    <row r="2044" spans="1:25" x14ac:dyDescent="0.35">
      <c r="A2044" s="14"/>
      <c r="B2044" s="14"/>
      <c r="C2044" s="14"/>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row>
    <row r="2045" spans="1:25" x14ac:dyDescent="0.35">
      <c r="A2045" s="14"/>
      <c r="B2045" s="14"/>
      <c r="C2045" s="14"/>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row>
    <row r="2046" spans="1:25" x14ac:dyDescent="0.35">
      <c r="A2046" s="14"/>
      <c r="B2046" s="14"/>
      <c r="C2046" s="14"/>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row>
    <row r="2047" spans="1:25" x14ac:dyDescent="0.35">
      <c r="A2047" s="14"/>
      <c r="B2047" s="14"/>
      <c r="C2047" s="14"/>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row>
    <row r="2048" spans="1:25" x14ac:dyDescent="0.35">
      <c r="A2048" s="14"/>
      <c r="B2048" s="14"/>
      <c r="C2048" s="14"/>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row>
    <row r="2049" spans="1:25" x14ac:dyDescent="0.35">
      <c r="A2049" s="14"/>
      <c r="B2049" s="14"/>
      <c r="C2049" s="14"/>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row>
    <row r="2050" spans="1:25" x14ac:dyDescent="0.35">
      <c r="A2050" s="14"/>
      <c r="B2050" s="14"/>
      <c r="C2050" s="14"/>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row>
    <row r="2051" spans="1:25" x14ac:dyDescent="0.35">
      <c r="A2051" s="14"/>
      <c r="B2051" s="14"/>
      <c r="C2051" s="14"/>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row>
    <row r="2052" spans="1:25" x14ac:dyDescent="0.35">
      <c r="A2052" s="14"/>
      <c r="B2052" s="14"/>
      <c r="C2052" s="14"/>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row>
    <row r="2053" spans="1:25" x14ac:dyDescent="0.35">
      <c r="A2053" s="14"/>
      <c r="B2053" s="14"/>
      <c r="C2053" s="14"/>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row>
    <row r="2054" spans="1:25" x14ac:dyDescent="0.35">
      <c r="A2054" s="14"/>
      <c r="B2054" s="14"/>
      <c r="C2054" s="14"/>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row>
    <row r="2055" spans="1:25" x14ac:dyDescent="0.35">
      <c r="A2055" s="14"/>
      <c r="B2055" s="14"/>
      <c r="C2055" s="14"/>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row>
    <row r="2056" spans="1:25" x14ac:dyDescent="0.35">
      <c r="A2056" s="14"/>
      <c r="B2056" s="14"/>
      <c r="C2056" s="14"/>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row>
    <row r="2057" spans="1:25" x14ac:dyDescent="0.35">
      <c r="A2057" s="14"/>
      <c r="B2057" s="14"/>
      <c r="C2057" s="14"/>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row>
    <row r="2058" spans="1:25" x14ac:dyDescent="0.35">
      <c r="A2058" s="14"/>
      <c r="B2058" s="14"/>
      <c r="C2058" s="14"/>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row>
    <row r="2059" spans="1:25" x14ac:dyDescent="0.35">
      <c r="A2059" s="14"/>
      <c r="B2059" s="14"/>
      <c r="C2059" s="14"/>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row>
    <row r="2060" spans="1:25" x14ac:dyDescent="0.35">
      <c r="A2060" s="14"/>
      <c r="B2060" s="14"/>
      <c r="C2060" s="14"/>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row>
    <row r="2061" spans="1:25" x14ac:dyDescent="0.35">
      <c r="A2061" s="14"/>
      <c r="B2061" s="14"/>
      <c r="C2061" s="14"/>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row>
    <row r="2062" spans="1:25" x14ac:dyDescent="0.35">
      <c r="A2062" s="14"/>
      <c r="B2062" s="14"/>
      <c r="C2062" s="14"/>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row>
    <row r="2063" spans="1:25" x14ac:dyDescent="0.35">
      <c r="A2063" s="14"/>
      <c r="B2063" s="14"/>
      <c r="C2063" s="14"/>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row>
    <row r="2064" spans="1:25" x14ac:dyDescent="0.35">
      <c r="A2064" s="14"/>
      <c r="B2064" s="14"/>
      <c r="C2064" s="14"/>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row>
    <row r="2065" spans="1:25" x14ac:dyDescent="0.35">
      <c r="A2065" s="14"/>
      <c r="B2065" s="14"/>
      <c r="C2065" s="14"/>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row>
    <row r="2066" spans="1:25" x14ac:dyDescent="0.35">
      <c r="A2066" s="14"/>
      <c r="B2066" s="14"/>
      <c r="C2066" s="14"/>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row>
    <row r="2067" spans="1:25" x14ac:dyDescent="0.35">
      <c r="A2067" s="14"/>
      <c r="B2067" s="14"/>
      <c r="C2067" s="14"/>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row>
    <row r="2068" spans="1:25" x14ac:dyDescent="0.35">
      <c r="A2068" s="14"/>
      <c r="B2068" s="14"/>
      <c r="C2068" s="14"/>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row>
    <row r="2069" spans="1:25" x14ac:dyDescent="0.35">
      <c r="A2069" s="14"/>
      <c r="B2069" s="14"/>
      <c r="C2069" s="14"/>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row>
    <row r="2070" spans="1:25" x14ac:dyDescent="0.35">
      <c r="A2070" s="14"/>
      <c r="B2070" s="14"/>
      <c r="C2070" s="14"/>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row>
    <row r="2071" spans="1:25" x14ac:dyDescent="0.35">
      <c r="A2071" s="14"/>
      <c r="B2071" s="14"/>
      <c r="C2071" s="14"/>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row>
    <row r="2072" spans="1:25" x14ac:dyDescent="0.35">
      <c r="A2072" s="14"/>
      <c r="B2072" s="14"/>
      <c r="C2072" s="14"/>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row>
    <row r="2073" spans="1:25" x14ac:dyDescent="0.35">
      <c r="A2073" s="14"/>
      <c r="B2073" s="14"/>
      <c r="C2073" s="14"/>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row>
    <row r="2074" spans="1:25" x14ac:dyDescent="0.35">
      <c r="A2074" s="14"/>
      <c r="B2074" s="14"/>
      <c r="C2074" s="14"/>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row>
    <row r="2075" spans="1:25" x14ac:dyDescent="0.35">
      <c r="A2075" s="14"/>
      <c r="B2075" s="14"/>
      <c r="C2075" s="14"/>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row>
    <row r="2076" spans="1:25" x14ac:dyDescent="0.35">
      <c r="A2076" s="14"/>
      <c r="B2076" s="14"/>
      <c r="C2076" s="14"/>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row>
    <row r="2077" spans="1:25" x14ac:dyDescent="0.35">
      <c r="A2077" s="14"/>
      <c r="B2077" s="14"/>
      <c r="C2077" s="14"/>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row>
    <row r="2078" spans="1:25" x14ac:dyDescent="0.35">
      <c r="A2078" s="14"/>
      <c r="B2078" s="14"/>
      <c r="C2078" s="14"/>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row>
    <row r="2079" spans="1:25" x14ac:dyDescent="0.35">
      <c r="A2079" s="14"/>
      <c r="B2079" s="14"/>
      <c r="C2079" s="14"/>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row>
    <row r="2080" spans="1:25" x14ac:dyDescent="0.35">
      <c r="A2080" s="14"/>
      <c r="B2080" s="14"/>
      <c r="C2080" s="14"/>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row>
    <row r="2081" spans="1:25" x14ac:dyDescent="0.35">
      <c r="A2081" s="14"/>
      <c r="B2081" s="14"/>
      <c r="C2081" s="14"/>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row>
    <row r="2082" spans="1:25" x14ac:dyDescent="0.35">
      <c r="A2082" s="14"/>
      <c r="B2082" s="14"/>
      <c r="C2082" s="14"/>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row>
    <row r="2083" spans="1:25" x14ac:dyDescent="0.35">
      <c r="A2083" s="14"/>
      <c r="B2083" s="14"/>
      <c r="C2083" s="14"/>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row>
    <row r="2084" spans="1:25" x14ac:dyDescent="0.35">
      <c r="A2084" s="14"/>
      <c r="B2084" s="14"/>
      <c r="C2084" s="14"/>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row>
    <row r="2085" spans="1:25" x14ac:dyDescent="0.35">
      <c r="A2085" s="14"/>
      <c r="B2085" s="14"/>
      <c r="C2085" s="14"/>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row>
    <row r="2086" spans="1:25" x14ac:dyDescent="0.35">
      <c r="A2086" s="14"/>
      <c r="B2086" s="14"/>
      <c r="C2086" s="14"/>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row>
    <row r="2087" spans="1:25" x14ac:dyDescent="0.35">
      <c r="A2087" s="14"/>
      <c r="B2087" s="14"/>
      <c r="C2087" s="14"/>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row>
    <row r="2088" spans="1:25" x14ac:dyDescent="0.35">
      <c r="A2088" s="14"/>
      <c r="B2088" s="14"/>
      <c r="C2088" s="14"/>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row>
    <row r="2089" spans="1:25" x14ac:dyDescent="0.35">
      <c r="A2089" s="14"/>
      <c r="B2089" s="14"/>
      <c r="C2089" s="14"/>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row>
    <row r="2090" spans="1:25" x14ac:dyDescent="0.35">
      <c r="A2090" s="14"/>
      <c r="B2090" s="14"/>
      <c r="C2090" s="14"/>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row>
    <row r="2091" spans="1:25" x14ac:dyDescent="0.35">
      <c r="A2091" s="14"/>
      <c r="B2091" s="14"/>
      <c r="C2091" s="14"/>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row>
    <row r="2092" spans="1:25" x14ac:dyDescent="0.35">
      <c r="A2092" s="14"/>
      <c r="B2092" s="14"/>
      <c r="C2092" s="14"/>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row>
    <row r="2093" spans="1:25" x14ac:dyDescent="0.35">
      <c r="A2093" s="14"/>
      <c r="B2093" s="14"/>
      <c r="C2093" s="14"/>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row>
    <row r="2094" spans="1:25" x14ac:dyDescent="0.35">
      <c r="A2094" s="14"/>
      <c r="B2094" s="14"/>
      <c r="C2094" s="14"/>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row>
    <row r="2095" spans="1:25" x14ac:dyDescent="0.35">
      <c r="A2095" s="14"/>
      <c r="B2095" s="14"/>
      <c r="C2095" s="14"/>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row>
    <row r="2096" spans="1:25" x14ac:dyDescent="0.35">
      <c r="A2096" s="14"/>
      <c r="B2096" s="14"/>
      <c r="C2096" s="14"/>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row>
    <row r="2097" spans="1:25" x14ac:dyDescent="0.35">
      <c r="A2097" s="14"/>
      <c r="B2097" s="14"/>
      <c r="C2097" s="14"/>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row>
    <row r="2098" spans="1:25" x14ac:dyDescent="0.35">
      <c r="A2098" s="14"/>
      <c r="B2098" s="14"/>
      <c r="C2098" s="14"/>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row>
    <row r="2099" spans="1:25" x14ac:dyDescent="0.35">
      <c r="A2099" s="14"/>
      <c r="B2099" s="14"/>
      <c r="C2099" s="14"/>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row>
    <row r="2100" spans="1:25" x14ac:dyDescent="0.35">
      <c r="A2100" s="14"/>
      <c r="B2100" s="14"/>
      <c r="C2100" s="14"/>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row>
    <row r="2101" spans="1:25" x14ac:dyDescent="0.35">
      <c r="A2101" s="14"/>
      <c r="B2101" s="14"/>
      <c r="C2101" s="14"/>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row>
    <row r="2102" spans="1:25" x14ac:dyDescent="0.35">
      <c r="A2102" s="14"/>
      <c r="B2102" s="14"/>
      <c r="C2102" s="14"/>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row>
    <row r="2103" spans="1:25" x14ac:dyDescent="0.35">
      <c r="A2103" s="14"/>
      <c r="B2103" s="14"/>
      <c r="C2103" s="14"/>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row>
    <row r="2104" spans="1:25" x14ac:dyDescent="0.35">
      <c r="A2104" s="14"/>
      <c r="B2104" s="14"/>
      <c r="C2104" s="14"/>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row>
    <row r="2105" spans="1:25" x14ac:dyDescent="0.35">
      <c r="A2105" s="14"/>
      <c r="B2105" s="14"/>
      <c r="C2105" s="14"/>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row>
    <row r="2106" spans="1:25" x14ac:dyDescent="0.35">
      <c r="A2106" s="14"/>
      <c r="B2106" s="14"/>
      <c r="C2106" s="14"/>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row>
    <row r="2107" spans="1:25" x14ac:dyDescent="0.35">
      <c r="A2107" s="14"/>
      <c r="B2107" s="14"/>
      <c r="C2107" s="14"/>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row>
    <row r="2108" spans="1:25" x14ac:dyDescent="0.35">
      <c r="A2108" s="14"/>
      <c r="B2108" s="14"/>
      <c r="C2108" s="14"/>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row>
    <row r="2109" spans="1:25" x14ac:dyDescent="0.35">
      <c r="A2109" s="14"/>
      <c r="B2109" s="14"/>
      <c r="C2109" s="14"/>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row>
    <row r="2110" spans="1:25" x14ac:dyDescent="0.35">
      <c r="A2110" s="14"/>
      <c r="B2110" s="14"/>
      <c r="C2110" s="14"/>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row>
    <row r="2111" spans="1:25" x14ac:dyDescent="0.35">
      <c r="A2111" s="14"/>
      <c r="B2111" s="14"/>
      <c r="C2111" s="14"/>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row>
    <row r="2112" spans="1:25" x14ac:dyDescent="0.35">
      <c r="A2112" s="14"/>
      <c r="B2112" s="14"/>
      <c r="C2112" s="14"/>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row>
    <row r="2113" spans="1:25" x14ac:dyDescent="0.35">
      <c r="A2113" s="14"/>
      <c r="B2113" s="14"/>
      <c r="C2113" s="14"/>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row>
    <row r="2114" spans="1:25" x14ac:dyDescent="0.35">
      <c r="A2114" s="14"/>
      <c r="B2114" s="14"/>
      <c r="C2114" s="14"/>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row>
    <row r="2115" spans="1:25" x14ac:dyDescent="0.35">
      <c r="A2115" s="14"/>
      <c r="B2115" s="14"/>
      <c r="C2115" s="14"/>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row>
    <row r="2116" spans="1:25" x14ac:dyDescent="0.35">
      <c r="A2116" s="14"/>
      <c r="B2116" s="14"/>
      <c r="C2116" s="14"/>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row>
    <row r="2117" spans="1:25" x14ac:dyDescent="0.35">
      <c r="A2117" s="14"/>
      <c r="B2117" s="14"/>
      <c r="C2117" s="14"/>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row>
    <row r="2118" spans="1:25" x14ac:dyDescent="0.35">
      <c r="A2118" s="14"/>
      <c r="B2118" s="14"/>
      <c r="C2118" s="14"/>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row>
    <row r="2119" spans="1:25" x14ac:dyDescent="0.35">
      <c r="A2119" s="14"/>
      <c r="B2119" s="14"/>
      <c r="C2119" s="14"/>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row>
    <row r="2120" spans="1:25" x14ac:dyDescent="0.35">
      <c r="A2120" s="14"/>
      <c r="B2120" s="14"/>
      <c r="C2120" s="14"/>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row>
    <row r="2121" spans="1:25" x14ac:dyDescent="0.35">
      <c r="A2121" s="14"/>
      <c r="B2121" s="14"/>
      <c r="C2121" s="14"/>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row>
    <row r="2122" spans="1:25" x14ac:dyDescent="0.35">
      <c r="A2122" s="14"/>
      <c r="B2122" s="14"/>
      <c r="C2122" s="14"/>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row>
    <row r="2123" spans="1:25" x14ac:dyDescent="0.35">
      <c r="A2123" s="14"/>
      <c r="B2123" s="14"/>
      <c r="C2123" s="14"/>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row>
    <row r="2124" spans="1:25" x14ac:dyDescent="0.35">
      <c r="A2124" s="14"/>
      <c r="B2124" s="14"/>
      <c r="C2124" s="14"/>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row>
    <row r="2125" spans="1:25" x14ac:dyDescent="0.35">
      <c r="A2125" s="14"/>
      <c r="B2125" s="14"/>
      <c r="C2125" s="14"/>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row>
    <row r="2126" spans="1:25" x14ac:dyDescent="0.35">
      <c r="A2126" s="14"/>
      <c r="B2126" s="14"/>
      <c r="C2126" s="14"/>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row>
    <row r="2127" spans="1:25" x14ac:dyDescent="0.35">
      <c r="A2127" s="14"/>
      <c r="B2127" s="14"/>
      <c r="C2127" s="14"/>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row>
    <row r="2128" spans="1:25" x14ac:dyDescent="0.35">
      <c r="A2128" s="14"/>
      <c r="B2128" s="14"/>
      <c r="C2128" s="14"/>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row>
    <row r="2129" spans="1:25" x14ac:dyDescent="0.35">
      <c r="A2129" s="14"/>
      <c r="B2129" s="14"/>
      <c r="C2129" s="14"/>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row>
    <row r="2130" spans="1:25" x14ac:dyDescent="0.35">
      <c r="A2130" s="14"/>
      <c r="B2130" s="14"/>
      <c r="C2130" s="14"/>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row>
    <row r="2131" spans="1:25" x14ac:dyDescent="0.35">
      <c r="A2131" s="14"/>
      <c r="B2131" s="14"/>
      <c r="C2131" s="14"/>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row>
    <row r="2132" spans="1:25" x14ac:dyDescent="0.35">
      <c r="A2132" s="14"/>
      <c r="B2132" s="14"/>
      <c r="C2132" s="14"/>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row>
    <row r="2133" spans="1:25" x14ac:dyDescent="0.35">
      <c r="A2133" s="14"/>
      <c r="B2133" s="14"/>
      <c r="C2133" s="14"/>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row>
    <row r="2134" spans="1:25" x14ac:dyDescent="0.35">
      <c r="A2134" s="14"/>
      <c r="B2134" s="14"/>
      <c r="C2134" s="14"/>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row>
    <row r="2135" spans="1:25" x14ac:dyDescent="0.35">
      <c r="A2135" s="14"/>
      <c r="B2135" s="14"/>
      <c r="C2135" s="14"/>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row>
    <row r="2136" spans="1:25" x14ac:dyDescent="0.35">
      <c r="A2136" s="14"/>
      <c r="B2136" s="14"/>
      <c r="C2136" s="14"/>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row>
    <row r="2137" spans="1:25" x14ac:dyDescent="0.35">
      <c r="A2137" s="14"/>
      <c r="B2137" s="14"/>
      <c r="C2137" s="14"/>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row>
    <row r="2138" spans="1:25" x14ac:dyDescent="0.35">
      <c r="A2138" s="14"/>
      <c r="B2138" s="14"/>
      <c r="C2138" s="14"/>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row>
    <row r="2139" spans="1:25" x14ac:dyDescent="0.35">
      <c r="A2139" s="14"/>
      <c r="B2139" s="14"/>
      <c r="C2139" s="14"/>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row>
    <row r="2140" spans="1:25" x14ac:dyDescent="0.35">
      <c r="A2140" s="14"/>
      <c r="B2140" s="14"/>
      <c r="C2140" s="14"/>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row>
    <row r="2141" spans="1:25" x14ac:dyDescent="0.35">
      <c r="A2141" s="14"/>
      <c r="B2141" s="14"/>
      <c r="C2141" s="14"/>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row>
    <row r="2142" spans="1:25" x14ac:dyDescent="0.35">
      <c r="A2142" s="14"/>
      <c r="B2142" s="14"/>
      <c r="C2142" s="14"/>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row>
    <row r="2143" spans="1:25" x14ac:dyDescent="0.35">
      <c r="A2143" s="14"/>
      <c r="B2143" s="14"/>
      <c r="C2143" s="14"/>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row>
    <row r="2144" spans="1:25" x14ac:dyDescent="0.35">
      <c r="A2144" s="14"/>
      <c r="B2144" s="14"/>
      <c r="C2144" s="14"/>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row>
    <row r="2145" spans="1:25" x14ac:dyDescent="0.35">
      <c r="A2145" s="14"/>
      <c r="B2145" s="14"/>
      <c r="C2145" s="14"/>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row>
    <row r="2146" spans="1:25" x14ac:dyDescent="0.35">
      <c r="A2146" s="14"/>
      <c r="B2146" s="14"/>
      <c r="C2146" s="14"/>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row>
    <row r="2147" spans="1:25" x14ac:dyDescent="0.35">
      <c r="A2147" s="14"/>
      <c r="B2147" s="14"/>
      <c r="C2147" s="14"/>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row>
    <row r="2148" spans="1:25" x14ac:dyDescent="0.35">
      <c r="A2148" s="14"/>
      <c r="B2148" s="14"/>
      <c r="C2148" s="14"/>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row>
    <row r="2149" spans="1:25" x14ac:dyDescent="0.35">
      <c r="A2149" s="14"/>
      <c r="B2149" s="14"/>
      <c r="C2149" s="14"/>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row>
    <row r="2150" spans="1:25" x14ac:dyDescent="0.35">
      <c r="A2150" s="14"/>
      <c r="B2150" s="14"/>
      <c r="C2150" s="14"/>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row>
    <row r="2151" spans="1:25" x14ac:dyDescent="0.35">
      <c r="A2151" s="14"/>
      <c r="B2151" s="14"/>
      <c r="C2151" s="14"/>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row>
    <row r="2152" spans="1:25" x14ac:dyDescent="0.35">
      <c r="A2152" s="14"/>
      <c r="B2152" s="14"/>
      <c r="C2152" s="14"/>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row>
    <row r="2153" spans="1:25" x14ac:dyDescent="0.35">
      <c r="A2153" s="14"/>
      <c r="B2153" s="14"/>
      <c r="C2153" s="14"/>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row>
    <row r="2154" spans="1:25" x14ac:dyDescent="0.35">
      <c r="A2154" s="14"/>
      <c r="B2154" s="14"/>
      <c r="C2154" s="14"/>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row>
    <row r="2155" spans="1:25" x14ac:dyDescent="0.35">
      <c r="A2155" s="14"/>
      <c r="B2155" s="14"/>
      <c r="C2155" s="14"/>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row>
    <row r="2156" spans="1:25" x14ac:dyDescent="0.35">
      <c r="A2156" s="14"/>
      <c r="B2156" s="14"/>
      <c r="C2156" s="14"/>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row>
    <row r="2157" spans="1:25" x14ac:dyDescent="0.35">
      <c r="A2157" s="14"/>
      <c r="B2157" s="14"/>
      <c r="C2157" s="14"/>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row>
    <row r="2158" spans="1:25" x14ac:dyDescent="0.35">
      <c r="A2158" s="14"/>
      <c r="B2158" s="14"/>
      <c r="C2158" s="14"/>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row>
    <row r="2159" spans="1:25" x14ac:dyDescent="0.35">
      <c r="A2159" s="14"/>
      <c r="B2159" s="14"/>
      <c r="C2159" s="14"/>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row>
    <row r="2160" spans="1:25" x14ac:dyDescent="0.35">
      <c r="A2160" s="14"/>
      <c r="B2160" s="14"/>
      <c r="C2160" s="14"/>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row>
    <row r="2161" spans="1:25" x14ac:dyDescent="0.35">
      <c r="A2161" s="14"/>
      <c r="B2161" s="14"/>
      <c r="C2161" s="14"/>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row>
    <row r="2162" spans="1:25" x14ac:dyDescent="0.35">
      <c r="A2162" s="14"/>
      <c r="B2162" s="14"/>
      <c r="C2162" s="14"/>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row>
    <row r="2163" spans="1:25" x14ac:dyDescent="0.35">
      <c r="A2163" s="14"/>
      <c r="B2163" s="14"/>
      <c r="C2163" s="14"/>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row>
    <row r="2164" spans="1:25" x14ac:dyDescent="0.35">
      <c r="A2164" s="14"/>
      <c r="B2164" s="14"/>
      <c r="C2164" s="14"/>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row>
    <row r="2165" spans="1:25" x14ac:dyDescent="0.35">
      <c r="A2165" s="14"/>
      <c r="B2165" s="14"/>
      <c r="C2165" s="14"/>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row>
    <row r="2166" spans="1:25" x14ac:dyDescent="0.35">
      <c r="A2166" s="14"/>
      <c r="B2166" s="14"/>
      <c r="C2166" s="14"/>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row>
    <row r="2167" spans="1:25" x14ac:dyDescent="0.35">
      <c r="A2167" s="14"/>
      <c r="B2167" s="14"/>
      <c r="C2167" s="14"/>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row>
    <row r="2168" spans="1:25" x14ac:dyDescent="0.35">
      <c r="A2168" s="14"/>
      <c r="B2168" s="14"/>
      <c r="C2168" s="14"/>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row>
    <row r="2169" spans="1:25" x14ac:dyDescent="0.35">
      <c r="A2169" s="14"/>
      <c r="B2169" s="14"/>
      <c r="C2169" s="14"/>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row>
    <row r="2170" spans="1:25" x14ac:dyDescent="0.35">
      <c r="A2170" s="14"/>
      <c r="B2170" s="14"/>
      <c r="C2170" s="14"/>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row>
    <row r="2171" spans="1:25" x14ac:dyDescent="0.35">
      <c r="A2171" s="14"/>
      <c r="B2171" s="14"/>
      <c r="C2171" s="14"/>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row>
    <row r="2172" spans="1:25" x14ac:dyDescent="0.35">
      <c r="A2172" s="14"/>
      <c r="B2172" s="14"/>
      <c r="C2172" s="14"/>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row>
    <row r="2173" spans="1:25" x14ac:dyDescent="0.35">
      <c r="A2173" s="14"/>
      <c r="B2173" s="14"/>
      <c r="C2173" s="14"/>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row>
    <row r="2174" spans="1:25" x14ac:dyDescent="0.35">
      <c r="A2174" s="14"/>
      <c r="B2174" s="14"/>
      <c r="C2174" s="14"/>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row>
    <row r="2175" spans="1:25" x14ac:dyDescent="0.35">
      <c r="A2175" s="14"/>
      <c r="B2175" s="14"/>
      <c r="C2175" s="14"/>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row>
    <row r="2176" spans="1:25" x14ac:dyDescent="0.35">
      <c r="A2176" s="14"/>
      <c r="B2176" s="14"/>
      <c r="C2176" s="14"/>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row>
    <row r="2177" spans="1:25" x14ac:dyDescent="0.35">
      <c r="A2177" s="14"/>
      <c r="B2177" s="14"/>
      <c r="C2177" s="14"/>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row>
    <row r="2178" spans="1:25" x14ac:dyDescent="0.35">
      <c r="A2178" s="14"/>
      <c r="B2178" s="14"/>
      <c r="C2178" s="14"/>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row>
    <row r="2179" spans="1:25" x14ac:dyDescent="0.35">
      <c r="A2179" s="14"/>
      <c r="B2179" s="14"/>
      <c r="C2179" s="14"/>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row>
    <row r="2180" spans="1:25" x14ac:dyDescent="0.35">
      <c r="A2180" s="14"/>
      <c r="B2180" s="14"/>
      <c r="C2180" s="14"/>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row>
    <row r="2181" spans="1:25" x14ac:dyDescent="0.35">
      <c r="A2181" s="14"/>
      <c r="B2181" s="14"/>
      <c r="C2181" s="14"/>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row>
    <row r="2182" spans="1:25" x14ac:dyDescent="0.35">
      <c r="A2182" s="14"/>
      <c r="B2182" s="14"/>
      <c r="C2182" s="14"/>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row>
    <row r="2183" spans="1:25" x14ac:dyDescent="0.35">
      <c r="A2183" s="14"/>
      <c r="B2183" s="14"/>
      <c r="C2183" s="14"/>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row>
    <row r="2184" spans="1:25" x14ac:dyDescent="0.35">
      <c r="A2184" s="14"/>
      <c r="B2184" s="14"/>
      <c r="C2184" s="14"/>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row>
    <row r="2185" spans="1:25" x14ac:dyDescent="0.35">
      <c r="A2185" s="14"/>
      <c r="B2185" s="14"/>
      <c r="C2185" s="14"/>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row>
    <row r="2186" spans="1:25" x14ac:dyDescent="0.35">
      <c r="A2186" s="14"/>
      <c r="B2186" s="14"/>
      <c r="C2186" s="14"/>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row>
    <row r="2187" spans="1:25" x14ac:dyDescent="0.35">
      <c r="A2187" s="14"/>
      <c r="B2187" s="14"/>
      <c r="C2187" s="14"/>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row>
    <row r="2188" spans="1:25" x14ac:dyDescent="0.35">
      <c r="A2188" s="14"/>
      <c r="B2188" s="14"/>
      <c r="C2188" s="14"/>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row>
    <row r="2189" spans="1:25" x14ac:dyDescent="0.35">
      <c r="A2189" s="14"/>
      <c r="B2189" s="14"/>
      <c r="C2189" s="14"/>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row>
    <row r="2190" spans="1:25" x14ac:dyDescent="0.35">
      <c r="A2190" s="14"/>
      <c r="B2190" s="14"/>
      <c r="C2190" s="14"/>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row>
    <row r="2191" spans="1:25" x14ac:dyDescent="0.35">
      <c r="A2191" s="14"/>
      <c r="B2191" s="14"/>
      <c r="C2191" s="14"/>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row>
    <row r="2192" spans="1:25" x14ac:dyDescent="0.35">
      <c r="A2192" s="14"/>
      <c r="B2192" s="14"/>
      <c r="C2192" s="14"/>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row>
    <row r="2193" spans="1:25" x14ac:dyDescent="0.35">
      <c r="A2193" s="14"/>
      <c r="B2193" s="14"/>
      <c r="C2193" s="14"/>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row>
    <row r="2194" spans="1:25" x14ac:dyDescent="0.35">
      <c r="A2194" s="14"/>
      <c r="B2194" s="14"/>
      <c r="C2194" s="14"/>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row>
    <row r="2195" spans="1:25" x14ac:dyDescent="0.35">
      <c r="A2195" s="14"/>
      <c r="B2195" s="14"/>
      <c r="C2195" s="14"/>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row>
    <row r="2196" spans="1:25" x14ac:dyDescent="0.35">
      <c r="A2196" s="14"/>
      <c r="B2196" s="14"/>
      <c r="C2196" s="14"/>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row>
    <row r="2197" spans="1:25" x14ac:dyDescent="0.35">
      <c r="A2197" s="14"/>
      <c r="B2197" s="14"/>
      <c r="C2197" s="14"/>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row>
    <row r="2198" spans="1:25" x14ac:dyDescent="0.35">
      <c r="A2198" s="14"/>
      <c r="B2198" s="14"/>
      <c r="C2198" s="14"/>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row>
    <row r="2199" spans="1:25" x14ac:dyDescent="0.35">
      <c r="A2199" s="14"/>
      <c r="B2199" s="14"/>
      <c r="C2199" s="14"/>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row>
    <row r="2200" spans="1:25" x14ac:dyDescent="0.35">
      <c r="A2200" s="14"/>
      <c r="B2200" s="14"/>
      <c r="C2200" s="14"/>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row>
    <row r="2201" spans="1:25" x14ac:dyDescent="0.35">
      <c r="A2201" s="14"/>
      <c r="B2201" s="14"/>
      <c r="C2201" s="14"/>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row>
    <row r="2202" spans="1:25" x14ac:dyDescent="0.35">
      <c r="A2202" s="14"/>
      <c r="B2202" s="14"/>
      <c r="C2202" s="14"/>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row>
    <row r="2203" spans="1:25" x14ac:dyDescent="0.35">
      <c r="A2203" s="14"/>
      <c r="B2203" s="14"/>
      <c r="C2203" s="14"/>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row>
    <row r="2204" spans="1:25" x14ac:dyDescent="0.35">
      <c r="A2204" s="14"/>
      <c r="B2204" s="14"/>
      <c r="C2204" s="14"/>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row>
    <row r="2205" spans="1:25" x14ac:dyDescent="0.35">
      <c r="A2205" s="14"/>
      <c r="B2205" s="14"/>
      <c r="C2205" s="14"/>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row>
    <row r="2206" spans="1:25" x14ac:dyDescent="0.35">
      <c r="A2206" s="14"/>
      <c r="B2206" s="14"/>
      <c r="C2206" s="14"/>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row>
    <row r="2207" spans="1:25" x14ac:dyDescent="0.35">
      <c r="A2207" s="14"/>
      <c r="B2207" s="14"/>
      <c r="C2207" s="14"/>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row>
    <row r="2208" spans="1:25" x14ac:dyDescent="0.35">
      <c r="A2208" s="14"/>
      <c r="B2208" s="14"/>
      <c r="C2208" s="14"/>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row>
    <row r="2209" spans="1:25" x14ac:dyDescent="0.35">
      <c r="A2209" s="14"/>
      <c r="B2209" s="14"/>
      <c r="C2209" s="14"/>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row>
    <row r="2210" spans="1:25" x14ac:dyDescent="0.35">
      <c r="A2210" s="14"/>
      <c r="B2210" s="14"/>
      <c r="C2210" s="14"/>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row>
    <row r="2211" spans="1:25" x14ac:dyDescent="0.35">
      <c r="A2211" s="14"/>
      <c r="B2211" s="14"/>
      <c r="C2211" s="14"/>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row>
    <row r="2212" spans="1:25" x14ac:dyDescent="0.35">
      <c r="A2212" s="14"/>
      <c r="B2212" s="14"/>
      <c r="C2212" s="14"/>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row>
    <row r="2213" spans="1:25" x14ac:dyDescent="0.35">
      <c r="A2213" s="14"/>
      <c r="B2213" s="14"/>
      <c r="C2213" s="14"/>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row>
    <row r="2214" spans="1:25" x14ac:dyDescent="0.35">
      <c r="A2214" s="14"/>
      <c r="B2214" s="14"/>
      <c r="C2214" s="14"/>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row>
    <row r="2215" spans="1:25" x14ac:dyDescent="0.35">
      <c r="A2215" s="14"/>
      <c r="B2215" s="14"/>
      <c r="C2215" s="14"/>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row>
    <row r="2216" spans="1:25" x14ac:dyDescent="0.35">
      <c r="A2216" s="14"/>
      <c r="B2216" s="14"/>
      <c r="C2216" s="14"/>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row>
    <row r="2217" spans="1:25" x14ac:dyDescent="0.35">
      <c r="A2217" s="14"/>
      <c r="B2217" s="14"/>
      <c r="C2217" s="14"/>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row>
    <row r="2218" spans="1:25" x14ac:dyDescent="0.35">
      <c r="A2218" s="14"/>
      <c r="B2218" s="14"/>
      <c r="C2218" s="14"/>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row>
    <row r="2219" spans="1:25" x14ac:dyDescent="0.35">
      <c r="A2219" s="14"/>
      <c r="B2219" s="14"/>
      <c r="C2219" s="14"/>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row>
    <row r="2220" spans="1:25" x14ac:dyDescent="0.35">
      <c r="A2220" s="14"/>
      <c r="B2220" s="14"/>
      <c r="C2220" s="14"/>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row>
    <row r="2221" spans="1:25" x14ac:dyDescent="0.35">
      <c r="A2221" s="14"/>
      <c r="B2221" s="14"/>
      <c r="C2221" s="14"/>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row>
    <row r="2222" spans="1:25" x14ac:dyDescent="0.35">
      <c r="A2222" s="14"/>
      <c r="B2222" s="14"/>
      <c r="C2222" s="14"/>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row>
    <row r="2223" spans="1:25" x14ac:dyDescent="0.35">
      <c r="A2223" s="14"/>
      <c r="B2223" s="14"/>
      <c r="C2223" s="14"/>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row>
    <row r="2224" spans="1:25" x14ac:dyDescent="0.35">
      <c r="A2224" s="14"/>
      <c r="B2224" s="14"/>
      <c r="C2224" s="14"/>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row>
    <row r="2225" spans="1:25" x14ac:dyDescent="0.35">
      <c r="A2225" s="14"/>
      <c r="B2225" s="14"/>
      <c r="C2225" s="14"/>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row>
    <row r="2226" spans="1:25" x14ac:dyDescent="0.35">
      <c r="A2226" s="14"/>
      <c r="B2226" s="14"/>
      <c r="C2226" s="14"/>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row>
    <row r="2227" spans="1:25" x14ac:dyDescent="0.35">
      <c r="A2227" s="14"/>
      <c r="B2227" s="14"/>
      <c r="C2227" s="14"/>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row>
    <row r="2228" spans="1:25" x14ac:dyDescent="0.35">
      <c r="A2228" s="14"/>
      <c r="B2228" s="14"/>
      <c r="C2228" s="14"/>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row>
    <row r="2229" spans="1:25" x14ac:dyDescent="0.35">
      <c r="A2229" s="14"/>
      <c r="B2229" s="14"/>
      <c r="C2229" s="14"/>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row>
    <row r="2230" spans="1:25" x14ac:dyDescent="0.35">
      <c r="A2230" s="14"/>
      <c r="B2230" s="14"/>
      <c r="C2230" s="14"/>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row>
    <row r="2231" spans="1:25" x14ac:dyDescent="0.35">
      <c r="A2231" s="14"/>
      <c r="B2231" s="14"/>
      <c r="C2231" s="14"/>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row>
    <row r="2232" spans="1:25" x14ac:dyDescent="0.35">
      <c r="A2232" s="14"/>
      <c r="B2232" s="14"/>
      <c r="C2232" s="14"/>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row>
    <row r="2233" spans="1:25" x14ac:dyDescent="0.35">
      <c r="A2233" s="14"/>
      <c r="B2233" s="14"/>
      <c r="C2233" s="14"/>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row>
    <row r="2234" spans="1:25" x14ac:dyDescent="0.35">
      <c r="A2234" s="14"/>
      <c r="B2234" s="14"/>
      <c r="C2234" s="14"/>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row>
    <row r="2235" spans="1:25" x14ac:dyDescent="0.35">
      <c r="A2235" s="14"/>
      <c r="B2235" s="14"/>
      <c r="C2235" s="14"/>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row>
    <row r="2236" spans="1:25" x14ac:dyDescent="0.35">
      <c r="A2236" s="14"/>
      <c r="B2236" s="14"/>
      <c r="C2236" s="14"/>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row>
    <row r="2237" spans="1:25" x14ac:dyDescent="0.35">
      <c r="A2237" s="14"/>
      <c r="B2237" s="14"/>
      <c r="C2237" s="14"/>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row>
    <row r="2238" spans="1:25" x14ac:dyDescent="0.35">
      <c r="A2238" s="14"/>
      <c r="B2238" s="14"/>
      <c r="C2238" s="14"/>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row>
    <row r="2239" spans="1:25" x14ac:dyDescent="0.35">
      <c r="A2239" s="14"/>
      <c r="B2239" s="14"/>
      <c r="C2239" s="14"/>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row>
    <row r="2240" spans="1:25" x14ac:dyDescent="0.35">
      <c r="A2240" s="14"/>
      <c r="B2240" s="14"/>
      <c r="C2240" s="14"/>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row>
    <row r="2241" spans="1:25" x14ac:dyDescent="0.35">
      <c r="A2241" s="14"/>
      <c r="B2241" s="14"/>
      <c r="C2241" s="14"/>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row>
    <row r="2242" spans="1:25" x14ac:dyDescent="0.35">
      <c r="A2242" s="14"/>
      <c r="B2242" s="14"/>
      <c r="C2242" s="14"/>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row>
    <row r="2243" spans="1:25" x14ac:dyDescent="0.35">
      <c r="A2243" s="14"/>
      <c r="B2243" s="14"/>
      <c r="C2243" s="14"/>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row>
    <row r="2244" spans="1:25" x14ac:dyDescent="0.35">
      <c r="A2244" s="14"/>
      <c r="B2244" s="14"/>
      <c r="C2244" s="14"/>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row>
    <row r="2245" spans="1:25" x14ac:dyDescent="0.35">
      <c r="A2245" s="14"/>
      <c r="B2245" s="14"/>
      <c r="C2245" s="14"/>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row>
    <row r="2246" spans="1:25" x14ac:dyDescent="0.35">
      <c r="A2246" s="14"/>
      <c r="B2246" s="14"/>
      <c r="C2246" s="14"/>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row>
    <row r="2247" spans="1:25" x14ac:dyDescent="0.35">
      <c r="A2247" s="14"/>
      <c r="B2247" s="14"/>
      <c r="C2247" s="14"/>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row>
    <row r="2248" spans="1:25" x14ac:dyDescent="0.35">
      <c r="A2248" s="14"/>
      <c r="B2248" s="14"/>
      <c r="C2248" s="14"/>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row>
    <row r="2249" spans="1:25" x14ac:dyDescent="0.35">
      <c r="A2249" s="14"/>
      <c r="B2249" s="14"/>
      <c r="C2249" s="14"/>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row>
    <row r="2250" spans="1:25" x14ac:dyDescent="0.35">
      <c r="A2250" s="14"/>
      <c r="B2250" s="14"/>
      <c r="C2250" s="14"/>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row>
    <row r="2251" spans="1:25" x14ac:dyDescent="0.35">
      <c r="A2251" s="14"/>
      <c r="B2251" s="14"/>
      <c r="C2251" s="14"/>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row>
    <row r="2252" spans="1:25" x14ac:dyDescent="0.35">
      <c r="A2252" s="14"/>
      <c r="B2252" s="14"/>
      <c r="C2252" s="14"/>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row>
    <row r="2253" spans="1:25" x14ac:dyDescent="0.35">
      <c r="A2253" s="14"/>
      <c r="B2253" s="14"/>
      <c r="C2253" s="14"/>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row>
    <row r="2254" spans="1:25" x14ac:dyDescent="0.35">
      <c r="A2254" s="14"/>
      <c r="B2254" s="14"/>
      <c r="C2254" s="14"/>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row>
    <row r="2255" spans="1:25" x14ac:dyDescent="0.35">
      <c r="A2255" s="14"/>
      <c r="B2255" s="14"/>
      <c r="C2255" s="14"/>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row>
    <row r="2256" spans="1:25" x14ac:dyDescent="0.35">
      <c r="A2256" s="14"/>
      <c r="B2256" s="14"/>
      <c r="C2256" s="14"/>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row>
    <row r="2257" spans="1:25" x14ac:dyDescent="0.35">
      <c r="A2257" s="14"/>
      <c r="B2257" s="14"/>
      <c r="C2257" s="14"/>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row>
    <row r="2258" spans="1:25" x14ac:dyDescent="0.35">
      <c r="A2258" s="14"/>
      <c r="B2258" s="14"/>
      <c r="C2258" s="14"/>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row>
    <row r="2259" spans="1:25" x14ac:dyDescent="0.35">
      <c r="A2259" s="14"/>
      <c r="B2259" s="14"/>
      <c r="C2259" s="14"/>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row>
    <row r="2260" spans="1:25" x14ac:dyDescent="0.35">
      <c r="A2260" s="14"/>
      <c r="B2260" s="14"/>
      <c r="C2260" s="14"/>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row>
    <row r="2261" spans="1:25" x14ac:dyDescent="0.35">
      <c r="A2261" s="14"/>
      <c r="B2261" s="14"/>
      <c r="C2261" s="14"/>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row>
    <row r="2262" spans="1:25" x14ac:dyDescent="0.35">
      <c r="A2262" s="14"/>
      <c r="B2262" s="14"/>
      <c r="C2262" s="14"/>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row>
    <row r="2263" spans="1:25" x14ac:dyDescent="0.35">
      <c r="A2263" s="14"/>
      <c r="B2263" s="14"/>
      <c r="C2263" s="14"/>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row>
    <row r="2264" spans="1:25" x14ac:dyDescent="0.35">
      <c r="A2264" s="14"/>
      <c r="B2264" s="14"/>
      <c r="C2264" s="14"/>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row>
    <row r="2265" spans="1:25" x14ac:dyDescent="0.35">
      <c r="A2265" s="14"/>
      <c r="B2265" s="14"/>
      <c r="C2265" s="14"/>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row>
    <row r="2266" spans="1:25" x14ac:dyDescent="0.35">
      <c r="A2266" s="14"/>
      <c r="B2266" s="14"/>
      <c r="C2266" s="14"/>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row>
    <row r="2267" spans="1:25" x14ac:dyDescent="0.35">
      <c r="A2267" s="14"/>
      <c r="B2267" s="14"/>
      <c r="C2267" s="14"/>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row>
    <row r="2268" spans="1:25" x14ac:dyDescent="0.35">
      <c r="A2268" s="14"/>
      <c r="B2268" s="14"/>
      <c r="C2268" s="14"/>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row>
    <row r="2269" spans="1:25" x14ac:dyDescent="0.35">
      <c r="A2269" s="14"/>
      <c r="B2269" s="14"/>
      <c r="C2269" s="14"/>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row>
    <row r="2270" spans="1:25" x14ac:dyDescent="0.35">
      <c r="A2270" s="14"/>
      <c r="B2270" s="14"/>
      <c r="C2270" s="14"/>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row>
    <row r="2271" spans="1:25" x14ac:dyDescent="0.35">
      <c r="A2271" s="14"/>
      <c r="B2271" s="14"/>
      <c r="C2271" s="14"/>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row>
    <row r="2272" spans="1:25" x14ac:dyDescent="0.35">
      <c r="A2272" s="14"/>
      <c r="B2272" s="14"/>
      <c r="C2272" s="14"/>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row>
    <row r="2273" spans="1:25" x14ac:dyDescent="0.35">
      <c r="A2273" s="14"/>
      <c r="B2273" s="14"/>
      <c r="C2273" s="14"/>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row>
    <row r="2274" spans="1:25" x14ac:dyDescent="0.35">
      <c r="A2274" s="14"/>
      <c r="B2274" s="14"/>
      <c r="C2274" s="14"/>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row>
    <row r="2275" spans="1:25" x14ac:dyDescent="0.35">
      <c r="A2275" s="14"/>
      <c r="B2275" s="14"/>
      <c r="C2275" s="14"/>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row>
    <row r="2276" spans="1:25" x14ac:dyDescent="0.35">
      <c r="A2276" s="14"/>
      <c r="B2276" s="14"/>
      <c r="C2276" s="14"/>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row>
    <row r="2277" spans="1:25" x14ac:dyDescent="0.35">
      <c r="A2277" s="14"/>
      <c r="B2277" s="14"/>
      <c r="C2277" s="14"/>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row>
    <row r="2278" spans="1:25" x14ac:dyDescent="0.35">
      <c r="A2278" s="14"/>
      <c r="B2278" s="14"/>
      <c r="C2278" s="14"/>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row>
    <row r="2279" spans="1:25" x14ac:dyDescent="0.35">
      <c r="A2279" s="14"/>
      <c r="B2279" s="14"/>
      <c r="C2279" s="14"/>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row>
    <row r="2280" spans="1:25" x14ac:dyDescent="0.35">
      <c r="A2280" s="14"/>
      <c r="B2280" s="14"/>
      <c r="C2280" s="14"/>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row>
    <row r="2281" spans="1:25" x14ac:dyDescent="0.35">
      <c r="A2281" s="14"/>
      <c r="B2281" s="14"/>
      <c r="C2281" s="14"/>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row>
    <row r="2282" spans="1:25" x14ac:dyDescent="0.35">
      <c r="A2282" s="14"/>
      <c r="B2282" s="14"/>
      <c r="C2282" s="14"/>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row>
    <row r="2283" spans="1:25" x14ac:dyDescent="0.35">
      <c r="A2283" s="14"/>
      <c r="B2283" s="14"/>
      <c r="C2283" s="14"/>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row>
    <row r="2284" spans="1:25" x14ac:dyDescent="0.35">
      <c r="A2284" s="14"/>
      <c r="B2284" s="14"/>
      <c r="C2284" s="14"/>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row>
    <row r="2285" spans="1:25" x14ac:dyDescent="0.35">
      <c r="A2285" s="14"/>
      <c r="B2285" s="14"/>
      <c r="C2285" s="14"/>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row>
    <row r="2286" spans="1:25" x14ac:dyDescent="0.35">
      <c r="A2286" s="14"/>
      <c r="B2286" s="14"/>
      <c r="C2286" s="14"/>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row>
    <row r="2287" spans="1:25" x14ac:dyDescent="0.35">
      <c r="A2287" s="14"/>
      <c r="B2287" s="14"/>
      <c r="C2287" s="14"/>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row>
    <row r="2288" spans="1:25" x14ac:dyDescent="0.35">
      <c r="A2288" s="14"/>
      <c r="B2288" s="14"/>
      <c r="C2288" s="14"/>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row>
    <row r="2289" spans="1:25" x14ac:dyDescent="0.35">
      <c r="A2289" s="14"/>
      <c r="B2289" s="14"/>
      <c r="C2289" s="14"/>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row>
    <row r="2290" spans="1:25" x14ac:dyDescent="0.35">
      <c r="A2290" s="14"/>
      <c r="B2290" s="14"/>
      <c r="C2290" s="14"/>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row>
    <row r="2291" spans="1:25" x14ac:dyDescent="0.35">
      <c r="A2291" s="14"/>
      <c r="B2291" s="14"/>
      <c r="C2291" s="14"/>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row>
    <row r="2292" spans="1:25" x14ac:dyDescent="0.35">
      <c r="A2292" s="14"/>
      <c r="B2292" s="14"/>
      <c r="C2292" s="14"/>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row>
    <row r="2293" spans="1:25" x14ac:dyDescent="0.35">
      <c r="A2293" s="14"/>
      <c r="B2293" s="14"/>
      <c r="C2293" s="14"/>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row>
    <row r="2294" spans="1:25" x14ac:dyDescent="0.35">
      <c r="A2294" s="14"/>
      <c r="B2294" s="14"/>
      <c r="C2294" s="14"/>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row>
    <row r="2295" spans="1:25" x14ac:dyDescent="0.35">
      <c r="A2295" s="14"/>
      <c r="B2295" s="14"/>
      <c r="C2295" s="14"/>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row>
    <row r="2296" spans="1:25" x14ac:dyDescent="0.35">
      <c r="A2296" s="14"/>
      <c r="B2296" s="14"/>
      <c r="C2296" s="14"/>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row>
    <row r="2297" spans="1:25" x14ac:dyDescent="0.35">
      <c r="A2297" s="14"/>
      <c r="B2297" s="14"/>
      <c r="C2297" s="14"/>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row>
    <row r="2298" spans="1:25" x14ac:dyDescent="0.35">
      <c r="A2298" s="14"/>
      <c r="B2298" s="14"/>
      <c r="C2298" s="14"/>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row>
    <row r="2299" spans="1:25" x14ac:dyDescent="0.35">
      <c r="A2299" s="14"/>
      <c r="B2299" s="14"/>
      <c r="C2299" s="14"/>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row>
    <row r="2300" spans="1:25" x14ac:dyDescent="0.35">
      <c r="A2300" s="14"/>
      <c r="B2300" s="14"/>
      <c r="C2300" s="14"/>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row>
    <row r="2301" spans="1:25" x14ac:dyDescent="0.35">
      <c r="A2301" s="14"/>
      <c r="B2301" s="14"/>
      <c r="C2301" s="14"/>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row>
    <row r="2302" spans="1:25" x14ac:dyDescent="0.35">
      <c r="A2302" s="14"/>
      <c r="B2302" s="14"/>
      <c r="C2302" s="14"/>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row>
    <row r="2303" spans="1:25" x14ac:dyDescent="0.35">
      <c r="A2303" s="14"/>
      <c r="B2303" s="14"/>
      <c r="C2303" s="14"/>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row>
    <row r="2304" spans="1:25" x14ac:dyDescent="0.35">
      <c r="A2304" s="14"/>
      <c r="B2304" s="14"/>
      <c r="C2304" s="14"/>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row>
    <row r="2305" spans="1:25" x14ac:dyDescent="0.35">
      <c r="A2305" s="14"/>
      <c r="B2305" s="14"/>
      <c r="C2305" s="14"/>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row>
    <row r="2306" spans="1:25" x14ac:dyDescent="0.35">
      <c r="A2306" s="14"/>
      <c r="B2306" s="14"/>
      <c r="C2306" s="14"/>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row>
    <row r="2307" spans="1:25" x14ac:dyDescent="0.35">
      <c r="A2307" s="14"/>
      <c r="B2307" s="14"/>
      <c r="C2307" s="14"/>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row>
    <row r="2308" spans="1:25" x14ac:dyDescent="0.35">
      <c r="A2308" s="14"/>
      <c r="B2308" s="14"/>
      <c r="C2308" s="14"/>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row>
    <row r="2309" spans="1:25" x14ac:dyDescent="0.35">
      <c r="A2309" s="14"/>
      <c r="B2309" s="14"/>
      <c r="C2309" s="14"/>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row>
    <row r="2310" spans="1:25" x14ac:dyDescent="0.35">
      <c r="A2310" s="14"/>
      <c r="B2310" s="14"/>
      <c r="C2310" s="14"/>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row>
    <row r="2311" spans="1:25" x14ac:dyDescent="0.35">
      <c r="A2311" s="14"/>
      <c r="B2311" s="14"/>
      <c r="C2311" s="14"/>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row>
    <row r="2312" spans="1:25" x14ac:dyDescent="0.35">
      <c r="A2312" s="14"/>
      <c r="B2312" s="14"/>
      <c r="C2312" s="14"/>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row>
    <row r="2313" spans="1:25" x14ac:dyDescent="0.35">
      <c r="A2313" s="14"/>
      <c r="B2313" s="14"/>
      <c r="C2313" s="14"/>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row>
    <row r="2314" spans="1:25" x14ac:dyDescent="0.35">
      <c r="A2314" s="14"/>
      <c r="B2314" s="14"/>
      <c r="C2314" s="14"/>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row>
    <row r="2315" spans="1:25" x14ac:dyDescent="0.35">
      <c r="A2315" s="14"/>
      <c r="B2315" s="14"/>
      <c r="C2315" s="14"/>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row>
    <row r="2316" spans="1:25" x14ac:dyDescent="0.35">
      <c r="A2316" s="14"/>
      <c r="B2316" s="14"/>
      <c r="C2316" s="14"/>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row>
    <row r="2317" spans="1:25" x14ac:dyDescent="0.35">
      <c r="A2317" s="14"/>
      <c r="B2317" s="14"/>
      <c r="C2317" s="14"/>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row>
    <row r="2318" spans="1:25" x14ac:dyDescent="0.35">
      <c r="A2318" s="14"/>
      <c r="B2318" s="14"/>
      <c r="C2318" s="14"/>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row>
    <row r="2319" spans="1:25" x14ac:dyDescent="0.35">
      <c r="A2319" s="14"/>
      <c r="B2319" s="14"/>
      <c r="C2319" s="14"/>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row>
    <row r="2320" spans="1:25" x14ac:dyDescent="0.35">
      <c r="A2320" s="14"/>
      <c r="B2320" s="14"/>
      <c r="C2320" s="14"/>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row>
    <row r="2321" spans="1:25" x14ac:dyDescent="0.35">
      <c r="A2321" s="14"/>
      <c r="B2321" s="14"/>
      <c r="C2321" s="14"/>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row>
    <row r="2322" spans="1:25" x14ac:dyDescent="0.35">
      <c r="A2322" s="14"/>
      <c r="B2322" s="14"/>
      <c r="C2322" s="14"/>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row>
    <row r="2323" spans="1:25" x14ac:dyDescent="0.35">
      <c r="A2323" s="14"/>
      <c r="B2323" s="14"/>
      <c r="C2323" s="14"/>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row>
    <row r="2324" spans="1:25" x14ac:dyDescent="0.35">
      <c r="A2324" s="14"/>
      <c r="B2324" s="14"/>
      <c r="C2324" s="14"/>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row>
    <row r="2325" spans="1:25" x14ac:dyDescent="0.35">
      <c r="A2325" s="14"/>
      <c r="B2325" s="14"/>
      <c r="C2325" s="14"/>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row>
    <row r="2326" spans="1:25" x14ac:dyDescent="0.35">
      <c r="A2326" s="14"/>
      <c r="B2326" s="14"/>
      <c r="C2326" s="14"/>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row>
    <row r="2327" spans="1:25" x14ac:dyDescent="0.35">
      <c r="A2327" s="14"/>
      <c r="B2327" s="14"/>
      <c r="C2327" s="14"/>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row>
    <row r="2328" spans="1:25" x14ac:dyDescent="0.35">
      <c r="A2328" s="14"/>
      <c r="B2328" s="14"/>
      <c r="C2328" s="14"/>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row>
    <row r="2329" spans="1:25" x14ac:dyDescent="0.35">
      <c r="A2329" s="14"/>
      <c r="B2329" s="14"/>
      <c r="C2329" s="14"/>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row>
    <row r="2330" spans="1:25" x14ac:dyDescent="0.35">
      <c r="A2330" s="14"/>
      <c r="B2330" s="14"/>
      <c r="C2330" s="14"/>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row>
    <row r="2331" spans="1:25" x14ac:dyDescent="0.35">
      <c r="A2331" s="14"/>
      <c r="B2331" s="14"/>
      <c r="C2331" s="14"/>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row>
    <row r="2332" spans="1:25" x14ac:dyDescent="0.35">
      <c r="A2332" s="14"/>
      <c r="B2332" s="14"/>
      <c r="C2332" s="14"/>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row>
    <row r="2333" spans="1:25" x14ac:dyDescent="0.35">
      <c r="A2333" s="14"/>
      <c r="B2333" s="14"/>
      <c r="C2333" s="14"/>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row>
    <row r="2334" spans="1:25" x14ac:dyDescent="0.35">
      <c r="A2334" s="14"/>
      <c r="B2334" s="14"/>
      <c r="C2334" s="14"/>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row>
    <row r="2335" spans="1:25" x14ac:dyDescent="0.35">
      <c r="A2335" s="14"/>
      <c r="B2335" s="14"/>
      <c r="C2335" s="14"/>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row>
    <row r="2336" spans="1:25" x14ac:dyDescent="0.35">
      <c r="A2336" s="14"/>
      <c r="B2336" s="14"/>
      <c r="C2336" s="14"/>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row>
    <row r="2337" spans="1:25" x14ac:dyDescent="0.35">
      <c r="A2337" s="14"/>
      <c r="B2337" s="14"/>
      <c r="C2337" s="14"/>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row>
    <row r="2338" spans="1:25" x14ac:dyDescent="0.35">
      <c r="A2338" s="14"/>
      <c r="B2338" s="14"/>
      <c r="C2338" s="14"/>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row>
    <row r="2339" spans="1:25" x14ac:dyDescent="0.35">
      <c r="A2339" s="14"/>
      <c r="B2339" s="14"/>
      <c r="C2339" s="14"/>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row>
    <row r="2340" spans="1:25" x14ac:dyDescent="0.35">
      <c r="A2340" s="14"/>
      <c r="B2340" s="14"/>
      <c r="C2340" s="14"/>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row>
    <row r="2341" spans="1:25" x14ac:dyDescent="0.35">
      <c r="A2341" s="14"/>
      <c r="B2341" s="14"/>
      <c r="C2341" s="14"/>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row>
    <row r="2342" spans="1:25" x14ac:dyDescent="0.35">
      <c r="A2342" s="14"/>
      <c r="B2342" s="14"/>
      <c r="C2342" s="14"/>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row>
    <row r="2343" spans="1:25" x14ac:dyDescent="0.35">
      <c r="A2343" s="14"/>
      <c r="B2343" s="14"/>
      <c r="C2343" s="14"/>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row>
    <row r="2344" spans="1:25" x14ac:dyDescent="0.35">
      <c r="A2344" s="14"/>
      <c r="B2344" s="14"/>
      <c r="C2344" s="14"/>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row>
    <row r="2345" spans="1:25" x14ac:dyDescent="0.35">
      <c r="A2345" s="14"/>
      <c r="B2345" s="14"/>
      <c r="C2345" s="14"/>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row>
    <row r="2346" spans="1:25" x14ac:dyDescent="0.35">
      <c r="A2346" s="14"/>
      <c r="B2346" s="14"/>
      <c r="C2346" s="14"/>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row>
    <row r="2347" spans="1:25" x14ac:dyDescent="0.35">
      <c r="A2347" s="14"/>
      <c r="B2347" s="14"/>
      <c r="C2347" s="14"/>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row>
    <row r="2348" spans="1:25" x14ac:dyDescent="0.35">
      <c r="A2348" s="14"/>
      <c r="B2348" s="14"/>
      <c r="C2348" s="14"/>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row>
    <row r="2349" spans="1:25" x14ac:dyDescent="0.35">
      <c r="A2349" s="14"/>
      <c r="B2349" s="14"/>
      <c r="C2349" s="14"/>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row>
    <row r="2350" spans="1:25" x14ac:dyDescent="0.35">
      <c r="A2350" s="14"/>
      <c r="B2350" s="14"/>
      <c r="C2350" s="14"/>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row>
    <row r="2351" spans="1:25" x14ac:dyDescent="0.35">
      <c r="A2351" s="14"/>
      <c r="B2351" s="14"/>
      <c r="C2351" s="14"/>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row>
    <row r="2352" spans="1:25" x14ac:dyDescent="0.35">
      <c r="A2352" s="14"/>
      <c r="B2352" s="14"/>
      <c r="C2352" s="14"/>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row>
    <row r="2353" spans="1:25" x14ac:dyDescent="0.35">
      <c r="A2353" s="14"/>
      <c r="B2353" s="14"/>
      <c r="C2353" s="14"/>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row>
    <row r="2354" spans="1:25" x14ac:dyDescent="0.35">
      <c r="A2354" s="14"/>
      <c r="B2354" s="14"/>
      <c r="C2354" s="14"/>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row>
    <row r="2355" spans="1:25" x14ac:dyDescent="0.35">
      <c r="A2355" s="14"/>
      <c r="B2355" s="14"/>
      <c r="C2355" s="14"/>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row>
    <row r="2356" spans="1:25" x14ac:dyDescent="0.35">
      <c r="A2356" s="14"/>
      <c r="B2356" s="14"/>
      <c r="C2356" s="14"/>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row>
    <row r="2357" spans="1:25" x14ac:dyDescent="0.35">
      <c r="A2357" s="14"/>
      <c r="B2357" s="14"/>
      <c r="C2357" s="14"/>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row>
    <row r="2358" spans="1:25" x14ac:dyDescent="0.35">
      <c r="A2358" s="14"/>
      <c r="B2358" s="14"/>
      <c r="C2358" s="14"/>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row>
    <row r="2359" spans="1:25" x14ac:dyDescent="0.35">
      <c r="A2359" s="14"/>
      <c r="B2359" s="14"/>
      <c r="C2359" s="14"/>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row>
    <row r="2360" spans="1:25" x14ac:dyDescent="0.35">
      <c r="A2360" s="14"/>
      <c r="B2360" s="14"/>
      <c r="C2360" s="14"/>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row>
    <row r="2361" spans="1:25" x14ac:dyDescent="0.35">
      <c r="A2361" s="14"/>
      <c r="B2361" s="14"/>
      <c r="C2361" s="14"/>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row>
    <row r="2362" spans="1:25" x14ac:dyDescent="0.35">
      <c r="A2362" s="14"/>
      <c r="B2362" s="14"/>
      <c r="C2362" s="14"/>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row>
    <row r="2363" spans="1:25" x14ac:dyDescent="0.35">
      <c r="A2363" s="14"/>
      <c r="B2363" s="14"/>
      <c r="C2363" s="14"/>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row>
    <row r="2364" spans="1:25" x14ac:dyDescent="0.35">
      <c r="A2364" s="14"/>
      <c r="B2364" s="14"/>
      <c r="C2364" s="14"/>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row>
    <row r="2365" spans="1:25" x14ac:dyDescent="0.35">
      <c r="A2365" s="14"/>
      <c r="B2365" s="14"/>
      <c r="C2365" s="14"/>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row>
    <row r="2366" spans="1:25" x14ac:dyDescent="0.35">
      <c r="A2366" s="14"/>
      <c r="B2366" s="14"/>
      <c r="C2366" s="14"/>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row>
    <row r="2367" spans="1:25" x14ac:dyDescent="0.35">
      <c r="A2367" s="14"/>
      <c r="B2367" s="14"/>
      <c r="C2367" s="14"/>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row>
    <row r="2368" spans="1:25" x14ac:dyDescent="0.35">
      <c r="A2368" s="14"/>
      <c r="B2368" s="14"/>
      <c r="C2368" s="14"/>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row>
    <row r="2369" spans="1:25" x14ac:dyDescent="0.35">
      <c r="A2369" s="14"/>
      <c r="B2369" s="14"/>
      <c r="C2369" s="14"/>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row>
    <row r="2370" spans="1:25" x14ac:dyDescent="0.35">
      <c r="A2370" s="14"/>
      <c r="B2370" s="14"/>
      <c r="C2370" s="14"/>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row>
    <row r="2371" spans="1:25" x14ac:dyDescent="0.35">
      <c r="A2371" s="14"/>
      <c r="B2371" s="14"/>
      <c r="C2371" s="14"/>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row>
    <row r="2372" spans="1:25" x14ac:dyDescent="0.35">
      <c r="A2372" s="14"/>
      <c r="B2372" s="14"/>
      <c r="C2372" s="14"/>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row>
    <row r="2373" spans="1:25" x14ac:dyDescent="0.35">
      <c r="A2373" s="14"/>
      <c r="B2373" s="14"/>
      <c r="C2373" s="14"/>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row>
    <row r="2374" spans="1:25" x14ac:dyDescent="0.35">
      <c r="A2374" s="14"/>
      <c r="B2374" s="14"/>
      <c r="C2374" s="14"/>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row>
    <row r="2375" spans="1:25" x14ac:dyDescent="0.35">
      <c r="A2375" s="14"/>
      <c r="B2375" s="14"/>
      <c r="C2375" s="14"/>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row>
    <row r="2376" spans="1:25" x14ac:dyDescent="0.35">
      <c r="A2376" s="14"/>
      <c r="B2376" s="14"/>
      <c r="C2376" s="14"/>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row>
    <row r="2377" spans="1:25" x14ac:dyDescent="0.35">
      <c r="A2377" s="14"/>
      <c r="B2377" s="14"/>
      <c r="C2377" s="14"/>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row>
    <row r="2378" spans="1:25" x14ac:dyDescent="0.35">
      <c r="A2378" s="14"/>
      <c r="B2378" s="14"/>
      <c r="C2378" s="14"/>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row>
    <row r="2379" spans="1:25" x14ac:dyDescent="0.35">
      <c r="A2379" s="14"/>
      <c r="B2379" s="14"/>
      <c r="C2379" s="14"/>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row>
    <row r="2380" spans="1:25" x14ac:dyDescent="0.35">
      <c r="A2380" s="14"/>
      <c r="B2380" s="14"/>
      <c r="C2380" s="14"/>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row>
    <row r="2381" spans="1:25" x14ac:dyDescent="0.35">
      <c r="A2381" s="14"/>
      <c r="B2381" s="14"/>
      <c r="C2381" s="14"/>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row>
    <row r="2382" spans="1:25" x14ac:dyDescent="0.35">
      <c r="A2382" s="14"/>
      <c r="B2382" s="14"/>
      <c r="C2382" s="14"/>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row>
    <row r="2383" spans="1:25" x14ac:dyDescent="0.35">
      <c r="A2383" s="14"/>
      <c r="B2383" s="14"/>
      <c r="C2383" s="14"/>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row>
    <row r="2384" spans="1:25" x14ac:dyDescent="0.35">
      <c r="A2384" s="14"/>
      <c r="B2384" s="14"/>
      <c r="C2384" s="14"/>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row>
    <row r="2385" spans="1:25" x14ac:dyDescent="0.35">
      <c r="A2385" s="14"/>
      <c r="B2385" s="14"/>
      <c r="C2385" s="14"/>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row>
    <row r="2386" spans="1:25" x14ac:dyDescent="0.35">
      <c r="A2386" s="14"/>
      <c r="B2386" s="14"/>
      <c r="C2386" s="14"/>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row>
    <row r="2387" spans="1:25" x14ac:dyDescent="0.35">
      <c r="A2387" s="14"/>
      <c r="B2387" s="14"/>
      <c r="C2387" s="14"/>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row>
    <row r="2388" spans="1:25" x14ac:dyDescent="0.35">
      <c r="A2388" s="14"/>
      <c r="B2388" s="14"/>
      <c r="C2388" s="14"/>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row>
    <row r="2389" spans="1:25" x14ac:dyDescent="0.35">
      <c r="A2389" s="14"/>
      <c r="B2389" s="14"/>
      <c r="C2389" s="14"/>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row>
    <row r="2390" spans="1:25" x14ac:dyDescent="0.35">
      <c r="A2390" s="14"/>
      <c r="B2390" s="14"/>
      <c r="C2390" s="14"/>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row>
    <row r="2391" spans="1:25" x14ac:dyDescent="0.35">
      <c r="A2391" s="14"/>
      <c r="B2391" s="14"/>
      <c r="C2391" s="14"/>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row>
    <row r="2392" spans="1:25" x14ac:dyDescent="0.35">
      <c r="A2392" s="14"/>
      <c r="B2392" s="14"/>
      <c r="C2392" s="14"/>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row>
    <row r="2393" spans="1:25" x14ac:dyDescent="0.35">
      <c r="A2393" s="14"/>
      <c r="B2393" s="14"/>
      <c r="C2393" s="14"/>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row>
    <row r="2394" spans="1:25" x14ac:dyDescent="0.35">
      <c r="A2394" s="14"/>
      <c r="B2394" s="14"/>
      <c r="C2394" s="14"/>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row>
    <row r="2395" spans="1:25" x14ac:dyDescent="0.35">
      <c r="A2395" s="14"/>
      <c r="B2395" s="14"/>
      <c r="C2395" s="14"/>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row>
    <row r="2396" spans="1:25" x14ac:dyDescent="0.35">
      <c r="A2396" s="14"/>
      <c r="B2396" s="14"/>
      <c r="C2396" s="14"/>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row>
    <row r="2397" spans="1:25" x14ac:dyDescent="0.35">
      <c r="A2397" s="14"/>
      <c r="B2397" s="14"/>
      <c r="C2397" s="14"/>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row>
    <row r="2398" spans="1:25" x14ac:dyDescent="0.35">
      <c r="A2398" s="14"/>
      <c r="B2398" s="14"/>
      <c r="C2398" s="14"/>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row>
    <row r="2399" spans="1:25" x14ac:dyDescent="0.35">
      <c r="A2399" s="14"/>
      <c r="B2399" s="14"/>
      <c r="C2399" s="14"/>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row>
    <row r="2400" spans="1:25" x14ac:dyDescent="0.35">
      <c r="A2400" s="14"/>
      <c r="B2400" s="14"/>
      <c r="C2400" s="14"/>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row>
    <row r="2401" spans="1:25" x14ac:dyDescent="0.35">
      <c r="A2401" s="14"/>
      <c r="B2401" s="14"/>
      <c r="C2401" s="14"/>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row>
    <row r="2402" spans="1:25" x14ac:dyDescent="0.35">
      <c r="A2402" s="14"/>
      <c r="B2402" s="14"/>
      <c r="C2402" s="14"/>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row>
    <row r="2403" spans="1:25" x14ac:dyDescent="0.35">
      <c r="A2403" s="14"/>
      <c r="B2403" s="14"/>
      <c r="C2403" s="14"/>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row>
    <row r="2404" spans="1:25" x14ac:dyDescent="0.35">
      <c r="A2404" s="14"/>
      <c r="B2404" s="14"/>
      <c r="C2404" s="14"/>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row>
    <row r="2405" spans="1:25" x14ac:dyDescent="0.35">
      <c r="A2405" s="14"/>
      <c r="B2405" s="14"/>
      <c r="C2405" s="14"/>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row>
    <row r="2406" spans="1:25" x14ac:dyDescent="0.35">
      <c r="A2406" s="14"/>
      <c r="B2406" s="14"/>
      <c r="C2406" s="14"/>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row>
    <row r="2407" spans="1:25" x14ac:dyDescent="0.35">
      <c r="A2407" s="14"/>
      <c r="B2407" s="14"/>
      <c r="C2407" s="14"/>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row>
    <row r="2408" spans="1:25" x14ac:dyDescent="0.35">
      <c r="A2408" s="14"/>
      <c r="B2408" s="14"/>
      <c r="C2408" s="14"/>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row>
    <row r="2409" spans="1:25" x14ac:dyDescent="0.35">
      <c r="A2409" s="14"/>
      <c r="B2409" s="14"/>
      <c r="C2409" s="14"/>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row>
    <row r="2410" spans="1:25" x14ac:dyDescent="0.35">
      <c r="A2410" s="14"/>
      <c r="B2410" s="14"/>
      <c r="C2410" s="14"/>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row>
    <row r="2411" spans="1:25" x14ac:dyDescent="0.35">
      <c r="A2411" s="14"/>
      <c r="B2411" s="14"/>
      <c r="C2411" s="14"/>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row>
    <row r="2412" spans="1:25" x14ac:dyDescent="0.35">
      <c r="A2412" s="14"/>
      <c r="B2412" s="14"/>
      <c r="C2412" s="14"/>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row>
    <row r="2413" spans="1:25" x14ac:dyDescent="0.35">
      <c r="A2413" s="14"/>
      <c r="B2413" s="14"/>
      <c r="C2413" s="14"/>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row>
    <row r="2414" spans="1:25" x14ac:dyDescent="0.35">
      <c r="A2414" s="14"/>
      <c r="B2414" s="14"/>
      <c r="C2414" s="14"/>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row>
    <row r="2415" spans="1:25" x14ac:dyDescent="0.35">
      <c r="A2415" s="14"/>
      <c r="B2415" s="14"/>
      <c r="C2415" s="14"/>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row>
    <row r="2416" spans="1:25" x14ac:dyDescent="0.35">
      <c r="A2416" s="14"/>
      <c r="B2416" s="14"/>
      <c r="C2416" s="14"/>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row>
    <row r="2417" spans="1:25" x14ac:dyDescent="0.35">
      <c r="A2417" s="14"/>
      <c r="B2417" s="14"/>
      <c r="C2417" s="14"/>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row>
    <row r="2418" spans="1:25" x14ac:dyDescent="0.35">
      <c r="A2418" s="14"/>
      <c r="B2418" s="14"/>
      <c r="C2418" s="14"/>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row>
    <row r="2419" spans="1:25" x14ac:dyDescent="0.35">
      <c r="A2419" s="14"/>
      <c r="B2419" s="14"/>
      <c r="C2419" s="14"/>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row>
    <row r="2420" spans="1:25" x14ac:dyDescent="0.35">
      <c r="A2420" s="14"/>
      <c r="B2420" s="14"/>
      <c r="C2420" s="14"/>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row>
    <row r="2421" spans="1:25" x14ac:dyDescent="0.35">
      <c r="A2421" s="14"/>
      <c r="B2421" s="14"/>
      <c r="C2421" s="14"/>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row>
    <row r="2422" spans="1:25" x14ac:dyDescent="0.35">
      <c r="A2422" s="14"/>
      <c r="B2422" s="14"/>
      <c r="C2422" s="14"/>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row>
    <row r="2423" spans="1:25" x14ac:dyDescent="0.35">
      <c r="A2423" s="14"/>
      <c r="B2423" s="14"/>
      <c r="C2423" s="14"/>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row>
    <row r="2424" spans="1:25" x14ac:dyDescent="0.35">
      <c r="A2424" s="14"/>
      <c r="B2424" s="14"/>
      <c r="C2424" s="14"/>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row>
    <row r="2425" spans="1:25" x14ac:dyDescent="0.35">
      <c r="A2425" s="14"/>
      <c r="B2425" s="14"/>
      <c r="C2425" s="14"/>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row>
    <row r="2426" spans="1:25" x14ac:dyDescent="0.35">
      <c r="A2426" s="14"/>
      <c r="B2426" s="14"/>
      <c r="C2426" s="14"/>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row>
    <row r="2427" spans="1:25" x14ac:dyDescent="0.35">
      <c r="A2427" s="14"/>
      <c r="B2427" s="14"/>
      <c r="C2427" s="14"/>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row>
    <row r="2428" spans="1:25" x14ac:dyDescent="0.35">
      <c r="A2428" s="14"/>
      <c r="B2428" s="14"/>
      <c r="C2428" s="14"/>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row>
    <row r="2429" spans="1:25" x14ac:dyDescent="0.35">
      <c r="A2429" s="14"/>
      <c r="B2429" s="14"/>
      <c r="C2429" s="14"/>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row>
    <row r="2430" spans="1:25" x14ac:dyDescent="0.35">
      <c r="A2430" s="14"/>
      <c r="B2430" s="14"/>
      <c r="C2430" s="14"/>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row>
    <row r="2431" spans="1:25" x14ac:dyDescent="0.35">
      <c r="A2431" s="14"/>
      <c r="B2431" s="14"/>
      <c r="C2431" s="14"/>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row>
    <row r="2432" spans="1:25" x14ac:dyDescent="0.35">
      <c r="A2432" s="14"/>
      <c r="B2432" s="14"/>
      <c r="C2432" s="14"/>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row>
    <row r="2433" spans="1:25" x14ac:dyDescent="0.35">
      <c r="A2433" s="14"/>
      <c r="B2433" s="14"/>
      <c r="C2433" s="14"/>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row>
    <row r="2434" spans="1:25" x14ac:dyDescent="0.35">
      <c r="A2434" s="14"/>
      <c r="B2434" s="14"/>
      <c r="C2434" s="14"/>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row>
    <row r="2435" spans="1:25" x14ac:dyDescent="0.35">
      <c r="A2435" s="14"/>
      <c r="B2435" s="14"/>
      <c r="C2435" s="14"/>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row>
    <row r="2436" spans="1:25" x14ac:dyDescent="0.35">
      <c r="A2436" s="14"/>
      <c r="B2436" s="14"/>
      <c r="C2436" s="14"/>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row>
    <row r="2437" spans="1:25" x14ac:dyDescent="0.35">
      <c r="A2437" s="14"/>
      <c r="B2437" s="14"/>
      <c r="C2437" s="14"/>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row>
    <row r="2438" spans="1:25" x14ac:dyDescent="0.35">
      <c r="A2438" s="14"/>
      <c r="B2438" s="14"/>
      <c r="C2438" s="14"/>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row>
    <row r="2439" spans="1:25" x14ac:dyDescent="0.35">
      <c r="A2439" s="14"/>
      <c r="B2439" s="14"/>
      <c r="C2439" s="14"/>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row>
    <row r="2440" spans="1:25" x14ac:dyDescent="0.35">
      <c r="A2440" s="14"/>
      <c r="B2440" s="14"/>
      <c r="C2440" s="14"/>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row>
    <row r="2441" spans="1:25" x14ac:dyDescent="0.35">
      <c r="A2441" s="14"/>
      <c r="B2441" s="14"/>
      <c r="C2441" s="14"/>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row>
    <row r="2442" spans="1:25" x14ac:dyDescent="0.35">
      <c r="A2442" s="14"/>
      <c r="B2442" s="14"/>
      <c r="C2442" s="14"/>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row>
    <row r="2443" spans="1:25" x14ac:dyDescent="0.35">
      <c r="A2443" s="14"/>
      <c r="B2443" s="14"/>
      <c r="C2443" s="14"/>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row>
    <row r="2444" spans="1:25" x14ac:dyDescent="0.35">
      <c r="A2444" s="14"/>
      <c r="B2444" s="14"/>
      <c r="C2444" s="14"/>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row>
    <row r="2445" spans="1:25" x14ac:dyDescent="0.35">
      <c r="A2445" s="14"/>
      <c r="B2445" s="14"/>
      <c r="C2445" s="14"/>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row>
    <row r="2446" spans="1:25" x14ac:dyDescent="0.35">
      <c r="A2446" s="14"/>
      <c r="B2446" s="14"/>
      <c r="C2446" s="14"/>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row>
    <row r="2447" spans="1:25" x14ac:dyDescent="0.35">
      <c r="A2447" s="14"/>
      <c r="B2447" s="14"/>
      <c r="C2447" s="14"/>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row>
    <row r="2448" spans="1:25" x14ac:dyDescent="0.35">
      <c r="A2448" s="14"/>
      <c r="B2448" s="14"/>
      <c r="C2448" s="14"/>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row>
    <row r="2449" spans="1:25" x14ac:dyDescent="0.35">
      <c r="A2449" s="14"/>
      <c r="B2449" s="14"/>
      <c r="C2449" s="14"/>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row>
    <row r="2450" spans="1:25" x14ac:dyDescent="0.35">
      <c r="A2450" s="14"/>
      <c r="B2450" s="14"/>
      <c r="C2450" s="14"/>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row>
    <row r="2451" spans="1:25" x14ac:dyDescent="0.35">
      <c r="A2451" s="14"/>
      <c r="B2451" s="14"/>
      <c r="C2451" s="14"/>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row>
    <row r="2452" spans="1:25" x14ac:dyDescent="0.35">
      <c r="A2452" s="14"/>
      <c r="B2452" s="14"/>
      <c r="C2452" s="14"/>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row>
    <row r="2453" spans="1:25" x14ac:dyDescent="0.35">
      <c r="A2453" s="14"/>
      <c r="B2453" s="14"/>
      <c r="C2453" s="14"/>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row>
    <row r="2454" spans="1:25" x14ac:dyDescent="0.35">
      <c r="A2454" s="14"/>
      <c r="B2454" s="14"/>
      <c r="C2454" s="14"/>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row>
    <row r="2455" spans="1:25" x14ac:dyDescent="0.35">
      <c r="A2455" s="14"/>
      <c r="B2455" s="14"/>
      <c r="C2455" s="14"/>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row>
    <row r="2456" spans="1:25" x14ac:dyDescent="0.35">
      <c r="A2456" s="14"/>
      <c r="B2456" s="14"/>
      <c r="C2456" s="14"/>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row>
    <row r="2457" spans="1:25" x14ac:dyDescent="0.35">
      <c r="A2457" s="14"/>
      <c r="B2457" s="14"/>
      <c r="C2457" s="14"/>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row>
    <row r="2458" spans="1:25" x14ac:dyDescent="0.35">
      <c r="A2458" s="14"/>
      <c r="B2458" s="14"/>
      <c r="C2458" s="14"/>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row>
    <row r="2459" spans="1:25" x14ac:dyDescent="0.35">
      <c r="A2459" s="14"/>
      <c r="B2459" s="14"/>
      <c r="C2459" s="14"/>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row>
    <row r="2460" spans="1:25" x14ac:dyDescent="0.35">
      <c r="A2460" s="14"/>
      <c r="B2460" s="14"/>
      <c r="C2460" s="14"/>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row>
    <row r="2461" spans="1:25" x14ac:dyDescent="0.35">
      <c r="A2461" s="14"/>
      <c r="B2461" s="14"/>
      <c r="C2461" s="14"/>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row>
    <row r="2462" spans="1:25" x14ac:dyDescent="0.35">
      <c r="A2462" s="14"/>
      <c r="B2462" s="14"/>
      <c r="C2462" s="14"/>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row>
    <row r="2463" spans="1:25" x14ac:dyDescent="0.35">
      <c r="A2463" s="14"/>
      <c r="B2463" s="14"/>
      <c r="C2463" s="14"/>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row>
    <row r="2464" spans="1:25" x14ac:dyDescent="0.35">
      <c r="A2464" s="14"/>
      <c r="B2464" s="14"/>
      <c r="C2464" s="14"/>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row>
    <row r="2465" spans="1:25" x14ac:dyDescent="0.35">
      <c r="A2465" s="14"/>
      <c r="B2465" s="14"/>
      <c r="C2465" s="14"/>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row>
    <row r="2466" spans="1:25" x14ac:dyDescent="0.35">
      <c r="A2466" s="14"/>
      <c r="B2466" s="14"/>
      <c r="C2466" s="14"/>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row>
    <row r="2467" spans="1:25" x14ac:dyDescent="0.35">
      <c r="A2467" s="14"/>
      <c r="B2467" s="14"/>
      <c r="C2467" s="14"/>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row>
    <row r="2468" spans="1:25" x14ac:dyDescent="0.35">
      <c r="A2468" s="14"/>
      <c r="B2468" s="14"/>
      <c r="C2468" s="14"/>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row>
    <row r="2469" spans="1:25" x14ac:dyDescent="0.35">
      <c r="A2469" s="14"/>
      <c r="B2469" s="14"/>
      <c r="C2469" s="14"/>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row>
    <row r="2470" spans="1:25" x14ac:dyDescent="0.35">
      <c r="A2470" s="14"/>
      <c r="B2470" s="14"/>
      <c r="C2470" s="14"/>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row>
    <row r="2471" spans="1:25" x14ac:dyDescent="0.35">
      <c r="A2471" s="14"/>
      <c r="B2471" s="14"/>
      <c r="C2471" s="14"/>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row>
    <row r="2472" spans="1:25" x14ac:dyDescent="0.35">
      <c r="A2472" s="14"/>
      <c r="B2472" s="14"/>
      <c r="C2472" s="14"/>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row>
    <row r="2473" spans="1:25" x14ac:dyDescent="0.35">
      <c r="A2473" s="14"/>
      <c r="B2473" s="14"/>
      <c r="C2473" s="14"/>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row>
    <row r="2474" spans="1:25" x14ac:dyDescent="0.35">
      <c r="A2474" s="14"/>
      <c r="B2474" s="14"/>
      <c r="C2474" s="14"/>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row>
    <row r="2475" spans="1:25" x14ac:dyDescent="0.35">
      <c r="A2475" s="14"/>
      <c r="B2475" s="14"/>
      <c r="C2475" s="14"/>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row>
    <row r="2476" spans="1:25" x14ac:dyDescent="0.35">
      <c r="A2476" s="14"/>
      <c r="B2476" s="14"/>
      <c r="C2476" s="14"/>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row>
    <row r="2477" spans="1:25" x14ac:dyDescent="0.35">
      <c r="A2477" s="14"/>
      <c r="B2477" s="14"/>
      <c r="C2477" s="14"/>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row>
    <row r="2478" spans="1:25" x14ac:dyDescent="0.35">
      <c r="A2478" s="14"/>
      <c r="B2478" s="14"/>
      <c r="C2478" s="14"/>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row>
    <row r="2479" spans="1:25" x14ac:dyDescent="0.35">
      <c r="A2479" s="14"/>
      <c r="B2479" s="14"/>
      <c r="C2479" s="14"/>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row>
    <row r="2480" spans="1:25" x14ac:dyDescent="0.35">
      <c r="A2480" s="14"/>
      <c r="B2480" s="14"/>
      <c r="C2480" s="14"/>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row>
    <row r="2481" spans="1:25" x14ac:dyDescent="0.35">
      <c r="A2481" s="14"/>
      <c r="B2481" s="14"/>
      <c r="C2481" s="14"/>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row>
    <row r="2482" spans="1:25" x14ac:dyDescent="0.35">
      <c r="A2482" s="14"/>
      <c r="B2482" s="14"/>
      <c r="C2482" s="14"/>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row>
    <row r="2483" spans="1:25" x14ac:dyDescent="0.35">
      <c r="A2483" s="14"/>
      <c r="B2483" s="14"/>
      <c r="C2483" s="14"/>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row>
    <row r="2484" spans="1:25" x14ac:dyDescent="0.35">
      <c r="A2484" s="14"/>
      <c r="B2484" s="14"/>
      <c r="C2484" s="14"/>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row>
    <row r="2485" spans="1:25" x14ac:dyDescent="0.35">
      <c r="A2485" s="14"/>
      <c r="B2485" s="14"/>
      <c r="C2485" s="14"/>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row>
    <row r="2486" spans="1:25" x14ac:dyDescent="0.35">
      <c r="A2486" s="14"/>
      <c r="B2486" s="14"/>
      <c r="C2486" s="14"/>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row>
    <row r="2487" spans="1:25" x14ac:dyDescent="0.35">
      <c r="A2487" s="14"/>
      <c r="B2487" s="14"/>
      <c r="C2487" s="14"/>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row>
    <row r="2488" spans="1:25" x14ac:dyDescent="0.35">
      <c r="A2488" s="14"/>
      <c r="B2488" s="14"/>
      <c r="C2488" s="14"/>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row>
    <row r="2489" spans="1:25" x14ac:dyDescent="0.35">
      <c r="A2489" s="14"/>
      <c r="B2489" s="14"/>
      <c r="C2489" s="14"/>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row>
    <row r="2490" spans="1:25" x14ac:dyDescent="0.35">
      <c r="A2490" s="14"/>
      <c r="B2490" s="14"/>
      <c r="C2490" s="14"/>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row>
    <row r="2491" spans="1:25" x14ac:dyDescent="0.35">
      <c r="A2491" s="14"/>
      <c r="B2491" s="14"/>
      <c r="C2491" s="14"/>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row>
    <row r="2492" spans="1:25" x14ac:dyDescent="0.35">
      <c r="A2492" s="14"/>
      <c r="B2492" s="14"/>
      <c r="C2492" s="14"/>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row>
    <row r="2493" spans="1:25" x14ac:dyDescent="0.35">
      <c r="A2493" s="14"/>
      <c r="B2493" s="14"/>
      <c r="C2493" s="14"/>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row>
    <row r="2494" spans="1:25" x14ac:dyDescent="0.35">
      <c r="A2494" s="14"/>
      <c r="B2494" s="14"/>
      <c r="C2494" s="14"/>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row>
    <row r="2495" spans="1:25" x14ac:dyDescent="0.35">
      <c r="A2495" s="14"/>
      <c r="B2495" s="14"/>
      <c r="C2495" s="14"/>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row>
    <row r="2496" spans="1:25" x14ac:dyDescent="0.35">
      <c r="A2496" s="14"/>
      <c r="B2496" s="14"/>
      <c r="C2496" s="14"/>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row>
    <row r="2497" spans="1:25" x14ac:dyDescent="0.35">
      <c r="A2497" s="14"/>
      <c r="B2497" s="14"/>
      <c r="C2497" s="14"/>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row>
    <row r="2498" spans="1:25" x14ac:dyDescent="0.35">
      <c r="A2498" s="14"/>
      <c r="B2498" s="14"/>
      <c r="C2498" s="14"/>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row>
    <row r="2499" spans="1:25" x14ac:dyDescent="0.35">
      <c r="A2499" s="14"/>
      <c r="B2499" s="14"/>
      <c r="C2499" s="14"/>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row>
    <row r="2500" spans="1:25" x14ac:dyDescent="0.35">
      <c r="A2500" s="14"/>
      <c r="B2500" s="14"/>
      <c r="C2500" s="14"/>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row>
    <row r="2501" spans="1:25" x14ac:dyDescent="0.35">
      <c r="A2501" s="14"/>
      <c r="B2501" s="14"/>
      <c r="C2501" s="14"/>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row>
    <row r="2502" spans="1:25" x14ac:dyDescent="0.35">
      <c r="A2502" s="14"/>
      <c r="B2502" s="14"/>
      <c r="C2502" s="14"/>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row>
    <row r="2503" spans="1:25" x14ac:dyDescent="0.35">
      <c r="A2503" s="14"/>
      <c r="B2503" s="14"/>
      <c r="C2503" s="14"/>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row>
    <row r="2504" spans="1:25" x14ac:dyDescent="0.35">
      <c r="A2504" s="14"/>
      <c r="B2504" s="14"/>
      <c r="C2504" s="14"/>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row>
    <row r="2505" spans="1:25" x14ac:dyDescent="0.35">
      <c r="A2505" s="14"/>
      <c r="B2505" s="14"/>
      <c r="C2505" s="14"/>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row>
    <row r="2506" spans="1:25" x14ac:dyDescent="0.35">
      <c r="A2506" s="14"/>
      <c r="B2506" s="14"/>
      <c r="C2506" s="14"/>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row>
    <row r="2507" spans="1:25" x14ac:dyDescent="0.35">
      <c r="A2507" s="14"/>
      <c r="B2507" s="14"/>
      <c r="C2507" s="14"/>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row>
    <row r="2508" spans="1:25" x14ac:dyDescent="0.35">
      <c r="A2508" s="14"/>
      <c r="B2508" s="14"/>
      <c r="C2508" s="14"/>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row>
    <row r="2509" spans="1:25" x14ac:dyDescent="0.35">
      <c r="A2509" s="14"/>
      <c r="B2509" s="14"/>
      <c r="C2509" s="14"/>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row>
    <row r="2510" spans="1:25" x14ac:dyDescent="0.35">
      <c r="A2510" s="14"/>
      <c r="B2510" s="14"/>
      <c r="C2510" s="14"/>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row>
    <row r="2511" spans="1:25" x14ac:dyDescent="0.35">
      <c r="A2511" s="14"/>
      <c r="B2511" s="14"/>
      <c r="C2511" s="14"/>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row>
    <row r="2512" spans="1:25" x14ac:dyDescent="0.35">
      <c r="A2512" s="14"/>
      <c r="B2512" s="14"/>
      <c r="C2512" s="14"/>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row>
    <row r="2513" spans="1:25" x14ac:dyDescent="0.35">
      <c r="A2513" s="14"/>
      <c r="B2513" s="14"/>
      <c r="C2513" s="14"/>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row>
    <row r="2514" spans="1:25" x14ac:dyDescent="0.35">
      <c r="A2514" s="14"/>
      <c r="B2514" s="14"/>
      <c r="C2514" s="14"/>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row>
    <row r="2515" spans="1:25" x14ac:dyDescent="0.35">
      <c r="A2515" s="14"/>
      <c r="B2515" s="14"/>
      <c r="C2515" s="14"/>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row>
    <row r="2516" spans="1:25" x14ac:dyDescent="0.35">
      <c r="A2516" s="14"/>
      <c r="B2516" s="14"/>
      <c r="C2516" s="14"/>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row>
    <row r="2517" spans="1:25" x14ac:dyDescent="0.35">
      <c r="A2517" s="14"/>
      <c r="B2517" s="14"/>
      <c r="C2517" s="14"/>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row>
    <row r="2518" spans="1:25" x14ac:dyDescent="0.35">
      <c r="A2518" s="14"/>
      <c r="B2518" s="14"/>
      <c r="C2518" s="14"/>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row>
    <row r="2519" spans="1:25" x14ac:dyDescent="0.35">
      <c r="A2519" s="14"/>
      <c r="B2519" s="14"/>
      <c r="C2519" s="14"/>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row>
    <row r="2520" spans="1:25" x14ac:dyDescent="0.35">
      <c r="A2520" s="14"/>
      <c r="B2520" s="14"/>
      <c r="C2520" s="14"/>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row>
    <row r="2521" spans="1:25" x14ac:dyDescent="0.35">
      <c r="A2521" s="14"/>
      <c r="B2521" s="14"/>
      <c r="C2521" s="14"/>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row>
    <row r="2522" spans="1:25" x14ac:dyDescent="0.35">
      <c r="A2522" s="14"/>
      <c r="B2522" s="14"/>
      <c r="C2522" s="14"/>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row>
    <row r="2523" spans="1:25" x14ac:dyDescent="0.35">
      <c r="A2523" s="14"/>
      <c r="B2523" s="14"/>
      <c r="C2523" s="14"/>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row>
    <row r="2524" spans="1:25" x14ac:dyDescent="0.35">
      <c r="A2524" s="14"/>
      <c r="B2524" s="14"/>
      <c r="C2524" s="14"/>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row>
    <row r="2525" spans="1:25" x14ac:dyDescent="0.35">
      <c r="A2525" s="14"/>
      <c r="B2525" s="14"/>
      <c r="C2525" s="14"/>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row>
    <row r="2526" spans="1:25" x14ac:dyDescent="0.35">
      <c r="A2526" s="14"/>
      <c r="B2526" s="14"/>
      <c r="C2526" s="14"/>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row>
    <row r="2527" spans="1:25" x14ac:dyDescent="0.35">
      <c r="A2527" s="14"/>
      <c r="B2527" s="14"/>
      <c r="C2527" s="14"/>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row>
    <row r="2528" spans="1:25" x14ac:dyDescent="0.35">
      <c r="A2528" s="14"/>
      <c r="B2528" s="14"/>
      <c r="C2528" s="14"/>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row>
    <row r="2529" spans="1:25" x14ac:dyDescent="0.35">
      <c r="A2529" s="14"/>
      <c r="B2529" s="14"/>
      <c r="C2529" s="14"/>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row>
    <row r="2530" spans="1:25" x14ac:dyDescent="0.35">
      <c r="A2530" s="14"/>
      <c r="B2530" s="14"/>
      <c r="C2530" s="14"/>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row>
    <row r="2531" spans="1:25" x14ac:dyDescent="0.35">
      <c r="A2531" s="14"/>
      <c r="B2531" s="14"/>
      <c r="C2531" s="14"/>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row>
    <row r="2532" spans="1:25" x14ac:dyDescent="0.35">
      <c r="A2532" s="14"/>
      <c r="B2532" s="14"/>
      <c r="C2532" s="14"/>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row>
    <row r="2533" spans="1:25" x14ac:dyDescent="0.35">
      <c r="A2533" s="14"/>
      <c r="B2533" s="14"/>
      <c r="C2533" s="14"/>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row>
    <row r="2534" spans="1:25" x14ac:dyDescent="0.35">
      <c r="A2534" s="14"/>
      <c r="B2534" s="14"/>
      <c r="C2534" s="14"/>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row>
    <row r="2535" spans="1:25" x14ac:dyDescent="0.35">
      <c r="A2535" s="14"/>
      <c r="B2535" s="14"/>
      <c r="C2535" s="14"/>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row>
    <row r="2536" spans="1:25" x14ac:dyDescent="0.35">
      <c r="A2536" s="14"/>
      <c r="B2536" s="14"/>
      <c r="C2536" s="14"/>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row>
    <row r="2537" spans="1:25" x14ac:dyDescent="0.35">
      <c r="A2537" s="14"/>
      <c r="B2537" s="14"/>
      <c r="C2537" s="14"/>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row>
    <row r="2538" spans="1:25" x14ac:dyDescent="0.35">
      <c r="A2538" s="14"/>
      <c r="B2538" s="14"/>
      <c r="C2538" s="14"/>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row>
    <row r="2539" spans="1:25" x14ac:dyDescent="0.35">
      <c r="A2539" s="14"/>
      <c r="B2539" s="14"/>
      <c r="C2539" s="14"/>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row>
    <row r="2540" spans="1:25" x14ac:dyDescent="0.35">
      <c r="A2540" s="14"/>
      <c r="B2540" s="14"/>
      <c r="C2540" s="14"/>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row>
    <row r="2541" spans="1:25" x14ac:dyDescent="0.35">
      <c r="A2541" s="14"/>
      <c r="B2541" s="14"/>
      <c r="C2541" s="14"/>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row>
    <row r="2542" spans="1:25" x14ac:dyDescent="0.35">
      <c r="A2542" s="14"/>
      <c r="B2542" s="14"/>
      <c r="C2542" s="14"/>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row>
    <row r="2543" spans="1:25" x14ac:dyDescent="0.35">
      <c r="A2543" s="14"/>
      <c r="B2543" s="14"/>
      <c r="C2543" s="14"/>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row>
    <row r="2544" spans="1:25" x14ac:dyDescent="0.35">
      <c r="A2544" s="14"/>
      <c r="B2544" s="14"/>
      <c r="C2544" s="14"/>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row>
    <row r="2545" spans="1:25" x14ac:dyDescent="0.35">
      <c r="A2545" s="14"/>
      <c r="B2545" s="14"/>
      <c r="C2545" s="14"/>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row>
    <row r="2546" spans="1:25" x14ac:dyDescent="0.35">
      <c r="A2546" s="14"/>
      <c r="B2546" s="14"/>
      <c r="C2546" s="14"/>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row>
    <row r="2547" spans="1:25" x14ac:dyDescent="0.35">
      <c r="A2547" s="14"/>
      <c r="B2547" s="14"/>
      <c r="C2547" s="14"/>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row>
    <row r="2548" spans="1:25" x14ac:dyDescent="0.35">
      <c r="A2548" s="14"/>
      <c r="B2548" s="14"/>
      <c r="C2548" s="14"/>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row>
    <row r="2549" spans="1:25" x14ac:dyDescent="0.35">
      <c r="A2549" s="14"/>
      <c r="B2549" s="14"/>
      <c r="C2549" s="14"/>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row>
    <row r="2550" spans="1:25" x14ac:dyDescent="0.35">
      <c r="A2550" s="14"/>
      <c r="B2550" s="14"/>
      <c r="C2550" s="14"/>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row>
    <row r="2551" spans="1:25" x14ac:dyDescent="0.35">
      <c r="A2551" s="14"/>
      <c r="B2551" s="14"/>
      <c r="C2551" s="14"/>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row>
    <row r="2552" spans="1:25" x14ac:dyDescent="0.35">
      <c r="A2552" s="14"/>
      <c r="B2552" s="14"/>
      <c r="C2552" s="14"/>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row>
    <row r="2553" spans="1:25" x14ac:dyDescent="0.35">
      <c r="A2553" s="14"/>
      <c r="B2553" s="14"/>
      <c r="C2553" s="14"/>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row>
    <row r="2554" spans="1:25" x14ac:dyDescent="0.35">
      <c r="A2554" s="14"/>
      <c r="B2554" s="14"/>
      <c r="C2554" s="14"/>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row>
    <row r="2555" spans="1:25" x14ac:dyDescent="0.35">
      <c r="A2555" s="14"/>
      <c r="B2555" s="14"/>
      <c r="C2555" s="14"/>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row>
    <row r="2556" spans="1:25" x14ac:dyDescent="0.35">
      <c r="A2556" s="14"/>
      <c r="B2556" s="14"/>
      <c r="C2556" s="14"/>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row>
    <row r="2557" spans="1:25" x14ac:dyDescent="0.35">
      <c r="A2557" s="14"/>
      <c r="B2557" s="14"/>
      <c r="C2557" s="14"/>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row>
    <row r="2558" spans="1:25" x14ac:dyDescent="0.35">
      <c r="A2558" s="14"/>
      <c r="B2558" s="14"/>
      <c r="C2558" s="14"/>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row>
    <row r="2559" spans="1:25" x14ac:dyDescent="0.35">
      <c r="A2559" s="14"/>
      <c r="B2559" s="14"/>
      <c r="C2559" s="14"/>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row>
    <row r="2560" spans="1:25" x14ac:dyDescent="0.35">
      <c r="A2560" s="14"/>
      <c r="B2560" s="14"/>
      <c r="C2560" s="14"/>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row>
    <row r="2561" spans="1:25" x14ac:dyDescent="0.35">
      <c r="A2561" s="14"/>
      <c r="B2561" s="14"/>
      <c r="C2561" s="14"/>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row>
    <row r="2562" spans="1:25" x14ac:dyDescent="0.35">
      <c r="A2562" s="14"/>
      <c r="B2562" s="14"/>
      <c r="C2562" s="14"/>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row>
    <row r="2563" spans="1:25" x14ac:dyDescent="0.35">
      <c r="A2563" s="14"/>
      <c r="B2563" s="14"/>
      <c r="C2563" s="14"/>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row>
    <row r="2564" spans="1:25" x14ac:dyDescent="0.35">
      <c r="A2564" s="14"/>
      <c r="B2564" s="14"/>
      <c r="C2564" s="14"/>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row>
    <row r="2565" spans="1:25" x14ac:dyDescent="0.35">
      <c r="A2565" s="14"/>
      <c r="B2565" s="14"/>
      <c r="C2565" s="14"/>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row>
    <row r="2566" spans="1:25" x14ac:dyDescent="0.35">
      <c r="A2566" s="14"/>
      <c r="B2566" s="14"/>
      <c r="C2566" s="14"/>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row>
    <row r="2567" spans="1:25" x14ac:dyDescent="0.35">
      <c r="A2567" s="14"/>
      <c r="B2567" s="14"/>
      <c r="C2567" s="14"/>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row>
    <row r="2568" spans="1:25" x14ac:dyDescent="0.35">
      <c r="A2568" s="14"/>
      <c r="B2568" s="14"/>
      <c r="C2568" s="14"/>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row>
    <row r="2569" spans="1:25" x14ac:dyDescent="0.35">
      <c r="A2569" s="14"/>
      <c r="B2569" s="14"/>
      <c r="C2569" s="14"/>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row>
    <row r="2570" spans="1:25" x14ac:dyDescent="0.35">
      <c r="A2570" s="14"/>
      <c r="B2570" s="14"/>
      <c r="C2570" s="14"/>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row>
    <row r="2571" spans="1:25" x14ac:dyDescent="0.35">
      <c r="A2571" s="14"/>
      <c r="B2571" s="14"/>
      <c r="C2571" s="14"/>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row>
    <row r="2572" spans="1:25" x14ac:dyDescent="0.35">
      <c r="A2572" s="14"/>
      <c r="B2572" s="14"/>
      <c r="C2572" s="14"/>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row>
    <row r="2573" spans="1:25" x14ac:dyDescent="0.35">
      <c r="A2573" s="14"/>
      <c r="B2573" s="14"/>
      <c r="C2573" s="14"/>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row>
    <row r="2574" spans="1:25" x14ac:dyDescent="0.35">
      <c r="A2574" s="14"/>
      <c r="B2574" s="14"/>
      <c r="C2574" s="14"/>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row>
    <row r="2575" spans="1:25" x14ac:dyDescent="0.35">
      <c r="A2575" s="14"/>
      <c r="B2575" s="14"/>
      <c r="C2575" s="14"/>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row>
    <row r="2576" spans="1:25" x14ac:dyDescent="0.35">
      <c r="A2576" s="14"/>
      <c r="B2576" s="14"/>
      <c r="C2576" s="14"/>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row>
    <row r="2577" spans="1:25" x14ac:dyDescent="0.35">
      <c r="A2577" s="14"/>
      <c r="B2577" s="14"/>
      <c r="C2577" s="14"/>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row>
    <row r="2578" spans="1:25" x14ac:dyDescent="0.35">
      <c r="A2578" s="14"/>
      <c r="B2578" s="14"/>
      <c r="C2578" s="14"/>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row>
    <row r="2579" spans="1:25" x14ac:dyDescent="0.35">
      <c r="A2579" s="14"/>
      <c r="B2579" s="14"/>
      <c r="C2579" s="14"/>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row>
    <row r="2580" spans="1:25" x14ac:dyDescent="0.35">
      <c r="A2580" s="14"/>
      <c r="B2580" s="14"/>
      <c r="C2580" s="14"/>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row>
    <row r="2581" spans="1:25" x14ac:dyDescent="0.35">
      <c r="A2581" s="14"/>
      <c r="B2581" s="14"/>
      <c r="C2581" s="14"/>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row>
    <row r="2582" spans="1:25" x14ac:dyDescent="0.35">
      <c r="A2582" s="14"/>
      <c r="B2582" s="14"/>
      <c r="C2582" s="14"/>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row>
    <row r="2583" spans="1:25" x14ac:dyDescent="0.35">
      <c r="A2583" s="14"/>
      <c r="B2583" s="14"/>
      <c r="C2583" s="14"/>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row>
    <row r="2584" spans="1:25" x14ac:dyDescent="0.35">
      <c r="A2584" s="14"/>
      <c r="B2584" s="14"/>
      <c r="C2584" s="14"/>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row>
    <row r="2585" spans="1:25" x14ac:dyDescent="0.35">
      <c r="A2585" s="14"/>
      <c r="B2585" s="14"/>
      <c r="C2585" s="14"/>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row>
    <row r="2586" spans="1:25" x14ac:dyDescent="0.35">
      <c r="A2586" s="14"/>
      <c r="B2586" s="14"/>
      <c r="C2586" s="14"/>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row>
    <row r="2587" spans="1:25" x14ac:dyDescent="0.35">
      <c r="A2587" s="14"/>
      <c r="B2587" s="14"/>
      <c r="C2587" s="14"/>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row>
    <row r="2588" spans="1:25" x14ac:dyDescent="0.35">
      <c r="A2588" s="14"/>
      <c r="B2588" s="14"/>
      <c r="C2588" s="14"/>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row>
    <row r="2589" spans="1:25" x14ac:dyDescent="0.35">
      <c r="A2589" s="14"/>
      <c r="B2589" s="14"/>
      <c r="C2589" s="14"/>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row>
    <row r="2590" spans="1:25" x14ac:dyDescent="0.35">
      <c r="A2590" s="14"/>
      <c r="B2590" s="14"/>
      <c r="C2590" s="14"/>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row>
    <row r="2591" spans="1:25" x14ac:dyDescent="0.35">
      <c r="A2591" s="14"/>
      <c r="B2591" s="14"/>
      <c r="C2591" s="14"/>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row>
    <row r="2592" spans="1:25" x14ac:dyDescent="0.35">
      <c r="A2592" s="14"/>
      <c r="B2592" s="14"/>
      <c r="C2592" s="14"/>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row>
    <row r="2593" spans="1:25" x14ac:dyDescent="0.35">
      <c r="A2593" s="14"/>
      <c r="B2593" s="14"/>
      <c r="C2593" s="14"/>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row>
    <row r="2594" spans="1:25" x14ac:dyDescent="0.35">
      <c r="A2594" s="14"/>
      <c r="B2594" s="14"/>
      <c r="C2594" s="14"/>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row>
    <row r="2595" spans="1:25" x14ac:dyDescent="0.35">
      <c r="A2595" s="14"/>
      <c r="B2595" s="14"/>
      <c r="C2595" s="14"/>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row>
    <row r="2596" spans="1:25" x14ac:dyDescent="0.35">
      <c r="A2596" s="14"/>
      <c r="B2596" s="14"/>
      <c r="C2596" s="14"/>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row>
    <row r="2597" spans="1:25" x14ac:dyDescent="0.35">
      <c r="A2597" s="14"/>
      <c r="B2597" s="14"/>
      <c r="C2597" s="14"/>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row>
    <row r="2598" spans="1:25" x14ac:dyDescent="0.35">
      <c r="A2598" s="14"/>
      <c r="B2598" s="14"/>
      <c r="C2598" s="14"/>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row>
    <row r="2599" spans="1:25" x14ac:dyDescent="0.35">
      <c r="A2599" s="14"/>
      <c r="B2599" s="14"/>
      <c r="C2599" s="14"/>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row>
    <row r="2600" spans="1:25" x14ac:dyDescent="0.35">
      <c r="A2600" s="14"/>
      <c r="B2600" s="14"/>
      <c r="C2600" s="14"/>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row>
    <row r="2601" spans="1:25" x14ac:dyDescent="0.35">
      <c r="A2601" s="14"/>
      <c r="B2601" s="14"/>
      <c r="C2601" s="14"/>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row>
    <row r="2602" spans="1:25" x14ac:dyDescent="0.35">
      <c r="A2602" s="14"/>
      <c r="B2602" s="14"/>
      <c r="C2602" s="14"/>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row>
    <row r="2603" spans="1:25" x14ac:dyDescent="0.35">
      <c r="A2603" s="14"/>
      <c r="B2603" s="14"/>
      <c r="C2603" s="14"/>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row>
    <row r="2604" spans="1:25" x14ac:dyDescent="0.35">
      <c r="A2604" s="14"/>
      <c r="B2604" s="14"/>
      <c r="C2604" s="14"/>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row>
    <row r="2605" spans="1:25" x14ac:dyDescent="0.35">
      <c r="A2605" s="14"/>
      <c r="B2605" s="14"/>
      <c r="C2605" s="14"/>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row>
    <row r="2606" spans="1:25" x14ac:dyDescent="0.35">
      <c r="A2606" s="14"/>
      <c r="B2606" s="14"/>
      <c r="C2606" s="14"/>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row>
    <row r="2607" spans="1:25" x14ac:dyDescent="0.35">
      <c r="A2607" s="14"/>
      <c r="B2607" s="14"/>
      <c r="C2607" s="14"/>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row>
    <row r="2608" spans="1:25" x14ac:dyDescent="0.35">
      <c r="A2608" s="14"/>
      <c r="B2608" s="14"/>
      <c r="C2608" s="14"/>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row>
    <row r="2609" spans="1:25" x14ac:dyDescent="0.35">
      <c r="A2609" s="14"/>
      <c r="B2609" s="14"/>
      <c r="C2609" s="14"/>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row>
    <row r="2610" spans="1:25" x14ac:dyDescent="0.35">
      <c r="A2610" s="14"/>
      <c r="B2610" s="14"/>
      <c r="C2610" s="14"/>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row>
    <row r="2611" spans="1:25" x14ac:dyDescent="0.35">
      <c r="A2611" s="14"/>
      <c r="B2611" s="14"/>
      <c r="C2611" s="14"/>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row>
    <row r="2612" spans="1:25" x14ac:dyDescent="0.35">
      <c r="A2612" s="14"/>
      <c r="B2612" s="14"/>
      <c r="C2612" s="14"/>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row>
    <row r="2613" spans="1:25" x14ac:dyDescent="0.35">
      <c r="A2613" s="14"/>
      <c r="B2613" s="14"/>
      <c r="C2613" s="14"/>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row>
    <row r="2614" spans="1:25" x14ac:dyDescent="0.35">
      <c r="A2614" s="14"/>
      <c r="B2614" s="14"/>
      <c r="C2614" s="14"/>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row>
    <row r="2615" spans="1:25" x14ac:dyDescent="0.35">
      <c r="A2615" s="14"/>
      <c r="B2615" s="14"/>
      <c r="C2615" s="14"/>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row>
    <row r="2616" spans="1:25" x14ac:dyDescent="0.35">
      <c r="A2616" s="14"/>
      <c r="B2616" s="14"/>
      <c r="C2616" s="14"/>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row>
    <row r="2617" spans="1:25" x14ac:dyDescent="0.35">
      <c r="A2617" s="14"/>
      <c r="B2617" s="14"/>
      <c r="C2617" s="14"/>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row>
    <row r="2618" spans="1:25" x14ac:dyDescent="0.35">
      <c r="A2618" s="14"/>
      <c r="B2618" s="14"/>
      <c r="C2618" s="14"/>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row>
    <row r="2619" spans="1:25" x14ac:dyDescent="0.35">
      <c r="A2619" s="14"/>
      <c r="B2619" s="14"/>
      <c r="C2619" s="14"/>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row>
    <row r="2620" spans="1:25" x14ac:dyDescent="0.35">
      <c r="A2620" s="14"/>
      <c r="B2620" s="14"/>
      <c r="C2620" s="14"/>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row>
    <row r="2621" spans="1:25" x14ac:dyDescent="0.35">
      <c r="A2621" s="14"/>
      <c r="B2621" s="14"/>
      <c r="C2621" s="14"/>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row>
    <row r="2622" spans="1:25" x14ac:dyDescent="0.35">
      <c r="A2622" s="14"/>
      <c r="B2622" s="14"/>
      <c r="C2622" s="14"/>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row>
    <row r="2623" spans="1:25" x14ac:dyDescent="0.35">
      <c r="A2623" s="14"/>
      <c r="B2623" s="14"/>
      <c r="C2623" s="14"/>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row>
    <row r="2624" spans="1:25" x14ac:dyDescent="0.35">
      <c r="A2624" s="14"/>
      <c r="B2624" s="14"/>
      <c r="C2624" s="14"/>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row>
    <row r="2625" spans="1:25" x14ac:dyDescent="0.35">
      <c r="A2625" s="14"/>
      <c r="B2625" s="14"/>
      <c r="C2625" s="14"/>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row>
    <row r="2626" spans="1:25" x14ac:dyDescent="0.35">
      <c r="A2626" s="14"/>
      <c r="B2626" s="14"/>
      <c r="C2626" s="14"/>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row>
    <row r="2627" spans="1:25" x14ac:dyDescent="0.35">
      <c r="A2627" s="14"/>
      <c r="B2627" s="14"/>
      <c r="C2627" s="14"/>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row>
    <row r="2628" spans="1:25" x14ac:dyDescent="0.35">
      <c r="A2628" s="14"/>
      <c r="B2628" s="14"/>
      <c r="C2628" s="14"/>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row>
    <row r="2629" spans="1:25" x14ac:dyDescent="0.35">
      <c r="A2629" s="14"/>
      <c r="B2629" s="14"/>
      <c r="C2629" s="14"/>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row>
    <row r="2630" spans="1:25" x14ac:dyDescent="0.35">
      <c r="A2630" s="14"/>
      <c r="B2630" s="14"/>
      <c r="C2630" s="14"/>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row>
    <row r="2631" spans="1:25" x14ac:dyDescent="0.35">
      <c r="A2631" s="14"/>
      <c r="B2631" s="14"/>
      <c r="C2631" s="14"/>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row>
    <row r="2632" spans="1:25" x14ac:dyDescent="0.35">
      <c r="A2632" s="14"/>
      <c r="B2632" s="14"/>
      <c r="C2632" s="14"/>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row>
    <row r="2633" spans="1:25" x14ac:dyDescent="0.35">
      <c r="A2633" s="14"/>
      <c r="B2633" s="14"/>
      <c r="C2633" s="14"/>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row>
    <row r="2634" spans="1:25" x14ac:dyDescent="0.35">
      <c r="A2634" s="14"/>
      <c r="B2634" s="14"/>
      <c r="C2634" s="14"/>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row>
    <row r="2635" spans="1:25" x14ac:dyDescent="0.35">
      <c r="A2635" s="14"/>
      <c r="B2635" s="14"/>
      <c r="C2635" s="14"/>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row>
    <row r="2636" spans="1:25" x14ac:dyDescent="0.35">
      <c r="A2636" s="14"/>
      <c r="B2636" s="14"/>
      <c r="C2636" s="14"/>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row>
    <row r="2637" spans="1:25" x14ac:dyDescent="0.35">
      <c r="A2637" s="14"/>
      <c r="B2637" s="14"/>
      <c r="C2637" s="14"/>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row>
    <row r="2638" spans="1:25" x14ac:dyDescent="0.35">
      <c r="A2638" s="14"/>
      <c r="B2638" s="14"/>
      <c r="C2638" s="14"/>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row>
    <row r="2639" spans="1:25" x14ac:dyDescent="0.35">
      <c r="A2639" s="14"/>
      <c r="B2639" s="14"/>
      <c r="C2639" s="14"/>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row>
    <row r="2640" spans="1:25" x14ac:dyDescent="0.35">
      <c r="A2640" s="14"/>
      <c r="B2640" s="14"/>
      <c r="C2640" s="14"/>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row>
    <row r="2641" spans="1:25" x14ac:dyDescent="0.35">
      <c r="A2641" s="14"/>
      <c r="B2641" s="14"/>
      <c r="C2641" s="14"/>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row>
    <row r="2642" spans="1:25" x14ac:dyDescent="0.35">
      <c r="A2642" s="14"/>
      <c r="B2642" s="14"/>
      <c r="C2642" s="14"/>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row>
    <row r="2643" spans="1:25" x14ac:dyDescent="0.35">
      <c r="A2643" s="14"/>
      <c r="B2643" s="14"/>
      <c r="C2643" s="14"/>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row>
    <row r="2644" spans="1:25" x14ac:dyDescent="0.35">
      <c r="A2644" s="14"/>
      <c r="B2644" s="14"/>
      <c r="C2644" s="14"/>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row>
    <row r="2645" spans="1:25" x14ac:dyDescent="0.35">
      <c r="A2645" s="14"/>
      <c r="B2645" s="14"/>
      <c r="C2645" s="14"/>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row>
    <row r="2646" spans="1:25" x14ac:dyDescent="0.35">
      <c r="A2646" s="14"/>
      <c r="B2646" s="14"/>
      <c r="C2646" s="14"/>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row>
    <row r="2647" spans="1:25" x14ac:dyDescent="0.35">
      <c r="A2647" s="14"/>
      <c r="B2647" s="14"/>
      <c r="C2647" s="14"/>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row>
    <row r="2648" spans="1:25" x14ac:dyDescent="0.35">
      <c r="A2648" s="14"/>
      <c r="B2648" s="14"/>
      <c r="C2648" s="14"/>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row>
    <row r="2649" spans="1:25" x14ac:dyDescent="0.35">
      <c r="A2649" s="14"/>
      <c r="B2649" s="14"/>
      <c r="C2649" s="14"/>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row>
    <row r="2650" spans="1:25" x14ac:dyDescent="0.35">
      <c r="A2650" s="14"/>
      <c r="B2650" s="14"/>
      <c r="C2650" s="14"/>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row>
    <row r="2651" spans="1:25" x14ac:dyDescent="0.35">
      <c r="A2651" s="14"/>
      <c r="B2651" s="14"/>
      <c r="C2651" s="14"/>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row>
    <row r="2652" spans="1:25" x14ac:dyDescent="0.35">
      <c r="A2652" s="14"/>
      <c r="B2652" s="14"/>
      <c r="C2652" s="14"/>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row>
    <row r="2653" spans="1:25" x14ac:dyDescent="0.35">
      <c r="A2653" s="14"/>
      <c r="B2653" s="14"/>
      <c r="C2653" s="14"/>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row>
    <row r="2654" spans="1:25" x14ac:dyDescent="0.35">
      <c r="A2654" s="14"/>
      <c r="B2654" s="14"/>
      <c r="C2654" s="14"/>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row>
    <row r="2655" spans="1:25" x14ac:dyDescent="0.35">
      <c r="A2655" s="14"/>
      <c r="B2655" s="14"/>
      <c r="C2655" s="14"/>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row>
    <row r="2656" spans="1:25" x14ac:dyDescent="0.35">
      <c r="A2656" s="14"/>
      <c r="B2656" s="14"/>
      <c r="C2656" s="14"/>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row>
    <row r="2657" spans="1:25" x14ac:dyDescent="0.35">
      <c r="A2657" s="14"/>
      <c r="B2657" s="14"/>
      <c r="C2657" s="14"/>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row>
    <row r="2658" spans="1:25" x14ac:dyDescent="0.35">
      <c r="A2658" s="14"/>
      <c r="B2658" s="14"/>
      <c r="C2658" s="14"/>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row>
    <row r="2659" spans="1:25" x14ac:dyDescent="0.35">
      <c r="A2659" s="14"/>
      <c r="B2659" s="14"/>
      <c r="C2659" s="14"/>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row>
    <row r="2660" spans="1:25" x14ac:dyDescent="0.35">
      <c r="A2660" s="14"/>
      <c r="B2660" s="14"/>
      <c r="C2660" s="14"/>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row>
    <row r="2661" spans="1:25" x14ac:dyDescent="0.35">
      <c r="A2661" s="14"/>
      <c r="B2661" s="14"/>
      <c r="C2661" s="14"/>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row>
    <row r="2662" spans="1:25" x14ac:dyDescent="0.35">
      <c r="A2662" s="14"/>
      <c r="B2662" s="14"/>
      <c r="C2662" s="14"/>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row>
    <row r="2663" spans="1:25" x14ac:dyDescent="0.35">
      <c r="A2663" s="14"/>
      <c r="B2663" s="14"/>
      <c r="C2663" s="14"/>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row>
    <row r="2664" spans="1:25" x14ac:dyDescent="0.35">
      <c r="A2664" s="14"/>
      <c r="B2664" s="14"/>
      <c r="C2664" s="14"/>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row>
    <row r="2665" spans="1:25" x14ac:dyDescent="0.35">
      <c r="A2665" s="14"/>
      <c r="B2665" s="14"/>
      <c r="C2665" s="14"/>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row>
    <row r="2666" spans="1:25" x14ac:dyDescent="0.35">
      <c r="A2666" s="14"/>
      <c r="B2666" s="14"/>
      <c r="C2666" s="14"/>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row>
    <row r="2667" spans="1:25" x14ac:dyDescent="0.35">
      <c r="A2667" s="14"/>
      <c r="B2667" s="14"/>
      <c r="C2667" s="14"/>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row>
    <row r="2668" spans="1:25" x14ac:dyDescent="0.35">
      <c r="A2668" s="14"/>
      <c r="B2668" s="14"/>
      <c r="C2668" s="14"/>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row>
    <row r="2669" spans="1:25" x14ac:dyDescent="0.35">
      <c r="A2669" s="14"/>
      <c r="B2669" s="14"/>
      <c r="C2669" s="14"/>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row>
    <row r="2670" spans="1:25" x14ac:dyDescent="0.35">
      <c r="A2670" s="14"/>
      <c r="B2670" s="14"/>
      <c r="C2670" s="14"/>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row>
    <row r="2671" spans="1:25" x14ac:dyDescent="0.35">
      <c r="A2671" s="14"/>
      <c r="B2671" s="14"/>
      <c r="C2671" s="14"/>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row>
    <row r="2672" spans="1:25" x14ac:dyDescent="0.35">
      <c r="A2672" s="14"/>
      <c r="B2672" s="14"/>
      <c r="C2672" s="14"/>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row>
    <row r="2673" spans="1:25" x14ac:dyDescent="0.35">
      <c r="A2673" s="14"/>
      <c r="B2673" s="14"/>
      <c r="C2673" s="14"/>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row>
    <row r="2674" spans="1:25" x14ac:dyDescent="0.35">
      <c r="A2674" s="14"/>
      <c r="B2674" s="14"/>
      <c r="C2674" s="14"/>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row>
    <row r="2675" spans="1:25" x14ac:dyDescent="0.35">
      <c r="A2675" s="14"/>
      <c r="B2675" s="14"/>
      <c r="C2675" s="14"/>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row>
    <row r="2676" spans="1:25" x14ac:dyDescent="0.35">
      <c r="A2676" s="14"/>
      <c r="B2676" s="14"/>
      <c r="C2676" s="14"/>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row>
    <row r="2677" spans="1:25" x14ac:dyDescent="0.35">
      <c r="A2677" s="14"/>
      <c r="B2677" s="14"/>
      <c r="C2677" s="14"/>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row>
    <row r="2678" spans="1:25" x14ac:dyDescent="0.35">
      <c r="A2678" s="14"/>
      <c r="B2678" s="14"/>
      <c r="C2678" s="14"/>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row>
    <row r="2679" spans="1:25" x14ac:dyDescent="0.35">
      <c r="A2679" s="14"/>
      <c r="B2679" s="14"/>
      <c r="C2679" s="14"/>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row>
    <row r="2680" spans="1:25" x14ac:dyDescent="0.35">
      <c r="A2680" s="14"/>
      <c r="B2680" s="14"/>
      <c r="C2680" s="14"/>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row>
    <row r="2681" spans="1:25" x14ac:dyDescent="0.35">
      <c r="A2681" s="14"/>
      <c r="B2681" s="14"/>
      <c r="C2681" s="14"/>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row>
    <row r="2682" spans="1:25" x14ac:dyDescent="0.35">
      <c r="A2682" s="14"/>
      <c r="B2682" s="14"/>
      <c r="C2682" s="14"/>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row>
    <row r="2683" spans="1:25" x14ac:dyDescent="0.35">
      <c r="A2683" s="14"/>
      <c r="B2683" s="14"/>
      <c r="C2683" s="14"/>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row>
    <row r="2684" spans="1:25" x14ac:dyDescent="0.35">
      <c r="A2684" s="14"/>
      <c r="B2684" s="14"/>
      <c r="C2684" s="14"/>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row>
    <row r="2685" spans="1:25" x14ac:dyDescent="0.35">
      <c r="A2685" s="14"/>
      <c r="B2685" s="14"/>
      <c r="C2685" s="14"/>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row>
    <row r="2686" spans="1:25" x14ac:dyDescent="0.35">
      <c r="A2686" s="14"/>
      <c r="B2686" s="14"/>
      <c r="C2686" s="14"/>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row>
    <row r="2687" spans="1:25" x14ac:dyDescent="0.35">
      <c r="A2687" s="14"/>
      <c r="B2687" s="14"/>
      <c r="C2687" s="14"/>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row>
    <row r="2688" spans="1:25" x14ac:dyDescent="0.35">
      <c r="A2688" s="14"/>
      <c r="B2688" s="14"/>
      <c r="C2688" s="14"/>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row>
    <row r="2689" spans="1:25" x14ac:dyDescent="0.35">
      <c r="A2689" s="14"/>
      <c r="B2689" s="14"/>
      <c r="C2689" s="14"/>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row>
    <row r="2690" spans="1:25" x14ac:dyDescent="0.35">
      <c r="A2690" s="14"/>
      <c r="B2690" s="14"/>
      <c r="C2690" s="14"/>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row>
    <row r="2691" spans="1:25" x14ac:dyDescent="0.35">
      <c r="A2691" s="14"/>
      <c r="B2691" s="14"/>
      <c r="C2691" s="14"/>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row>
    <row r="2692" spans="1:25" x14ac:dyDescent="0.35">
      <c r="A2692" s="14"/>
      <c r="B2692" s="14"/>
      <c r="C2692" s="14"/>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row>
    <row r="2693" spans="1:25" x14ac:dyDescent="0.35">
      <c r="A2693" s="14"/>
      <c r="B2693" s="14"/>
      <c r="C2693" s="14"/>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row>
    <row r="2694" spans="1:25" x14ac:dyDescent="0.35">
      <c r="A2694" s="14"/>
      <c r="B2694" s="14"/>
      <c r="C2694" s="14"/>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row>
    <row r="2695" spans="1:25" x14ac:dyDescent="0.35">
      <c r="A2695" s="14"/>
      <c r="B2695" s="14"/>
      <c r="C2695" s="14"/>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row>
    <row r="2696" spans="1:25" x14ac:dyDescent="0.35">
      <c r="A2696" s="14"/>
      <c r="B2696" s="14"/>
      <c r="C2696" s="14"/>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row>
    <row r="2697" spans="1:25" x14ac:dyDescent="0.35">
      <c r="A2697" s="14"/>
      <c r="B2697" s="14"/>
      <c r="C2697" s="14"/>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row>
    <row r="2698" spans="1:25" x14ac:dyDescent="0.35">
      <c r="A2698" s="14"/>
      <c r="B2698" s="14"/>
      <c r="C2698" s="14"/>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row>
    <row r="2699" spans="1:25" x14ac:dyDescent="0.35">
      <c r="A2699" s="14"/>
      <c r="B2699" s="14"/>
      <c r="C2699" s="14"/>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row>
    <row r="2700" spans="1:25" x14ac:dyDescent="0.35">
      <c r="A2700" s="14"/>
      <c r="B2700" s="14"/>
      <c r="C2700" s="14"/>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row>
    <row r="2701" spans="1:25" x14ac:dyDescent="0.35">
      <c r="A2701" s="14"/>
      <c r="B2701" s="14"/>
      <c r="C2701" s="14"/>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row>
    <row r="2702" spans="1:25" x14ac:dyDescent="0.35">
      <c r="A2702" s="14"/>
      <c r="B2702" s="14"/>
      <c r="C2702" s="14"/>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row>
    <row r="2703" spans="1:25" x14ac:dyDescent="0.35">
      <c r="A2703" s="14"/>
      <c r="B2703" s="14"/>
      <c r="C2703" s="14"/>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row>
    <row r="2704" spans="1:25" x14ac:dyDescent="0.35">
      <c r="A2704" s="14"/>
      <c r="B2704" s="14"/>
      <c r="C2704" s="14"/>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row>
    <row r="2705" spans="1:25" x14ac:dyDescent="0.35">
      <c r="A2705" s="14"/>
      <c r="B2705" s="14"/>
      <c r="C2705" s="14"/>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row>
    <row r="2706" spans="1:25" x14ac:dyDescent="0.35">
      <c r="A2706" s="14"/>
      <c r="B2706" s="14"/>
      <c r="C2706" s="14"/>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row>
    <row r="2707" spans="1:25" x14ac:dyDescent="0.35">
      <c r="A2707" s="14"/>
      <c r="B2707" s="14"/>
      <c r="C2707" s="14"/>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row>
    <row r="2708" spans="1:25" x14ac:dyDescent="0.35">
      <c r="A2708" s="14"/>
      <c r="B2708" s="14"/>
      <c r="C2708" s="14"/>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row>
    <row r="2709" spans="1:25" x14ac:dyDescent="0.35">
      <c r="A2709" s="14"/>
      <c r="B2709" s="14"/>
      <c r="C2709" s="14"/>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row>
    <row r="2710" spans="1:25" x14ac:dyDescent="0.35">
      <c r="A2710" s="14"/>
      <c r="B2710" s="14"/>
      <c r="C2710" s="14"/>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row>
    <row r="2711" spans="1:25" x14ac:dyDescent="0.35">
      <c r="A2711" s="14"/>
      <c r="B2711" s="14"/>
      <c r="C2711" s="14"/>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row>
    <row r="2712" spans="1:25" x14ac:dyDescent="0.35">
      <c r="A2712" s="14"/>
      <c r="B2712" s="14"/>
      <c r="C2712" s="14"/>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row>
    <row r="2713" spans="1:25" x14ac:dyDescent="0.35">
      <c r="A2713" s="14"/>
      <c r="B2713" s="14"/>
      <c r="C2713" s="14"/>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row>
    <row r="2714" spans="1:25" x14ac:dyDescent="0.35">
      <c r="A2714" s="14"/>
      <c r="B2714" s="14"/>
      <c r="C2714" s="14"/>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row>
    <row r="2715" spans="1:25" x14ac:dyDescent="0.35">
      <c r="A2715" s="14"/>
      <c r="B2715" s="14"/>
      <c r="C2715" s="14"/>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row>
    <row r="2716" spans="1:25" x14ac:dyDescent="0.35">
      <c r="A2716" s="14"/>
      <c r="B2716" s="14"/>
      <c r="C2716" s="14"/>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row>
    <row r="2717" spans="1:25" x14ac:dyDescent="0.35">
      <c r="A2717" s="14"/>
      <c r="B2717" s="14"/>
      <c r="C2717" s="14"/>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row>
    <row r="2718" spans="1:25" x14ac:dyDescent="0.35">
      <c r="A2718" s="14"/>
      <c r="B2718" s="14"/>
      <c r="C2718" s="14"/>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row>
    <row r="2719" spans="1:25" x14ac:dyDescent="0.35">
      <c r="A2719" s="14"/>
      <c r="B2719" s="14"/>
      <c r="C2719" s="14"/>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row>
    <row r="2720" spans="1:25" x14ac:dyDescent="0.35">
      <c r="A2720" s="14"/>
      <c r="B2720" s="14"/>
      <c r="C2720" s="14"/>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row>
    <row r="2721" spans="1:25" x14ac:dyDescent="0.35">
      <c r="A2721" s="14"/>
      <c r="B2721" s="14"/>
      <c r="C2721" s="14"/>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row>
    <row r="2722" spans="1:25" x14ac:dyDescent="0.35">
      <c r="A2722" s="14"/>
      <c r="B2722" s="14"/>
      <c r="C2722" s="14"/>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row>
    <row r="2723" spans="1:25" x14ac:dyDescent="0.35">
      <c r="A2723" s="14"/>
      <c r="B2723" s="14"/>
      <c r="C2723" s="14"/>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row>
    <row r="2724" spans="1:25" x14ac:dyDescent="0.35">
      <c r="A2724" s="14"/>
      <c r="B2724" s="14"/>
      <c r="C2724" s="14"/>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row>
    <row r="2725" spans="1:25" x14ac:dyDescent="0.35">
      <c r="A2725" s="14"/>
      <c r="B2725" s="14"/>
      <c r="C2725" s="14"/>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row>
    <row r="2726" spans="1:25" x14ac:dyDescent="0.35">
      <c r="A2726" s="14"/>
      <c r="B2726" s="14"/>
      <c r="C2726" s="14"/>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row>
    <row r="2727" spans="1:25" x14ac:dyDescent="0.35">
      <c r="A2727" s="14"/>
      <c r="B2727" s="14"/>
      <c r="C2727" s="14"/>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row>
    <row r="2728" spans="1:25" x14ac:dyDescent="0.35">
      <c r="A2728" s="14"/>
      <c r="B2728" s="14"/>
      <c r="C2728" s="14"/>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row>
    <row r="2729" spans="1:25" x14ac:dyDescent="0.35">
      <c r="A2729" s="14"/>
      <c r="B2729" s="14"/>
      <c r="C2729" s="14"/>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row>
    <row r="2730" spans="1:25" x14ac:dyDescent="0.35">
      <c r="A2730" s="14"/>
      <c r="B2730" s="14"/>
      <c r="C2730" s="14"/>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row>
    <row r="2731" spans="1:25" x14ac:dyDescent="0.35">
      <c r="A2731" s="14"/>
      <c r="B2731" s="14"/>
      <c r="C2731" s="14"/>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row>
    <row r="2732" spans="1:25" x14ac:dyDescent="0.35">
      <c r="A2732" s="14"/>
      <c r="B2732" s="14"/>
      <c r="C2732" s="14"/>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row>
    <row r="2733" spans="1:25" x14ac:dyDescent="0.35">
      <c r="A2733" s="14"/>
      <c r="B2733" s="14"/>
      <c r="C2733" s="14"/>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row>
    <row r="2734" spans="1:25" x14ac:dyDescent="0.35">
      <c r="A2734" s="14"/>
      <c r="B2734" s="14"/>
      <c r="C2734" s="14"/>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row>
    <row r="2735" spans="1:25" x14ac:dyDescent="0.35">
      <c r="A2735" s="14"/>
      <c r="B2735" s="14"/>
      <c r="C2735" s="14"/>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row>
    <row r="2736" spans="1:25" x14ac:dyDescent="0.35">
      <c r="A2736" s="14"/>
      <c r="B2736" s="14"/>
      <c r="C2736" s="14"/>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row>
    <row r="2737" spans="1:25" x14ac:dyDescent="0.35">
      <c r="A2737" s="14"/>
      <c r="B2737" s="14"/>
      <c r="C2737" s="14"/>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row>
    <row r="2738" spans="1:25" x14ac:dyDescent="0.35">
      <c r="A2738" s="14"/>
      <c r="B2738" s="14"/>
      <c r="C2738" s="14"/>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row>
    <row r="2739" spans="1:25" x14ac:dyDescent="0.35">
      <c r="A2739" s="14"/>
      <c r="B2739" s="14"/>
      <c r="C2739" s="14"/>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row>
    <row r="2740" spans="1:25" x14ac:dyDescent="0.35">
      <c r="A2740" s="14"/>
      <c r="B2740" s="14"/>
      <c r="C2740" s="14"/>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row>
    <row r="2741" spans="1:25" x14ac:dyDescent="0.35">
      <c r="A2741" s="14"/>
      <c r="B2741" s="14"/>
      <c r="C2741" s="14"/>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row>
    <row r="2742" spans="1:25" x14ac:dyDescent="0.35">
      <c r="A2742" s="14"/>
      <c r="B2742" s="14"/>
      <c r="C2742" s="14"/>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row>
    <row r="2743" spans="1:25" x14ac:dyDescent="0.35">
      <c r="A2743" s="14"/>
      <c r="B2743" s="14"/>
      <c r="C2743" s="14"/>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row>
    <row r="2744" spans="1:25" x14ac:dyDescent="0.35">
      <c r="A2744" s="14"/>
      <c r="B2744" s="14"/>
      <c r="C2744" s="14"/>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row>
    <row r="2745" spans="1:25" x14ac:dyDescent="0.35">
      <c r="A2745" s="14"/>
      <c r="B2745" s="14"/>
      <c r="C2745" s="14"/>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row>
    <row r="2746" spans="1:25" x14ac:dyDescent="0.35">
      <c r="A2746" s="14"/>
      <c r="B2746" s="14"/>
      <c r="C2746" s="14"/>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row>
    <row r="2747" spans="1:25" x14ac:dyDescent="0.35">
      <c r="A2747" s="14"/>
      <c r="B2747" s="14"/>
      <c r="C2747" s="14"/>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row>
    <row r="2748" spans="1:25" x14ac:dyDescent="0.35">
      <c r="A2748" s="14"/>
      <c r="B2748" s="14"/>
      <c r="C2748" s="14"/>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row>
    <row r="2749" spans="1:25" x14ac:dyDescent="0.35">
      <c r="A2749" s="14"/>
      <c r="B2749" s="14"/>
      <c r="C2749" s="14"/>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row>
    <row r="2750" spans="1:25" x14ac:dyDescent="0.35">
      <c r="A2750" s="14"/>
      <c r="B2750" s="14"/>
      <c r="C2750" s="14"/>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row>
    <row r="2751" spans="1:25" x14ac:dyDescent="0.35">
      <c r="A2751" s="14"/>
      <c r="B2751" s="14"/>
      <c r="C2751" s="14"/>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row>
    <row r="2752" spans="1:25" x14ac:dyDescent="0.35">
      <c r="A2752" s="14"/>
      <c r="B2752" s="14"/>
      <c r="C2752" s="14"/>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row>
    <row r="2753" spans="1:25" x14ac:dyDescent="0.35">
      <c r="A2753" s="14"/>
      <c r="B2753" s="14"/>
      <c r="C2753" s="14"/>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row>
    <row r="2754" spans="1:25" x14ac:dyDescent="0.35">
      <c r="A2754" s="14"/>
      <c r="B2754" s="14"/>
      <c r="C2754" s="14"/>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row>
    <row r="2755" spans="1:25" x14ac:dyDescent="0.35">
      <c r="A2755" s="14"/>
      <c r="B2755" s="14"/>
      <c r="C2755" s="14"/>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row>
    <row r="2756" spans="1:25" x14ac:dyDescent="0.35">
      <c r="A2756" s="14"/>
      <c r="B2756" s="14"/>
      <c r="C2756" s="14"/>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row>
    <row r="2757" spans="1:25" x14ac:dyDescent="0.35">
      <c r="A2757" s="14"/>
      <c r="B2757" s="14"/>
      <c r="C2757" s="14"/>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row>
    <row r="2758" spans="1:25" x14ac:dyDescent="0.35">
      <c r="A2758" s="14"/>
      <c r="B2758" s="14"/>
      <c r="C2758" s="14"/>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row>
    <row r="2759" spans="1:25" x14ac:dyDescent="0.35">
      <c r="A2759" s="14"/>
      <c r="B2759" s="14"/>
      <c r="C2759" s="14"/>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row>
    <row r="2760" spans="1:25" x14ac:dyDescent="0.35">
      <c r="A2760" s="14"/>
      <c r="B2760" s="14"/>
      <c r="C2760" s="14"/>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row>
    <row r="2761" spans="1:25" x14ac:dyDescent="0.35">
      <c r="A2761" s="14"/>
      <c r="B2761" s="14"/>
      <c r="C2761" s="14"/>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row>
    <row r="2762" spans="1:25" x14ac:dyDescent="0.35">
      <c r="A2762" s="14"/>
      <c r="B2762" s="14"/>
      <c r="C2762" s="14"/>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row>
    <row r="2763" spans="1:25" x14ac:dyDescent="0.35">
      <c r="A2763" s="14"/>
      <c r="B2763" s="14"/>
      <c r="C2763" s="14"/>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row>
    <row r="2764" spans="1:25" x14ac:dyDescent="0.35">
      <c r="A2764" s="14"/>
      <c r="B2764" s="14"/>
      <c r="C2764" s="14"/>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row>
    <row r="2765" spans="1:25" x14ac:dyDescent="0.35">
      <c r="A2765" s="14"/>
      <c r="B2765" s="14"/>
      <c r="C2765" s="14"/>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row>
    <row r="2766" spans="1:25" x14ac:dyDescent="0.35">
      <c r="A2766" s="14"/>
      <c r="B2766" s="14"/>
      <c r="C2766" s="14"/>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row>
    <row r="2767" spans="1:25" x14ac:dyDescent="0.35">
      <c r="A2767" s="14"/>
      <c r="B2767" s="14"/>
      <c r="C2767" s="14"/>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row>
    <row r="2768" spans="1:25" x14ac:dyDescent="0.35">
      <c r="A2768" s="14"/>
      <c r="B2768" s="14"/>
      <c r="C2768" s="14"/>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row>
    <row r="2769" spans="1:25" x14ac:dyDescent="0.35">
      <c r="A2769" s="14"/>
      <c r="B2769" s="14"/>
      <c r="C2769" s="14"/>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row>
    <row r="2770" spans="1:25" x14ac:dyDescent="0.35">
      <c r="A2770" s="14"/>
      <c r="B2770" s="14"/>
      <c r="C2770" s="14"/>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row>
    <row r="2771" spans="1:25" x14ac:dyDescent="0.35">
      <c r="A2771" s="14"/>
      <c r="B2771" s="14"/>
      <c r="C2771" s="14"/>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row>
    <row r="2772" spans="1:25" x14ac:dyDescent="0.35">
      <c r="A2772" s="14"/>
      <c r="B2772" s="14"/>
      <c r="C2772" s="14"/>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row>
    <row r="2773" spans="1:25" x14ac:dyDescent="0.35">
      <c r="A2773" s="14"/>
      <c r="B2773" s="14"/>
      <c r="C2773" s="14"/>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row>
    <row r="2774" spans="1:25" x14ac:dyDescent="0.35">
      <c r="A2774" s="14"/>
      <c r="B2774" s="14"/>
      <c r="C2774" s="14"/>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row>
    <row r="2775" spans="1:25" x14ac:dyDescent="0.35">
      <c r="A2775" s="14"/>
      <c r="B2775" s="14"/>
      <c r="C2775" s="14"/>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row>
    <row r="2776" spans="1:25" x14ac:dyDescent="0.35">
      <c r="A2776" s="14"/>
      <c r="B2776" s="14"/>
      <c r="C2776" s="14"/>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row>
    <row r="2777" spans="1:25" x14ac:dyDescent="0.35">
      <c r="A2777" s="14"/>
      <c r="B2777" s="14"/>
      <c r="C2777" s="14"/>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row>
    <row r="2778" spans="1:25" x14ac:dyDescent="0.35">
      <c r="A2778" s="14"/>
      <c r="B2778" s="14"/>
      <c r="C2778" s="14"/>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row>
    <row r="2779" spans="1:25" x14ac:dyDescent="0.35">
      <c r="A2779" s="14"/>
      <c r="B2779" s="14"/>
      <c r="C2779" s="14"/>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row>
    <row r="2780" spans="1:25" x14ac:dyDescent="0.35">
      <c r="A2780" s="14"/>
      <c r="B2780" s="14"/>
      <c r="C2780" s="14"/>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row>
    <row r="2781" spans="1:25" x14ac:dyDescent="0.35">
      <c r="A2781" s="14"/>
      <c r="B2781" s="14"/>
      <c r="C2781" s="14"/>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row>
    <row r="2782" spans="1:25" x14ac:dyDescent="0.35">
      <c r="A2782" s="14"/>
      <c r="B2782" s="14"/>
      <c r="C2782" s="14"/>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row>
    <row r="2783" spans="1:25" x14ac:dyDescent="0.35">
      <c r="A2783" s="14"/>
      <c r="B2783" s="14"/>
      <c r="C2783" s="14"/>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row>
    <row r="2784" spans="1:25" x14ac:dyDescent="0.35">
      <c r="A2784" s="14"/>
      <c r="B2784" s="14"/>
      <c r="C2784" s="14"/>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row>
    <row r="2785" spans="1:25" x14ac:dyDescent="0.35">
      <c r="A2785" s="14"/>
      <c r="B2785" s="14"/>
      <c r="C2785" s="14"/>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row>
    <row r="2786" spans="1:25" x14ac:dyDescent="0.35">
      <c r="A2786" s="14"/>
      <c r="B2786" s="14"/>
      <c r="C2786" s="14"/>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row>
    <row r="2787" spans="1:25" x14ac:dyDescent="0.35">
      <c r="A2787" s="14"/>
      <c r="B2787" s="14"/>
      <c r="C2787" s="14"/>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row>
    <row r="2788" spans="1:25" x14ac:dyDescent="0.35">
      <c r="A2788" s="14"/>
      <c r="B2788" s="14"/>
      <c r="C2788" s="14"/>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row>
    <row r="2789" spans="1:25" x14ac:dyDescent="0.35">
      <c r="A2789" s="14"/>
      <c r="B2789" s="14"/>
      <c r="C2789" s="14"/>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row>
    <row r="2790" spans="1:25" x14ac:dyDescent="0.35">
      <c r="A2790" s="14"/>
      <c r="B2790" s="14"/>
      <c r="C2790" s="14"/>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row>
    <row r="2791" spans="1:25" x14ac:dyDescent="0.35">
      <c r="A2791" s="14"/>
      <c r="B2791" s="14"/>
      <c r="C2791" s="14"/>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row>
    <row r="2792" spans="1:25" x14ac:dyDescent="0.35">
      <c r="A2792" s="14"/>
      <c r="B2792" s="14"/>
      <c r="C2792" s="14"/>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row>
    <row r="2793" spans="1:25" x14ac:dyDescent="0.35">
      <c r="A2793" s="14"/>
      <c r="B2793" s="14"/>
      <c r="C2793" s="14"/>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row>
    <row r="2794" spans="1:25" x14ac:dyDescent="0.35">
      <c r="A2794" s="14"/>
      <c r="B2794" s="14"/>
      <c r="C2794" s="14"/>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row>
    <row r="2795" spans="1:25" x14ac:dyDescent="0.35">
      <c r="A2795" s="14"/>
      <c r="B2795" s="14"/>
      <c r="C2795" s="14"/>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row>
    <row r="2796" spans="1:25" x14ac:dyDescent="0.35">
      <c r="A2796" s="14"/>
      <c r="B2796" s="14"/>
      <c r="C2796" s="14"/>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row>
    <row r="2797" spans="1:25" x14ac:dyDescent="0.35">
      <c r="A2797" s="14"/>
      <c r="B2797" s="14"/>
      <c r="C2797" s="14"/>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row>
    <row r="2798" spans="1:25" x14ac:dyDescent="0.35">
      <c r="A2798" s="14"/>
      <c r="B2798" s="14"/>
      <c r="C2798" s="14"/>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row>
    <row r="2799" spans="1:25" x14ac:dyDescent="0.35">
      <c r="A2799" s="14"/>
      <c r="B2799" s="14"/>
      <c r="C2799" s="14"/>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row>
    <row r="2800" spans="1:25" x14ac:dyDescent="0.35">
      <c r="A2800" s="14"/>
      <c r="B2800" s="14"/>
      <c r="C2800" s="14"/>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row>
    <row r="2801" spans="1:25" x14ac:dyDescent="0.35">
      <c r="A2801" s="14"/>
      <c r="B2801" s="14"/>
      <c r="C2801" s="14"/>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row>
    <row r="2802" spans="1:25" x14ac:dyDescent="0.35">
      <c r="A2802" s="14"/>
      <c r="B2802" s="14"/>
      <c r="C2802" s="14"/>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row>
    <row r="2803" spans="1:25" x14ac:dyDescent="0.35">
      <c r="A2803" s="14"/>
      <c r="B2803" s="14"/>
      <c r="C2803" s="14"/>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row>
    <row r="2804" spans="1:25" x14ac:dyDescent="0.35">
      <c r="A2804" s="14"/>
      <c r="B2804" s="14"/>
      <c r="C2804" s="14"/>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row>
    <row r="2805" spans="1:25" x14ac:dyDescent="0.35">
      <c r="A2805" s="14"/>
      <c r="B2805" s="14"/>
      <c r="C2805" s="14"/>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row>
    <row r="2806" spans="1:25" x14ac:dyDescent="0.35">
      <c r="A2806" s="14"/>
      <c r="B2806" s="14"/>
      <c r="C2806" s="14"/>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row>
    <row r="2807" spans="1:25" x14ac:dyDescent="0.35">
      <c r="A2807" s="14"/>
      <c r="B2807" s="14"/>
      <c r="C2807" s="14"/>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row>
    <row r="2808" spans="1:25" x14ac:dyDescent="0.35">
      <c r="A2808" s="14"/>
      <c r="B2808" s="14"/>
      <c r="C2808" s="14"/>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row>
    <row r="2809" spans="1:25" x14ac:dyDescent="0.35">
      <c r="A2809" s="14"/>
      <c r="B2809" s="14"/>
      <c r="C2809" s="14"/>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row>
    <row r="2810" spans="1:25" x14ac:dyDescent="0.35">
      <c r="A2810" s="14"/>
      <c r="B2810" s="14"/>
      <c r="C2810" s="14"/>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row>
    <row r="2811" spans="1:25" x14ac:dyDescent="0.35">
      <c r="A2811" s="14"/>
      <c r="B2811" s="14"/>
      <c r="C2811" s="14"/>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row>
    <row r="2812" spans="1:25" x14ac:dyDescent="0.35">
      <c r="A2812" s="14"/>
      <c r="B2812" s="14"/>
      <c r="C2812" s="14"/>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row>
    <row r="2813" spans="1:25" x14ac:dyDescent="0.35">
      <c r="A2813" s="14"/>
      <c r="B2813" s="14"/>
      <c r="C2813" s="14"/>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row>
    <row r="2814" spans="1:25" x14ac:dyDescent="0.35">
      <c r="A2814" s="14"/>
      <c r="B2814" s="14"/>
      <c r="C2814" s="14"/>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row>
    <row r="2815" spans="1:25" x14ac:dyDescent="0.35">
      <c r="A2815" s="14"/>
      <c r="B2815" s="14"/>
      <c r="C2815" s="14"/>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row>
    <row r="2816" spans="1:25" x14ac:dyDescent="0.35">
      <c r="A2816" s="14"/>
      <c r="B2816" s="14"/>
      <c r="C2816" s="14"/>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row>
    <row r="2817" spans="1:25" x14ac:dyDescent="0.35">
      <c r="A2817" s="14"/>
      <c r="B2817" s="14"/>
      <c r="C2817" s="14"/>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row>
    <row r="2818" spans="1:25" x14ac:dyDescent="0.35">
      <c r="A2818" s="14"/>
      <c r="B2818" s="14"/>
      <c r="C2818" s="14"/>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row>
    <row r="2819" spans="1:25" x14ac:dyDescent="0.35">
      <c r="A2819" s="14"/>
      <c r="B2819" s="14"/>
      <c r="C2819" s="14"/>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row>
    <row r="2820" spans="1:25" x14ac:dyDescent="0.35">
      <c r="A2820" s="14"/>
      <c r="B2820" s="14"/>
      <c r="C2820" s="14"/>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row>
    <row r="2821" spans="1:25" x14ac:dyDescent="0.35">
      <c r="A2821" s="14"/>
      <c r="B2821" s="14"/>
      <c r="C2821" s="14"/>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row>
    <row r="2822" spans="1:25" x14ac:dyDescent="0.35">
      <c r="A2822" s="14"/>
      <c r="B2822" s="14"/>
      <c r="C2822" s="14"/>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row>
    <row r="2823" spans="1:25" x14ac:dyDescent="0.35">
      <c r="A2823" s="14"/>
      <c r="B2823" s="14"/>
      <c r="C2823" s="14"/>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row>
    <row r="2824" spans="1:25" x14ac:dyDescent="0.35">
      <c r="A2824" s="14"/>
      <c r="B2824" s="14"/>
      <c r="C2824" s="14"/>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row>
    <row r="2825" spans="1:25" x14ac:dyDescent="0.35">
      <c r="A2825" s="14"/>
      <c r="B2825" s="14"/>
      <c r="C2825" s="14"/>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row>
    <row r="2826" spans="1:25" x14ac:dyDescent="0.35">
      <c r="A2826" s="14"/>
      <c r="B2826" s="14"/>
      <c r="C2826" s="14"/>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row>
    <row r="2827" spans="1:25" x14ac:dyDescent="0.35">
      <c r="A2827" s="14"/>
      <c r="B2827" s="14"/>
      <c r="C2827" s="14"/>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row>
    <row r="2828" spans="1:25" x14ac:dyDescent="0.35">
      <c r="A2828" s="14"/>
      <c r="B2828" s="14"/>
      <c r="C2828" s="14"/>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row>
    <row r="2829" spans="1:25" x14ac:dyDescent="0.35">
      <c r="A2829" s="14"/>
      <c r="B2829" s="14"/>
      <c r="C2829" s="14"/>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row>
    <row r="2830" spans="1:25" x14ac:dyDescent="0.35">
      <c r="A2830" s="14"/>
      <c r="B2830" s="14"/>
      <c r="C2830" s="14"/>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row>
    <row r="2831" spans="1:25" x14ac:dyDescent="0.35">
      <c r="A2831" s="14"/>
      <c r="B2831" s="14"/>
      <c r="C2831" s="14"/>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row>
    <row r="2832" spans="1:25" x14ac:dyDescent="0.35">
      <c r="A2832" s="14"/>
      <c r="B2832" s="14"/>
      <c r="C2832" s="14"/>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row>
    <row r="2833" spans="1:25" x14ac:dyDescent="0.35">
      <c r="A2833" s="14"/>
      <c r="B2833" s="14"/>
      <c r="C2833" s="14"/>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row>
    <row r="2834" spans="1:25" x14ac:dyDescent="0.35">
      <c r="A2834" s="14"/>
      <c r="B2834" s="14"/>
      <c r="C2834" s="14"/>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row>
    <row r="2835" spans="1:25" x14ac:dyDescent="0.35">
      <c r="A2835" s="14"/>
      <c r="B2835" s="14"/>
      <c r="C2835" s="14"/>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row>
    <row r="2836" spans="1:25" x14ac:dyDescent="0.35">
      <c r="A2836" s="14"/>
      <c r="B2836" s="14"/>
      <c r="C2836" s="14"/>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row>
    <row r="2837" spans="1:25" x14ac:dyDescent="0.35">
      <c r="A2837" s="14"/>
      <c r="B2837" s="14"/>
      <c r="C2837" s="14"/>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row>
    <row r="2838" spans="1:25" x14ac:dyDescent="0.35">
      <c r="A2838" s="14"/>
      <c r="B2838" s="14"/>
      <c r="C2838" s="14"/>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row>
    <row r="2839" spans="1:25" x14ac:dyDescent="0.35">
      <c r="A2839" s="14"/>
      <c r="B2839" s="14"/>
      <c r="C2839" s="14"/>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row>
    <row r="2840" spans="1:25" x14ac:dyDescent="0.35">
      <c r="A2840" s="14"/>
      <c r="B2840" s="14"/>
      <c r="C2840" s="14"/>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row>
    <row r="2841" spans="1:25" x14ac:dyDescent="0.35">
      <c r="A2841" s="14"/>
      <c r="B2841" s="14"/>
      <c r="C2841" s="14"/>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row>
    <row r="2842" spans="1:25" x14ac:dyDescent="0.35">
      <c r="A2842" s="14"/>
      <c r="B2842" s="14"/>
      <c r="C2842" s="14"/>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row>
    <row r="2843" spans="1:25" x14ac:dyDescent="0.35">
      <c r="A2843" s="14"/>
      <c r="B2843" s="14"/>
      <c r="C2843" s="14"/>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row>
    <row r="2844" spans="1:25" x14ac:dyDescent="0.35">
      <c r="A2844" s="14"/>
      <c r="B2844" s="14"/>
      <c r="C2844" s="14"/>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row>
    <row r="2845" spans="1:25" x14ac:dyDescent="0.35">
      <c r="A2845" s="14"/>
      <c r="B2845" s="14"/>
      <c r="C2845" s="14"/>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row>
    <row r="2846" spans="1:25" x14ac:dyDescent="0.35">
      <c r="A2846" s="14"/>
      <c r="B2846" s="14"/>
      <c r="C2846" s="14"/>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row>
    <row r="2847" spans="1:25" x14ac:dyDescent="0.35">
      <c r="A2847" s="14"/>
      <c r="B2847" s="14"/>
      <c r="C2847" s="14"/>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row>
    <row r="2848" spans="1:25" x14ac:dyDescent="0.35">
      <c r="A2848" s="14"/>
      <c r="B2848" s="14"/>
      <c r="C2848" s="14"/>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row>
    <row r="2849" spans="1:25" x14ac:dyDescent="0.35">
      <c r="A2849" s="14"/>
      <c r="B2849" s="14"/>
      <c r="C2849" s="14"/>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row>
    <row r="2850" spans="1:25" x14ac:dyDescent="0.35">
      <c r="A2850" s="14"/>
      <c r="B2850" s="14"/>
      <c r="C2850" s="14"/>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row>
    <row r="2851" spans="1:25" x14ac:dyDescent="0.35">
      <c r="A2851" s="14"/>
      <c r="B2851" s="14"/>
      <c r="C2851" s="14"/>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row>
    <row r="2852" spans="1:25" x14ac:dyDescent="0.35">
      <c r="A2852" s="14"/>
      <c r="B2852" s="14"/>
      <c r="C2852" s="14"/>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row>
    <row r="2853" spans="1:25" x14ac:dyDescent="0.35">
      <c r="A2853" s="14"/>
      <c r="B2853" s="14"/>
      <c r="C2853" s="14"/>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row>
    <row r="2854" spans="1:25" x14ac:dyDescent="0.35">
      <c r="A2854" s="14"/>
      <c r="B2854" s="14"/>
      <c r="C2854" s="14"/>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row>
    <row r="2855" spans="1:25" x14ac:dyDescent="0.35">
      <c r="A2855" s="14"/>
      <c r="B2855" s="14"/>
      <c r="C2855" s="14"/>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row>
    <row r="2856" spans="1:25" x14ac:dyDescent="0.35">
      <c r="A2856" s="14"/>
      <c r="B2856" s="14"/>
      <c r="C2856" s="14"/>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row>
    <row r="2857" spans="1:25" x14ac:dyDescent="0.35">
      <c r="A2857" s="14"/>
      <c r="B2857" s="14"/>
      <c r="C2857" s="14"/>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row>
    <row r="2858" spans="1:25" x14ac:dyDescent="0.35">
      <c r="A2858" s="14"/>
      <c r="B2858" s="14"/>
      <c r="C2858" s="14"/>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row>
    <row r="2859" spans="1:25" x14ac:dyDescent="0.35">
      <c r="A2859" s="14"/>
      <c r="B2859" s="14"/>
      <c r="C2859" s="14"/>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row>
    <row r="2860" spans="1:25" x14ac:dyDescent="0.35">
      <c r="A2860" s="14"/>
      <c r="B2860" s="14"/>
      <c r="C2860" s="14"/>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row>
    <row r="2861" spans="1:25" x14ac:dyDescent="0.35">
      <c r="A2861" s="14"/>
      <c r="B2861" s="14"/>
      <c r="C2861" s="14"/>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row>
    <row r="2862" spans="1:25" x14ac:dyDescent="0.35">
      <c r="A2862" s="14"/>
      <c r="B2862" s="14"/>
      <c r="C2862" s="14"/>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row>
    <row r="2863" spans="1:25" x14ac:dyDescent="0.35">
      <c r="A2863" s="14"/>
      <c r="B2863" s="14"/>
      <c r="C2863" s="14"/>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row>
    <row r="2864" spans="1:25" x14ac:dyDescent="0.35">
      <c r="A2864" s="14"/>
      <c r="B2864" s="14"/>
      <c r="C2864" s="14"/>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row>
    <row r="2865" spans="1:25" x14ac:dyDescent="0.35">
      <c r="A2865" s="14"/>
      <c r="B2865" s="14"/>
      <c r="C2865" s="14"/>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row>
    <row r="2866" spans="1:25" x14ac:dyDescent="0.35">
      <c r="A2866" s="14"/>
      <c r="B2866" s="14"/>
      <c r="C2866" s="14"/>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row>
    <row r="2867" spans="1:25" x14ac:dyDescent="0.35">
      <c r="A2867" s="14"/>
      <c r="B2867" s="14"/>
      <c r="C2867" s="14"/>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row>
    <row r="2868" spans="1:25" x14ac:dyDescent="0.35">
      <c r="A2868" s="14"/>
      <c r="B2868" s="14"/>
      <c r="C2868" s="14"/>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row>
    <row r="2869" spans="1:25" x14ac:dyDescent="0.35">
      <c r="A2869" s="14"/>
      <c r="B2869" s="14"/>
      <c r="C2869" s="14"/>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row>
    <row r="2870" spans="1:25" x14ac:dyDescent="0.35">
      <c r="A2870" s="14"/>
      <c r="B2870" s="14"/>
      <c r="C2870" s="14"/>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row>
    <row r="2871" spans="1:25" x14ac:dyDescent="0.35">
      <c r="A2871" s="14"/>
      <c r="B2871" s="14"/>
      <c r="C2871" s="14"/>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row>
    <row r="2872" spans="1:25" x14ac:dyDescent="0.35">
      <c r="A2872" s="14"/>
      <c r="B2872" s="14"/>
      <c r="C2872" s="14"/>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row>
    <row r="2873" spans="1:25" x14ac:dyDescent="0.35">
      <c r="A2873" s="14"/>
      <c r="B2873" s="14"/>
      <c r="C2873" s="14"/>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row>
    <row r="2874" spans="1:25" x14ac:dyDescent="0.35">
      <c r="A2874" s="14"/>
      <c r="B2874" s="14"/>
      <c r="C2874" s="14"/>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row>
    <row r="2875" spans="1:25" x14ac:dyDescent="0.35">
      <c r="A2875" s="14"/>
      <c r="B2875" s="14"/>
      <c r="C2875" s="14"/>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row>
    <row r="2876" spans="1:25" x14ac:dyDescent="0.35">
      <c r="A2876" s="14"/>
      <c r="B2876" s="14"/>
      <c r="C2876" s="14"/>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row>
    <row r="2877" spans="1:25" x14ac:dyDescent="0.35">
      <c r="A2877" s="14"/>
      <c r="B2877" s="14"/>
      <c r="C2877" s="14"/>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row>
    <row r="2878" spans="1:25" x14ac:dyDescent="0.35">
      <c r="A2878" s="14"/>
      <c r="B2878" s="14"/>
      <c r="C2878" s="14"/>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row>
    <row r="2879" spans="1:25" x14ac:dyDescent="0.35">
      <c r="A2879" s="14"/>
      <c r="B2879" s="14"/>
      <c r="C2879" s="14"/>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row>
    <row r="2880" spans="1:25" x14ac:dyDescent="0.35">
      <c r="A2880" s="14"/>
      <c r="B2880" s="14"/>
      <c r="C2880" s="14"/>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row>
    <row r="2881" spans="1:25" x14ac:dyDescent="0.35">
      <c r="A2881" s="14"/>
      <c r="B2881" s="14"/>
      <c r="C2881" s="14"/>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row>
    <row r="2882" spans="1:25" x14ac:dyDescent="0.35">
      <c r="A2882" s="14"/>
      <c r="B2882" s="14"/>
      <c r="C2882" s="14"/>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row>
    <row r="2883" spans="1:25" x14ac:dyDescent="0.35">
      <c r="A2883" s="14"/>
      <c r="B2883" s="14"/>
      <c r="C2883" s="14"/>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row>
    <row r="2884" spans="1:25" x14ac:dyDescent="0.35">
      <c r="A2884" s="14"/>
      <c r="B2884" s="14"/>
      <c r="C2884" s="14"/>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row>
    <row r="2885" spans="1:25" x14ac:dyDescent="0.35">
      <c r="A2885" s="14"/>
      <c r="B2885" s="14"/>
      <c r="C2885" s="14"/>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row>
    <row r="2886" spans="1:25" x14ac:dyDescent="0.35">
      <c r="A2886" s="14"/>
      <c r="B2886" s="14"/>
      <c r="C2886" s="14"/>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row>
    <row r="2887" spans="1:25" x14ac:dyDescent="0.35">
      <c r="A2887" s="14"/>
      <c r="B2887" s="14"/>
      <c r="C2887" s="14"/>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row>
    <row r="2888" spans="1:25" x14ac:dyDescent="0.35">
      <c r="A2888" s="14"/>
      <c r="B2888" s="14"/>
      <c r="C2888" s="14"/>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row>
    <row r="2889" spans="1:25" x14ac:dyDescent="0.35">
      <c r="A2889" s="14"/>
      <c r="B2889" s="14"/>
      <c r="C2889" s="14"/>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row>
    <row r="2890" spans="1:25" x14ac:dyDescent="0.35">
      <c r="A2890" s="14"/>
      <c r="B2890" s="14"/>
      <c r="C2890" s="14"/>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row>
    <row r="2891" spans="1:25" x14ac:dyDescent="0.35">
      <c r="A2891" s="14"/>
      <c r="B2891" s="14"/>
      <c r="C2891" s="14"/>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row>
    <row r="2892" spans="1:25" x14ac:dyDescent="0.35">
      <c r="A2892" s="14"/>
      <c r="B2892" s="14"/>
      <c r="C2892" s="14"/>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row>
    <row r="2893" spans="1:25" x14ac:dyDescent="0.35">
      <c r="A2893" s="14"/>
      <c r="B2893" s="14"/>
      <c r="C2893" s="14"/>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row>
    <row r="2894" spans="1:25" x14ac:dyDescent="0.35">
      <c r="A2894" s="14"/>
      <c r="B2894" s="14"/>
      <c r="C2894" s="14"/>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row>
    <row r="2895" spans="1:25" x14ac:dyDescent="0.35">
      <c r="A2895" s="14"/>
      <c r="B2895" s="14"/>
      <c r="C2895" s="14"/>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row>
    <row r="2896" spans="1:25" x14ac:dyDescent="0.35">
      <c r="A2896" s="14"/>
      <c r="B2896" s="14"/>
      <c r="C2896" s="14"/>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row>
    <row r="2897" spans="1:25" x14ac:dyDescent="0.35">
      <c r="A2897" s="14"/>
      <c r="B2897" s="14"/>
      <c r="C2897" s="14"/>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row>
    <row r="2898" spans="1:25" x14ac:dyDescent="0.35">
      <c r="A2898" s="14"/>
      <c r="B2898" s="14"/>
      <c r="C2898" s="14"/>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row>
    <row r="2899" spans="1:25" x14ac:dyDescent="0.35">
      <c r="A2899" s="14"/>
      <c r="B2899" s="14"/>
      <c r="C2899" s="14"/>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row>
    <row r="2900" spans="1:25" x14ac:dyDescent="0.35">
      <c r="A2900" s="14"/>
      <c r="B2900" s="14"/>
      <c r="C2900" s="14"/>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row>
    <row r="2901" spans="1:25" x14ac:dyDescent="0.35">
      <c r="A2901" s="14"/>
      <c r="B2901" s="14"/>
      <c r="C2901" s="14"/>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row>
    <row r="2902" spans="1:25" x14ac:dyDescent="0.35">
      <c r="A2902" s="14"/>
      <c r="B2902" s="14"/>
      <c r="C2902" s="14"/>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row>
    <row r="2903" spans="1:25" x14ac:dyDescent="0.35">
      <c r="A2903" s="14"/>
      <c r="B2903" s="14"/>
      <c r="C2903" s="14"/>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row>
    <row r="2904" spans="1:25" x14ac:dyDescent="0.35">
      <c r="A2904" s="14"/>
      <c r="B2904" s="14"/>
      <c r="C2904" s="14"/>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row>
    <row r="2905" spans="1:25" x14ac:dyDescent="0.35">
      <c r="A2905" s="14"/>
      <c r="B2905" s="14"/>
      <c r="C2905" s="14"/>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row>
    <row r="2906" spans="1:25" x14ac:dyDescent="0.35">
      <c r="A2906" s="14"/>
      <c r="B2906" s="14"/>
      <c r="C2906" s="14"/>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row>
    <row r="2907" spans="1:25" x14ac:dyDescent="0.35">
      <c r="A2907" s="14"/>
      <c r="B2907" s="14"/>
      <c r="C2907" s="14"/>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row>
    <row r="2908" spans="1:25" x14ac:dyDescent="0.35">
      <c r="A2908" s="14"/>
      <c r="B2908" s="14"/>
      <c r="C2908" s="14"/>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row>
    <row r="2909" spans="1:25" x14ac:dyDescent="0.35">
      <c r="A2909" s="14"/>
      <c r="B2909" s="14"/>
      <c r="C2909" s="14"/>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row>
    <row r="2910" spans="1:25" x14ac:dyDescent="0.35">
      <c r="A2910" s="14"/>
      <c r="B2910" s="14"/>
      <c r="C2910" s="14"/>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row>
    <row r="2911" spans="1:25" x14ac:dyDescent="0.35">
      <c r="A2911" s="14"/>
      <c r="B2911" s="14"/>
      <c r="C2911" s="14"/>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row>
    <row r="2912" spans="1:25" x14ac:dyDescent="0.35">
      <c r="A2912" s="14"/>
      <c r="B2912" s="14"/>
      <c r="C2912" s="14"/>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row>
    <row r="2913" spans="1:25" x14ac:dyDescent="0.35">
      <c r="A2913" s="14"/>
      <c r="B2913" s="14"/>
      <c r="C2913" s="14"/>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row>
    <row r="2914" spans="1:25" x14ac:dyDescent="0.35">
      <c r="A2914" s="14"/>
      <c r="B2914" s="14"/>
      <c r="C2914" s="14"/>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row>
    <row r="2915" spans="1:25" x14ac:dyDescent="0.35">
      <c r="A2915" s="14"/>
      <c r="B2915" s="14"/>
      <c r="C2915" s="14"/>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row>
    <row r="2916" spans="1:25" x14ac:dyDescent="0.35">
      <c r="A2916" s="14"/>
      <c r="B2916" s="14"/>
      <c r="C2916" s="14"/>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row>
    <row r="2917" spans="1:25" x14ac:dyDescent="0.35">
      <c r="A2917" s="14"/>
      <c r="B2917" s="14"/>
      <c r="C2917" s="14"/>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row>
    <row r="2918" spans="1:25" x14ac:dyDescent="0.35">
      <c r="A2918" s="14"/>
      <c r="B2918" s="14"/>
      <c r="C2918" s="14"/>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row>
    <row r="2919" spans="1:25" x14ac:dyDescent="0.35">
      <c r="A2919" s="14"/>
      <c r="B2919" s="14"/>
      <c r="C2919" s="14"/>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row>
    <row r="2920" spans="1:25" x14ac:dyDescent="0.35">
      <c r="A2920" s="14"/>
      <c r="B2920" s="14"/>
      <c r="C2920" s="14"/>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row>
    <row r="2921" spans="1:25" x14ac:dyDescent="0.35">
      <c r="A2921" s="14"/>
      <c r="B2921" s="14"/>
      <c r="C2921" s="14"/>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row>
    <row r="2922" spans="1:25" x14ac:dyDescent="0.35">
      <c r="A2922" s="14"/>
      <c r="B2922" s="14"/>
      <c r="C2922" s="14"/>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row>
    <row r="2923" spans="1:25" x14ac:dyDescent="0.35">
      <c r="A2923" s="14"/>
      <c r="B2923" s="14"/>
      <c r="C2923" s="14"/>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row>
    <row r="2924" spans="1:25" x14ac:dyDescent="0.35">
      <c r="A2924" s="14"/>
      <c r="B2924" s="14"/>
      <c r="C2924" s="14"/>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row>
    <row r="2925" spans="1:25" x14ac:dyDescent="0.35">
      <c r="A2925" s="14"/>
      <c r="B2925" s="14"/>
      <c r="C2925" s="14"/>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row>
    <row r="2926" spans="1:25" x14ac:dyDescent="0.35">
      <c r="A2926" s="14"/>
      <c r="B2926" s="14"/>
      <c r="C2926" s="14"/>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row>
    <row r="2927" spans="1:25" x14ac:dyDescent="0.35">
      <c r="A2927" s="14"/>
      <c r="B2927" s="14"/>
      <c r="C2927" s="14"/>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row>
    <row r="2928" spans="1:25" x14ac:dyDescent="0.35">
      <c r="A2928" s="14"/>
      <c r="B2928" s="14"/>
      <c r="C2928" s="14"/>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row>
    <row r="2929" spans="1:25" x14ac:dyDescent="0.35">
      <c r="A2929" s="14"/>
      <c r="B2929" s="14"/>
      <c r="C2929" s="14"/>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row>
    <row r="2930" spans="1:25" x14ac:dyDescent="0.35">
      <c r="A2930" s="14"/>
      <c r="B2930" s="14"/>
      <c r="C2930" s="14"/>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row>
    <row r="2931" spans="1:25" x14ac:dyDescent="0.35">
      <c r="A2931" s="14"/>
      <c r="B2931" s="14"/>
      <c r="C2931" s="14"/>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row>
    <row r="2932" spans="1:25" x14ac:dyDescent="0.35">
      <c r="A2932" s="14"/>
      <c r="B2932" s="14"/>
      <c r="C2932" s="14"/>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row>
    <row r="2933" spans="1:25" x14ac:dyDescent="0.35">
      <c r="A2933" s="14"/>
      <c r="B2933" s="14"/>
      <c r="C2933" s="14"/>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row>
    <row r="2934" spans="1:25" x14ac:dyDescent="0.35">
      <c r="A2934" s="14"/>
      <c r="B2934" s="14"/>
      <c r="C2934" s="14"/>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row>
    <row r="2935" spans="1:25" x14ac:dyDescent="0.35">
      <c r="A2935" s="14"/>
      <c r="B2935" s="14"/>
      <c r="C2935" s="14"/>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row>
    <row r="2936" spans="1:25" x14ac:dyDescent="0.35">
      <c r="A2936" s="14"/>
      <c r="B2936" s="14"/>
      <c r="C2936" s="14"/>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row>
    <row r="2937" spans="1:25" x14ac:dyDescent="0.35">
      <c r="A2937" s="14"/>
      <c r="B2937" s="14"/>
      <c r="C2937" s="14"/>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row>
    <row r="2938" spans="1:25" x14ac:dyDescent="0.35">
      <c r="A2938" s="14"/>
      <c r="B2938" s="14"/>
      <c r="C2938" s="14"/>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row>
    <row r="2939" spans="1:25" x14ac:dyDescent="0.35">
      <c r="A2939" s="14"/>
      <c r="B2939" s="14"/>
      <c r="C2939" s="14"/>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row>
    <row r="2940" spans="1:25" x14ac:dyDescent="0.35">
      <c r="A2940" s="14"/>
      <c r="B2940" s="14"/>
      <c r="C2940" s="14"/>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row>
    <row r="2941" spans="1:25" x14ac:dyDescent="0.35">
      <c r="A2941" s="14"/>
      <c r="B2941" s="14"/>
      <c r="C2941" s="14"/>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row>
    <row r="2942" spans="1:25" x14ac:dyDescent="0.35">
      <c r="A2942" s="14"/>
      <c r="B2942" s="14"/>
      <c r="C2942" s="14"/>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row>
    <row r="2943" spans="1:25" x14ac:dyDescent="0.35">
      <c r="A2943" s="14"/>
      <c r="B2943" s="14"/>
      <c r="C2943" s="14"/>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row>
    <row r="2944" spans="1:25" x14ac:dyDescent="0.35">
      <c r="A2944" s="14"/>
      <c r="B2944" s="14"/>
      <c r="C2944" s="14"/>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row>
    <row r="2945" spans="1:25" x14ac:dyDescent="0.35">
      <c r="A2945" s="14"/>
      <c r="B2945" s="14"/>
      <c r="C2945" s="14"/>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row>
    <row r="2946" spans="1:25" x14ac:dyDescent="0.35">
      <c r="A2946" s="14"/>
      <c r="B2946" s="14"/>
      <c r="C2946" s="14"/>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row>
    <row r="2947" spans="1:25" x14ac:dyDescent="0.35">
      <c r="A2947" s="14"/>
      <c r="B2947" s="14"/>
      <c r="C2947" s="14"/>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row>
    <row r="2948" spans="1:25" x14ac:dyDescent="0.35">
      <c r="A2948" s="14"/>
      <c r="B2948" s="14"/>
      <c r="C2948" s="14"/>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row>
    <row r="2949" spans="1:25" x14ac:dyDescent="0.35">
      <c r="A2949" s="14"/>
      <c r="B2949" s="14"/>
      <c r="C2949" s="14"/>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row>
    <row r="2950" spans="1:25" x14ac:dyDescent="0.35">
      <c r="A2950" s="14"/>
      <c r="B2950" s="14"/>
      <c r="C2950" s="14"/>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row>
    <row r="2951" spans="1:25" x14ac:dyDescent="0.35">
      <c r="A2951" s="14"/>
      <c r="B2951" s="14"/>
      <c r="C2951" s="14"/>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row>
    <row r="2952" spans="1:25" x14ac:dyDescent="0.35">
      <c r="A2952" s="14"/>
      <c r="B2952" s="14"/>
      <c r="C2952" s="14"/>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row>
    <row r="2953" spans="1:25" x14ac:dyDescent="0.35">
      <c r="A2953" s="14"/>
      <c r="B2953" s="14"/>
      <c r="C2953" s="14"/>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row>
    <row r="2954" spans="1:25" x14ac:dyDescent="0.35">
      <c r="A2954" s="14"/>
      <c r="B2954" s="14"/>
      <c r="C2954" s="14"/>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row>
    <row r="2955" spans="1:25" x14ac:dyDescent="0.35">
      <c r="A2955" s="14"/>
      <c r="B2955" s="14"/>
      <c r="C2955" s="14"/>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row>
    <row r="2956" spans="1:25" x14ac:dyDescent="0.35">
      <c r="A2956" s="14"/>
      <c r="B2956" s="14"/>
      <c r="C2956" s="14"/>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row>
    <row r="2957" spans="1:25" x14ac:dyDescent="0.35">
      <c r="A2957" s="14"/>
      <c r="B2957" s="14"/>
      <c r="C2957" s="14"/>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row>
    <row r="2958" spans="1:25" x14ac:dyDescent="0.35">
      <c r="A2958" s="14"/>
      <c r="B2958" s="14"/>
      <c r="C2958" s="14"/>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row>
    <row r="2959" spans="1:25" x14ac:dyDescent="0.35">
      <c r="A2959" s="14"/>
      <c r="B2959" s="14"/>
      <c r="C2959" s="14"/>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row>
    <row r="2960" spans="1:25" x14ac:dyDescent="0.35">
      <c r="A2960" s="14"/>
      <c r="B2960" s="14"/>
      <c r="C2960" s="14"/>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row>
    <row r="2961" spans="1:25" x14ac:dyDescent="0.35">
      <c r="A2961" s="14"/>
      <c r="B2961" s="14"/>
      <c r="C2961" s="14"/>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row>
    <row r="2962" spans="1:25" x14ac:dyDescent="0.35">
      <c r="A2962" s="14"/>
      <c r="B2962" s="14"/>
      <c r="C2962" s="14"/>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row>
    <row r="2963" spans="1:25" x14ac:dyDescent="0.35">
      <c r="A2963" s="14"/>
      <c r="B2963" s="14"/>
      <c r="C2963" s="14"/>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row>
    <row r="2964" spans="1:25" x14ac:dyDescent="0.35">
      <c r="A2964" s="14"/>
      <c r="B2964" s="14"/>
      <c r="C2964" s="14"/>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row>
    <row r="2965" spans="1:25" x14ac:dyDescent="0.35">
      <c r="A2965" s="14"/>
      <c r="B2965" s="14"/>
      <c r="C2965" s="14"/>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row>
    <row r="2966" spans="1:25" x14ac:dyDescent="0.35">
      <c r="A2966" s="14"/>
      <c r="B2966" s="14"/>
      <c r="C2966" s="14"/>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row>
    <row r="2967" spans="1:25" x14ac:dyDescent="0.35">
      <c r="A2967" s="14"/>
      <c r="B2967" s="14"/>
      <c r="C2967" s="14"/>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row>
    <row r="2968" spans="1:25" x14ac:dyDescent="0.35">
      <c r="A2968" s="14"/>
      <c r="B2968" s="14"/>
      <c r="C2968" s="14"/>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row>
    <row r="2969" spans="1:25" x14ac:dyDescent="0.35">
      <c r="A2969" s="14"/>
      <c r="B2969" s="14"/>
      <c r="C2969" s="14"/>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row>
    <row r="2970" spans="1:25" x14ac:dyDescent="0.35">
      <c r="A2970" s="14"/>
      <c r="B2970" s="14"/>
      <c r="C2970" s="14"/>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row>
    <row r="2971" spans="1:25" x14ac:dyDescent="0.35">
      <c r="A2971" s="14"/>
      <c r="B2971" s="14"/>
      <c r="C2971" s="14"/>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row>
    <row r="2972" spans="1:25" x14ac:dyDescent="0.35">
      <c r="A2972" s="14"/>
      <c r="B2972" s="14"/>
      <c r="C2972" s="14"/>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row>
    <row r="2973" spans="1:25" x14ac:dyDescent="0.35">
      <c r="A2973" s="14"/>
      <c r="B2973" s="14"/>
      <c r="C2973" s="14"/>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row>
    <row r="2974" spans="1:25" x14ac:dyDescent="0.35">
      <c r="A2974" s="14"/>
      <c r="B2974" s="14"/>
      <c r="C2974" s="14"/>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row>
    <row r="2975" spans="1:25" x14ac:dyDescent="0.35">
      <c r="A2975" s="14"/>
      <c r="B2975" s="14"/>
      <c r="C2975" s="14"/>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row>
    <row r="2976" spans="1:25" x14ac:dyDescent="0.35">
      <c r="A2976" s="14"/>
      <c r="B2976" s="14"/>
      <c r="C2976" s="14"/>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row>
    <row r="2977" spans="1:25" x14ac:dyDescent="0.35">
      <c r="A2977" s="14"/>
      <c r="B2977" s="14"/>
      <c r="C2977" s="14"/>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row>
    <row r="2978" spans="1:25" x14ac:dyDescent="0.35">
      <c r="A2978" s="14"/>
      <c r="B2978" s="14"/>
      <c r="C2978" s="14"/>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row>
    <row r="2979" spans="1:25" x14ac:dyDescent="0.35">
      <c r="A2979" s="14"/>
      <c r="B2979" s="14"/>
      <c r="C2979" s="14"/>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row>
    <row r="2980" spans="1:25" x14ac:dyDescent="0.35">
      <c r="A2980" s="14"/>
      <c r="B2980" s="14"/>
      <c r="C2980" s="14"/>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row>
    <row r="2981" spans="1:25" x14ac:dyDescent="0.35">
      <c r="A2981" s="14"/>
      <c r="B2981" s="14"/>
      <c r="C2981" s="14"/>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row>
    <row r="2982" spans="1:25" x14ac:dyDescent="0.35">
      <c r="A2982" s="14"/>
      <c r="B2982" s="14"/>
      <c r="C2982" s="14"/>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row>
    <row r="2983" spans="1:25" x14ac:dyDescent="0.35">
      <c r="A2983" s="14"/>
      <c r="B2983" s="14"/>
      <c r="C2983" s="14"/>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row>
    <row r="2984" spans="1:25" x14ac:dyDescent="0.35">
      <c r="A2984" s="14"/>
      <c r="B2984" s="14"/>
      <c r="C2984" s="14"/>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row>
    <row r="2985" spans="1:25" x14ac:dyDescent="0.35">
      <c r="A2985" s="14"/>
      <c r="B2985" s="14"/>
      <c r="C2985" s="14"/>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row>
    <row r="2986" spans="1:25" x14ac:dyDescent="0.35">
      <c r="A2986" s="14"/>
      <c r="B2986" s="14"/>
      <c r="C2986" s="14"/>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row>
    <row r="2987" spans="1:25" x14ac:dyDescent="0.35">
      <c r="A2987" s="14"/>
      <c r="B2987" s="14"/>
      <c r="C2987" s="14"/>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row>
    <row r="2988" spans="1:25" x14ac:dyDescent="0.35">
      <c r="A2988" s="14"/>
      <c r="B2988" s="14"/>
      <c r="C2988" s="14"/>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row>
    <row r="2989" spans="1:25" x14ac:dyDescent="0.35">
      <c r="A2989" s="14"/>
      <c r="B2989" s="14"/>
      <c r="C2989" s="14"/>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row>
    <row r="2990" spans="1:25" x14ac:dyDescent="0.35">
      <c r="A2990" s="14"/>
      <c r="B2990" s="14"/>
      <c r="C2990" s="14"/>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row>
    <row r="2991" spans="1:25" x14ac:dyDescent="0.35">
      <c r="A2991" s="14"/>
      <c r="B2991" s="14"/>
      <c r="C2991" s="14"/>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row>
    <row r="2992" spans="1:25" x14ac:dyDescent="0.35">
      <c r="A2992" s="14"/>
      <c r="B2992" s="14"/>
      <c r="C2992" s="14"/>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row>
    <row r="2993" spans="1:25" x14ac:dyDescent="0.35">
      <c r="A2993" s="14"/>
      <c r="B2993" s="14"/>
      <c r="C2993" s="14"/>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row>
    <row r="2994" spans="1:25" x14ac:dyDescent="0.35">
      <c r="A2994" s="14"/>
      <c r="B2994" s="14"/>
      <c r="C2994" s="14"/>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row>
    <row r="2995" spans="1:25" x14ac:dyDescent="0.35">
      <c r="A2995" s="14"/>
      <c r="B2995" s="14"/>
      <c r="C2995" s="14"/>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row>
    <row r="2996" spans="1:25" x14ac:dyDescent="0.35">
      <c r="A2996" s="14"/>
      <c r="B2996" s="14"/>
      <c r="C2996" s="14"/>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row>
    <row r="2997" spans="1:25" x14ac:dyDescent="0.35">
      <c r="A2997" s="14"/>
      <c r="B2997" s="14"/>
      <c r="C2997" s="14"/>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row>
    <row r="2998" spans="1:25" x14ac:dyDescent="0.35">
      <c r="A2998" s="14"/>
      <c r="B2998" s="14"/>
      <c r="C2998" s="14"/>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row>
    <row r="2999" spans="1:25" x14ac:dyDescent="0.35">
      <c r="A2999" s="14"/>
      <c r="B2999" s="14"/>
      <c r="C2999" s="14"/>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row>
    <row r="3000" spans="1:25" x14ac:dyDescent="0.35">
      <c r="A3000" s="14"/>
      <c r="B3000" s="14"/>
      <c r="C3000" s="14"/>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row>
    <row r="3001" spans="1:25" x14ac:dyDescent="0.35">
      <c r="A3001" s="14"/>
      <c r="B3001" s="14"/>
      <c r="C3001" s="14"/>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row>
    <row r="3002" spans="1:25" x14ac:dyDescent="0.35">
      <c r="A3002" s="14"/>
      <c r="B3002" s="14"/>
      <c r="C3002" s="14"/>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row>
    <row r="3003" spans="1:25" x14ac:dyDescent="0.35">
      <c r="A3003" s="14"/>
      <c r="B3003" s="14"/>
      <c r="C3003" s="14"/>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row>
    <row r="3004" spans="1:25" x14ac:dyDescent="0.35">
      <c r="A3004" s="14"/>
      <c r="B3004" s="14"/>
      <c r="C3004" s="14"/>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row>
    <row r="3005" spans="1:25" x14ac:dyDescent="0.35">
      <c r="A3005" s="14"/>
      <c r="B3005" s="14"/>
      <c r="C3005" s="14"/>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row>
    <row r="3006" spans="1:25" x14ac:dyDescent="0.35">
      <c r="A3006" s="14"/>
      <c r="B3006" s="14"/>
      <c r="C3006" s="14"/>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row>
    <row r="3007" spans="1:25" x14ac:dyDescent="0.35">
      <c r="A3007" s="14"/>
      <c r="B3007" s="14"/>
      <c r="C3007" s="14"/>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row>
    <row r="3008" spans="1:25" x14ac:dyDescent="0.35">
      <c r="A3008" s="14"/>
      <c r="B3008" s="14"/>
      <c r="C3008" s="14"/>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row>
    <row r="3009" spans="1:25" x14ac:dyDescent="0.35">
      <c r="A3009" s="14"/>
      <c r="B3009" s="14"/>
      <c r="C3009" s="14"/>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row>
    <row r="3010" spans="1:25" x14ac:dyDescent="0.35">
      <c r="A3010" s="14"/>
      <c r="B3010" s="14"/>
      <c r="C3010" s="14"/>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row>
    <row r="3011" spans="1:25" x14ac:dyDescent="0.35">
      <c r="A3011" s="14"/>
      <c r="B3011" s="14"/>
      <c r="C3011" s="14"/>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row>
    <row r="3012" spans="1:25" x14ac:dyDescent="0.35">
      <c r="A3012" s="14"/>
      <c r="B3012" s="14"/>
      <c r="C3012" s="14"/>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row>
    <row r="3013" spans="1:25" x14ac:dyDescent="0.35">
      <c r="A3013" s="14"/>
      <c r="B3013" s="14"/>
      <c r="C3013" s="14"/>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row>
    <row r="3014" spans="1:25" x14ac:dyDescent="0.35">
      <c r="A3014" s="14"/>
      <c r="B3014" s="14"/>
      <c r="C3014" s="14"/>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row>
    <row r="3015" spans="1:25" x14ac:dyDescent="0.35">
      <c r="A3015" s="14"/>
      <c r="B3015" s="14"/>
      <c r="C3015" s="14"/>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row>
    <row r="3016" spans="1:25" x14ac:dyDescent="0.35">
      <c r="A3016" s="14"/>
      <c r="B3016" s="14"/>
      <c r="C3016" s="14"/>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row>
    <row r="3017" spans="1:25" x14ac:dyDescent="0.35">
      <c r="A3017" s="14"/>
      <c r="B3017" s="14"/>
      <c r="C3017" s="14"/>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row>
    <row r="3018" spans="1:25" x14ac:dyDescent="0.35">
      <c r="A3018" s="14"/>
      <c r="B3018" s="14"/>
      <c r="C3018" s="14"/>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row>
    <row r="3019" spans="1:25" x14ac:dyDescent="0.35">
      <c r="A3019" s="14"/>
      <c r="B3019" s="14"/>
      <c r="C3019" s="14"/>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row>
    <row r="3020" spans="1:25" x14ac:dyDescent="0.35">
      <c r="A3020" s="14"/>
      <c r="B3020" s="14"/>
      <c r="C3020" s="14"/>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row>
    <row r="3021" spans="1:25" x14ac:dyDescent="0.35">
      <c r="A3021" s="14"/>
      <c r="B3021" s="14"/>
      <c r="C3021" s="14"/>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row>
    <row r="3022" spans="1:25" x14ac:dyDescent="0.35">
      <c r="A3022" s="14"/>
      <c r="B3022" s="14"/>
      <c r="C3022" s="14"/>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row>
    <row r="3023" spans="1:25" x14ac:dyDescent="0.35">
      <c r="A3023" s="14"/>
      <c r="B3023" s="14"/>
      <c r="C3023" s="14"/>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row>
    <row r="3024" spans="1:25" x14ac:dyDescent="0.35">
      <c r="A3024" s="14"/>
      <c r="B3024" s="14"/>
      <c r="C3024" s="14"/>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row>
    <row r="3025" spans="1:25" x14ac:dyDescent="0.35">
      <c r="A3025" s="14"/>
      <c r="B3025" s="14"/>
      <c r="C3025" s="14"/>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row>
    <row r="3026" spans="1:25" x14ac:dyDescent="0.35">
      <c r="A3026" s="14"/>
      <c r="B3026" s="14"/>
      <c r="C3026" s="14"/>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row>
    <row r="3027" spans="1:25" x14ac:dyDescent="0.35">
      <c r="A3027" s="14"/>
      <c r="B3027" s="14"/>
      <c r="C3027" s="14"/>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row>
    <row r="3028" spans="1:25" x14ac:dyDescent="0.35">
      <c r="A3028" s="14"/>
      <c r="B3028" s="14"/>
      <c r="C3028" s="14"/>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row>
    <row r="3029" spans="1:25" x14ac:dyDescent="0.35">
      <c r="A3029" s="14"/>
      <c r="B3029" s="14"/>
      <c r="C3029" s="14"/>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row>
    <row r="3030" spans="1:25" x14ac:dyDescent="0.35">
      <c r="A3030" s="14"/>
      <c r="B3030" s="14"/>
      <c r="C3030" s="14"/>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row>
    <row r="3031" spans="1:25" x14ac:dyDescent="0.35">
      <c r="A3031" s="14"/>
      <c r="B3031" s="14"/>
      <c r="C3031" s="14"/>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row>
    <row r="3032" spans="1:25" x14ac:dyDescent="0.35">
      <c r="A3032" s="14"/>
      <c r="B3032" s="14"/>
      <c r="C3032" s="14"/>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row>
    <row r="3033" spans="1:25" x14ac:dyDescent="0.35">
      <c r="A3033" s="14"/>
      <c r="B3033" s="14"/>
      <c r="C3033" s="14"/>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row>
    <row r="3034" spans="1:25" x14ac:dyDescent="0.35">
      <c r="A3034" s="14"/>
      <c r="B3034" s="14"/>
      <c r="C3034" s="14"/>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row>
    <row r="3035" spans="1:25" x14ac:dyDescent="0.35">
      <c r="A3035" s="14"/>
      <c r="B3035" s="14"/>
      <c r="C3035" s="14"/>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row>
    <row r="3036" spans="1:25" x14ac:dyDescent="0.35">
      <c r="A3036" s="14"/>
      <c r="B3036" s="14"/>
      <c r="C3036" s="14"/>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row>
    <row r="3037" spans="1:25" x14ac:dyDescent="0.35">
      <c r="A3037" s="14"/>
      <c r="B3037" s="14"/>
      <c r="C3037" s="14"/>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row>
    <row r="3038" spans="1:25" x14ac:dyDescent="0.35">
      <c r="A3038" s="14"/>
      <c r="B3038" s="14"/>
      <c r="C3038" s="14"/>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row>
    <row r="3039" spans="1:25" x14ac:dyDescent="0.35">
      <c r="A3039" s="14"/>
      <c r="B3039" s="14"/>
      <c r="C3039" s="14"/>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row>
    <row r="3040" spans="1:25" x14ac:dyDescent="0.35">
      <c r="A3040" s="14"/>
      <c r="B3040" s="14"/>
      <c r="C3040" s="14"/>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row>
    <row r="3041" spans="1:25" x14ac:dyDescent="0.35">
      <c r="A3041" s="14"/>
      <c r="B3041" s="14"/>
      <c r="C3041" s="14"/>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row>
    <row r="3042" spans="1:25" x14ac:dyDescent="0.35">
      <c r="A3042" s="14"/>
      <c r="B3042" s="14"/>
      <c r="C3042" s="14"/>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row>
    <row r="3043" spans="1:25" x14ac:dyDescent="0.35">
      <c r="A3043" s="14"/>
      <c r="B3043" s="14"/>
      <c r="C3043" s="14"/>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row>
    <row r="3044" spans="1:25" x14ac:dyDescent="0.35">
      <c r="A3044" s="14"/>
      <c r="B3044" s="14"/>
      <c r="C3044" s="14"/>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row>
    <row r="3045" spans="1:25" x14ac:dyDescent="0.35">
      <c r="A3045" s="14"/>
      <c r="B3045" s="14"/>
      <c r="C3045" s="14"/>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row>
    <row r="3046" spans="1:25" x14ac:dyDescent="0.35">
      <c r="A3046" s="14"/>
      <c r="B3046" s="14"/>
      <c r="C3046" s="14"/>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row>
    <row r="3047" spans="1:25" x14ac:dyDescent="0.35">
      <c r="A3047" s="14"/>
      <c r="B3047" s="14"/>
      <c r="C3047" s="14"/>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row>
    <row r="3048" spans="1:25" x14ac:dyDescent="0.35">
      <c r="A3048" s="14"/>
      <c r="B3048" s="14"/>
      <c r="C3048" s="14"/>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row>
    <row r="3049" spans="1:25" x14ac:dyDescent="0.35">
      <c r="A3049" s="14"/>
      <c r="B3049" s="14"/>
      <c r="C3049" s="14"/>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row>
    <row r="3050" spans="1:25" x14ac:dyDescent="0.35">
      <c r="A3050" s="14"/>
      <c r="B3050" s="14"/>
      <c r="C3050" s="14"/>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row>
    <row r="3051" spans="1:25" x14ac:dyDescent="0.35">
      <c r="A3051" s="14"/>
      <c r="B3051" s="14"/>
      <c r="C3051" s="14"/>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row>
    <row r="3052" spans="1:25" x14ac:dyDescent="0.35">
      <c r="A3052" s="14"/>
      <c r="B3052" s="14"/>
      <c r="C3052" s="14"/>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row>
    <row r="3053" spans="1:25" x14ac:dyDescent="0.35">
      <c r="A3053" s="14"/>
      <c r="B3053" s="14"/>
      <c r="C3053" s="14"/>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row>
    <row r="3054" spans="1:25" x14ac:dyDescent="0.35">
      <c r="A3054" s="14"/>
      <c r="B3054" s="14"/>
      <c r="C3054" s="14"/>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row>
    <row r="3055" spans="1:25" x14ac:dyDescent="0.35">
      <c r="A3055" s="14"/>
      <c r="B3055" s="14"/>
      <c r="C3055" s="14"/>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row>
    <row r="3056" spans="1:25" x14ac:dyDescent="0.35">
      <c r="A3056" s="14"/>
      <c r="B3056" s="14"/>
      <c r="C3056" s="14"/>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row>
    <row r="3057" spans="1:25" x14ac:dyDescent="0.35">
      <c r="A3057" s="14"/>
      <c r="B3057" s="14"/>
      <c r="C3057" s="14"/>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row>
    <row r="3058" spans="1:25" x14ac:dyDescent="0.35">
      <c r="A3058" s="14"/>
      <c r="B3058" s="14"/>
      <c r="C3058" s="14"/>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row>
    <row r="3059" spans="1:25" x14ac:dyDescent="0.35">
      <c r="A3059" s="14"/>
      <c r="B3059" s="14"/>
      <c r="C3059" s="14"/>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row>
    <row r="3060" spans="1:25" x14ac:dyDescent="0.35">
      <c r="A3060" s="14"/>
      <c r="B3060" s="14"/>
      <c r="C3060" s="14"/>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row>
    <row r="3061" spans="1:25" x14ac:dyDescent="0.35">
      <c r="A3061" s="14"/>
      <c r="B3061" s="14"/>
      <c r="C3061" s="14"/>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row>
    <row r="3062" spans="1:25" x14ac:dyDescent="0.35">
      <c r="A3062" s="14"/>
      <c r="B3062" s="14"/>
      <c r="C3062" s="14"/>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row>
    <row r="3063" spans="1:25" x14ac:dyDescent="0.35">
      <c r="A3063" s="14"/>
      <c r="B3063" s="14"/>
      <c r="C3063" s="14"/>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row>
    <row r="3064" spans="1:25" x14ac:dyDescent="0.35">
      <c r="A3064" s="14"/>
      <c r="B3064" s="14"/>
      <c r="C3064" s="14"/>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row>
    <row r="3065" spans="1:25" x14ac:dyDescent="0.35">
      <c r="A3065" s="14"/>
      <c r="B3065" s="14"/>
      <c r="C3065" s="14"/>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row>
    <row r="3066" spans="1:25" x14ac:dyDescent="0.35">
      <c r="A3066" s="14"/>
      <c r="B3066" s="14"/>
      <c r="C3066" s="14"/>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row>
    <row r="3067" spans="1:25" x14ac:dyDescent="0.35">
      <c r="A3067" s="14"/>
      <c r="B3067" s="14"/>
      <c r="C3067" s="14"/>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row>
    <row r="3068" spans="1:25" x14ac:dyDescent="0.35">
      <c r="A3068" s="14"/>
      <c r="B3068" s="14"/>
      <c r="C3068" s="14"/>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row>
    <row r="3069" spans="1:25" x14ac:dyDescent="0.35">
      <c r="A3069" s="14"/>
      <c r="B3069" s="14"/>
      <c r="C3069" s="14"/>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row>
    <row r="3070" spans="1:25" x14ac:dyDescent="0.35">
      <c r="A3070" s="14"/>
      <c r="B3070" s="14"/>
      <c r="C3070" s="14"/>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row>
    <row r="3071" spans="1:25" x14ac:dyDescent="0.35">
      <c r="A3071" s="14"/>
      <c r="B3071" s="14"/>
      <c r="C3071" s="14"/>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row>
    <row r="3072" spans="1:25" x14ac:dyDescent="0.35">
      <c r="A3072" s="14"/>
      <c r="B3072" s="14"/>
      <c r="C3072" s="14"/>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row>
    <row r="3073" spans="1:25" x14ac:dyDescent="0.35">
      <c r="A3073" s="14"/>
      <c r="B3073" s="14"/>
      <c r="C3073" s="14"/>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row>
    <row r="3074" spans="1:25" x14ac:dyDescent="0.35">
      <c r="A3074" s="14"/>
      <c r="B3074" s="14"/>
      <c r="C3074" s="14"/>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row>
    <row r="3075" spans="1:25" x14ac:dyDescent="0.35">
      <c r="A3075" s="14"/>
      <c r="B3075" s="14"/>
      <c r="C3075" s="14"/>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row>
    <row r="3076" spans="1:25" x14ac:dyDescent="0.35">
      <c r="A3076" s="14"/>
      <c r="B3076" s="14"/>
      <c r="C3076" s="14"/>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row>
    <row r="3077" spans="1:25" x14ac:dyDescent="0.35">
      <c r="A3077" s="14"/>
      <c r="B3077" s="14"/>
      <c r="C3077" s="14"/>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row>
    <row r="3078" spans="1:25" x14ac:dyDescent="0.35">
      <c r="A3078" s="14"/>
      <c r="B3078" s="14"/>
      <c r="C3078" s="14"/>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row>
    <row r="3079" spans="1:25" x14ac:dyDescent="0.35">
      <c r="A3079" s="14"/>
      <c r="B3079" s="14"/>
      <c r="C3079" s="14"/>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row>
    <row r="3080" spans="1:25" x14ac:dyDescent="0.35">
      <c r="A3080" s="14"/>
      <c r="B3080" s="14"/>
      <c r="C3080" s="14"/>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row>
    <row r="3081" spans="1:25" x14ac:dyDescent="0.35">
      <c r="A3081" s="14"/>
      <c r="B3081" s="14"/>
      <c r="C3081" s="14"/>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row>
    <row r="3082" spans="1:25" x14ac:dyDescent="0.35">
      <c r="A3082" s="14"/>
      <c r="B3082" s="14"/>
      <c r="C3082" s="14"/>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row>
    <row r="3083" spans="1:25" x14ac:dyDescent="0.35">
      <c r="A3083" s="14"/>
      <c r="B3083" s="14"/>
      <c r="C3083" s="14"/>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row>
    <row r="3084" spans="1:25" x14ac:dyDescent="0.35">
      <c r="A3084" s="14"/>
      <c r="B3084" s="14"/>
      <c r="C3084" s="14"/>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row>
    <row r="3085" spans="1:25" x14ac:dyDescent="0.35">
      <c r="A3085" s="14"/>
      <c r="B3085" s="14"/>
      <c r="C3085" s="14"/>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row>
    <row r="3086" spans="1:25" x14ac:dyDescent="0.35">
      <c r="A3086" s="14"/>
      <c r="B3086" s="14"/>
      <c r="C3086" s="14"/>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row>
    <row r="3087" spans="1:25" x14ac:dyDescent="0.35">
      <c r="A3087" s="14"/>
      <c r="B3087" s="14"/>
      <c r="C3087" s="14"/>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row>
    <row r="3088" spans="1:25" x14ac:dyDescent="0.35">
      <c r="A3088" s="14"/>
      <c r="B3088" s="14"/>
      <c r="C3088" s="14"/>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row>
    <row r="3089" spans="1:25" x14ac:dyDescent="0.35">
      <c r="A3089" s="14"/>
      <c r="B3089" s="14"/>
      <c r="C3089" s="14"/>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row>
    <row r="3090" spans="1:25" x14ac:dyDescent="0.35">
      <c r="A3090" s="14"/>
      <c r="B3090" s="14"/>
      <c r="C3090" s="14"/>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row>
    <row r="3091" spans="1:25" x14ac:dyDescent="0.35">
      <c r="A3091" s="14"/>
      <c r="B3091" s="14"/>
      <c r="C3091" s="14"/>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row>
    <row r="3092" spans="1:25" x14ac:dyDescent="0.35">
      <c r="A3092" s="14"/>
      <c r="B3092" s="14"/>
      <c r="C3092" s="14"/>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row>
    <row r="3093" spans="1:25" x14ac:dyDescent="0.35">
      <c r="A3093" s="14"/>
      <c r="B3093" s="14"/>
      <c r="C3093" s="14"/>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row>
    <row r="3094" spans="1:25" x14ac:dyDescent="0.35">
      <c r="A3094" s="14"/>
      <c r="B3094" s="14"/>
      <c r="C3094" s="14"/>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row>
    <row r="3095" spans="1:25" x14ac:dyDescent="0.35">
      <c r="A3095" s="14"/>
      <c r="B3095" s="14"/>
      <c r="C3095" s="14"/>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row>
    <row r="3096" spans="1:25" x14ac:dyDescent="0.35">
      <c r="A3096" s="14"/>
      <c r="B3096" s="14"/>
      <c r="C3096" s="14"/>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row>
    <row r="3097" spans="1:25" x14ac:dyDescent="0.35">
      <c r="A3097" s="14"/>
      <c r="B3097" s="14"/>
      <c r="C3097" s="14"/>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row>
    <row r="3098" spans="1:25" x14ac:dyDescent="0.35">
      <c r="A3098" s="14"/>
      <c r="B3098" s="14"/>
      <c r="C3098" s="14"/>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row>
    <row r="3099" spans="1:25" x14ac:dyDescent="0.35">
      <c r="A3099" s="14"/>
      <c r="B3099" s="14"/>
      <c r="C3099" s="14"/>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row>
    <row r="3100" spans="1:25" x14ac:dyDescent="0.35">
      <c r="A3100" s="14"/>
      <c r="B3100" s="14"/>
      <c r="C3100" s="14"/>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row>
    <row r="3101" spans="1:25" x14ac:dyDescent="0.35">
      <c r="A3101" s="14"/>
      <c r="B3101" s="14"/>
      <c r="C3101" s="14"/>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row>
    <row r="3102" spans="1:25" x14ac:dyDescent="0.35">
      <c r="A3102" s="14"/>
      <c r="B3102" s="14"/>
      <c r="C3102" s="14"/>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row>
    <row r="3103" spans="1:25" x14ac:dyDescent="0.35">
      <c r="A3103" s="14"/>
      <c r="B3103" s="14"/>
      <c r="C3103" s="14"/>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row>
    <row r="3104" spans="1:25" x14ac:dyDescent="0.35">
      <c r="A3104" s="14"/>
      <c r="B3104" s="14"/>
      <c r="C3104" s="14"/>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row>
    <row r="3105" spans="1:25" x14ac:dyDescent="0.35">
      <c r="A3105" s="14"/>
      <c r="B3105" s="14"/>
      <c r="C3105" s="14"/>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row>
    <row r="3106" spans="1:25" x14ac:dyDescent="0.35">
      <c r="A3106" s="14"/>
      <c r="B3106" s="14"/>
      <c r="C3106" s="14"/>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row>
    <row r="3107" spans="1:25" x14ac:dyDescent="0.35">
      <c r="A3107" s="14"/>
      <c r="B3107" s="14"/>
      <c r="C3107" s="14"/>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row>
    <row r="3108" spans="1:25" x14ac:dyDescent="0.35">
      <c r="A3108" s="14"/>
      <c r="B3108" s="14"/>
      <c r="C3108" s="14"/>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row>
    <row r="3109" spans="1:25" x14ac:dyDescent="0.35">
      <c r="A3109" s="14"/>
      <c r="B3109" s="14"/>
      <c r="C3109" s="14"/>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row>
    <row r="3110" spans="1:25" x14ac:dyDescent="0.35">
      <c r="A3110" s="14"/>
      <c r="B3110" s="14"/>
      <c r="C3110" s="14"/>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row>
    <row r="3111" spans="1:25" x14ac:dyDescent="0.35">
      <c r="A3111" s="14"/>
      <c r="B3111" s="14"/>
      <c r="C3111" s="14"/>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row>
    <row r="3112" spans="1:25" x14ac:dyDescent="0.35">
      <c r="A3112" s="14"/>
      <c r="B3112" s="14"/>
      <c r="C3112" s="14"/>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row>
    <row r="3113" spans="1:25" x14ac:dyDescent="0.35">
      <c r="A3113" s="14"/>
      <c r="B3113" s="14"/>
      <c r="C3113" s="14"/>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row>
    <row r="3114" spans="1:25" x14ac:dyDescent="0.35">
      <c r="A3114" s="14"/>
      <c r="B3114" s="14"/>
      <c r="C3114" s="14"/>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row>
    <row r="3115" spans="1:25" x14ac:dyDescent="0.35">
      <c r="A3115" s="14"/>
      <c r="B3115" s="14"/>
      <c r="C3115" s="14"/>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row>
    <row r="3116" spans="1:25" x14ac:dyDescent="0.35">
      <c r="A3116" s="14"/>
      <c r="B3116" s="14"/>
      <c r="C3116" s="14"/>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row>
    <row r="3117" spans="1:25" x14ac:dyDescent="0.35">
      <c r="A3117" s="14"/>
      <c r="B3117" s="14"/>
      <c r="C3117" s="14"/>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row>
    <row r="3118" spans="1:25" x14ac:dyDescent="0.35">
      <c r="A3118" s="14"/>
      <c r="B3118" s="14"/>
      <c r="C3118" s="14"/>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row>
    <row r="3119" spans="1:25" x14ac:dyDescent="0.35">
      <c r="A3119" s="14"/>
      <c r="B3119" s="14"/>
      <c r="C3119" s="14"/>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row>
    <row r="3120" spans="1:25" x14ac:dyDescent="0.35">
      <c r="A3120" s="14"/>
      <c r="B3120" s="14"/>
      <c r="C3120" s="14"/>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row>
    <row r="3121" spans="1:25" x14ac:dyDescent="0.35">
      <c r="A3121" s="14"/>
      <c r="B3121" s="14"/>
      <c r="C3121" s="14"/>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row>
    <row r="3122" spans="1:25" x14ac:dyDescent="0.35">
      <c r="A3122" s="14"/>
      <c r="B3122" s="14"/>
      <c r="C3122" s="14"/>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row>
    <row r="3123" spans="1:25" x14ac:dyDescent="0.35">
      <c r="A3123" s="14"/>
      <c r="B3123" s="14"/>
      <c r="C3123" s="14"/>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row>
    <row r="3124" spans="1:25" x14ac:dyDescent="0.35">
      <c r="A3124" s="14"/>
      <c r="B3124" s="14"/>
      <c r="C3124" s="14"/>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row>
    <row r="3125" spans="1:25" x14ac:dyDescent="0.35">
      <c r="A3125" s="14"/>
      <c r="B3125" s="14"/>
      <c r="C3125" s="14"/>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row>
    <row r="3126" spans="1:25" x14ac:dyDescent="0.35">
      <c r="A3126" s="14"/>
      <c r="B3126" s="14"/>
      <c r="C3126" s="14"/>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row>
    <row r="3127" spans="1:25" x14ac:dyDescent="0.35">
      <c r="A3127" s="14"/>
      <c r="B3127" s="14"/>
      <c r="C3127" s="14"/>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row>
    <row r="3128" spans="1:25" x14ac:dyDescent="0.35">
      <c r="A3128" s="14"/>
      <c r="B3128" s="14"/>
      <c r="C3128" s="14"/>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row>
    <row r="3129" spans="1:25" x14ac:dyDescent="0.35">
      <c r="A3129" s="14"/>
      <c r="B3129" s="14"/>
      <c r="C3129" s="14"/>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row>
    <row r="3130" spans="1:25" x14ac:dyDescent="0.35">
      <c r="A3130" s="14"/>
      <c r="B3130" s="14"/>
      <c r="C3130" s="14"/>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row>
    <row r="3131" spans="1:25" x14ac:dyDescent="0.35">
      <c r="A3131" s="14"/>
      <c r="B3131" s="14"/>
      <c r="C3131" s="14"/>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row>
    <row r="3132" spans="1:25" x14ac:dyDescent="0.35">
      <c r="A3132" s="14"/>
      <c r="B3132" s="14"/>
      <c r="C3132" s="14"/>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row>
    <row r="3133" spans="1:25" x14ac:dyDescent="0.35">
      <c r="A3133" s="14"/>
      <c r="B3133" s="14"/>
      <c r="C3133" s="14"/>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row>
    <row r="3134" spans="1:25" x14ac:dyDescent="0.35">
      <c r="A3134" s="14"/>
      <c r="B3134" s="14"/>
      <c r="C3134" s="14"/>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row>
    <row r="3135" spans="1:25" x14ac:dyDescent="0.35">
      <c r="A3135" s="14"/>
      <c r="B3135" s="14"/>
      <c r="C3135" s="14"/>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row>
    <row r="3136" spans="1:25" x14ac:dyDescent="0.35">
      <c r="A3136" s="14"/>
      <c r="B3136" s="14"/>
      <c r="C3136" s="14"/>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row>
    <row r="3137" spans="1:25" x14ac:dyDescent="0.35">
      <c r="A3137" s="14"/>
      <c r="B3137" s="14"/>
      <c r="C3137" s="14"/>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row>
    <row r="3138" spans="1:25" x14ac:dyDescent="0.35">
      <c r="A3138" s="14"/>
      <c r="B3138" s="14"/>
      <c r="C3138" s="14"/>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row>
    <row r="3139" spans="1:25" x14ac:dyDescent="0.35">
      <c r="A3139" s="14"/>
      <c r="B3139" s="14"/>
      <c r="C3139" s="14"/>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row>
    <row r="3140" spans="1:25" x14ac:dyDescent="0.35">
      <c r="A3140" s="14"/>
      <c r="B3140" s="14"/>
      <c r="C3140" s="14"/>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row>
    <row r="3141" spans="1:25" x14ac:dyDescent="0.35">
      <c r="A3141" s="14"/>
      <c r="B3141" s="14"/>
      <c r="C3141" s="14"/>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row>
    <row r="3142" spans="1:25" x14ac:dyDescent="0.35">
      <c r="A3142" s="14"/>
      <c r="B3142" s="14"/>
      <c r="C3142" s="14"/>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row>
    <row r="3143" spans="1:25" x14ac:dyDescent="0.35">
      <c r="A3143" s="14"/>
      <c r="B3143" s="14"/>
      <c r="C3143" s="14"/>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row>
    <row r="3144" spans="1:25" x14ac:dyDescent="0.35">
      <c r="A3144" s="14"/>
      <c r="B3144" s="14"/>
      <c r="C3144" s="14"/>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row>
    <row r="3145" spans="1:25" x14ac:dyDescent="0.35">
      <c r="A3145" s="14"/>
      <c r="B3145" s="14"/>
      <c r="C3145" s="14"/>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row>
    <row r="3146" spans="1:25" x14ac:dyDescent="0.35">
      <c r="A3146" s="14"/>
      <c r="B3146" s="14"/>
      <c r="C3146" s="14"/>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row>
    <row r="3147" spans="1:25" x14ac:dyDescent="0.35">
      <c r="A3147" s="14"/>
      <c r="B3147" s="14"/>
      <c r="C3147" s="14"/>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row>
    <row r="3148" spans="1:25" x14ac:dyDescent="0.35">
      <c r="A3148" s="14"/>
      <c r="B3148" s="14"/>
      <c r="C3148" s="14"/>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row>
    <row r="3149" spans="1:25" x14ac:dyDescent="0.35">
      <c r="A3149" s="14"/>
      <c r="B3149" s="14"/>
      <c r="C3149" s="14"/>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row>
    <row r="3150" spans="1:25" x14ac:dyDescent="0.35">
      <c r="A3150" s="14"/>
      <c r="B3150" s="14"/>
      <c r="C3150" s="14"/>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row>
    <row r="3151" spans="1:25" x14ac:dyDescent="0.35">
      <c r="A3151" s="14"/>
      <c r="B3151" s="14"/>
      <c r="C3151" s="14"/>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row>
    <row r="3152" spans="1:25" x14ac:dyDescent="0.35">
      <c r="A3152" s="14"/>
      <c r="B3152" s="14"/>
      <c r="C3152" s="14"/>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row>
    <row r="3153" spans="1:25" x14ac:dyDescent="0.35">
      <c r="A3153" s="14"/>
      <c r="B3153" s="14"/>
      <c r="C3153" s="14"/>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row>
    <row r="3154" spans="1:25" x14ac:dyDescent="0.35">
      <c r="A3154" s="14"/>
      <c r="B3154" s="14"/>
      <c r="C3154" s="14"/>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row>
    <row r="3155" spans="1:25" x14ac:dyDescent="0.35">
      <c r="A3155" s="14"/>
      <c r="B3155" s="14"/>
      <c r="C3155" s="14"/>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row>
    <row r="3156" spans="1:25" x14ac:dyDescent="0.35">
      <c r="A3156" s="14"/>
      <c r="B3156" s="14"/>
      <c r="C3156" s="14"/>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row>
    <row r="3157" spans="1:25" x14ac:dyDescent="0.35">
      <c r="A3157" s="14"/>
      <c r="B3157" s="14"/>
      <c r="C3157" s="14"/>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row>
    <row r="3158" spans="1:25" x14ac:dyDescent="0.35">
      <c r="A3158" s="14"/>
      <c r="B3158" s="14"/>
      <c r="C3158" s="14"/>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row>
    <row r="3159" spans="1:25" x14ac:dyDescent="0.35">
      <c r="A3159" s="14"/>
      <c r="B3159" s="14"/>
      <c r="C3159" s="14"/>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row>
    <row r="3160" spans="1:25" x14ac:dyDescent="0.35">
      <c r="A3160" s="14"/>
      <c r="B3160" s="14"/>
      <c r="C3160" s="14"/>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row>
    <row r="3161" spans="1:25" x14ac:dyDescent="0.35">
      <c r="A3161" s="14"/>
      <c r="B3161" s="14"/>
      <c r="C3161" s="14"/>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row>
    <row r="3162" spans="1:25" x14ac:dyDescent="0.35">
      <c r="A3162" s="14"/>
      <c r="B3162" s="14"/>
      <c r="C3162" s="14"/>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row>
    <row r="3163" spans="1:25" x14ac:dyDescent="0.35">
      <c r="A3163" s="14"/>
      <c r="B3163" s="14"/>
      <c r="C3163" s="14"/>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row>
    <row r="3164" spans="1:25" x14ac:dyDescent="0.35">
      <c r="A3164" s="14"/>
      <c r="B3164" s="14"/>
      <c r="C3164" s="14"/>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row>
    <row r="3165" spans="1:25" x14ac:dyDescent="0.35">
      <c r="A3165" s="14"/>
      <c r="B3165" s="14"/>
      <c r="C3165" s="14"/>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row>
    <row r="3166" spans="1:25" x14ac:dyDescent="0.35">
      <c r="A3166" s="14"/>
      <c r="B3166" s="14"/>
      <c r="C3166" s="14"/>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row>
    <row r="3167" spans="1:25" x14ac:dyDescent="0.35">
      <c r="A3167" s="14"/>
      <c r="B3167" s="14"/>
      <c r="C3167" s="14"/>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row>
    <row r="3168" spans="1:25" x14ac:dyDescent="0.35">
      <c r="A3168" s="14"/>
      <c r="B3168" s="14"/>
      <c r="C3168" s="14"/>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row>
    <row r="3169" spans="1:25" x14ac:dyDescent="0.35">
      <c r="A3169" s="14"/>
      <c r="B3169" s="14"/>
      <c r="C3169" s="14"/>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row>
    <row r="3170" spans="1:25" x14ac:dyDescent="0.35">
      <c r="A3170" s="14"/>
      <c r="B3170" s="14"/>
      <c r="C3170" s="14"/>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row>
    <row r="3171" spans="1:25" x14ac:dyDescent="0.35">
      <c r="A3171" s="14"/>
      <c r="B3171" s="14"/>
      <c r="C3171" s="14"/>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row>
    <row r="3172" spans="1:25" x14ac:dyDescent="0.35">
      <c r="A3172" s="14"/>
      <c r="B3172" s="14"/>
      <c r="C3172" s="14"/>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row>
    <row r="3173" spans="1:25" x14ac:dyDescent="0.35">
      <c r="A3173" s="14"/>
      <c r="B3173" s="14"/>
      <c r="C3173" s="14"/>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row>
    <row r="3174" spans="1:25" x14ac:dyDescent="0.35">
      <c r="A3174" s="14"/>
      <c r="B3174" s="14"/>
      <c r="C3174" s="14"/>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row>
    <row r="3175" spans="1:25" x14ac:dyDescent="0.35">
      <c r="A3175" s="14"/>
      <c r="B3175" s="14"/>
      <c r="C3175" s="14"/>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row>
    <row r="3176" spans="1:25" x14ac:dyDescent="0.35">
      <c r="A3176" s="14"/>
      <c r="B3176" s="14"/>
      <c r="C3176" s="14"/>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row>
    <row r="3177" spans="1:25" x14ac:dyDescent="0.35">
      <c r="A3177" s="14"/>
      <c r="B3177" s="14"/>
      <c r="C3177" s="14"/>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row>
    <row r="3178" spans="1:25" x14ac:dyDescent="0.35">
      <c r="A3178" s="14"/>
      <c r="B3178" s="14"/>
      <c r="C3178" s="14"/>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row>
    <row r="3179" spans="1:25" x14ac:dyDescent="0.35">
      <c r="A3179" s="14"/>
      <c r="B3179" s="14"/>
      <c r="C3179" s="14"/>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row>
    <row r="3180" spans="1:25" x14ac:dyDescent="0.35">
      <c r="A3180" s="14"/>
      <c r="B3180" s="14"/>
      <c r="C3180" s="14"/>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row>
    <row r="3181" spans="1:25" x14ac:dyDescent="0.35">
      <c r="A3181" s="14"/>
      <c r="B3181" s="14"/>
      <c r="C3181" s="14"/>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row>
    <row r="3182" spans="1:25" x14ac:dyDescent="0.35">
      <c r="A3182" s="14"/>
      <c r="B3182" s="14"/>
      <c r="C3182" s="14"/>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row>
    <row r="3183" spans="1:25" x14ac:dyDescent="0.35">
      <c r="A3183" s="14"/>
      <c r="B3183" s="14"/>
      <c r="C3183" s="14"/>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row>
    <row r="3184" spans="1:25" x14ac:dyDescent="0.35">
      <c r="A3184" s="14"/>
      <c r="B3184" s="14"/>
      <c r="C3184" s="14"/>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row>
    <row r="3185" spans="1:25" x14ac:dyDescent="0.35">
      <c r="A3185" s="14"/>
      <c r="B3185" s="14"/>
      <c r="C3185" s="14"/>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row>
    <row r="3186" spans="1:25" x14ac:dyDescent="0.35">
      <c r="A3186" s="14"/>
      <c r="B3186" s="14"/>
      <c r="C3186" s="14"/>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row>
    <row r="3187" spans="1:25" x14ac:dyDescent="0.35">
      <c r="A3187" s="14"/>
      <c r="B3187" s="14"/>
      <c r="C3187" s="14"/>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row>
    <row r="3188" spans="1:25" x14ac:dyDescent="0.35">
      <c r="A3188" s="14"/>
      <c r="B3188" s="14"/>
      <c r="C3188" s="14"/>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row>
    <row r="3189" spans="1:25" x14ac:dyDescent="0.35">
      <c r="A3189" s="14"/>
      <c r="B3189" s="14"/>
      <c r="C3189" s="14"/>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row>
    <row r="3190" spans="1:25" x14ac:dyDescent="0.35">
      <c r="A3190" s="14"/>
      <c r="B3190" s="14"/>
      <c r="C3190" s="14"/>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row>
    <row r="3191" spans="1:25" x14ac:dyDescent="0.35">
      <c r="A3191" s="14"/>
      <c r="B3191" s="14"/>
      <c r="C3191" s="14"/>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row>
    <row r="3192" spans="1:25" x14ac:dyDescent="0.35">
      <c r="A3192" s="14"/>
      <c r="B3192" s="14"/>
      <c r="C3192" s="14"/>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row>
    <row r="3193" spans="1:25" x14ac:dyDescent="0.35">
      <c r="A3193" s="14"/>
      <c r="B3193" s="14"/>
      <c r="C3193" s="14"/>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row>
    <row r="3194" spans="1:25" x14ac:dyDescent="0.35">
      <c r="A3194" s="14"/>
      <c r="B3194" s="14"/>
      <c r="C3194" s="14"/>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row>
    <row r="3195" spans="1:25" x14ac:dyDescent="0.35">
      <c r="A3195" s="14"/>
      <c r="B3195" s="14"/>
      <c r="C3195" s="14"/>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row>
    <row r="3196" spans="1:25" x14ac:dyDescent="0.35">
      <c r="A3196" s="14"/>
      <c r="B3196" s="14"/>
      <c r="C3196" s="14"/>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row>
    <row r="3197" spans="1:25" x14ac:dyDescent="0.35">
      <c r="A3197" s="14"/>
      <c r="B3197" s="14"/>
      <c r="C3197" s="14"/>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row>
    <row r="3198" spans="1:25" x14ac:dyDescent="0.35">
      <c r="A3198" s="14"/>
      <c r="B3198" s="14"/>
      <c r="C3198" s="14"/>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row>
    <row r="3199" spans="1:25" x14ac:dyDescent="0.35">
      <c r="A3199" s="14"/>
      <c r="B3199" s="14"/>
      <c r="C3199" s="14"/>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row>
    <row r="3200" spans="1:25" x14ac:dyDescent="0.35">
      <c r="A3200" s="14"/>
      <c r="B3200" s="14"/>
      <c r="C3200" s="14"/>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row>
    <row r="3201" spans="1:25" x14ac:dyDescent="0.35">
      <c r="A3201" s="14"/>
      <c r="B3201" s="14"/>
      <c r="C3201" s="14"/>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row>
    <row r="3202" spans="1:25" x14ac:dyDescent="0.35">
      <c r="A3202" s="14"/>
      <c r="B3202" s="14"/>
      <c r="C3202" s="14"/>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row>
    <row r="3203" spans="1:25" x14ac:dyDescent="0.35">
      <c r="A3203" s="14"/>
      <c r="B3203" s="14"/>
      <c r="C3203" s="14"/>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row>
    <row r="3204" spans="1:25" x14ac:dyDescent="0.35">
      <c r="A3204" s="14"/>
      <c r="B3204" s="14"/>
      <c r="C3204" s="14"/>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row>
    <row r="3205" spans="1:25" x14ac:dyDescent="0.35">
      <c r="A3205" s="14"/>
      <c r="B3205" s="14"/>
      <c r="C3205" s="14"/>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row>
    <row r="3206" spans="1:25" x14ac:dyDescent="0.35">
      <c r="A3206" s="14"/>
      <c r="B3206" s="14"/>
      <c r="C3206" s="14"/>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row>
    <row r="3207" spans="1:25" x14ac:dyDescent="0.35">
      <c r="A3207" s="14"/>
      <c r="B3207" s="14"/>
      <c r="C3207" s="14"/>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row>
    <row r="3208" spans="1:25" x14ac:dyDescent="0.35">
      <c r="A3208" s="14"/>
      <c r="B3208" s="14"/>
      <c r="C3208" s="14"/>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row>
    <row r="3209" spans="1:25" x14ac:dyDescent="0.35">
      <c r="A3209" s="14"/>
      <c r="B3209" s="14"/>
      <c r="C3209" s="14"/>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row>
    <row r="3210" spans="1:25" x14ac:dyDescent="0.35">
      <c r="A3210" s="14"/>
      <c r="B3210" s="14"/>
      <c r="C3210" s="14"/>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row>
    <row r="3211" spans="1:25" x14ac:dyDescent="0.35">
      <c r="A3211" s="14"/>
      <c r="B3211" s="14"/>
      <c r="C3211" s="14"/>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row>
    <row r="3212" spans="1:25" x14ac:dyDescent="0.35">
      <c r="A3212" s="14"/>
      <c r="B3212" s="14"/>
      <c r="C3212" s="14"/>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row>
    <row r="3213" spans="1:25" x14ac:dyDescent="0.35">
      <c r="A3213" s="14"/>
      <c r="B3213" s="14"/>
      <c r="C3213" s="14"/>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row>
    <row r="3214" spans="1:25" x14ac:dyDescent="0.35">
      <c r="A3214" s="14"/>
      <c r="B3214" s="14"/>
      <c r="C3214" s="14"/>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row>
    <row r="3215" spans="1:25" x14ac:dyDescent="0.35">
      <c r="A3215" s="14"/>
      <c r="B3215" s="14"/>
      <c r="C3215" s="14"/>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row>
    <row r="3216" spans="1:25" x14ac:dyDescent="0.35">
      <c r="A3216" s="14"/>
      <c r="B3216" s="14"/>
      <c r="C3216" s="14"/>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row>
    <row r="3217" spans="1:25" x14ac:dyDescent="0.35">
      <c r="A3217" s="14"/>
      <c r="B3217" s="14"/>
      <c r="C3217" s="14"/>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row>
    <row r="3218" spans="1:25" x14ac:dyDescent="0.35">
      <c r="A3218" s="14"/>
      <c r="B3218" s="14"/>
      <c r="C3218" s="14"/>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row>
    <row r="3219" spans="1:25" x14ac:dyDescent="0.35">
      <c r="A3219" s="14"/>
      <c r="B3219" s="14"/>
      <c r="C3219" s="14"/>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row>
    <row r="3220" spans="1:25" x14ac:dyDescent="0.35">
      <c r="A3220" s="14"/>
      <c r="B3220" s="14"/>
      <c r="C3220" s="14"/>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row>
    <row r="3221" spans="1:25" x14ac:dyDescent="0.35">
      <c r="A3221" s="14"/>
      <c r="B3221" s="14"/>
      <c r="C3221" s="14"/>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row>
    <row r="3222" spans="1:25" x14ac:dyDescent="0.35">
      <c r="A3222" s="14"/>
      <c r="B3222" s="14"/>
      <c r="C3222" s="14"/>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row>
    <row r="3223" spans="1:25" x14ac:dyDescent="0.35">
      <c r="A3223" s="14"/>
      <c r="B3223" s="14"/>
      <c r="C3223" s="14"/>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row>
    <row r="3224" spans="1:25" x14ac:dyDescent="0.35">
      <c r="A3224" s="14"/>
      <c r="B3224" s="14"/>
      <c r="C3224" s="14"/>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row>
    <row r="3225" spans="1:25" x14ac:dyDescent="0.35">
      <c r="A3225" s="14"/>
      <c r="B3225" s="14"/>
      <c r="C3225" s="14"/>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row>
    <row r="3226" spans="1:25" x14ac:dyDescent="0.35">
      <c r="A3226" s="14"/>
      <c r="B3226" s="14"/>
      <c r="C3226" s="14"/>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row>
    <row r="3227" spans="1:25" x14ac:dyDescent="0.35">
      <c r="A3227" s="14"/>
      <c r="B3227" s="14"/>
      <c r="C3227" s="14"/>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row>
    <row r="3228" spans="1:25" x14ac:dyDescent="0.35">
      <c r="A3228" s="14"/>
      <c r="B3228" s="14"/>
      <c r="C3228" s="14"/>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row>
    <row r="3229" spans="1:25" x14ac:dyDescent="0.35">
      <c r="A3229" s="14"/>
      <c r="B3229" s="14"/>
      <c r="C3229" s="14"/>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row>
    <row r="3230" spans="1:25" x14ac:dyDescent="0.35">
      <c r="A3230" s="14"/>
      <c r="B3230" s="14"/>
      <c r="C3230" s="14"/>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row>
    <row r="3231" spans="1:25" x14ac:dyDescent="0.35">
      <c r="A3231" s="14"/>
      <c r="B3231" s="14"/>
      <c r="C3231" s="14"/>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row>
    <row r="3232" spans="1:25" x14ac:dyDescent="0.35">
      <c r="A3232" s="14"/>
      <c r="B3232" s="14"/>
      <c r="C3232" s="14"/>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row>
    <row r="3233" spans="1:25" x14ac:dyDescent="0.35">
      <c r="A3233" s="14"/>
      <c r="B3233" s="14"/>
      <c r="C3233" s="14"/>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row>
    <row r="3234" spans="1:25" x14ac:dyDescent="0.35">
      <c r="A3234" s="14"/>
      <c r="B3234" s="14"/>
      <c r="C3234" s="14"/>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row>
    <row r="3235" spans="1:25" x14ac:dyDescent="0.35">
      <c r="A3235" s="14"/>
      <c r="B3235" s="14"/>
      <c r="C3235" s="14"/>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row>
    <row r="3236" spans="1:25" x14ac:dyDescent="0.35">
      <c r="A3236" s="14"/>
      <c r="B3236" s="14"/>
      <c r="C3236" s="14"/>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row>
    <row r="3237" spans="1:25" x14ac:dyDescent="0.35">
      <c r="A3237" s="14"/>
      <c r="B3237" s="14"/>
      <c r="C3237" s="14"/>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row>
    <row r="3238" spans="1:25" x14ac:dyDescent="0.35">
      <c r="A3238" s="14"/>
      <c r="B3238" s="14"/>
      <c r="C3238" s="14"/>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row>
    <row r="3239" spans="1:25" x14ac:dyDescent="0.35">
      <c r="A3239" s="14"/>
      <c r="B3239" s="14"/>
      <c r="C3239" s="14"/>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row>
    <row r="3240" spans="1:25" x14ac:dyDescent="0.35">
      <c r="A3240" s="14"/>
      <c r="B3240" s="14"/>
      <c r="C3240" s="14"/>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row>
    <row r="3241" spans="1:25" x14ac:dyDescent="0.35">
      <c r="A3241" s="14"/>
      <c r="B3241" s="14"/>
      <c r="C3241" s="14"/>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row>
    <row r="3242" spans="1:25" x14ac:dyDescent="0.35">
      <c r="A3242" s="14"/>
      <c r="B3242" s="14"/>
      <c r="C3242" s="14"/>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row>
    <row r="3243" spans="1:25" x14ac:dyDescent="0.35">
      <c r="A3243" s="14"/>
      <c r="B3243" s="14"/>
      <c r="C3243" s="14"/>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row>
    <row r="3244" spans="1:25" x14ac:dyDescent="0.35">
      <c r="A3244" s="14"/>
      <c r="B3244" s="14"/>
      <c r="C3244" s="14"/>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row>
    <row r="3245" spans="1:25" x14ac:dyDescent="0.35">
      <c r="A3245" s="14"/>
      <c r="B3245" s="14"/>
      <c r="C3245" s="14"/>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row>
    <row r="3246" spans="1:25" x14ac:dyDescent="0.35">
      <c r="A3246" s="14"/>
      <c r="B3246" s="14"/>
      <c r="C3246" s="14"/>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row>
    <row r="3247" spans="1:25" x14ac:dyDescent="0.35">
      <c r="A3247" s="14"/>
      <c r="B3247" s="14"/>
      <c r="C3247" s="14"/>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row>
    <row r="3248" spans="1:25" x14ac:dyDescent="0.35">
      <c r="A3248" s="14"/>
      <c r="B3248" s="14"/>
      <c r="C3248" s="14"/>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row>
    <row r="3249" spans="1:25" x14ac:dyDescent="0.35">
      <c r="A3249" s="14"/>
      <c r="B3249" s="14"/>
      <c r="C3249" s="14"/>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row>
    <row r="3250" spans="1:25" x14ac:dyDescent="0.35">
      <c r="A3250" s="14"/>
      <c r="B3250" s="14"/>
      <c r="C3250" s="14"/>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row>
    <row r="3251" spans="1:25" x14ac:dyDescent="0.35">
      <c r="A3251" s="14"/>
      <c r="B3251" s="14"/>
      <c r="C3251" s="14"/>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row>
    <row r="3252" spans="1:25" x14ac:dyDescent="0.35">
      <c r="A3252" s="14"/>
      <c r="B3252" s="14"/>
      <c r="C3252" s="14"/>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row>
    <row r="3253" spans="1:25" x14ac:dyDescent="0.35">
      <c r="A3253" s="14"/>
      <c r="B3253" s="14"/>
      <c r="C3253" s="14"/>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row>
    <row r="3254" spans="1:25" x14ac:dyDescent="0.35">
      <c r="A3254" s="14"/>
      <c r="B3254" s="14"/>
      <c r="C3254" s="14"/>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row>
    <row r="3255" spans="1:25" x14ac:dyDescent="0.35">
      <c r="A3255" s="14"/>
      <c r="B3255" s="14"/>
      <c r="C3255" s="14"/>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row>
    <row r="3256" spans="1:25" x14ac:dyDescent="0.35">
      <c r="A3256" s="14"/>
      <c r="B3256" s="14"/>
      <c r="C3256" s="14"/>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row>
    <row r="3257" spans="1:25" x14ac:dyDescent="0.35">
      <c r="A3257" s="14"/>
      <c r="B3257" s="14"/>
      <c r="C3257" s="14"/>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row>
    <row r="3258" spans="1:25" x14ac:dyDescent="0.35">
      <c r="A3258" s="14"/>
      <c r="B3258" s="14"/>
      <c r="C3258" s="14"/>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row>
    <row r="3259" spans="1:25" x14ac:dyDescent="0.35">
      <c r="A3259" s="14"/>
      <c r="B3259" s="14"/>
      <c r="C3259" s="14"/>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row>
    <row r="3260" spans="1:25" x14ac:dyDescent="0.35">
      <c r="A3260" s="14"/>
      <c r="B3260" s="14"/>
      <c r="C3260" s="14"/>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row>
    <row r="3261" spans="1:25" x14ac:dyDescent="0.35">
      <c r="A3261" s="14"/>
      <c r="B3261" s="14"/>
      <c r="C3261" s="14"/>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row>
    <row r="3262" spans="1:25" x14ac:dyDescent="0.35">
      <c r="A3262" s="14"/>
      <c r="B3262" s="14"/>
      <c r="C3262" s="14"/>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row>
    <row r="3263" spans="1:25" x14ac:dyDescent="0.35">
      <c r="A3263" s="14"/>
      <c r="B3263" s="14"/>
      <c r="C3263" s="14"/>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row>
    <row r="3264" spans="1:25" x14ac:dyDescent="0.35">
      <c r="A3264" s="14"/>
      <c r="B3264" s="14"/>
      <c r="C3264" s="14"/>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row>
    <row r="3265" spans="1:25" x14ac:dyDescent="0.35">
      <c r="A3265" s="14"/>
      <c r="B3265" s="14"/>
      <c r="C3265" s="14"/>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row>
    <row r="3266" spans="1:25" x14ac:dyDescent="0.35">
      <c r="A3266" s="14"/>
      <c r="B3266" s="14"/>
      <c r="C3266" s="14"/>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row>
    <row r="3267" spans="1:25" x14ac:dyDescent="0.35">
      <c r="A3267" s="14"/>
      <c r="B3267" s="14"/>
      <c r="C3267" s="14"/>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row>
    <row r="3268" spans="1:25" x14ac:dyDescent="0.35">
      <c r="A3268" s="14"/>
      <c r="B3268" s="14"/>
      <c r="C3268" s="14"/>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row>
    <row r="3269" spans="1:25" x14ac:dyDescent="0.35">
      <c r="A3269" s="14"/>
      <c r="B3269" s="14"/>
      <c r="C3269" s="14"/>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row>
    <row r="3270" spans="1:25" x14ac:dyDescent="0.35">
      <c r="A3270" s="14"/>
      <c r="B3270" s="14"/>
      <c r="C3270" s="14"/>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row>
    <row r="3271" spans="1:25" x14ac:dyDescent="0.35">
      <c r="A3271" s="14"/>
      <c r="B3271" s="14"/>
      <c r="C3271" s="14"/>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row>
    <row r="3272" spans="1:25" x14ac:dyDescent="0.35">
      <c r="A3272" s="14"/>
      <c r="B3272" s="14"/>
      <c r="C3272" s="14"/>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row>
    <row r="3273" spans="1:25" x14ac:dyDescent="0.35">
      <c r="A3273" s="14"/>
      <c r="B3273" s="14"/>
      <c r="C3273" s="14"/>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row>
    <row r="3274" spans="1:25" x14ac:dyDescent="0.35">
      <c r="A3274" s="14"/>
      <c r="B3274" s="14"/>
      <c r="C3274" s="14"/>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row>
    <row r="3275" spans="1:25" x14ac:dyDescent="0.35">
      <c r="A3275" s="14"/>
      <c r="B3275" s="14"/>
      <c r="C3275" s="14"/>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row>
    <row r="3276" spans="1:25" x14ac:dyDescent="0.35">
      <c r="A3276" s="14"/>
      <c r="B3276" s="14"/>
      <c r="C3276" s="14"/>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row>
    <row r="3277" spans="1:25" x14ac:dyDescent="0.35">
      <c r="A3277" s="14"/>
      <c r="B3277" s="14"/>
      <c r="C3277" s="14"/>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row>
    <row r="3278" spans="1:25" x14ac:dyDescent="0.35">
      <c r="A3278" s="14"/>
      <c r="B3278" s="14"/>
      <c r="C3278" s="14"/>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row>
    <row r="3279" spans="1:25" x14ac:dyDescent="0.35">
      <c r="A3279" s="14"/>
      <c r="B3279" s="14"/>
      <c r="C3279" s="14"/>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row>
    <row r="3280" spans="1:25" x14ac:dyDescent="0.35">
      <c r="A3280" s="14"/>
      <c r="B3280" s="14"/>
      <c r="C3280" s="14"/>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row>
    <row r="3281" spans="1:25" x14ac:dyDescent="0.35">
      <c r="A3281" s="14"/>
      <c r="B3281" s="14"/>
      <c r="C3281" s="14"/>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row>
    <row r="3282" spans="1:25" x14ac:dyDescent="0.35">
      <c r="A3282" s="14"/>
      <c r="B3282" s="14"/>
      <c r="C3282" s="14"/>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row>
    <row r="3283" spans="1:25" x14ac:dyDescent="0.35">
      <c r="A3283" s="14"/>
      <c r="B3283" s="14"/>
      <c r="C3283" s="14"/>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row>
    <row r="3284" spans="1:25" x14ac:dyDescent="0.35">
      <c r="A3284" s="14"/>
      <c r="B3284" s="14"/>
      <c r="C3284" s="14"/>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row>
    <row r="3285" spans="1:25" x14ac:dyDescent="0.35">
      <c r="A3285" s="14"/>
      <c r="B3285" s="14"/>
      <c r="C3285" s="14"/>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row>
    <row r="3286" spans="1:25" x14ac:dyDescent="0.35">
      <c r="A3286" s="14"/>
      <c r="B3286" s="14"/>
      <c r="C3286" s="14"/>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row>
    <row r="3287" spans="1:25" x14ac:dyDescent="0.35">
      <c r="A3287" s="14"/>
      <c r="B3287" s="14"/>
      <c r="C3287" s="14"/>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row>
    <row r="3288" spans="1:25" x14ac:dyDescent="0.35">
      <c r="A3288" s="14"/>
      <c r="B3288" s="14"/>
      <c r="C3288" s="14"/>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row>
    <row r="3289" spans="1:25" x14ac:dyDescent="0.35">
      <c r="A3289" s="14"/>
      <c r="B3289" s="14"/>
      <c r="C3289" s="14"/>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row>
    <row r="3290" spans="1:25" x14ac:dyDescent="0.35">
      <c r="A3290" s="14"/>
      <c r="B3290" s="14"/>
      <c r="C3290" s="14"/>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row>
    <row r="3291" spans="1:25" x14ac:dyDescent="0.35">
      <c r="A3291" s="14"/>
      <c r="B3291" s="14"/>
      <c r="C3291" s="14"/>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row>
    <row r="3292" spans="1:25" x14ac:dyDescent="0.35">
      <c r="A3292" s="14"/>
      <c r="B3292" s="14"/>
      <c r="C3292" s="14"/>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row>
    <row r="3293" spans="1:25" x14ac:dyDescent="0.35">
      <c r="A3293" s="14"/>
      <c r="B3293" s="14"/>
      <c r="C3293" s="14"/>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row>
    <row r="3294" spans="1:25" x14ac:dyDescent="0.35">
      <c r="A3294" s="14"/>
      <c r="B3294" s="14"/>
      <c r="C3294" s="14"/>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row>
    <row r="3295" spans="1:25" x14ac:dyDescent="0.35">
      <c r="A3295" s="14"/>
      <c r="B3295" s="14"/>
      <c r="C3295" s="14"/>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row>
    <row r="3296" spans="1:25" x14ac:dyDescent="0.35">
      <c r="A3296" s="14"/>
      <c r="B3296" s="14"/>
      <c r="C3296" s="14"/>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row>
    <row r="3297" spans="1:25" x14ac:dyDescent="0.35">
      <c r="A3297" s="14"/>
      <c r="B3297" s="14"/>
      <c r="C3297" s="14"/>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row>
    <row r="3298" spans="1:25" x14ac:dyDescent="0.35">
      <c r="A3298" s="14"/>
      <c r="B3298" s="14"/>
      <c r="C3298" s="14"/>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row>
    <row r="3299" spans="1:25" x14ac:dyDescent="0.35">
      <c r="A3299" s="14"/>
      <c r="B3299" s="14"/>
      <c r="C3299" s="14"/>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row>
    <row r="3300" spans="1:25" x14ac:dyDescent="0.35">
      <c r="A3300" s="14"/>
      <c r="B3300" s="14"/>
      <c r="C3300" s="14"/>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row>
    <row r="3301" spans="1:25" x14ac:dyDescent="0.35">
      <c r="A3301" s="14"/>
      <c r="B3301" s="14"/>
      <c r="C3301" s="14"/>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row>
    <row r="3302" spans="1:25" x14ac:dyDescent="0.35">
      <c r="A3302" s="14"/>
      <c r="B3302" s="14"/>
      <c r="C3302" s="14"/>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row>
    <row r="3303" spans="1:25" x14ac:dyDescent="0.35">
      <c r="A3303" s="14"/>
      <c r="B3303" s="14"/>
      <c r="C3303" s="14"/>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row>
    <row r="3304" spans="1:25" x14ac:dyDescent="0.35">
      <c r="A3304" s="14"/>
      <c r="B3304" s="14"/>
      <c r="C3304" s="14"/>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row>
    <row r="3305" spans="1:25" x14ac:dyDescent="0.35">
      <c r="A3305" s="14"/>
      <c r="B3305" s="14"/>
      <c r="C3305" s="14"/>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row>
    <row r="3306" spans="1:25" x14ac:dyDescent="0.35">
      <c r="A3306" s="14"/>
      <c r="B3306" s="14"/>
      <c r="C3306" s="14"/>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row>
    <row r="3307" spans="1:25" x14ac:dyDescent="0.35">
      <c r="A3307" s="14"/>
      <c r="B3307" s="14"/>
      <c r="C3307" s="14"/>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row>
    <row r="3308" spans="1:25" x14ac:dyDescent="0.35">
      <c r="A3308" s="14"/>
      <c r="B3308" s="14"/>
      <c r="C3308" s="14"/>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row>
    <row r="3309" spans="1:25" x14ac:dyDescent="0.35">
      <c r="A3309" s="14"/>
      <c r="B3309" s="14"/>
      <c r="C3309" s="14"/>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row>
    <row r="3310" spans="1:25" x14ac:dyDescent="0.35">
      <c r="A3310" s="14"/>
      <c r="B3310" s="14"/>
      <c r="C3310" s="14"/>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row>
    <row r="3311" spans="1:25" x14ac:dyDescent="0.35">
      <c r="A3311" s="14"/>
      <c r="B3311" s="14"/>
      <c r="C3311" s="14"/>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row>
    <row r="3312" spans="1:25" x14ac:dyDescent="0.35">
      <c r="A3312" s="14"/>
      <c r="B3312" s="14"/>
      <c r="C3312" s="14"/>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row>
    <row r="3313" spans="1:25" x14ac:dyDescent="0.35">
      <c r="A3313" s="14"/>
      <c r="B3313" s="14"/>
      <c r="C3313" s="14"/>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row>
    <row r="3314" spans="1:25" x14ac:dyDescent="0.35">
      <c r="A3314" s="14"/>
      <c r="B3314" s="14"/>
      <c r="C3314" s="14"/>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row>
    <row r="3315" spans="1:25" x14ac:dyDescent="0.35">
      <c r="A3315" s="14"/>
      <c r="B3315" s="14"/>
      <c r="C3315" s="14"/>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row>
    <row r="3316" spans="1:25" x14ac:dyDescent="0.35">
      <c r="A3316" s="14"/>
      <c r="B3316" s="14"/>
      <c r="C3316" s="14"/>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row>
    <row r="3317" spans="1:25" x14ac:dyDescent="0.35">
      <c r="A3317" s="14"/>
      <c r="B3317" s="14"/>
      <c r="C3317" s="14"/>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row>
    <row r="3318" spans="1:25" x14ac:dyDescent="0.35">
      <c r="A3318" s="14"/>
      <c r="B3318" s="14"/>
      <c r="C3318" s="14"/>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row>
    <row r="3319" spans="1:25" x14ac:dyDescent="0.35">
      <c r="A3319" s="14"/>
      <c r="B3319" s="14"/>
      <c r="C3319" s="14"/>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row>
    <row r="3320" spans="1:25" x14ac:dyDescent="0.35">
      <c r="A3320" s="14"/>
      <c r="B3320" s="14"/>
      <c r="C3320" s="14"/>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row>
    <row r="3321" spans="1:25" x14ac:dyDescent="0.35">
      <c r="A3321" s="14"/>
      <c r="B3321" s="14"/>
      <c r="C3321" s="14"/>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row>
    <row r="3322" spans="1:25" x14ac:dyDescent="0.35">
      <c r="A3322" s="14"/>
      <c r="B3322" s="14"/>
      <c r="C3322" s="14"/>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row>
    <row r="3323" spans="1:25" x14ac:dyDescent="0.35">
      <c r="A3323" s="14"/>
      <c r="B3323" s="14"/>
      <c r="C3323" s="14"/>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row>
    <row r="3324" spans="1:25" x14ac:dyDescent="0.35">
      <c r="A3324" s="14"/>
      <c r="B3324" s="14"/>
      <c r="C3324" s="14"/>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row>
    <row r="3325" spans="1:25" x14ac:dyDescent="0.35">
      <c r="A3325" s="14"/>
      <c r="B3325" s="14"/>
      <c r="C3325" s="14"/>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row>
    <row r="3326" spans="1:25" x14ac:dyDescent="0.35">
      <c r="A3326" s="14"/>
      <c r="B3326" s="14"/>
      <c r="C3326" s="14"/>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row>
    <row r="3327" spans="1:25" x14ac:dyDescent="0.35">
      <c r="A3327" s="14"/>
      <c r="B3327" s="14"/>
      <c r="C3327" s="14"/>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row>
    <row r="3328" spans="1:25" x14ac:dyDescent="0.35">
      <c r="A3328" s="14"/>
      <c r="B3328" s="14"/>
      <c r="C3328" s="14"/>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row>
    <row r="3329" spans="1:25" x14ac:dyDescent="0.35">
      <c r="A3329" s="14"/>
      <c r="B3329" s="14"/>
      <c r="C3329" s="14"/>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row>
    <row r="3330" spans="1:25" x14ac:dyDescent="0.35">
      <c r="A3330" s="14"/>
      <c r="B3330" s="14"/>
      <c r="C3330" s="14"/>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row>
    <row r="3331" spans="1:25" x14ac:dyDescent="0.35">
      <c r="A3331" s="14"/>
      <c r="B3331" s="14"/>
      <c r="C3331" s="14"/>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row>
    <row r="3332" spans="1:25" x14ac:dyDescent="0.35">
      <c r="A3332" s="14"/>
      <c r="B3332" s="14"/>
      <c r="C3332" s="14"/>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row>
    <row r="3333" spans="1:25" x14ac:dyDescent="0.35">
      <c r="A3333" s="14"/>
      <c r="B3333" s="14"/>
      <c r="C3333" s="14"/>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row>
    <row r="3334" spans="1:25" x14ac:dyDescent="0.35">
      <c r="A3334" s="14"/>
      <c r="B3334" s="14"/>
      <c r="C3334" s="14"/>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row>
    <row r="3335" spans="1:25" x14ac:dyDescent="0.35">
      <c r="A3335" s="14"/>
      <c r="B3335" s="14"/>
      <c r="C3335" s="14"/>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row>
    <row r="3336" spans="1:25" x14ac:dyDescent="0.35">
      <c r="A3336" s="14"/>
      <c r="B3336" s="14"/>
      <c r="C3336" s="14"/>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row>
    <row r="3337" spans="1:25" x14ac:dyDescent="0.35">
      <c r="A3337" s="14"/>
      <c r="B3337" s="14"/>
      <c r="C3337" s="14"/>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row>
    <row r="3338" spans="1:25" x14ac:dyDescent="0.35">
      <c r="A3338" s="14"/>
      <c r="B3338" s="14"/>
      <c r="C3338" s="14"/>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row>
    <row r="3339" spans="1:25" x14ac:dyDescent="0.35">
      <c r="A3339" s="14"/>
      <c r="B3339" s="14"/>
      <c r="C3339" s="14"/>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row>
    <row r="3340" spans="1:25" x14ac:dyDescent="0.35">
      <c r="A3340" s="14"/>
      <c r="B3340" s="14"/>
      <c r="C3340" s="14"/>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row>
    <row r="3341" spans="1:25" x14ac:dyDescent="0.35">
      <c r="A3341" s="14"/>
      <c r="B3341" s="14"/>
      <c r="C3341" s="14"/>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row>
    <row r="3342" spans="1:25" x14ac:dyDescent="0.35">
      <c r="A3342" s="14"/>
      <c r="B3342" s="14"/>
      <c r="C3342" s="14"/>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row>
    <row r="3343" spans="1:25" x14ac:dyDescent="0.35">
      <c r="A3343" s="14"/>
      <c r="B3343" s="14"/>
      <c r="C3343" s="14"/>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row>
    <row r="3344" spans="1:25" x14ac:dyDescent="0.35">
      <c r="A3344" s="14"/>
      <c r="B3344" s="14"/>
      <c r="C3344" s="14"/>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row>
    <row r="3345" spans="1:25" x14ac:dyDescent="0.35">
      <c r="A3345" s="14"/>
      <c r="B3345" s="14"/>
      <c r="C3345" s="14"/>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row>
    <row r="3346" spans="1:25" x14ac:dyDescent="0.35">
      <c r="A3346" s="14"/>
      <c r="B3346" s="14"/>
      <c r="C3346" s="14"/>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row>
    <row r="3347" spans="1:25" x14ac:dyDescent="0.35">
      <c r="A3347" s="14"/>
      <c r="B3347" s="14"/>
      <c r="C3347" s="14"/>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row>
    <row r="3348" spans="1:25" x14ac:dyDescent="0.35">
      <c r="A3348" s="14"/>
      <c r="B3348" s="14"/>
      <c r="C3348" s="14"/>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row>
    <row r="3349" spans="1:25" x14ac:dyDescent="0.35">
      <c r="A3349" s="14"/>
      <c r="B3349" s="14"/>
      <c r="C3349" s="14"/>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row>
    <row r="3350" spans="1:25" x14ac:dyDescent="0.35">
      <c r="A3350" s="14"/>
      <c r="B3350" s="14"/>
      <c r="C3350" s="14"/>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row>
    <row r="3351" spans="1:25" x14ac:dyDescent="0.35">
      <c r="A3351" s="14"/>
      <c r="B3351" s="14"/>
      <c r="C3351" s="14"/>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row>
    <row r="3352" spans="1:25" x14ac:dyDescent="0.35">
      <c r="A3352" s="14"/>
      <c r="B3352" s="14"/>
      <c r="C3352" s="14"/>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row>
    <row r="3353" spans="1:25" x14ac:dyDescent="0.35">
      <c r="A3353" s="14"/>
      <c r="B3353" s="14"/>
      <c r="C3353" s="14"/>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row>
    <row r="3354" spans="1:25" x14ac:dyDescent="0.35">
      <c r="A3354" s="14"/>
      <c r="B3354" s="14"/>
      <c r="C3354" s="14"/>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row>
    <row r="3355" spans="1:25" x14ac:dyDescent="0.35">
      <c r="A3355" s="14"/>
      <c r="B3355" s="14"/>
      <c r="C3355" s="14"/>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row>
    <row r="3356" spans="1:25" x14ac:dyDescent="0.35">
      <c r="A3356" s="14"/>
      <c r="B3356" s="14"/>
      <c r="C3356" s="14"/>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row>
    <row r="3357" spans="1:25" x14ac:dyDescent="0.35">
      <c r="A3357" s="14"/>
      <c r="B3357" s="14"/>
      <c r="C3357" s="14"/>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row>
    <row r="3358" spans="1:25" x14ac:dyDescent="0.35">
      <c r="A3358" s="14"/>
      <c r="B3358" s="14"/>
      <c r="C3358" s="14"/>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row>
    <row r="3359" spans="1:25" x14ac:dyDescent="0.35">
      <c r="A3359" s="14"/>
      <c r="B3359" s="14"/>
      <c r="C3359" s="14"/>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row>
    <row r="3360" spans="1:25" x14ac:dyDescent="0.35">
      <c r="A3360" s="14"/>
      <c r="B3360" s="14"/>
      <c r="C3360" s="14"/>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row>
    <row r="3361" spans="1:25" x14ac:dyDescent="0.35">
      <c r="A3361" s="14"/>
      <c r="B3361" s="14"/>
      <c r="C3361" s="14"/>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row>
    <row r="3362" spans="1:25" x14ac:dyDescent="0.35">
      <c r="A3362" s="14"/>
      <c r="B3362" s="14"/>
      <c r="C3362" s="14"/>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row>
    <row r="3363" spans="1:25" x14ac:dyDescent="0.35">
      <c r="A3363" s="14"/>
      <c r="B3363" s="14"/>
      <c r="C3363" s="14"/>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row>
    <row r="3364" spans="1:25" x14ac:dyDescent="0.35">
      <c r="A3364" s="14"/>
      <c r="B3364" s="14"/>
      <c r="C3364" s="14"/>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row>
    <row r="3365" spans="1:25" x14ac:dyDescent="0.35">
      <c r="A3365" s="14"/>
      <c r="B3365" s="14"/>
      <c r="C3365" s="14"/>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row>
    <row r="3366" spans="1:25" x14ac:dyDescent="0.35">
      <c r="A3366" s="14"/>
      <c r="B3366" s="14"/>
      <c r="C3366" s="14"/>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row>
    <row r="3367" spans="1:25" x14ac:dyDescent="0.35">
      <c r="A3367" s="14"/>
      <c r="B3367" s="14"/>
      <c r="C3367" s="14"/>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row>
    <row r="3368" spans="1:25" x14ac:dyDescent="0.35">
      <c r="A3368" s="14"/>
      <c r="B3368" s="14"/>
      <c r="C3368" s="14"/>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row>
    <row r="3369" spans="1:25" x14ac:dyDescent="0.35">
      <c r="A3369" s="14"/>
      <c r="B3369" s="14"/>
      <c r="C3369" s="14"/>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row>
    <row r="3370" spans="1:25" x14ac:dyDescent="0.35">
      <c r="A3370" s="14"/>
      <c r="B3370" s="14"/>
      <c r="C3370" s="14"/>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row>
    <row r="3371" spans="1:25" x14ac:dyDescent="0.35">
      <c r="A3371" s="14"/>
      <c r="B3371" s="14"/>
      <c r="C3371" s="14"/>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row>
    <row r="3372" spans="1:25" x14ac:dyDescent="0.35">
      <c r="A3372" s="14"/>
      <c r="B3372" s="14"/>
      <c r="C3372" s="14"/>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row>
    <row r="3373" spans="1:25" x14ac:dyDescent="0.35">
      <c r="A3373" s="14"/>
      <c r="B3373" s="14"/>
      <c r="C3373" s="14"/>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row>
    <row r="3374" spans="1:25" x14ac:dyDescent="0.35">
      <c r="A3374" s="14"/>
      <c r="B3374" s="14"/>
      <c r="C3374" s="14"/>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row>
    <row r="3375" spans="1:25" x14ac:dyDescent="0.35">
      <c r="A3375" s="14"/>
      <c r="B3375" s="14"/>
      <c r="C3375" s="14"/>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row>
    <row r="3376" spans="1:25" x14ac:dyDescent="0.35">
      <c r="A3376" s="14"/>
      <c r="B3376" s="14"/>
      <c r="C3376" s="14"/>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row>
    <row r="3377" spans="1:25" x14ac:dyDescent="0.35">
      <c r="A3377" s="14"/>
      <c r="B3377" s="14"/>
      <c r="C3377" s="14"/>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row>
    <row r="3378" spans="1:25" x14ac:dyDescent="0.35">
      <c r="A3378" s="14"/>
      <c r="B3378" s="14"/>
      <c r="C3378" s="14"/>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row>
    <row r="3379" spans="1:25" x14ac:dyDescent="0.35">
      <c r="A3379" s="14"/>
      <c r="B3379" s="14"/>
      <c r="C3379" s="14"/>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row>
    <row r="3380" spans="1:25" x14ac:dyDescent="0.35">
      <c r="A3380" s="14"/>
      <c r="B3380" s="14"/>
      <c r="C3380" s="14"/>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row>
    <row r="3381" spans="1:25" x14ac:dyDescent="0.35">
      <c r="A3381" s="14"/>
      <c r="B3381" s="14"/>
      <c r="C3381" s="14"/>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row>
    <row r="3382" spans="1:25" x14ac:dyDescent="0.35">
      <c r="A3382" s="14"/>
      <c r="B3382" s="14"/>
      <c r="C3382" s="14"/>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row>
    <row r="3383" spans="1:25" x14ac:dyDescent="0.35">
      <c r="A3383" s="14"/>
      <c r="B3383" s="14"/>
      <c r="C3383" s="14"/>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row>
    <row r="3384" spans="1:25" x14ac:dyDescent="0.35">
      <c r="A3384" s="14"/>
      <c r="B3384" s="14"/>
      <c r="C3384" s="14"/>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row>
    <row r="3385" spans="1:25" x14ac:dyDescent="0.35">
      <c r="A3385" s="14"/>
      <c r="B3385" s="14"/>
      <c r="C3385" s="14"/>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row>
    <row r="3386" spans="1:25" x14ac:dyDescent="0.35">
      <c r="A3386" s="14"/>
      <c r="B3386" s="14"/>
      <c r="C3386" s="14"/>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row>
    <row r="3387" spans="1:25" x14ac:dyDescent="0.35">
      <c r="A3387" s="14"/>
      <c r="B3387" s="14"/>
      <c r="C3387" s="14"/>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row>
    <row r="3388" spans="1:25" x14ac:dyDescent="0.35">
      <c r="A3388" s="14"/>
      <c r="B3388" s="14"/>
      <c r="C3388" s="14"/>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row>
    <row r="3389" spans="1:25" x14ac:dyDescent="0.35">
      <c r="A3389" s="14"/>
      <c r="B3389" s="14"/>
      <c r="C3389" s="14"/>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row>
    <row r="3390" spans="1:25" x14ac:dyDescent="0.35">
      <c r="A3390" s="14"/>
      <c r="B3390" s="14"/>
      <c r="C3390" s="14"/>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row>
    <row r="3391" spans="1:25" x14ac:dyDescent="0.35">
      <c r="A3391" s="14"/>
      <c r="B3391" s="14"/>
      <c r="C3391" s="14"/>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row>
    <row r="3392" spans="1:25" x14ac:dyDescent="0.35">
      <c r="A3392" s="14"/>
      <c r="B3392" s="14"/>
      <c r="C3392" s="14"/>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row>
    <row r="3393" spans="1:25" x14ac:dyDescent="0.35">
      <c r="A3393" s="14"/>
      <c r="B3393" s="14"/>
      <c r="C3393" s="14"/>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row>
    <row r="3394" spans="1:25" x14ac:dyDescent="0.35">
      <c r="A3394" s="14"/>
      <c r="B3394" s="14"/>
      <c r="C3394" s="14"/>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row>
    <row r="3395" spans="1:25" x14ac:dyDescent="0.35">
      <c r="A3395" s="14"/>
      <c r="B3395" s="14"/>
      <c r="C3395" s="14"/>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row>
    <row r="3396" spans="1:25" x14ac:dyDescent="0.35">
      <c r="A3396" s="14"/>
      <c r="B3396" s="14"/>
      <c r="C3396" s="14"/>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row>
    <row r="3397" spans="1:25" x14ac:dyDescent="0.35">
      <c r="A3397" s="14"/>
      <c r="B3397" s="14"/>
      <c r="C3397" s="14"/>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row>
    <row r="3398" spans="1:25" x14ac:dyDescent="0.35">
      <c r="A3398" s="14"/>
      <c r="B3398" s="14"/>
      <c r="C3398" s="14"/>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row>
    <row r="3399" spans="1:25" x14ac:dyDescent="0.35">
      <c r="A3399" s="14"/>
      <c r="B3399" s="14"/>
      <c r="C3399" s="14"/>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row>
    <row r="3400" spans="1:25" x14ac:dyDescent="0.35">
      <c r="A3400" s="14"/>
      <c r="B3400" s="14"/>
      <c r="C3400" s="14"/>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row>
    <row r="3401" spans="1:25" x14ac:dyDescent="0.35">
      <c r="A3401" s="14"/>
      <c r="B3401" s="14"/>
      <c r="C3401" s="14"/>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row>
    <row r="3402" spans="1:25" x14ac:dyDescent="0.35">
      <c r="A3402" s="14"/>
      <c r="B3402" s="14"/>
      <c r="C3402" s="14"/>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row>
    <row r="3403" spans="1:25" x14ac:dyDescent="0.35">
      <c r="A3403" s="14"/>
      <c r="B3403" s="14"/>
      <c r="C3403" s="14"/>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row>
    <row r="3404" spans="1:25" x14ac:dyDescent="0.35">
      <c r="A3404" s="14"/>
      <c r="B3404" s="14"/>
      <c r="C3404" s="14"/>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row>
    <row r="3405" spans="1:25" x14ac:dyDescent="0.35">
      <c r="A3405" s="14"/>
      <c r="B3405" s="14"/>
      <c r="C3405" s="14"/>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row>
    <row r="3406" spans="1:25" x14ac:dyDescent="0.35">
      <c r="A3406" s="14"/>
      <c r="B3406" s="14"/>
      <c r="C3406" s="14"/>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row>
    <row r="3407" spans="1:25" x14ac:dyDescent="0.35">
      <c r="A3407" s="14"/>
      <c r="B3407" s="14"/>
      <c r="C3407" s="14"/>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row>
    <row r="3408" spans="1:25" x14ac:dyDescent="0.35">
      <c r="A3408" s="14"/>
      <c r="B3408" s="14"/>
      <c r="C3408" s="14"/>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row>
    <row r="3409" spans="1:25" x14ac:dyDescent="0.35">
      <c r="A3409" s="14"/>
      <c r="B3409" s="14"/>
      <c r="C3409" s="14"/>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row>
    <row r="3410" spans="1:25" x14ac:dyDescent="0.35">
      <c r="A3410" s="14"/>
      <c r="B3410" s="14"/>
      <c r="C3410" s="14"/>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row>
    <row r="3411" spans="1:25" x14ac:dyDescent="0.35">
      <c r="A3411" s="14"/>
      <c r="B3411" s="14"/>
      <c r="C3411" s="14"/>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row>
    <row r="3412" spans="1:25" x14ac:dyDescent="0.35">
      <c r="A3412" s="14"/>
      <c r="B3412" s="14"/>
      <c r="C3412" s="14"/>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row>
    <row r="3413" spans="1:25" x14ac:dyDescent="0.35">
      <c r="A3413" s="14"/>
      <c r="B3413" s="14"/>
      <c r="C3413" s="14"/>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row>
    <row r="3414" spans="1:25" x14ac:dyDescent="0.35">
      <c r="A3414" s="14"/>
      <c r="B3414" s="14"/>
      <c r="C3414" s="14"/>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row>
    <row r="3415" spans="1:25" x14ac:dyDescent="0.35">
      <c r="A3415" s="14"/>
      <c r="B3415" s="14"/>
      <c r="C3415" s="14"/>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row>
    <row r="3416" spans="1:25" x14ac:dyDescent="0.35">
      <c r="A3416" s="14"/>
      <c r="B3416" s="14"/>
      <c r="C3416" s="14"/>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row>
    <row r="3417" spans="1:25" x14ac:dyDescent="0.35">
      <c r="A3417" s="14"/>
      <c r="B3417" s="14"/>
      <c r="C3417" s="14"/>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row>
    <row r="3418" spans="1:25" x14ac:dyDescent="0.35">
      <c r="A3418" s="14"/>
      <c r="B3418" s="14"/>
      <c r="C3418" s="14"/>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row>
    <row r="3419" spans="1:25" x14ac:dyDescent="0.35">
      <c r="A3419" s="14"/>
      <c r="B3419" s="14"/>
      <c r="C3419" s="14"/>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row>
    <row r="3420" spans="1:25" x14ac:dyDescent="0.35">
      <c r="A3420" s="14"/>
      <c r="B3420" s="14"/>
      <c r="C3420" s="14"/>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row>
    <row r="3421" spans="1:25" x14ac:dyDescent="0.35">
      <c r="A3421" s="14"/>
      <c r="B3421" s="14"/>
      <c r="C3421" s="14"/>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row>
    <row r="3422" spans="1:25" x14ac:dyDescent="0.35">
      <c r="A3422" s="14"/>
      <c r="B3422" s="14"/>
      <c r="C3422" s="14"/>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row>
    <row r="3423" spans="1:25" x14ac:dyDescent="0.35">
      <c r="A3423" s="14"/>
      <c r="B3423" s="14"/>
      <c r="C3423" s="14"/>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row>
    <row r="3424" spans="1:25" x14ac:dyDescent="0.35">
      <c r="A3424" s="14"/>
      <c r="B3424" s="14"/>
      <c r="C3424" s="14"/>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row>
    <row r="3425" spans="1:25" x14ac:dyDescent="0.35">
      <c r="A3425" s="14"/>
      <c r="B3425" s="14"/>
      <c r="C3425" s="14"/>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row>
    <row r="3426" spans="1:25" x14ac:dyDescent="0.35">
      <c r="A3426" s="14"/>
      <c r="B3426" s="14"/>
      <c r="C3426" s="14"/>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row>
    <row r="3427" spans="1:25" x14ac:dyDescent="0.35">
      <c r="A3427" s="14"/>
      <c r="B3427" s="14"/>
      <c r="C3427" s="14"/>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row>
    <row r="3428" spans="1:25" x14ac:dyDescent="0.35">
      <c r="A3428" s="14"/>
      <c r="B3428" s="14"/>
      <c r="C3428" s="14"/>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row>
    <row r="3429" spans="1:25" x14ac:dyDescent="0.35">
      <c r="A3429" s="14"/>
      <c r="B3429" s="14"/>
      <c r="C3429" s="14"/>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row>
    <row r="3430" spans="1:25" x14ac:dyDescent="0.35">
      <c r="A3430" s="14"/>
      <c r="B3430" s="14"/>
      <c r="C3430" s="14"/>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row>
    <row r="3431" spans="1:25" x14ac:dyDescent="0.35">
      <c r="A3431" s="14"/>
      <c r="B3431" s="14"/>
      <c r="C3431" s="14"/>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row>
    <row r="3432" spans="1:25" x14ac:dyDescent="0.35">
      <c r="A3432" s="14"/>
      <c r="B3432" s="14"/>
      <c r="C3432" s="14"/>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row>
    <row r="3433" spans="1:25" x14ac:dyDescent="0.35">
      <c r="A3433" s="14"/>
      <c r="B3433" s="14"/>
      <c r="C3433" s="14"/>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row>
    <row r="3434" spans="1:25" x14ac:dyDescent="0.35">
      <c r="A3434" s="14"/>
      <c r="B3434" s="14"/>
      <c r="C3434" s="14"/>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row>
    <row r="3435" spans="1:25" x14ac:dyDescent="0.35">
      <c r="A3435" s="14"/>
      <c r="B3435" s="14"/>
      <c r="C3435" s="14"/>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row>
    <row r="3436" spans="1:25" x14ac:dyDescent="0.35">
      <c r="A3436" s="14"/>
      <c r="B3436" s="14"/>
      <c r="C3436" s="14"/>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row>
    <row r="3437" spans="1:25" x14ac:dyDescent="0.35">
      <c r="A3437" s="14"/>
      <c r="B3437" s="14"/>
      <c r="C3437" s="14"/>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row>
    <row r="3438" spans="1:25" x14ac:dyDescent="0.35">
      <c r="A3438" s="14"/>
      <c r="B3438" s="14"/>
      <c r="C3438" s="14"/>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row>
    <row r="3439" spans="1:25" x14ac:dyDescent="0.35">
      <c r="A3439" s="14"/>
      <c r="B3439" s="14"/>
      <c r="C3439" s="14"/>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row>
    <row r="3440" spans="1:25" x14ac:dyDescent="0.35">
      <c r="A3440" s="14"/>
      <c r="B3440" s="14"/>
      <c r="C3440" s="14"/>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row>
    <row r="3441" spans="1:25" x14ac:dyDescent="0.35">
      <c r="A3441" s="14"/>
      <c r="B3441" s="14"/>
      <c r="C3441" s="14"/>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row>
    <row r="3442" spans="1:25" x14ac:dyDescent="0.35">
      <c r="A3442" s="14"/>
      <c r="B3442" s="14"/>
      <c r="C3442" s="14"/>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row>
    <row r="3443" spans="1:25" x14ac:dyDescent="0.35">
      <c r="A3443" s="14"/>
      <c r="B3443" s="14"/>
      <c r="C3443" s="14"/>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row>
    <row r="3444" spans="1:25" x14ac:dyDescent="0.35">
      <c r="A3444" s="14"/>
      <c r="B3444" s="14"/>
      <c r="C3444" s="14"/>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row>
    <row r="3445" spans="1:25" x14ac:dyDescent="0.35">
      <c r="A3445" s="14"/>
      <c r="B3445" s="14"/>
      <c r="C3445" s="14"/>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row>
    <row r="3446" spans="1:25" x14ac:dyDescent="0.35">
      <c r="A3446" s="14"/>
      <c r="B3446" s="14"/>
      <c r="C3446" s="14"/>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row>
    <row r="3447" spans="1:25" x14ac:dyDescent="0.35">
      <c r="A3447" s="14"/>
      <c r="B3447" s="14"/>
      <c r="C3447" s="14"/>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row>
    <row r="3448" spans="1:25" x14ac:dyDescent="0.35">
      <c r="A3448" s="14"/>
      <c r="B3448" s="14"/>
      <c r="C3448" s="14"/>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row>
    <row r="3449" spans="1:25" x14ac:dyDescent="0.35">
      <c r="A3449" s="14"/>
      <c r="B3449" s="14"/>
      <c r="C3449" s="14"/>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row>
    <row r="3450" spans="1:25" x14ac:dyDescent="0.35">
      <c r="A3450" s="14"/>
      <c r="B3450" s="14"/>
      <c r="C3450" s="14"/>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row>
    <row r="3451" spans="1:25" x14ac:dyDescent="0.35">
      <c r="A3451" s="14"/>
      <c r="B3451" s="14"/>
      <c r="C3451" s="14"/>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row>
    <row r="3452" spans="1:25" x14ac:dyDescent="0.35">
      <c r="A3452" s="14"/>
      <c r="B3452" s="14"/>
      <c r="C3452" s="14"/>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row>
    <row r="3453" spans="1:25" x14ac:dyDescent="0.35">
      <c r="A3453" s="14"/>
      <c r="B3453" s="14"/>
      <c r="C3453" s="14"/>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row>
    <row r="3454" spans="1:25" x14ac:dyDescent="0.35">
      <c r="A3454" s="14"/>
      <c r="B3454" s="14"/>
      <c r="C3454" s="14"/>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row>
    <row r="3455" spans="1:25" x14ac:dyDescent="0.35">
      <c r="A3455" s="14"/>
      <c r="B3455" s="14"/>
      <c r="C3455" s="14"/>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row>
    <row r="3456" spans="1:25" x14ac:dyDescent="0.35">
      <c r="A3456" s="14"/>
      <c r="B3456" s="14"/>
      <c r="C3456" s="14"/>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row>
    <row r="3457" spans="1:25" x14ac:dyDescent="0.35">
      <c r="A3457" s="14"/>
      <c r="B3457" s="14"/>
      <c r="C3457" s="14"/>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row>
    <row r="3458" spans="1:25" x14ac:dyDescent="0.35">
      <c r="A3458" s="14"/>
      <c r="B3458" s="14"/>
      <c r="C3458" s="14"/>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row>
    <row r="3459" spans="1:25" x14ac:dyDescent="0.35">
      <c r="A3459" s="14"/>
      <c r="B3459" s="14"/>
      <c r="C3459" s="14"/>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row>
    <row r="3460" spans="1:25" x14ac:dyDescent="0.35">
      <c r="A3460" s="14"/>
      <c r="B3460" s="14"/>
      <c r="C3460" s="14"/>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row>
    <row r="3461" spans="1:25" x14ac:dyDescent="0.35">
      <c r="A3461" s="14"/>
      <c r="B3461" s="14"/>
      <c r="C3461" s="14"/>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row>
    <row r="3462" spans="1:25" x14ac:dyDescent="0.35">
      <c r="A3462" s="14"/>
      <c r="B3462" s="14"/>
      <c r="C3462" s="14"/>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row>
    <row r="3463" spans="1:25" x14ac:dyDescent="0.35">
      <c r="A3463" s="14"/>
      <c r="B3463" s="14"/>
      <c r="C3463" s="14"/>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row>
    <row r="3464" spans="1:25" x14ac:dyDescent="0.35">
      <c r="A3464" s="14"/>
      <c r="B3464" s="14"/>
      <c r="C3464" s="14"/>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row>
    <row r="3465" spans="1:25" x14ac:dyDescent="0.35">
      <c r="A3465" s="14"/>
      <c r="B3465" s="14"/>
      <c r="C3465" s="14"/>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row>
    <row r="3466" spans="1:25" x14ac:dyDescent="0.35">
      <c r="A3466" s="14"/>
      <c r="B3466" s="14"/>
      <c r="C3466" s="14"/>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row>
    <row r="3467" spans="1:25" x14ac:dyDescent="0.35">
      <c r="A3467" s="14"/>
      <c r="B3467" s="14"/>
      <c r="C3467" s="14"/>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row>
    <row r="3468" spans="1:25" x14ac:dyDescent="0.35">
      <c r="A3468" s="14"/>
      <c r="B3468" s="14"/>
      <c r="C3468" s="14"/>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row>
    <row r="3469" spans="1:25" x14ac:dyDescent="0.35">
      <c r="A3469" s="14"/>
      <c r="B3469" s="14"/>
      <c r="C3469" s="14"/>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row>
    <row r="3470" spans="1:25" x14ac:dyDescent="0.35">
      <c r="A3470" s="14"/>
      <c r="B3470" s="14"/>
      <c r="C3470" s="14"/>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row>
    <row r="3471" spans="1:25" x14ac:dyDescent="0.35">
      <c r="A3471" s="14"/>
      <c r="B3471" s="14"/>
      <c r="C3471" s="14"/>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row>
    <row r="3472" spans="1:25" x14ac:dyDescent="0.35">
      <c r="A3472" s="14"/>
      <c r="B3472" s="14"/>
      <c r="C3472" s="14"/>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row>
    <row r="3473" spans="1:25" x14ac:dyDescent="0.35">
      <c r="A3473" s="14"/>
      <c r="B3473" s="14"/>
      <c r="C3473" s="14"/>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row>
    <row r="3474" spans="1:25" x14ac:dyDescent="0.35">
      <c r="A3474" s="14"/>
      <c r="B3474" s="14"/>
      <c r="C3474" s="14"/>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row>
    <row r="3475" spans="1:25" x14ac:dyDescent="0.35">
      <c r="A3475" s="14"/>
      <c r="B3475" s="14"/>
      <c r="C3475" s="14"/>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row>
    <row r="3476" spans="1:25" x14ac:dyDescent="0.35">
      <c r="A3476" s="14"/>
      <c r="B3476" s="14"/>
      <c r="C3476" s="14"/>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row>
    <row r="3477" spans="1:25" x14ac:dyDescent="0.35">
      <c r="A3477" s="14"/>
      <c r="B3477" s="14"/>
      <c r="C3477" s="14"/>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row>
    <row r="3478" spans="1:25" x14ac:dyDescent="0.35">
      <c r="A3478" s="14"/>
      <c r="B3478" s="14"/>
      <c r="C3478" s="14"/>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row>
    <row r="3479" spans="1:25" x14ac:dyDescent="0.35">
      <c r="A3479" s="14"/>
      <c r="B3479" s="14"/>
      <c r="C3479" s="14"/>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row>
    <row r="3480" spans="1:25" x14ac:dyDescent="0.35">
      <c r="A3480" s="14"/>
      <c r="B3480" s="14"/>
      <c r="C3480" s="14"/>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row>
    <row r="3481" spans="1:25" x14ac:dyDescent="0.35">
      <c r="A3481" s="14"/>
      <c r="B3481" s="14"/>
      <c r="C3481" s="14"/>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row>
    <row r="3482" spans="1:25" x14ac:dyDescent="0.35">
      <c r="A3482" s="14"/>
      <c r="B3482" s="14"/>
      <c r="C3482" s="14"/>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row>
    <row r="3483" spans="1:25" x14ac:dyDescent="0.35">
      <c r="A3483" s="14"/>
      <c r="B3483" s="14"/>
      <c r="C3483" s="14"/>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row>
    <row r="3484" spans="1:25" x14ac:dyDescent="0.35">
      <c r="A3484" s="14"/>
      <c r="B3484" s="14"/>
      <c r="C3484" s="14"/>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row>
    <row r="3485" spans="1:25" x14ac:dyDescent="0.35">
      <c r="A3485" s="14"/>
      <c r="B3485" s="14"/>
      <c r="C3485" s="14"/>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row>
    <row r="3486" spans="1:25" x14ac:dyDescent="0.35">
      <c r="A3486" s="14"/>
      <c r="B3486" s="14"/>
      <c r="C3486" s="14"/>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row>
    <row r="3487" spans="1:25" x14ac:dyDescent="0.35">
      <c r="A3487" s="14"/>
      <c r="B3487" s="14"/>
      <c r="C3487" s="14"/>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row>
    <row r="3488" spans="1:25" x14ac:dyDescent="0.35">
      <c r="A3488" s="14"/>
      <c r="B3488" s="14"/>
      <c r="C3488" s="14"/>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row>
    <row r="3489" spans="1:25" x14ac:dyDescent="0.35">
      <c r="A3489" s="14"/>
      <c r="B3489" s="14"/>
      <c r="C3489" s="14"/>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row>
    <row r="3490" spans="1:25" x14ac:dyDescent="0.35">
      <c r="A3490" s="14"/>
      <c r="B3490" s="14"/>
      <c r="C3490" s="14"/>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row>
    <row r="3491" spans="1:25" x14ac:dyDescent="0.35">
      <c r="A3491" s="14"/>
      <c r="B3491" s="14"/>
      <c r="C3491" s="14"/>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row>
    <row r="3492" spans="1:25" x14ac:dyDescent="0.35">
      <c r="A3492" s="14"/>
      <c r="B3492" s="14"/>
      <c r="C3492" s="14"/>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row>
    <row r="3493" spans="1:25" x14ac:dyDescent="0.35">
      <c r="A3493" s="14"/>
      <c r="B3493" s="14"/>
      <c r="C3493" s="14"/>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row>
    <row r="3494" spans="1:25" x14ac:dyDescent="0.35">
      <c r="A3494" s="14"/>
      <c r="B3494" s="14"/>
      <c r="C3494" s="14"/>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row>
    <row r="3495" spans="1:25" x14ac:dyDescent="0.35">
      <c r="A3495" s="14"/>
      <c r="B3495" s="14"/>
      <c r="C3495" s="14"/>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row>
    <row r="3496" spans="1:25" x14ac:dyDescent="0.35">
      <c r="A3496" s="14"/>
      <c r="B3496" s="14"/>
      <c r="C3496" s="14"/>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row>
    <row r="3497" spans="1:25" x14ac:dyDescent="0.35">
      <c r="A3497" s="14"/>
      <c r="B3497" s="14"/>
      <c r="C3497" s="14"/>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row>
    <row r="3498" spans="1:25" x14ac:dyDescent="0.35">
      <c r="A3498" s="14"/>
      <c r="B3498" s="14"/>
      <c r="C3498" s="14"/>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row>
    <row r="3499" spans="1:25" x14ac:dyDescent="0.35">
      <c r="A3499" s="14"/>
      <c r="B3499" s="14"/>
      <c r="C3499" s="14"/>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row>
    <row r="3500" spans="1:25" x14ac:dyDescent="0.35">
      <c r="A3500" s="14"/>
      <c r="B3500" s="14"/>
      <c r="C3500" s="14"/>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row>
    <row r="3501" spans="1:25" x14ac:dyDescent="0.35">
      <c r="A3501" s="14"/>
      <c r="B3501" s="14"/>
      <c r="C3501" s="14"/>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row>
    <row r="3502" spans="1:25" x14ac:dyDescent="0.35">
      <c r="A3502" s="14"/>
      <c r="B3502" s="14"/>
      <c r="C3502" s="14"/>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row>
    <row r="3503" spans="1:25" x14ac:dyDescent="0.35">
      <c r="A3503" s="14"/>
      <c r="B3503" s="14"/>
      <c r="C3503" s="14"/>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row>
    <row r="3504" spans="1:25" x14ac:dyDescent="0.35">
      <c r="A3504" s="14"/>
      <c r="B3504" s="14"/>
      <c r="C3504" s="14"/>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row>
    <row r="3505" spans="1:25" x14ac:dyDescent="0.35">
      <c r="A3505" s="14"/>
      <c r="B3505" s="14"/>
      <c r="C3505" s="14"/>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row>
    <row r="3506" spans="1:25" x14ac:dyDescent="0.35">
      <c r="A3506" s="14"/>
      <c r="B3506" s="14"/>
      <c r="C3506" s="14"/>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row>
    <row r="3507" spans="1:25" x14ac:dyDescent="0.35">
      <c r="A3507" s="14"/>
      <c r="B3507" s="14"/>
      <c r="C3507" s="14"/>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row>
    <row r="3508" spans="1:25" x14ac:dyDescent="0.35">
      <c r="A3508" s="14"/>
      <c r="B3508" s="14"/>
      <c r="C3508" s="14"/>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row>
    <row r="3509" spans="1:25" x14ac:dyDescent="0.35">
      <c r="A3509" s="14"/>
      <c r="B3509" s="14"/>
      <c r="C3509" s="14"/>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row>
    <row r="3510" spans="1:25" x14ac:dyDescent="0.35">
      <c r="A3510" s="14"/>
      <c r="B3510" s="14"/>
      <c r="C3510" s="14"/>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row>
    <row r="3511" spans="1:25" x14ac:dyDescent="0.35">
      <c r="A3511" s="14"/>
      <c r="B3511" s="14"/>
      <c r="C3511" s="14"/>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row>
    <row r="3512" spans="1:25" x14ac:dyDescent="0.35">
      <c r="A3512" s="14"/>
      <c r="B3512" s="14"/>
      <c r="C3512" s="14"/>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row>
    <row r="3513" spans="1:25" x14ac:dyDescent="0.35">
      <c r="A3513" s="14"/>
      <c r="B3513" s="14"/>
      <c r="C3513" s="14"/>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row>
    <row r="3514" spans="1:25" x14ac:dyDescent="0.35">
      <c r="A3514" s="14"/>
      <c r="B3514" s="14"/>
      <c r="C3514" s="14"/>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row>
    <row r="3515" spans="1:25" x14ac:dyDescent="0.35">
      <c r="A3515" s="14"/>
      <c r="B3515" s="14"/>
      <c r="C3515" s="14"/>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row>
    <row r="3516" spans="1:25" x14ac:dyDescent="0.35">
      <c r="A3516" s="14"/>
      <c r="B3516" s="14"/>
      <c r="C3516" s="14"/>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row>
    <row r="3517" spans="1:25" x14ac:dyDescent="0.35">
      <c r="A3517" s="14"/>
      <c r="B3517" s="14"/>
      <c r="C3517" s="14"/>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row>
    <row r="3518" spans="1:25" x14ac:dyDescent="0.35">
      <c r="A3518" s="14"/>
      <c r="B3518" s="14"/>
      <c r="C3518" s="14"/>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row>
    <row r="3519" spans="1:25" x14ac:dyDescent="0.35">
      <c r="A3519" s="14"/>
      <c r="B3519" s="14"/>
      <c r="C3519" s="14"/>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row>
    <row r="3520" spans="1:25" x14ac:dyDescent="0.35">
      <c r="A3520" s="14"/>
      <c r="B3520" s="14"/>
      <c r="C3520" s="14"/>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row>
    <row r="3521" spans="1:25" x14ac:dyDescent="0.35">
      <c r="A3521" s="14"/>
      <c r="B3521" s="14"/>
      <c r="C3521" s="14"/>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row>
    <row r="3522" spans="1:25" x14ac:dyDescent="0.35">
      <c r="A3522" s="14"/>
      <c r="B3522" s="14"/>
      <c r="C3522" s="14"/>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row>
    <row r="3523" spans="1:25" x14ac:dyDescent="0.35">
      <c r="A3523" s="14"/>
      <c r="B3523" s="14"/>
      <c r="C3523" s="14"/>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row>
    <row r="3524" spans="1:25" x14ac:dyDescent="0.35">
      <c r="A3524" s="14"/>
      <c r="B3524" s="14"/>
      <c r="C3524" s="14"/>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row>
    <row r="3525" spans="1:25" x14ac:dyDescent="0.35">
      <c r="A3525" s="14"/>
      <c r="B3525" s="14"/>
      <c r="C3525" s="14"/>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row>
    <row r="3526" spans="1:25" x14ac:dyDescent="0.35">
      <c r="A3526" s="14"/>
      <c r="B3526" s="14"/>
      <c r="C3526" s="14"/>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row>
    <row r="3527" spans="1:25" x14ac:dyDescent="0.35">
      <c r="A3527" s="14"/>
      <c r="B3527" s="14"/>
      <c r="C3527" s="14"/>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row>
    <row r="3528" spans="1:25" x14ac:dyDescent="0.35">
      <c r="A3528" s="14"/>
      <c r="B3528" s="14"/>
      <c r="C3528" s="14"/>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row>
    <row r="3529" spans="1:25" x14ac:dyDescent="0.35">
      <c r="A3529" s="14"/>
      <c r="B3529" s="14"/>
      <c r="C3529" s="14"/>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row>
    <row r="3530" spans="1:25" x14ac:dyDescent="0.35">
      <c r="A3530" s="14"/>
      <c r="B3530" s="14"/>
      <c r="C3530" s="14"/>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row>
    <row r="3531" spans="1:25" x14ac:dyDescent="0.35">
      <c r="A3531" s="14"/>
      <c r="B3531" s="14"/>
      <c r="C3531" s="14"/>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row>
    <row r="3532" spans="1:25" x14ac:dyDescent="0.35">
      <c r="A3532" s="14"/>
      <c r="B3532" s="14"/>
      <c r="C3532" s="14"/>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row>
    <row r="3533" spans="1:25" x14ac:dyDescent="0.35">
      <c r="A3533" s="14"/>
      <c r="B3533" s="14"/>
      <c r="C3533" s="14"/>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row>
    <row r="3534" spans="1:25" x14ac:dyDescent="0.35">
      <c r="A3534" s="14"/>
      <c r="B3534" s="14"/>
      <c r="C3534" s="14"/>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row>
    <row r="3535" spans="1:25" x14ac:dyDescent="0.35">
      <c r="A3535" s="14"/>
      <c r="B3535" s="14"/>
      <c r="C3535" s="14"/>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row>
    <row r="3536" spans="1:25" x14ac:dyDescent="0.35">
      <c r="A3536" s="14"/>
      <c r="B3536" s="14"/>
      <c r="C3536" s="14"/>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row>
    <row r="3537" spans="1:25" x14ac:dyDescent="0.35">
      <c r="A3537" s="14"/>
      <c r="B3537" s="14"/>
      <c r="C3537" s="14"/>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row>
    <row r="3538" spans="1:25" x14ac:dyDescent="0.35">
      <c r="A3538" s="14"/>
      <c r="B3538" s="14"/>
      <c r="C3538" s="14"/>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row>
    <row r="3539" spans="1:25" x14ac:dyDescent="0.35">
      <c r="A3539" s="14"/>
      <c r="B3539" s="14"/>
      <c r="C3539" s="14"/>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row>
    <row r="3540" spans="1:25" x14ac:dyDescent="0.35">
      <c r="A3540" s="14"/>
      <c r="B3540" s="14"/>
      <c r="C3540" s="14"/>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row>
    <row r="3541" spans="1:25" x14ac:dyDescent="0.35">
      <c r="A3541" s="14"/>
      <c r="B3541" s="14"/>
      <c r="C3541" s="14"/>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row>
    <row r="3542" spans="1:25" x14ac:dyDescent="0.35">
      <c r="A3542" s="14"/>
      <c r="B3542" s="14"/>
      <c r="C3542" s="14"/>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row>
    <row r="3543" spans="1:25" x14ac:dyDescent="0.35">
      <c r="A3543" s="14"/>
      <c r="B3543" s="14"/>
      <c r="C3543" s="14"/>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row>
    <row r="3544" spans="1:25" x14ac:dyDescent="0.35">
      <c r="A3544" s="14"/>
      <c r="B3544" s="14"/>
      <c r="C3544" s="14"/>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row>
    <row r="3545" spans="1:25" x14ac:dyDescent="0.35">
      <c r="A3545" s="14"/>
      <c r="B3545" s="14"/>
      <c r="C3545" s="14"/>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row>
    <row r="3546" spans="1:25" x14ac:dyDescent="0.35">
      <c r="A3546" s="14"/>
      <c r="B3546" s="14"/>
      <c r="C3546" s="14"/>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row>
    <row r="3547" spans="1:25" x14ac:dyDescent="0.35">
      <c r="A3547" s="14"/>
      <c r="B3547" s="14"/>
      <c r="C3547" s="14"/>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row>
    <row r="3548" spans="1:25" x14ac:dyDescent="0.35">
      <c r="A3548" s="14"/>
      <c r="B3548" s="14"/>
      <c r="C3548" s="14"/>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row>
    <row r="3549" spans="1:25" x14ac:dyDescent="0.35">
      <c r="A3549" s="14"/>
      <c r="B3549" s="14"/>
      <c r="C3549" s="14"/>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row>
    <row r="3550" spans="1:25" x14ac:dyDescent="0.35">
      <c r="A3550" s="14"/>
      <c r="B3550" s="14"/>
      <c r="C3550" s="14"/>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row>
    <row r="3551" spans="1:25" x14ac:dyDescent="0.35">
      <c r="A3551" s="14"/>
      <c r="B3551" s="14"/>
      <c r="C3551" s="14"/>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row>
    <row r="3552" spans="1:25" x14ac:dyDescent="0.35">
      <c r="A3552" s="14"/>
      <c r="B3552" s="14"/>
      <c r="C3552" s="14"/>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row>
    <row r="3553" spans="1:25" x14ac:dyDescent="0.35">
      <c r="A3553" s="14"/>
      <c r="B3553" s="14"/>
      <c r="C3553" s="14"/>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row>
    <row r="3554" spans="1:25" x14ac:dyDescent="0.35">
      <c r="A3554" s="14"/>
      <c r="B3554" s="14"/>
      <c r="C3554" s="14"/>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row>
    <row r="3555" spans="1:25" x14ac:dyDescent="0.35">
      <c r="A3555" s="14"/>
      <c r="B3555" s="14"/>
      <c r="C3555" s="14"/>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row>
    <row r="3556" spans="1:25" x14ac:dyDescent="0.35">
      <c r="A3556" s="14"/>
      <c r="B3556" s="14"/>
      <c r="C3556" s="14"/>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row>
    <row r="3557" spans="1:25" x14ac:dyDescent="0.35">
      <c r="A3557" s="14"/>
      <c r="B3557" s="14"/>
      <c r="C3557" s="14"/>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row>
    <row r="3558" spans="1:25" x14ac:dyDescent="0.35">
      <c r="A3558" s="14"/>
      <c r="B3558" s="14"/>
      <c r="C3558" s="14"/>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row>
    <row r="3559" spans="1:25" x14ac:dyDescent="0.35">
      <c r="A3559" s="14"/>
      <c r="B3559" s="14"/>
      <c r="C3559" s="14"/>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row>
    <row r="3560" spans="1:25" x14ac:dyDescent="0.35">
      <c r="A3560" s="14"/>
      <c r="B3560" s="14"/>
      <c r="C3560" s="14"/>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row>
    <row r="3561" spans="1:25" x14ac:dyDescent="0.35">
      <c r="A3561" s="14"/>
      <c r="B3561" s="14"/>
      <c r="C3561" s="14"/>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row>
    <row r="3562" spans="1:25" x14ac:dyDescent="0.35">
      <c r="A3562" s="14"/>
      <c r="B3562" s="14"/>
      <c r="C3562" s="14"/>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row>
    <row r="3563" spans="1:25" x14ac:dyDescent="0.35">
      <c r="A3563" s="14"/>
      <c r="B3563" s="14"/>
      <c r="C3563" s="14"/>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row>
    <row r="3564" spans="1:25" x14ac:dyDescent="0.35">
      <c r="A3564" s="14"/>
      <c r="B3564" s="14"/>
      <c r="C3564" s="14"/>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row>
    <row r="3565" spans="1:25" x14ac:dyDescent="0.35">
      <c r="A3565" s="14"/>
      <c r="B3565" s="14"/>
      <c r="C3565" s="14"/>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row>
    <row r="3566" spans="1:25" x14ac:dyDescent="0.35">
      <c r="A3566" s="14"/>
      <c r="B3566" s="14"/>
      <c r="C3566" s="14"/>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row>
    <row r="3567" spans="1:25" x14ac:dyDescent="0.35">
      <c r="A3567" s="14"/>
      <c r="B3567" s="14"/>
      <c r="C3567" s="14"/>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row>
    <row r="3568" spans="1:25" x14ac:dyDescent="0.35">
      <c r="A3568" s="14"/>
      <c r="B3568" s="14"/>
      <c r="C3568" s="14"/>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row>
    <row r="3569" spans="1:25" x14ac:dyDescent="0.35">
      <c r="A3569" s="14"/>
      <c r="B3569" s="14"/>
      <c r="C3569" s="14"/>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row>
    <row r="3570" spans="1:25" x14ac:dyDescent="0.35">
      <c r="A3570" s="14"/>
      <c r="B3570" s="14"/>
      <c r="C3570" s="14"/>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row>
    <row r="3571" spans="1:25" x14ac:dyDescent="0.35">
      <c r="A3571" s="14"/>
      <c r="B3571" s="14"/>
      <c r="C3571" s="14"/>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row>
    <row r="3572" spans="1:25" x14ac:dyDescent="0.35">
      <c r="A3572" s="14"/>
      <c r="B3572" s="14"/>
      <c r="C3572" s="14"/>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row>
    <row r="3573" spans="1:25" x14ac:dyDescent="0.35">
      <c r="A3573" s="14"/>
      <c r="B3573" s="14"/>
      <c r="C3573" s="14"/>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row>
    <row r="3574" spans="1:25" x14ac:dyDescent="0.35">
      <c r="A3574" s="14"/>
      <c r="B3574" s="14"/>
      <c r="C3574" s="14"/>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row>
    <row r="3575" spans="1:25" x14ac:dyDescent="0.35">
      <c r="A3575" s="14"/>
      <c r="B3575" s="14"/>
      <c r="C3575" s="14"/>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row>
    <row r="3576" spans="1:25" x14ac:dyDescent="0.35">
      <c r="A3576" s="14"/>
      <c r="B3576" s="14"/>
      <c r="C3576" s="14"/>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row>
    <row r="3577" spans="1:25" x14ac:dyDescent="0.35">
      <c r="A3577" s="14"/>
      <c r="B3577" s="14"/>
      <c r="C3577" s="14"/>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row>
    <row r="3578" spans="1:25" x14ac:dyDescent="0.35">
      <c r="A3578" s="14"/>
      <c r="B3578" s="14"/>
      <c r="C3578" s="14"/>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row>
    <row r="3579" spans="1:25" x14ac:dyDescent="0.35">
      <c r="A3579" s="14"/>
      <c r="B3579" s="14"/>
      <c r="C3579" s="14"/>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row>
    <row r="3580" spans="1:25" x14ac:dyDescent="0.35">
      <c r="A3580" s="14"/>
      <c r="B3580" s="14"/>
      <c r="C3580" s="14"/>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row>
    <row r="3581" spans="1:25" x14ac:dyDescent="0.35">
      <c r="A3581" s="14"/>
      <c r="B3581" s="14"/>
      <c r="C3581" s="14"/>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row>
    <row r="3582" spans="1:25" x14ac:dyDescent="0.35">
      <c r="A3582" s="14"/>
      <c r="B3582" s="14"/>
      <c r="C3582" s="14"/>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row>
    <row r="3583" spans="1:25" x14ac:dyDescent="0.35">
      <c r="A3583" s="14"/>
      <c r="B3583" s="14"/>
      <c r="C3583" s="14"/>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row>
    <row r="3584" spans="1:25" x14ac:dyDescent="0.35">
      <c r="A3584" s="14"/>
      <c r="B3584" s="14"/>
      <c r="C3584" s="14"/>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row>
    <row r="3585" spans="1:25" x14ac:dyDescent="0.35">
      <c r="A3585" s="14"/>
      <c r="B3585" s="14"/>
      <c r="C3585" s="14"/>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row>
    <row r="3586" spans="1:25" x14ac:dyDescent="0.35">
      <c r="A3586" s="14"/>
      <c r="B3586" s="14"/>
      <c r="C3586" s="14"/>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row>
    <row r="3587" spans="1:25" x14ac:dyDescent="0.35">
      <c r="A3587" s="14"/>
      <c r="B3587" s="14"/>
      <c r="C3587" s="14"/>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row>
    <row r="3588" spans="1:25" x14ac:dyDescent="0.35">
      <c r="A3588" s="14"/>
      <c r="B3588" s="14"/>
      <c r="C3588" s="14"/>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row>
    <row r="3589" spans="1:25" x14ac:dyDescent="0.35">
      <c r="A3589" s="14"/>
      <c r="B3589" s="14"/>
      <c r="C3589" s="14"/>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row>
    <row r="3590" spans="1:25" x14ac:dyDescent="0.35">
      <c r="A3590" s="14"/>
      <c r="B3590" s="14"/>
      <c r="C3590" s="14"/>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row>
    <row r="3591" spans="1:25" x14ac:dyDescent="0.35">
      <c r="A3591" s="14"/>
      <c r="B3591" s="14"/>
      <c r="C3591" s="14"/>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row>
    <row r="3592" spans="1:25" x14ac:dyDescent="0.35">
      <c r="A3592" s="14"/>
      <c r="B3592" s="14"/>
      <c r="C3592" s="14"/>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row>
    <row r="3593" spans="1:25" x14ac:dyDescent="0.35">
      <c r="A3593" s="14"/>
      <c r="B3593" s="14"/>
      <c r="C3593" s="14"/>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row>
    <row r="3594" spans="1:25" x14ac:dyDescent="0.35">
      <c r="A3594" s="14"/>
      <c r="B3594" s="14"/>
      <c r="C3594" s="14"/>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row>
    <row r="3595" spans="1:25" x14ac:dyDescent="0.35">
      <c r="A3595" s="14"/>
      <c r="B3595" s="14"/>
      <c r="C3595" s="14"/>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row>
    <row r="3596" spans="1:25" x14ac:dyDescent="0.35">
      <c r="A3596" s="14"/>
      <c r="B3596" s="14"/>
      <c r="C3596" s="14"/>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row>
    <row r="3597" spans="1:25" x14ac:dyDescent="0.35">
      <c r="A3597" s="14"/>
      <c r="B3597" s="14"/>
      <c r="C3597" s="14"/>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row>
    <row r="3598" spans="1:25" x14ac:dyDescent="0.35">
      <c r="A3598" s="14"/>
      <c r="B3598" s="14"/>
      <c r="C3598" s="14"/>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row>
    <row r="3599" spans="1:25" x14ac:dyDescent="0.35">
      <c r="A3599" s="14"/>
      <c r="B3599" s="14"/>
      <c r="C3599" s="14"/>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row>
    <row r="3600" spans="1:25" x14ac:dyDescent="0.35">
      <c r="A3600" s="14"/>
      <c r="B3600" s="14"/>
      <c r="C3600" s="14"/>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row>
    <row r="3601" spans="1:25" x14ac:dyDescent="0.35">
      <c r="A3601" s="14"/>
      <c r="B3601" s="14"/>
      <c r="C3601" s="14"/>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row>
    <row r="3602" spans="1:25" x14ac:dyDescent="0.35">
      <c r="A3602" s="14"/>
      <c r="B3602" s="14"/>
      <c r="C3602" s="14"/>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row>
    <row r="3603" spans="1:25" x14ac:dyDescent="0.35">
      <c r="A3603" s="14"/>
      <c r="B3603" s="14"/>
      <c r="C3603" s="14"/>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row>
    <row r="3604" spans="1:25" x14ac:dyDescent="0.35">
      <c r="A3604" s="14"/>
      <c r="B3604" s="14"/>
      <c r="C3604" s="14"/>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row>
    <row r="3605" spans="1:25" x14ac:dyDescent="0.35">
      <c r="A3605" s="14"/>
      <c r="B3605" s="14"/>
      <c r="C3605" s="14"/>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row>
    <row r="3606" spans="1:25" x14ac:dyDescent="0.35">
      <c r="A3606" s="14"/>
      <c r="B3606" s="14"/>
      <c r="C3606" s="14"/>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row>
    <row r="3607" spans="1:25" x14ac:dyDescent="0.35">
      <c r="A3607" s="14"/>
      <c r="B3607" s="14"/>
      <c r="C3607" s="14"/>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row>
    <row r="3608" spans="1:25" x14ac:dyDescent="0.35">
      <c r="A3608" s="14"/>
      <c r="B3608" s="14"/>
      <c r="C3608" s="14"/>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row>
    <row r="3609" spans="1:25" x14ac:dyDescent="0.35">
      <c r="A3609" s="14"/>
      <c r="B3609" s="14"/>
      <c r="C3609" s="14"/>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row>
    <row r="3610" spans="1:25" x14ac:dyDescent="0.35">
      <c r="A3610" s="14"/>
      <c r="B3610" s="14"/>
      <c r="C3610" s="14"/>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row>
    <row r="3611" spans="1:25" x14ac:dyDescent="0.35">
      <c r="A3611" s="14"/>
      <c r="B3611" s="14"/>
      <c r="C3611" s="14"/>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row>
    <row r="3612" spans="1:25" x14ac:dyDescent="0.35">
      <c r="A3612" s="14"/>
      <c r="B3612" s="14"/>
      <c r="C3612" s="14"/>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row>
    <row r="3613" spans="1:25" x14ac:dyDescent="0.35">
      <c r="A3613" s="14"/>
      <c r="B3613" s="14"/>
      <c r="C3613" s="14"/>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row>
    <row r="3614" spans="1:25" x14ac:dyDescent="0.35">
      <c r="A3614" s="14"/>
      <c r="B3614" s="14"/>
      <c r="C3614" s="14"/>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row>
    <row r="3615" spans="1:25" x14ac:dyDescent="0.35">
      <c r="A3615" s="14"/>
      <c r="B3615" s="14"/>
      <c r="C3615" s="14"/>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row>
    <row r="3616" spans="1:25" x14ac:dyDescent="0.35">
      <c r="A3616" s="14"/>
      <c r="B3616" s="14"/>
      <c r="C3616" s="14"/>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row>
    <row r="3617" spans="1:25" x14ac:dyDescent="0.35">
      <c r="A3617" s="14"/>
      <c r="B3617" s="14"/>
      <c r="C3617" s="14"/>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row>
    <row r="3618" spans="1:25" x14ac:dyDescent="0.35">
      <c r="A3618" s="14"/>
      <c r="B3618" s="14"/>
      <c r="C3618" s="14"/>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row>
    <row r="3619" spans="1:25" x14ac:dyDescent="0.35">
      <c r="A3619" s="14"/>
      <c r="B3619" s="14"/>
      <c r="C3619" s="14"/>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row>
    <row r="3620" spans="1:25" x14ac:dyDescent="0.35">
      <c r="A3620" s="14"/>
      <c r="B3620" s="14"/>
      <c r="C3620" s="14"/>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row>
    <row r="3621" spans="1:25" x14ac:dyDescent="0.35">
      <c r="A3621" s="14"/>
      <c r="B3621" s="14"/>
      <c r="C3621" s="14"/>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row>
    <row r="3622" spans="1:25" x14ac:dyDescent="0.35">
      <c r="A3622" s="14"/>
      <c r="B3622" s="14"/>
      <c r="C3622" s="14"/>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row>
    <row r="3623" spans="1:25" x14ac:dyDescent="0.35">
      <c r="A3623" s="14"/>
      <c r="B3623" s="14"/>
      <c r="C3623" s="14"/>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row>
    <row r="3624" spans="1:25" x14ac:dyDescent="0.35">
      <c r="A3624" s="14"/>
      <c r="B3624" s="14"/>
      <c r="C3624" s="14"/>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row>
    <row r="3625" spans="1:25" x14ac:dyDescent="0.35">
      <c r="A3625" s="14"/>
      <c r="B3625" s="14"/>
      <c r="C3625" s="14"/>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row>
    <row r="3626" spans="1:25" x14ac:dyDescent="0.35">
      <c r="A3626" s="14"/>
      <c r="B3626" s="14"/>
      <c r="C3626" s="14"/>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row>
    <row r="3627" spans="1:25" x14ac:dyDescent="0.35">
      <c r="A3627" s="14"/>
      <c r="B3627" s="14"/>
      <c r="C3627" s="14"/>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row>
    <row r="3628" spans="1:25" x14ac:dyDescent="0.35">
      <c r="A3628" s="14"/>
      <c r="B3628" s="14"/>
      <c r="C3628" s="14"/>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row>
    <row r="3629" spans="1:25" x14ac:dyDescent="0.35">
      <c r="A3629" s="14"/>
      <c r="B3629" s="14"/>
      <c r="C3629" s="14"/>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row>
    <row r="3630" spans="1:25" x14ac:dyDescent="0.35">
      <c r="A3630" s="14"/>
      <c r="B3630" s="14"/>
      <c r="C3630" s="14"/>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row>
    <row r="3631" spans="1:25" x14ac:dyDescent="0.35">
      <c r="A3631" s="14"/>
      <c r="B3631" s="14"/>
      <c r="C3631" s="14"/>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row>
    <row r="3632" spans="1:25" x14ac:dyDescent="0.35">
      <c r="A3632" s="14"/>
      <c r="B3632" s="14"/>
      <c r="C3632" s="14"/>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row>
    <row r="3633" spans="1:25" x14ac:dyDescent="0.35">
      <c r="A3633" s="14"/>
      <c r="B3633" s="14"/>
      <c r="C3633" s="14"/>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row>
    <row r="3634" spans="1:25" x14ac:dyDescent="0.35">
      <c r="A3634" s="14"/>
      <c r="B3634" s="14"/>
      <c r="C3634" s="14"/>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row>
    <row r="3635" spans="1:25" x14ac:dyDescent="0.35">
      <c r="A3635" s="14"/>
      <c r="B3635" s="14"/>
      <c r="C3635" s="14"/>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row>
    <row r="3636" spans="1:25" x14ac:dyDescent="0.35">
      <c r="A3636" s="14"/>
      <c r="B3636" s="14"/>
      <c r="C3636" s="14"/>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row>
    <row r="3637" spans="1:25" x14ac:dyDescent="0.35">
      <c r="A3637" s="14"/>
      <c r="B3637" s="14"/>
      <c r="C3637" s="14"/>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row>
    <row r="3638" spans="1:25" x14ac:dyDescent="0.35">
      <c r="A3638" s="14"/>
      <c r="B3638" s="14"/>
      <c r="C3638" s="14"/>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row>
    <row r="3639" spans="1:25" x14ac:dyDescent="0.35">
      <c r="A3639" s="14"/>
      <c r="B3639" s="14"/>
      <c r="C3639" s="14"/>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row>
    <row r="3640" spans="1:25" x14ac:dyDescent="0.35">
      <c r="A3640" s="14"/>
      <c r="B3640" s="14"/>
      <c r="C3640" s="14"/>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row>
    <row r="3641" spans="1:25" x14ac:dyDescent="0.35">
      <c r="A3641" s="14"/>
      <c r="B3641" s="14"/>
      <c r="C3641" s="14"/>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row>
    <row r="3642" spans="1:25" x14ac:dyDescent="0.35">
      <c r="A3642" s="14"/>
      <c r="B3642" s="14"/>
      <c r="C3642" s="14"/>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row>
    <row r="3643" spans="1:25" x14ac:dyDescent="0.35">
      <c r="A3643" s="14"/>
      <c r="B3643" s="14"/>
      <c r="C3643" s="14"/>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row>
    <row r="3644" spans="1:25" x14ac:dyDescent="0.35">
      <c r="A3644" s="14"/>
      <c r="B3644" s="14"/>
      <c r="C3644" s="14"/>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row>
    <row r="3645" spans="1:25" x14ac:dyDescent="0.35">
      <c r="A3645" s="14"/>
      <c r="B3645" s="14"/>
      <c r="C3645" s="14"/>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row>
    <row r="3646" spans="1:25" x14ac:dyDescent="0.35">
      <c r="A3646" s="14"/>
      <c r="B3646" s="14"/>
      <c r="C3646" s="14"/>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row>
    <row r="3647" spans="1:25" x14ac:dyDescent="0.35">
      <c r="A3647" s="14"/>
      <c r="B3647" s="14"/>
      <c r="C3647" s="14"/>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row>
    <row r="3648" spans="1:25" x14ac:dyDescent="0.35">
      <c r="A3648" s="14"/>
      <c r="B3648" s="14"/>
      <c r="C3648" s="14"/>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row>
    <row r="3649" spans="1:25" x14ac:dyDescent="0.35">
      <c r="A3649" s="14"/>
      <c r="B3649" s="14"/>
      <c r="C3649" s="14"/>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row>
    <row r="3650" spans="1:25" x14ac:dyDescent="0.35">
      <c r="A3650" s="14"/>
      <c r="B3650" s="14"/>
      <c r="C3650" s="14"/>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row>
    <row r="3651" spans="1:25" x14ac:dyDescent="0.35">
      <c r="A3651" s="14"/>
      <c r="B3651" s="14"/>
      <c r="C3651" s="14"/>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row>
    <row r="3652" spans="1:25" x14ac:dyDescent="0.35">
      <c r="A3652" s="14"/>
      <c r="B3652" s="14"/>
      <c r="C3652" s="14"/>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row>
    <row r="3653" spans="1:25" x14ac:dyDescent="0.35">
      <c r="A3653" s="14"/>
      <c r="B3653" s="14"/>
      <c r="C3653" s="14"/>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row>
    <row r="3654" spans="1:25" x14ac:dyDescent="0.35">
      <c r="A3654" s="14"/>
      <c r="B3654" s="14"/>
      <c r="C3654" s="14"/>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row>
    <row r="3655" spans="1:25" x14ac:dyDescent="0.35">
      <c r="A3655" s="14"/>
      <c r="B3655" s="14"/>
      <c r="C3655" s="14"/>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row>
    <row r="3656" spans="1:25" x14ac:dyDescent="0.35">
      <c r="A3656" s="14"/>
      <c r="B3656" s="14"/>
      <c r="C3656" s="14"/>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row>
    <row r="3657" spans="1:25" x14ac:dyDescent="0.35">
      <c r="A3657" s="14"/>
      <c r="B3657" s="14"/>
      <c r="C3657" s="14"/>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row>
    <row r="3658" spans="1:25" x14ac:dyDescent="0.35">
      <c r="A3658" s="14"/>
      <c r="B3658" s="14"/>
      <c r="C3658" s="14"/>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row>
    <row r="3659" spans="1:25" x14ac:dyDescent="0.35">
      <c r="A3659" s="14"/>
      <c r="B3659" s="14"/>
      <c r="C3659" s="14"/>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row>
    <row r="3660" spans="1:25" x14ac:dyDescent="0.35">
      <c r="A3660" s="14"/>
      <c r="B3660" s="14"/>
      <c r="C3660" s="14"/>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row>
    <row r="3661" spans="1:25" x14ac:dyDescent="0.35">
      <c r="A3661" s="14"/>
      <c r="B3661" s="14"/>
      <c r="C3661" s="14"/>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row>
    <row r="3662" spans="1:25" x14ac:dyDescent="0.35">
      <c r="A3662" s="14"/>
      <c r="B3662" s="14"/>
      <c r="C3662" s="14"/>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row>
    <row r="3663" spans="1:25" x14ac:dyDescent="0.35">
      <c r="A3663" s="14"/>
      <c r="B3663" s="14"/>
      <c r="C3663" s="14"/>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row>
    <row r="3664" spans="1:25" x14ac:dyDescent="0.35">
      <c r="A3664" s="14"/>
      <c r="B3664" s="14"/>
      <c r="C3664" s="14"/>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row>
    <row r="3665" spans="1:25" x14ac:dyDescent="0.35">
      <c r="A3665" s="14"/>
      <c r="B3665" s="14"/>
      <c r="C3665" s="14"/>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row>
    <row r="3666" spans="1:25" x14ac:dyDescent="0.35">
      <c r="A3666" s="14"/>
      <c r="B3666" s="14"/>
      <c r="C3666" s="14"/>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row>
    <row r="3667" spans="1:25" x14ac:dyDescent="0.35">
      <c r="A3667" s="14"/>
      <c r="B3667" s="14"/>
      <c r="C3667" s="14"/>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row>
    <row r="3668" spans="1:25" x14ac:dyDescent="0.35">
      <c r="A3668" s="14"/>
      <c r="B3668" s="14"/>
      <c r="C3668" s="14"/>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row>
    <row r="3669" spans="1:25" x14ac:dyDescent="0.35">
      <c r="A3669" s="14"/>
      <c r="B3669" s="14"/>
      <c r="C3669" s="14"/>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row>
    <row r="3670" spans="1:25" x14ac:dyDescent="0.35">
      <c r="A3670" s="14"/>
      <c r="B3670" s="14"/>
      <c r="C3670" s="14"/>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row>
    <row r="3671" spans="1:25" x14ac:dyDescent="0.35">
      <c r="A3671" s="14"/>
      <c r="B3671" s="14"/>
      <c r="C3671" s="14"/>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row>
    <row r="3672" spans="1:25" x14ac:dyDescent="0.35">
      <c r="A3672" s="14"/>
      <c r="B3672" s="14"/>
      <c r="C3672" s="14"/>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row>
    <row r="3673" spans="1:25" x14ac:dyDescent="0.35">
      <c r="A3673" s="14"/>
      <c r="B3673" s="14"/>
      <c r="C3673" s="14"/>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row>
    <row r="3674" spans="1:25" x14ac:dyDescent="0.35">
      <c r="A3674" s="14"/>
      <c r="B3674" s="14"/>
      <c r="C3674" s="14"/>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row>
    <row r="3675" spans="1:25" x14ac:dyDescent="0.35">
      <c r="A3675" s="14"/>
      <c r="B3675" s="14"/>
      <c r="C3675" s="14"/>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row>
    <row r="3676" spans="1:25" x14ac:dyDescent="0.35">
      <c r="A3676" s="14"/>
      <c r="B3676" s="14"/>
      <c r="C3676" s="14"/>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row>
    <row r="3677" spans="1:25" x14ac:dyDescent="0.35">
      <c r="A3677" s="14"/>
      <c r="B3677" s="14"/>
      <c r="C3677" s="14"/>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row>
    <row r="3678" spans="1:25" x14ac:dyDescent="0.35">
      <c r="A3678" s="14"/>
      <c r="B3678" s="14"/>
      <c r="C3678" s="14"/>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row>
    <row r="3679" spans="1:25" x14ac:dyDescent="0.35">
      <c r="A3679" s="14"/>
      <c r="B3679" s="14"/>
      <c r="C3679" s="14"/>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row>
    <row r="3680" spans="1:25" x14ac:dyDescent="0.35">
      <c r="A3680" s="14"/>
      <c r="B3680" s="14"/>
      <c r="C3680" s="14"/>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row>
    <row r="3681" spans="1:25" x14ac:dyDescent="0.35">
      <c r="A3681" s="14"/>
      <c r="B3681" s="14"/>
      <c r="C3681" s="14"/>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row>
    <row r="3682" spans="1:25" x14ac:dyDescent="0.35">
      <c r="A3682" s="14"/>
      <c r="B3682" s="14"/>
      <c r="C3682" s="14"/>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row>
    <row r="3683" spans="1:25" x14ac:dyDescent="0.35">
      <c r="A3683" s="14"/>
      <c r="B3683" s="14"/>
      <c r="C3683" s="14"/>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row>
    <row r="3684" spans="1:25" x14ac:dyDescent="0.35">
      <c r="A3684" s="14"/>
      <c r="B3684" s="14"/>
      <c r="C3684" s="14"/>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row>
    <row r="3685" spans="1:25" x14ac:dyDescent="0.35">
      <c r="A3685" s="14"/>
      <c r="B3685" s="14"/>
      <c r="C3685" s="14"/>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row>
    <row r="3686" spans="1:25" x14ac:dyDescent="0.35">
      <c r="A3686" s="14"/>
      <c r="B3686" s="14"/>
      <c r="C3686" s="14"/>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row>
    <row r="3687" spans="1:25" x14ac:dyDescent="0.35">
      <c r="A3687" s="14"/>
      <c r="B3687" s="14"/>
      <c r="C3687" s="14"/>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row>
    <row r="3688" spans="1:25" x14ac:dyDescent="0.35">
      <c r="A3688" s="14"/>
      <c r="B3688" s="14"/>
      <c r="C3688" s="14"/>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row>
    <row r="3689" spans="1:25" x14ac:dyDescent="0.35">
      <c r="A3689" s="14"/>
      <c r="B3689" s="14"/>
      <c r="C3689" s="14"/>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row>
    <row r="3690" spans="1:25" x14ac:dyDescent="0.35">
      <c r="A3690" s="14"/>
      <c r="B3690" s="14"/>
      <c r="C3690" s="14"/>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row>
    <row r="3691" spans="1:25" x14ac:dyDescent="0.35">
      <c r="A3691" s="14"/>
      <c r="B3691" s="14"/>
      <c r="C3691" s="14"/>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row>
    <row r="3692" spans="1:25" x14ac:dyDescent="0.35">
      <c r="A3692" s="14"/>
      <c r="B3692" s="14"/>
      <c r="C3692" s="14"/>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row>
    <row r="3693" spans="1:25" x14ac:dyDescent="0.35">
      <c r="A3693" s="14"/>
      <c r="B3693" s="14"/>
      <c r="C3693" s="14"/>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row>
    <row r="3694" spans="1:25" x14ac:dyDescent="0.35">
      <c r="A3694" s="14"/>
      <c r="B3694" s="14"/>
      <c r="C3694" s="14"/>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row>
    <row r="3695" spans="1:25" x14ac:dyDescent="0.35">
      <c r="A3695" s="14"/>
      <c r="B3695" s="14"/>
      <c r="C3695" s="14"/>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row>
    <row r="3696" spans="1:25" x14ac:dyDescent="0.35">
      <c r="A3696" s="14"/>
      <c r="B3696" s="14"/>
      <c r="C3696" s="14"/>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row>
    <row r="3697" spans="1:25" x14ac:dyDescent="0.35">
      <c r="A3697" s="14"/>
      <c r="B3697" s="14"/>
      <c r="C3697" s="14"/>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row>
    <row r="3698" spans="1:25" x14ac:dyDescent="0.35">
      <c r="A3698" s="14"/>
      <c r="B3698" s="14"/>
      <c r="C3698" s="14"/>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row>
    <row r="3699" spans="1:25" x14ac:dyDescent="0.35">
      <c r="A3699" s="14"/>
      <c r="B3699" s="14"/>
      <c r="C3699" s="14"/>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row>
    <row r="3700" spans="1:25" x14ac:dyDescent="0.35">
      <c r="A3700" s="14"/>
      <c r="B3700" s="14"/>
      <c r="C3700" s="14"/>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row>
    <row r="3701" spans="1:25" x14ac:dyDescent="0.35">
      <c r="A3701" s="14"/>
      <c r="B3701" s="14"/>
      <c r="C3701" s="14"/>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row>
    <row r="3702" spans="1:25" x14ac:dyDescent="0.35">
      <c r="A3702" s="14"/>
      <c r="B3702" s="14"/>
      <c r="C3702" s="14"/>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row>
    <row r="3703" spans="1:25" x14ac:dyDescent="0.35">
      <c r="A3703" s="14"/>
      <c r="B3703" s="14"/>
      <c r="C3703" s="14"/>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row>
    <row r="3704" spans="1:25" x14ac:dyDescent="0.35">
      <c r="A3704" s="14"/>
      <c r="B3704" s="14"/>
      <c r="C3704" s="14"/>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row>
    <row r="3705" spans="1:25" x14ac:dyDescent="0.35">
      <c r="A3705" s="14"/>
      <c r="B3705" s="14"/>
      <c r="C3705" s="14"/>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row>
    <row r="3706" spans="1:25" x14ac:dyDescent="0.35">
      <c r="A3706" s="14"/>
      <c r="B3706" s="14"/>
      <c r="C3706" s="14"/>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row>
    <row r="3707" spans="1:25" x14ac:dyDescent="0.35">
      <c r="A3707" s="14"/>
      <c r="B3707" s="14"/>
      <c r="C3707" s="14"/>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row>
    <row r="3708" spans="1:25" x14ac:dyDescent="0.35">
      <c r="A3708" s="14"/>
      <c r="B3708" s="14"/>
      <c r="C3708" s="14"/>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row>
    <row r="3709" spans="1:25" x14ac:dyDescent="0.35">
      <c r="A3709" s="14"/>
      <c r="B3709" s="14"/>
      <c r="C3709" s="14"/>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row>
    <row r="3710" spans="1:25" x14ac:dyDescent="0.35">
      <c r="A3710" s="14"/>
      <c r="B3710" s="14"/>
      <c r="C3710" s="14"/>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row>
    <row r="3711" spans="1:25" x14ac:dyDescent="0.35">
      <c r="A3711" s="14"/>
      <c r="B3711" s="14"/>
      <c r="C3711" s="14"/>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row>
    <row r="3712" spans="1:25" x14ac:dyDescent="0.35">
      <c r="A3712" s="14"/>
      <c r="B3712" s="14"/>
      <c r="C3712" s="14"/>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row>
    <row r="3713" spans="1:25" x14ac:dyDescent="0.35">
      <c r="A3713" s="14"/>
      <c r="B3713" s="14"/>
      <c r="C3713" s="14"/>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row>
    <row r="3714" spans="1:25" x14ac:dyDescent="0.35">
      <c r="A3714" s="14"/>
      <c r="B3714" s="14"/>
      <c r="C3714" s="14"/>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row>
    <row r="3715" spans="1:25" x14ac:dyDescent="0.35">
      <c r="A3715" s="14"/>
      <c r="B3715" s="14"/>
      <c r="C3715" s="14"/>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row>
    <row r="3716" spans="1:25" x14ac:dyDescent="0.35">
      <c r="A3716" s="14"/>
      <c r="B3716" s="14"/>
      <c r="C3716" s="14"/>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row>
    <row r="3717" spans="1:25" x14ac:dyDescent="0.35">
      <c r="A3717" s="14"/>
      <c r="B3717" s="14"/>
      <c r="C3717" s="14"/>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row>
    <row r="3718" spans="1:25" x14ac:dyDescent="0.35">
      <c r="A3718" s="14"/>
      <c r="B3718" s="14"/>
      <c r="C3718" s="14"/>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row>
    <row r="3719" spans="1:25" x14ac:dyDescent="0.35">
      <c r="A3719" s="14"/>
      <c r="B3719" s="14"/>
      <c r="C3719" s="14"/>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row>
    <row r="3720" spans="1:25" x14ac:dyDescent="0.35">
      <c r="A3720" s="14"/>
      <c r="B3720" s="14"/>
      <c r="C3720" s="14"/>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row>
    <row r="3721" spans="1:25" x14ac:dyDescent="0.35">
      <c r="A3721" s="14"/>
      <c r="B3721" s="14"/>
      <c r="C3721" s="14"/>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row>
    <row r="3722" spans="1:25" x14ac:dyDescent="0.35">
      <c r="A3722" s="14"/>
      <c r="B3722" s="14"/>
      <c r="C3722" s="14"/>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row>
    <row r="3723" spans="1:25" x14ac:dyDescent="0.35">
      <c r="A3723" s="14"/>
      <c r="B3723" s="14"/>
      <c r="C3723" s="14"/>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row>
    <row r="3724" spans="1:25" x14ac:dyDescent="0.35">
      <c r="A3724" s="14"/>
      <c r="B3724" s="14"/>
      <c r="C3724" s="14"/>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row>
    <row r="3725" spans="1:25" x14ac:dyDescent="0.35">
      <c r="A3725" s="14"/>
      <c r="B3725" s="14"/>
      <c r="C3725" s="14"/>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row>
    <row r="3726" spans="1:25" x14ac:dyDescent="0.35">
      <c r="A3726" s="14"/>
      <c r="B3726" s="14"/>
      <c r="C3726" s="14"/>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row>
    <row r="3727" spans="1:25" x14ac:dyDescent="0.35">
      <c r="A3727" s="14"/>
      <c r="B3727" s="14"/>
      <c r="C3727" s="14"/>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row>
    <row r="3728" spans="1:25" x14ac:dyDescent="0.35">
      <c r="A3728" s="14"/>
      <c r="B3728" s="14"/>
      <c r="C3728" s="14"/>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row>
    <row r="3729" spans="1:25" x14ac:dyDescent="0.35">
      <c r="A3729" s="14"/>
      <c r="B3729" s="14"/>
      <c r="C3729" s="14"/>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row>
    <row r="3730" spans="1:25" x14ac:dyDescent="0.35">
      <c r="A3730" s="14"/>
      <c r="B3730" s="14"/>
      <c r="C3730" s="14"/>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row>
    <row r="3731" spans="1:25" x14ac:dyDescent="0.35">
      <c r="A3731" s="14"/>
      <c r="B3731" s="14"/>
      <c r="C3731" s="14"/>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row>
    <row r="3732" spans="1:25" x14ac:dyDescent="0.35">
      <c r="A3732" s="14"/>
      <c r="B3732" s="14"/>
      <c r="C3732" s="14"/>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row>
    <row r="3733" spans="1:25" x14ac:dyDescent="0.35">
      <c r="A3733" s="14"/>
      <c r="B3733" s="14"/>
      <c r="C3733" s="14"/>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row>
    <row r="3734" spans="1:25" x14ac:dyDescent="0.35">
      <c r="A3734" s="14"/>
      <c r="B3734" s="14"/>
      <c r="C3734" s="14"/>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row>
    <row r="3735" spans="1:25" x14ac:dyDescent="0.35">
      <c r="A3735" s="14"/>
      <c r="B3735" s="14"/>
      <c r="C3735" s="14"/>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row>
    <row r="3736" spans="1:25" x14ac:dyDescent="0.35">
      <c r="A3736" s="14"/>
      <c r="B3736" s="14"/>
      <c r="C3736" s="14"/>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row>
    <row r="3737" spans="1:25" x14ac:dyDescent="0.35">
      <c r="A3737" s="14"/>
      <c r="B3737" s="14"/>
      <c r="C3737" s="14"/>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row>
    <row r="3738" spans="1:25" x14ac:dyDescent="0.35">
      <c r="A3738" s="14"/>
      <c r="B3738" s="14"/>
      <c r="C3738" s="14"/>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row>
    <row r="3739" spans="1:25" x14ac:dyDescent="0.35">
      <c r="A3739" s="14"/>
      <c r="B3739" s="14"/>
      <c r="C3739" s="14"/>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row>
    <row r="3740" spans="1:25" x14ac:dyDescent="0.35">
      <c r="A3740" s="14"/>
      <c r="B3740" s="14"/>
      <c r="C3740" s="14"/>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row>
    <row r="3741" spans="1:25" x14ac:dyDescent="0.35">
      <c r="A3741" s="14"/>
      <c r="B3741" s="14"/>
      <c r="C3741" s="14"/>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row>
    <row r="3742" spans="1:25" x14ac:dyDescent="0.35">
      <c r="A3742" s="14"/>
      <c r="B3742" s="14"/>
      <c r="C3742" s="14"/>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row>
    <row r="3743" spans="1:25" x14ac:dyDescent="0.35">
      <c r="A3743" s="14"/>
      <c r="B3743" s="14"/>
      <c r="C3743" s="14"/>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row>
    <row r="3744" spans="1:25" x14ac:dyDescent="0.35">
      <c r="A3744" s="14"/>
      <c r="B3744" s="14"/>
      <c r="C3744" s="14"/>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row>
    <row r="3745" spans="1:25" x14ac:dyDescent="0.35">
      <c r="A3745" s="14"/>
      <c r="B3745" s="14"/>
      <c r="C3745" s="14"/>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row>
    <row r="3746" spans="1:25" x14ac:dyDescent="0.35">
      <c r="A3746" s="14"/>
      <c r="B3746" s="14"/>
      <c r="C3746" s="14"/>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row>
    <row r="3747" spans="1:25" x14ac:dyDescent="0.35">
      <c r="A3747" s="14"/>
      <c r="B3747" s="14"/>
      <c r="C3747" s="14"/>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row>
    <row r="3748" spans="1:25" x14ac:dyDescent="0.35">
      <c r="A3748" s="14"/>
      <c r="B3748" s="14"/>
      <c r="C3748" s="14"/>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row>
    <row r="3749" spans="1:25" x14ac:dyDescent="0.35">
      <c r="A3749" s="14"/>
      <c r="B3749" s="14"/>
      <c r="C3749" s="14"/>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row>
    <row r="3750" spans="1:25" x14ac:dyDescent="0.35">
      <c r="A3750" s="14"/>
      <c r="B3750" s="14"/>
      <c r="C3750" s="14"/>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row>
    <row r="3751" spans="1:25" x14ac:dyDescent="0.35">
      <c r="A3751" s="14"/>
      <c r="B3751" s="14"/>
      <c r="C3751" s="14"/>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row>
    <row r="3752" spans="1:25" x14ac:dyDescent="0.35">
      <c r="A3752" s="14"/>
      <c r="B3752" s="14"/>
      <c r="C3752" s="14"/>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row>
    <row r="3753" spans="1:25" x14ac:dyDescent="0.35">
      <c r="A3753" s="14"/>
      <c r="B3753" s="14"/>
      <c r="C3753" s="14"/>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row>
    <row r="3754" spans="1:25" x14ac:dyDescent="0.35">
      <c r="A3754" s="14"/>
      <c r="B3754" s="14"/>
      <c r="C3754" s="14"/>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row>
    <row r="3755" spans="1:25" x14ac:dyDescent="0.35">
      <c r="A3755" s="14"/>
      <c r="B3755" s="14"/>
      <c r="C3755" s="14"/>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row>
    <row r="3756" spans="1:25" x14ac:dyDescent="0.35">
      <c r="A3756" s="14"/>
      <c r="B3756" s="14"/>
      <c r="C3756" s="14"/>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row>
    <row r="3757" spans="1:25" x14ac:dyDescent="0.35">
      <c r="A3757" s="14"/>
      <c r="B3757" s="14"/>
      <c r="C3757" s="14"/>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row>
    <row r="3758" spans="1:25" x14ac:dyDescent="0.35">
      <c r="A3758" s="14"/>
      <c r="B3758" s="14"/>
      <c r="C3758" s="14"/>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row>
    <row r="3759" spans="1:25" x14ac:dyDescent="0.35">
      <c r="A3759" s="14"/>
      <c r="B3759" s="14"/>
      <c r="C3759" s="14"/>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row>
    <row r="3760" spans="1:25" x14ac:dyDescent="0.35">
      <c r="A3760" s="14"/>
      <c r="B3760" s="14"/>
      <c r="C3760" s="14"/>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row>
    <row r="3761" spans="1:25" x14ac:dyDescent="0.35">
      <c r="A3761" s="14"/>
      <c r="B3761" s="14"/>
      <c r="C3761" s="14"/>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row>
    <row r="3762" spans="1:25" x14ac:dyDescent="0.35">
      <c r="A3762" s="14"/>
      <c r="B3762" s="14"/>
      <c r="C3762" s="14"/>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row>
    <row r="3763" spans="1:25" x14ac:dyDescent="0.35">
      <c r="A3763" s="14"/>
      <c r="B3763" s="14"/>
      <c r="C3763" s="14"/>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row>
    <row r="3764" spans="1:25" x14ac:dyDescent="0.35">
      <c r="A3764" s="14"/>
      <c r="B3764" s="14"/>
      <c r="C3764" s="14"/>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row>
    <row r="3765" spans="1:25" x14ac:dyDescent="0.35">
      <c r="A3765" s="14"/>
      <c r="B3765" s="14"/>
      <c r="C3765" s="14"/>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row>
    <row r="3766" spans="1:25" x14ac:dyDescent="0.35">
      <c r="A3766" s="14"/>
      <c r="B3766" s="14"/>
      <c r="C3766" s="14"/>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row>
    <row r="3767" spans="1:25" x14ac:dyDescent="0.35">
      <c r="A3767" s="14"/>
      <c r="B3767" s="14"/>
      <c r="C3767" s="14"/>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row>
    <row r="3768" spans="1:25" x14ac:dyDescent="0.35">
      <c r="A3768" s="14"/>
      <c r="B3768" s="14"/>
      <c r="C3768" s="14"/>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row>
    <row r="3769" spans="1:25" x14ac:dyDescent="0.35">
      <c r="A3769" s="14"/>
      <c r="B3769" s="14"/>
      <c r="C3769" s="14"/>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row>
    <row r="3770" spans="1:25" x14ac:dyDescent="0.35">
      <c r="A3770" s="14"/>
      <c r="B3770" s="14"/>
      <c r="C3770" s="14"/>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row>
    <row r="3771" spans="1:25" x14ac:dyDescent="0.35">
      <c r="A3771" s="14"/>
      <c r="B3771" s="14"/>
      <c r="C3771" s="14"/>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row>
    <row r="3772" spans="1:25" x14ac:dyDescent="0.35">
      <c r="A3772" s="14"/>
      <c r="B3772" s="14"/>
      <c r="C3772" s="14"/>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row>
    <row r="3773" spans="1:25" x14ac:dyDescent="0.35">
      <c r="A3773" s="14"/>
      <c r="B3773" s="14"/>
      <c r="C3773" s="14"/>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row>
    <row r="3774" spans="1:25" x14ac:dyDescent="0.35">
      <c r="A3774" s="14"/>
      <c r="B3774" s="14"/>
      <c r="C3774" s="14"/>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row>
    <row r="3775" spans="1:25" x14ac:dyDescent="0.35">
      <c r="A3775" s="14"/>
      <c r="B3775" s="14"/>
      <c r="C3775" s="14"/>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row>
    <row r="3776" spans="1:25" x14ac:dyDescent="0.35">
      <c r="A3776" s="14"/>
      <c r="B3776" s="14"/>
      <c r="C3776" s="14"/>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row>
    <row r="3777" spans="1:25" x14ac:dyDescent="0.35">
      <c r="A3777" s="14"/>
      <c r="B3777" s="14"/>
      <c r="C3777" s="14"/>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row>
    <row r="3778" spans="1:25" x14ac:dyDescent="0.35">
      <c r="A3778" s="14"/>
      <c r="B3778" s="14"/>
      <c r="C3778" s="14"/>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row>
    <row r="3779" spans="1:25" x14ac:dyDescent="0.35">
      <c r="A3779" s="14"/>
      <c r="B3779" s="14"/>
      <c r="C3779" s="14"/>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row>
    <row r="3780" spans="1:25" x14ac:dyDescent="0.35">
      <c r="A3780" s="14"/>
      <c r="B3780" s="14"/>
      <c r="C3780" s="14"/>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row>
    <row r="3781" spans="1:25" x14ac:dyDescent="0.35">
      <c r="A3781" s="14"/>
      <c r="B3781" s="14"/>
      <c r="C3781" s="14"/>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row>
    <row r="3782" spans="1:25" x14ac:dyDescent="0.35">
      <c r="A3782" s="14"/>
      <c r="B3782" s="14"/>
      <c r="C3782" s="14"/>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row>
    <row r="3783" spans="1:25" x14ac:dyDescent="0.35">
      <c r="A3783" s="14"/>
      <c r="B3783" s="14"/>
      <c r="C3783" s="14"/>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row>
    <row r="3784" spans="1:25" x14ac:dyDescent="0.35">
      <c r="A3784" s="14"/>
      <c r="B3784" s="14"/>
      <c r="C3784" s="14"/>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row>
    <row r="3785" spans="1:25" x14ac:dyDescent="0.35">
      <c r="A3785" s="14"/>
      <c r="B3785" s="14"/>
      <c r="C3785" s="14"/>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row>
    <row r="3786" spans="1:25" x14ac:dyDescent="0.35">
      <c r="A3786" s="14"/>
      <c r="B3786" s="14"/>
      <c r="C3786" s="14"/>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row>
    <row r="3787" spans="1:25" x14ac:dyDescent="0.35">
      <c r="A3787" s="14"/>
      <c r="B3787" s="14"/>
      <c r="C3787" s="14"/>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row>
    <row r="3788" spans="1:25" x14ac:dyDescent="0.35">
      <c r="A3788" s="14"/>
      <c r="B3788" s="14"/>
      <c r="C3788" s="14"/>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row>
    <row r="3789" spans="1:25" x14ac:dyDescent="0.35">
      <c r="A3789" s="14"/>
      <c r="B3789" s="14"/>
      <c r="C3789" s="14"/>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row>
    <row r="3790" spans="1:25" x14ac:dyDescent="0.35">
      <c r="A3790" s="14"/>
      <c r="B3790" s="14"/>
      <c r="C3790" s="14"/>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row>
    <row r="3791" spans="1:25" x14ac:dyDescent="0.35">
      <c r="A3791" s="14"/>
      <c r="B3791" s="14"/>
      <c r="C3791" s="14"/>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row>
    <row r="3792" spans="1:25" x14ac:dyDescent="0.35">
      <c r="A3792" s="14"/>
      <c r="B3792" s="14"/>
      <c r="C3792" s="14"/>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row>
    <row r="3793" spans="1:25" x14ac:dyDescent="0.35">
      <c r="A3793" s="14"/>
      <c r="B3793" s="14"/>
      <c r="C3793" s="14"/>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row>
    <row r="3794" spans="1:25" x14ac:dyDescent="0.35">
      <c r="A3794" s="14"/>
      <c r="B3794" s="14"/>
      <c r="C3794" s="14"/>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row>
    <row r="3795" spans="1:25" x14ac:dyDescent="0.35">
      <c r="A3795" s="14"/>
      <c r="B3795" s="14"/>
      <c r="C3795" s="14"/>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row>
    <row r="3796" spans="1:25" x14ac:dyDescent="0.35">
      <c r="A3796" s="14"/>
      <c r="B3796" s="14"/>
      <c r="C3796" s="14"/>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row>
    <row r="3797" spans="1:25" x14ac:dyDescent="0.35">
      <c r="A3797" s="14"/>
      <c r="B3797" s="14"/>
      <c r="C3797" s="14"/>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row>
    <row r="3798" spans="1:25" x14ac:dyDescent="0.35">
      <c r="A3798" s="14"/>
      <c r="B3798" s="14"/>
      <c r="C3798" s="14"/>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row>
    <row r="3799" spans="1:25" x14ac:dyDescent="0.35">
      <c r="A3799" s="14"/>
      <c r="B3799" s="14"/>
      <c r="C3799" s="14"/>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row>
    <row r="3800" spans="1:25" x14ac:dyDescent="0.35">
      <c r="A3800" s="14"/>
      <c r="B3800" s="14"/>
      <c r="C3800" s="14"/>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row>
    <row r="3801" spans="1:25" x14ac:dyDescent="0.35">
      <c r="A3801" s="14"/>
      <c r="B3801" s="14"/>
      <c r="C3801" s="14"/>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row>
    <row r="3802" spans="1:25" x14ac:dyDescent="0.35">
      <c r="A3802" s="14"/>
      <c r="B3802" s="14"/>
      <c r="C3802" s="14"/>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row>
    <row r="3803" spans="1:25" x14ac:dyDescent="0.35">
      <c r="A3803" s="14"/>
      <c r="B3803" s="14"/>
      <c r="C3803" s="14"/>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row>
    <row r="3804" spans="1:25" x14ac:dyDescent="0.35">
      <c r="A3804" s="14"/>
      <c r="B3804" s="14"/>
      <c r="C3804" s="14"/>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row>
    <row r="3805" spans="1:25" x14ac:dyDescent="0.35">
      <c r="A3805" s="14"/>
      <c r="B3805" s="14"/>
      <c r="C3805" s="14"/>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row>
    <row r="3806" spans="1:25" x14ac:dyDescent="0.35">
      <c r="A3806" s="14"/>
      <c r="B3806" s="14"/>
      <c r="C3806" s="14"/>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row>
    <row r="3807" spans="1:25" x14ac:dyDescent="0.35">
      <c r="A3807" s="14"/>
      <c r="B3807" s="14"/>
      <c r="C3807" s="14"/>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row>
    <row r="3808" spans="1:25" x14ac:dyDescent="0.35">
      <c r="A3808" s="14"/>
      <c r="B3808" s="14"/>
      <c r="C3808" s="14"/>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row>
    <row r="3809" spans="1:25" x14ac:dyDescent="0.35">
      <c r="A3809" s="14"/>
      <c r="B3809" s="14"/>
      <c r="C3809" s="14"/>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row>
    <row r="3810" spans="1:25" x14ac:dyDescent="0.35">
      <c r="A3810" s="14"/>
      <c r="B3810" s="14"/>
      <c r="C3810" s="14"/>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row>
    <row r="3811" spans="1:25" x14ac:dyDescent="0.35">
      <c r="A3811" s="14"/>
      <c r="B3811" s="14"/>
      <c r="C3811" s="14"/>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row>
    <row r="3812" spans="1:25" x14ac:dyDescent="0.35">
      <c r="A3812" s="14"/>
      <c r="B3812" s="14"/>
      <c r="C3812" s="14"/>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row>
    <row r="3813" spans="1:25" x14ac:dyDescent="0.35">
      <c r="A3813" s="14"/>
      <c r="B3813" s="14"/>
      <c r="C3813" s="14"/>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row>
    <row r="3814" spans="1:25" x14ac:dyDescent="0.35">
      <c r="A3814" s="14"/>
      <c r="B3814" s="14"/>
      <c r="C3814" s="14"/>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row>
    <row r="3815" spans="1:25" x14ac:dyDescent="0.35">
      <c r="A3815" s="14"/>
      <c r="B3815" s="14"/>
      <c r="C3815" s="14"/>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row>
    <row r="3816" spans="1:25" x14ac:dyDescent="0.35">
      <c r="A3816" s="14"/>
      <c r="B3816" s="14"/>
      <c r="C3816" s="14"/>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row>
    <row r="3817" spans="1:25" x14ac:dyDescent="0.35">
      <c r="A3817" s="14"/>
      <c r="B3817" s="14"/>
      <c r="C3817" s="14"/>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row>
    <row r="3818" spans="1:25" x14ac:dyDescent="0.35">
      <c r="A3818" s="14"/>
      <c r="B3818" s="14"/>
      <c r="C3818" s="14"/>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row>
    <row r="3819" spans="1:25" x14ac:dyDescent="0.35">
      <c r="A3819" s="14"/>
      <c r="B3819" s="14"/>
      <c r="C3819" s="14"/>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row>
    <row r="3820" spans="1:25" x14ac:dyDescent="0.35">
      <c r="A3820" s="14"/>
      <c r="B3820" s="14"/>
      <c r="C3820" s="14"/>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row>
    <row r="3821" spans="1:25" x14ac:dyDescent="0.35">
      <c r="A3821" s="14"/>
      <c r="B3821" s="14"/>
      <c r="C3821" s="14"/>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row>
    <row r="3822" spans="1:25" x14ac:dyDescent="0.35">
      <c r="A3822" s="14"/>
      <c r="B3822" s="14"/>
      <c r="C3822" s="14"/>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row>
    <row r="3823" spans="1:25" x14ac:dyDescent="0.35">
      <c r="A3823" s="14"/>
      <c r="B3823" s="14"/>
      <c r="C3823" s="14"/>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row>
    <row r="3824" spans="1:25" x14ac:dyDescent="0.35">
      <c r="A3824" s="14"/>
      <c r="B3824" s="14"/>
      <c r="C3824" s="14"/>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row>
    <row r="3825" spans="1:25" x14ac:dyDescent="0.35">
      <c r="A3825" s="14"/>
      <c r="B3825" s="14"/>
      <c r="C3825" s="14"/>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row>
    <row r="3826" spans="1:25" x14ac:dyDescent="0.35">
      <c r="A3826" s="14"/>
      <c r="B3826" s="14"/>
      <c r="C3826" s="14"/>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row>
    <row r="3827" spans="1:25" x14ac:dyDescent="0.35">
      <c r="A3827" s="14"/>
      <c r="B3827" s="14"/>
      <c r="C3827" s="14"/>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row>
    <row r="3828" spans="1:25" x14ac:dyDescent="0.35">
      <c r="A3828" s="14"/>
      <c r="B3828" s="14"/>
      <c r="C3828" s="14"/>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row>
    <row r="3829" spans="1:25" x14ac:dyDescent="0.35">
      <c r="A3829" s="14"/>
      <c r="B3829" s="14"/>
      <c r="C3829" s="14"/>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row>
    <row r="3830" spans="1:25" x14ac:dyDescent="0.35">
      <c r="A3830" s="14"/>
      <c r="B3830" s="14"/>
      <c r="C3830" s="14"/>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row>
    <row r="3831" spans="1:25" x14ac:dyDescent="0.35">
      <c r="A3831" s="14"/>
      <c r="B3831" s="14"/>
      <c r="C3831" s="14"/>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row>
    <row r="3832" spans="1:25" x14ac:dyDescent="0.35">
      <c r="A3832" s="14"/>
      <c r="B3832" s="14"/>
      <c r="C3832" s="14"/>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row>
    <row r="3833" spans="1:25" x14ac:dyDescent="0.35">
      <c r="A3833" s="14"/>
      <c r="B3833" s="14"/>
      <c r="C3833" s="14"/>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row>
    <row r="3834" spans="1:25" x14ac:dyDescent="0.35">
      <c r="A3834" s="14"/>
      <c r="B3834" s="14"/>
      <c r="C3834" s="14"/>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row>
    <row r="3835" spans="1:25" x14ac:dyDescent="0.35">
      <c r="A3835" s="14"/>
      <c r="B3835" s="14"/>
      <c r="C3835" s="14"/>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row>
    <row r="3836" spans="1:25" x14ac:dyDescent="0.35">
      <c r="A3836" s="14"/>
      <c r="B3836" s="14"/>
      <c r="C3836" s="14"/>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row>
    <row r="3837" spans="1:25" x14ac:dyDescent="0.35">
      <c r="A3837" s="14"/>
      <c r="B3837" s="14"/>
      <c r="C3837" s="14"/>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row>
    <row r="3838" spans="1:25" x14ac:dyDescent="0.35">
      <c r="A3838" s="14"/>
      <c r="B3838" s="14"/>
      <c r="C3838" s="14"/>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row>
    <row r="3839" spans="1:25" x14ac:dyDescent="0.35">
      <c r="A3839" s="14"/>
      <c r="B3839" s="14"/>
      <c r="C3839" s="14"/>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row>
    <row r="3840" spans="1:25" x14ac:dyDescent="0.35">
      <c r="A3840" s="14"/>
      <c r="B3840" s="14"/>
      <c r="C3840" s="14"/>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row>
    <row r="3841" spans="1:25" x14ac:dyDescent="0.35">
      <c r="A3841" s="14"/>
      <c r="B3841" s="14"/>
      <c r="C3841" s="14"/>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row>
    <row r="3842" spans="1:25" x14ac:dyDescent="0.35">
      <c r="A3842" s="14"/>
      <c r="B3842" s="14"/>
      <c r="C3842" s="14"/>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row>
    <row r="3843" spans="1:25" x14ac:dyDescent="0.35">
      <c r="A3843" s="14"/>
      <c r="B3843" s="14"/>
      <c r="C3843" s="14"/>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row>
    <row r="3844" spans="1:25" x14ac:dyDescent="0.35">
      <c r="A3844" s="14"/>
      <c r="B3844" s="14"/>
      <c r="C3844" s="14"/>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row>
    <row r="3845" spans="1:25" x14ac:dyDescent="0.35">
      <c r="A3845" s="14"/>
      <c r="B3845" s="14"/>
      <c r="C3845" s="14"/>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row>
    <row r="3846" spans="1:25" x14ac:dyDescent="0.35">
      <c r="A3846" s="14"/>
      <c r="B3846" s="14"/>
      <c r="C3846" s="14"/>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row>
    <row r="3847" spans="1:25" x14ac:dyDescent="0.35">
      <c r="A3847" s="14"/>
      <c r="B3847" s="14"/>
      <c r="C3847" s="14"/>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row>
    <row r="3848" spans="1:25" x14ac:dyDescent="0.35">
      <c r="A3848" s="14"/>
      <c r="B3848" s="14"/>
      <c r="C3848" s="14"/>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row>
    <row r="3849" spans="1:25" x14ac:dyDescent="0.35">
      <c r="A3849" s="14"/>
      <c r="B3849" s="14"/>
      <c r="C3849" s="14"/>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row>
    <row r="3850" spans="1:25" x14ac:dyDescent="0.35">
      <c r="A3850" s="14"/>
      <c r="B3850" s="14"/>
      <c r="C3850" s="14"/>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row>
    <row r="3851" spans="1:25" x14ac:dyDescent="0.35">
      <c r="A3851" s="14"/>
      <c r="B3851" s="14"/>
      <c r="C3851" s="14"/>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row>
    <row r="3852" spans="1:25" ht="29.25" customHeight="1" x14ac:dyDescent="0.35">
      <c r="A3852" s="14"/>
      <c r="B3852" s="14"/>
      <c r="C3852" s="14"/>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row>
    <row r="3853" spans="1:25" x14ac:dyDescent="0.35">
      <c r="A3853" s="14"/>
      <c r="B3853" s="14"/>
      <c r="C3853" s="14"/>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row>
    <row r="3854" spans="1:25" x14ac:dyDescent="0.35">
      <c r="A3854" s="14"/>
      <c r="B3854" s="14"/>
      <c r="C3854" s="14"/>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row>
    <row r="3855" spans="1:25" x14ac:dyDescent="0.35">
      <c r="A3855" s="14"/>
      <c r="B3855" s="14"/>
      <c r="C3855" s="14"/>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row>
    <row r="3856" spans="1:25" x14ac:dyDescent="0.35">
      <c r="A3856" s="14"/>
      <c r="B3856" s="14"/>
      <c r="C3856" s="14"/>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row>
    <row r="3857" spans="1:25" x14ac:dyDescent="0.35">
      <c r="A3857" s="14"/>
      <c r="B3857" s="14"/>
      <c r="C3857" s="14"/>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row>
    <row r="3858" spans="1:25" x14ac:dyDescent="0.35">
      <c r="A3858" s="14"/>
      <c r="B3858" s="14"/>
      <c r="C3858" s="14"/>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row>
    <row r="3859" spans="1:25" x14ac:dyDescent="0.35">
      <c r="A3859" s="14"/>
      <c r="B3859" s="14"/>
      <c r="C3859" s="14"/>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row>
    <row r="3860" spans="1:25" x14ac:dyDescent="0.35">
      <c r="A3860" s="14"/>
      <c r="B3860" s="14"/>
      <c r="C3860" s="14"/>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row>
    <row r="3861" spans="1:25" x14ac:dyDescent="0.35">
      <c r="A3861" s="14"/>
      <c r="B3861" s="14"/>
      <c r="C3861" s="14"/>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row>
    <row r="3862" spans="1:25" x14ac:dyDescent="0.35">
      <c r="A3862" s="14"/>
      <c r="B3862" s="14"/>
      <c r="C3862" s="14"/>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row>
    <row r="3863" spans="1:25" x14ac:dyDescent="0.35">
      <c r="A3863" s="14"/>
      <c r="B3863" s="14"/>
      <c r="C3863" s="14"/>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row>
    <row r="3864" spans="1:25" x14ac:dyDescent="0.35">
      <c r="A3864" s="14"/>
      <c r="B3864" s="14"/>
      <c r="C3864" s="14"/>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row>
    <row r="3865" spans="1:25" x14ac:dyDescent="0.35">
      <c r="A3865" s="14"/>
      <c r="B3865" s="14"/>
      <c r="C3865" s="14"/>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row>
    <row r="3866" spans="1:25" x14ac:dyDescent="0.35">
      <c r="A3866" s="14"/>
      <c r="B3866" s="14"/>
      <c r="C3866" s="14"/>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row>
    <row r="3867" spans="1:25" x14ac:dyDescent="0.35">
      <c r="A3867" s="14"/>
      <c r="B3867" s="14"/>
      <c r="C3867" s="14"/>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row>
    <row r="3868" spans="1:25" x14ac:dyDescent="0.35">
      <c r="A3868" s="14"/>
      <c r="B3868" s="14"/>
      <c r="C3868" s="14"/>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row>
    <row r="3869" spans="1:25" x14ac:dyDescent="0.35">
      <c r="A3869" s="14"/>
      <c r="B3869" s="14"/>
      <c r="C3869" s="14"/>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row>
    <row r="3870" spans="1:25" x14ac:dyDescent="0.35">
      <c r="A3870" s="14"/>
      <c r="B3870" s="14"/>
      <c r="C3870" s="14"/>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row>
    <row r="3871" spans="1:25" x14ac:dyDescent="0.35">
      <c r="A3871" s="14"/>
      <c r="B3871" s="14"/>
      <c r="C3871" s="14"/>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row>
    <row r="3872" spans="1:25" x14ac:dyDescent="0.35">
      <c r="A3872" s="14"/>
      <c r="B3872" s="14"/>
      <c r="C3872" s="14"/>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row>
    <row r="3873" spans="1:25" x14ac:dyDescent="0.35">
      <c r="A3873" s="14"/>
      <c r="B3873" s="14"/>
      <c r="C3873" s="14"/>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row>
    <row r="3874" spans="1:25" x14ac:dyDescent="0.35">
      <c r="A3874" s="14"/>
      <c r="B3874" s="14"/>
      <c r="C3874" s="14"/>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row>
    <row r="3875" spans="1:25" x14ac:dyDescent="0.35">
      <c r="A3875" s="14"/>
      <c r="B3875" s="14"/>
      <c r="C3875" s="14"/>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row>
    <row r="3876" spans="1:25" x14ac:dyDescent="0.35">
      <c r="A3876" s="14"/>
      <c r="B3876" s="14"/>
      <c r="C3876" s="14"/>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row>
    <row r="3877" spans="1:25" x14ac:dyDescent="0.35">
      <c r="A3877" s="14"/>
      <c r="B3877" s="14"/>
      <c r="C3877" s="14"/>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row>
    <row r="3878" spans="1:25" x14ac:dyDescent="0.35">
      <c r="A3878" s="14"/>
      <c r="B3878" s="14"/>
      <c r="C3878" s="14"/>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row>
    <row r="3879" spans="1:25" x14ac:dyDescent="0.35">
      <c r="A3879" s="14"/>
      <c r="B3879" s="14"/>
      <c r="C3879" s="14"/>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row>
    <row r="3880" spans="1:25" x14ac:dyDescent="0.35">
      <c r="A3880" s="14"/>
      <c r="B3880" s="14"/>
      <c r="C3880" s="14"/>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row>
    <row r="3881" spans="1:25" x14ac:dyDescent="0.35">
      <c r="A3881" s="14"/>
      <c r="B3881" s="14"/>
      <c r="C3881" s="14"/>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row>
    <row r="3882" spans="1:25" x14ac:dyDescent="0.35">
      <c r="A3882" s="14"/>
      <c r="B3882" s="14"/>
      <c r="C3882" s="14"/>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row>
    <row r="3883" spans="1:25" x14ac:dyDescent="0.35">
      <c r="A3883" s="14"/>
      <c r="B3883" s="14"/>
      <c r="C3883" s="14"/>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row>
    <row r="3884" spans="1:25" x14ac:dyDescent="0.35">
      <c r="A3884" s="14"/>
      <c r="B3884" s="14"/>
      <c r="C3884" s="14"/>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row>
    <row r="3885" spans="1:25" x14ac:dyDescent="0.35">
      <c r="A3885" s="14"/>
      <c r="B3885" s="14"/>
      <c r="C3885" s="14"/>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row>
    <row r="3886" spans="1:25" x14ac:dyDescent="0.35">
      <c r="A3886" s="14"/>
      <c r="B3886" s="14"/>
      <c r="C3886" s="14"/>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row>
    <row r="3887" spans="1:25" x14ac:dyDescent="0.35">
      <c r="A3887" s="14"/>
      <c r="B3887" s="14"/>
      <c r="C3887" s="14"/>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row>
    <row r="3888" spans="1:25" x14ac:dyDescent="0.35">
      <c r="A3888" s="14"/>
      <c r="B3888" s="14"/>
      <c r="C3888" s="14"/>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row>
    <row r="3889" spans="1:25" x14ac:dyDescent="0.35">
      <c r="A3889" s="14"/>
      <c r="B3889" s="14"/>
      <c r="C3889" s="14"/>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row>
    <row r="3890" spans="1:25" x14ac:dyDescent="0.35">
      <c r="A3890" s="14"/>
      <c r="B3890" s="14"/>
      <c r="C3890" s="14"/>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row>
    <row r="3891" spans="1:25" x14ac:dyDescent="0.35">
      <c r="A3891" s="14"/>
      <c r="B3891" s="14"/>
      <c r="C3891" s="14"/>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row>
    <row r="3892" spans="1:25" x14ac:dyDescent="0.35">
      <c r="A3892" s="14"/>
      <c r="B3892" s="14"/>
      <c r="C3892" s="14"/>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row>
    <row r="3893" spans="1:25" x14ac:dyDescent="0.35">
      <c r="A3893" s="14"/>
      <c r="B3893" s="14"/>
      <c r="C3893" s="14"/>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row>
    <row r="3894" spans="1:25" x14ac:dyDescent="0.35">
      <c r="A3894" s="14"/>
      <c r="B3894" s="14"/>
      <c r="C3894" s="14"/>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row>
    <row r="3895" spans="1:25" x14ac:dyDescent="0.35">
      <c r="A3895" s="14"/>
      <c r="B3895" s="14"/>
      <c r="C3895" s="14"/>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row>
    <row r="3896" spans="1:25" x14ac:dyDescent="0.35">
      <c r="A3896" s="14"/>
      <c r="B3896" s="14"/>
      <c r="C3896" s="14"/>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row>
    <row r="3897" spans="1:25" x14ac:dyDescent="0.35">
      <c r="A3897" s="14"/>
      <c r="B3897" s="14"/>
      <c r="C3897" s="14"/>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row>
    <row r="3898" spans="1:25" x14ac:dyDescent="0.35">
      <c r="A3898" s="14"/>
      <c r="B3898" s="14"/>
      <c r="C3898" s="14"/>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row>
    <row r="3899" spans="1:25" x14ac:dyDescent="0.35">
      <c r="A3899" s="14"/>
      <c r="B3899" s="14"/>
      <c r="C3899" s="14"/>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row>
    <row r="3900" spans="1:25" x14ac:dyDescent="0.35">
      <c r="A3900" s="14"/>
      <c r="B3900" s="14"/>
      <c r="C3900" s="14"/>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row>
    <row r="3901" spans="1:25" x14ac:dyDescent="0.35">
      <c r="A3901" s="14"/>
      <c r="B3901" s="14"/>
      <c r="C3901" s="14"/>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row>
    <row r="3902" spans="1:25" x14ac:dyDescent="0.35">
      <c r="A3902" s="14"/>
      <c r="B3902" s="14"/>
      <c r="C3902" s="14"/>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row>
    <row r="3903" spans="1:25" x14ac:dyDescent="0.35">
      <c r="A3903" s="14"/>
      <c r="B3903" s="14"/>
      <c r="C3903" s="14"/>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row>
    <row r="3904" spans="1:25" x14ac:dyDescent="0.35">
      <c r="A3904" s="14"/>
      <c r="B3904" s="14"/>
      <c r="C3904" s="14"/>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row>
    <row r="3905" spans="1:25" x14ac:dyDescent="0.35">
      <c r="A3905" s="14"/>
      <c r="B3905" s="14"/>
      <c r="C3905" s="14"/>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row>
    <row r="3906" spans="1:25" x14ac:dyDescent="0.35">
      <c r="A3906" s="14"/>
      <c r="B3906" s="14"/>
      <c r="C3906" s="14"/>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row>
    <row r="3907" spans="1:25" x14ac:dyDescent="0.35">
      <c r="A3907" s="14"/>
      <c r="B3907" s="14"/>
      <c r="C3907" s="14"/>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row>
    <row r="3908" spans="1:25" x14ac:dyDescent="0.35">
      <c r="A3908" s="14"/>
      <c r="B3908" s="14"/>
      <c r="C3908" s="14"/>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row>
    <row r="3909" spans="1:25" x14ac:dyDescent="0.35">
      <c r="A3909" s="14"/>
      <c r="B3909" s="14"/>
      <c r="C3909" s="14"/>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row>
    <row r="3910" spans="1:25" x14ac:dyDescent="0.35">
      <c r="A3910" s="14"/>
      <c r="B3910" s="14"/>
      <c r="C3910" s="14"/>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row>
    <row r="3911" spans="1:25" x14ac:dyDescent="0.35">
      <c r="A3911" s="14"/>
      <c r="B3911" s="14"/>
      <c r="C3911" s="14"/>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row>
    <row r="3912" spans="1:25" x14ac:dyDescent="0.35">
      <c r="A3912" s="14"/>
      <c r="B3912" s="14"/>
      <c r="C3912" s="14"/>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row>
    <row r="3913" spans="1:25" x14ac:dyDescent="0.35">
      <c r="A3913" s="14"/>
      <c r="B3913" s="14"/>
      <c r="C3913" s="14"/>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row>
    <row r="3914" spans="1:25" x14ac:dyDescent="0.35">
      <c r="A3914" s="14"/>
      <c r="B3914" s="14"/>
      <c r="C3914" s="14"/>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row>
    <row r="3915" spans="1:25" x14ac:dyDescent="0.35">
      <c r="A3915" s="14"/>
      <c r="B3915" s="14"/>
      <c r="C3915" s="14"/>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row>
    <row r="3916" spans="1:25" x14ac:dyDescent="0.35">
      <c r="A3916" s="14"/>
      <c r="B3916" s="14"/>
      <c r="C3916" s="14"/>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row>
    <row r="3917" spans="1:25" x14ac:dyDescent="0.35">
      <c r="A3917" s="14"/>
      <c r="B3917" s="14"/>
      <c r="C3917" s="14"/>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row>
    <row r="3918" spans="1:25" x14ac:dyDescent="0.35">
      <c r="A3918" s="14"/>
      <c r="B3918" s="14"/>
      <c r="C3918" s="14"/>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row>
    <row r="3919" spans="1:25" x14ac:dyDescent="0.35">
      <c r="A3919" s="14"/>
      <c r="B3919" s="14"/>
      <c r="C3919" s="14"/>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row>
    <row r="3920" spans="1:25" x14ac:dyDescent="0.35">
      <c r="A3920" s="14"/>
      <c r="B3920" s="14"/>
      <c r="C3920" s="14"/>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row>
    <row r="3921" spans="1:25" x14ac:dyDescent="0.35">
      <c r="A3921" s="14"/>
      <c r="B3921" s="14"/>
      <c r="C3921" s="14"/>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row>
    <row r="3922" spans="1:25" x14ac:dyDescent="0.35">
      <c r="A3922" s="14"/>
      <c r="B3922" s="14"/>
      <c r="C3922" s="14"/>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row>
    <row r="3923" spans="1:25" x14ac:dyDescent="0.35">
      <c r="A3923" s="14"/>
      <c r="B3923" s="14"/>
      <c r="C3923" s="14"/>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row>
    <row r="3924" spans="1:25" x14ac:dyDescent="0.35">
      <c r="A3924" s="14"/>
      <c r="B3924" s="14"/>
      <c r="C3924" s="14"/>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row>
    <row r="3925" spans="1:25" x14ac:dyDescent="0.35">
      <c r="A3925" s="14"/>
      <c r="B3925" s="14"/>
      <c r="C3925" s="14"/>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row>
    <row r="3926" spans="1:25" x14ac:dyDescent="0.35">
      <c r="A3926" s="14"/>
      <c r="B3926" s="14"/>
      <c r="C3926" s="14"/>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row>
    <row r="3927" spans="1:25" x14ac:dyDescent="0.35">
      <c r="A3927" s="14"/>
      <c r="B3927" s="14"/>
      <c r="C3927" s="14"/>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row>
    <row r="3928" spans="1:25" x14ac:dyDescent="0.35">
      <c r="A3928" s="14"/>
      <c r="B3928" s="14"/>
      <c r="C3928" s="14"/>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row>
    <row r="3929" spans="1:25" x14ac:dyDescent="0.35">
      <c r="A3929" s="14"/>
      <c r="B3929" s="14"/>
      <c r="C3929" s="14"/>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row>
    <row r="3930" spans="1:25" x14ac:dyDescent="0.35">
      <c r="A3930" s="14"/>
      <c r="B3930" s="14"/>
      <c r="C3930" s="14"/>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row>
    <row r="3931" spans="1:25" x14ac:dyDescent="0.35">
      <c r="A3931" s="14"/>
      <c r="B3931" s="14"/>
      <c r="C3931" s="14"/>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row>
    <row r="3932" spans="1:25" x14ac:dyDescent="0.35">
      <c r="A3932" s="14"/>
      <c r="B3932" s="14"/>
      <c r="C3932" s="14"/>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row>
    <row r="3933" spans="1:25" x14ac:dyDescent="0.35">
      <c r="A3933" s="14"/>
      <c r="B3933" s="14"/>
      <c r="C3933" s="14"/>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row>
    <row r="3934" spans="1:25" x14ac:dyDescent="0.35">
      <c r="A3934" s="14"/>
      <c r="B3934" s="14"/>
      <c r="C3934" s="14"/>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row>
    <row r="3935" spans="1:25" x14ac:dyDescent="0.35">
      <c r="A3935" s="14"/>
      <c r="B3935" s="14"/>
      <c r="C3935" s="14"/>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row>
    <row r="3936" spans="1:25" x14ac:dyDescent="0.35">
      <c r="A3936" s="14"/>
      <c r="B3936" s="14"/>
      <c r="C3936" s="14"/>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row>
    <row r="3937" spans="1:25" x14ac:dyDescent="0.35">
      <c r="A3937" s="14"/>
      <c r="B3937" s="14"/>
      <c r="C3937" s="14"/>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row>
    <row r="3938" spans="1:25" x14ac:dyDescent="0.35">
      <c r="A3938" s="14"/>
      <c r="B3938" s="14"/>
      <c r="C3938" s="14"/>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row>
    <row r="3939" spans="1:25" x14ac:dyDescent="0.35">
      <c r="A3939" s="14"/>
      <c r="B3939" s="14"/>
      <c r="C3939" s="14"/>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row>
    <row r="3940" spans="1:25" x14ac:dyDescent="0.35">
      <c r="A3940" s="14"/>
      <c r="B3940" s="14"/>
      <c r="C3940" s="14"/>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row>
    <row r="3941" spans="1:25" x14ac:dyDescent="0.35">
      <c r="A3941" s="14"/>
      <c r="B3941" s="14"/>
      <c r="C3941" s="14"/>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row>
    <row r="3942" spans="1:25" x14ac:dyDescent="0.35">
      <c r="A3942" s="14"/>
      <c r="B3942" s="14"/>
      <c r="C3942" s="14"/>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row>
    <row r="3943" spans="1:25" x14ac:dyDescent="0.35">
      <c r="A3943" s="14"/>
      <c r="B3943" s="14"/>
      <c r="C3943" s="14"/>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row>
    <row r="3944" spans="1:25" x14ac:dyDescent="0.35">
      <c r="A3944" s="14"/>
      <c r="B3944" s="14"/>
      <c r="C3944" s="14"/>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row>
    <row r="3945" spans="1:25" x14ac:dyDescent="0.35">
      <c r="A3945" s="14"/>
      <c r="B3945" s="14"/>
      <c r="C3945" s="14"/>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row>
    <row r="3946" spans="1:25" x14ac:dyDescent="0.35">
      <c r="A3946" s="14"/>
      <c r="B3946" s="14"/>
      <c r="C3946" s="14"/>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row>
    <row r="3947" spans="1:25" x14ac:dyDescent="0.35">
      <c r="A3947" s="14"/>
      <c r="B3947" s="14"/>
      <c r="C3947" s="14"/>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row>
    <row r="3948" spans="1:25" x14ac:dyDescent="0.35">
      <c r="A3948" s="14"/>
      <c r="B3948" s="14"/>
      <c r="C3948" s="14"/>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row>
    <row r="3949" spans="1:25" x14ac:dyDescent="0.35">
      <c r="A3949" s="14"/>
      <c r="B3949" s="14"/>
      <c r="C3949" s="14"/>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row>
    <row r="3950" spans="1:25" x14ac:dyDescent="0.35">
      <c r="A3950" s="14"/>
      <c r="B3950" s="14"/>
      <c r="C3950" s="14"/>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row>
    <row r="3951" spans="1:25" x14ac:dyDescent="0.35">
      <c r="A3951" s="14"/>
      <c r="B3951" s="14"/>
      <c r="C3951" s="14"/>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row>
    <row r="3952" spans="1:25" x14ac:dyDescent="0.35">
      <c r="A3952" s="14"/>
      <c r="B3952" s="14"/>
      <c r="C3952" s="14"/>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row>
    <row r="3953" spans="1:25" x14ac:dyDescent="0.35">
      <c r="A3953" s="14"/>
      <c r="B3953" s="14"/>
      <c r="C3953" s="14"/>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row>
    <row r="3954" spans="1:25" x14ac:dyDescent="0.35">
      <c r="A3954" s="14"/>
      <c r="B3954" s="14"/>
      <c r="C3954" s="14"/>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row>
    <row r="3955" spans="1:25" x14ac:dyDescent="0.35">
      <c r="A3955" s="14"/>
      <c r="B3955" s="14"/>
      <c r="C3955" s="14"/>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row>
    <row r="3956" spans="1:25" x14ac:dyDescent="0.35">
      <c r="A3956" s="14"/>
      <c r="B3956" s="14"/>
      <c r="C3956" s="14"/>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row>
    <row r="3957" spans="1:25" x14ac:dyDescent="0.35">
      <c r="A3957" s="14"/>
      <c r="B3957" s="14"/>
      <c r="C3957" s="14"/>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row>
    <row r="3958" spans="1:25" x14ac:dyDescent="0.35">
      <c r="A3958" s="14"/>
      <c r="B3958" s="14"/>
      <c r="C3958" s="14"/>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row>
    <row r="3959" spans="1:25" x14ac:dyDescent="0.35">
      <c r="A3959" s="14"/>
      <c r="B3959" s="14"/>
      <c r="C3959" s="14"/>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row>
    <row r="3960" spans="1:25" x14ac:dyDescent="0.35">
      <c r="A3960" s="14"/>
      <c r="B3960" s="14"/>
      <c r="C3960" s="14"/>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row>
    <row r="3961" spans="1:25" x14ac:dyDescent="0.35">
      <c r="A3961" s="14"/>
      <c r="B3961" s="14"/>
      <c r="C3961" s="14"/>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row>
    <row r="3962" spans="1:25" x14ac:dyDescent="0.35">
      <c r="A3962" s="14"/>
      <c r="B3962" s="14"/>
      <c r="C3962" s="14"/>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row>
    <row r="3963" spans="1:25" x14ac:dyDescent="0.35">
      <c r="A3963" s="14"/>
      <c r="B3963" s="14"/>
      <c r="C3963" s="14"/>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row>
    <row r="3964" spans="1:25" x14ac:dyDescent="0.35">
      <c r="A3964" s="14"/>
      <c r="B3964" s="14"/>
      <c r="C3964" s="14"/>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row>
    <row r="3965" spans="1:25" x14ac:dyDescent="0.35">
      <c r="A3965" s="14"/>
      <c r="B3965" s="14"/>
      <c r="C3965" s="14"/>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row>
    <row r="3966" spans="1:25" x14ac:dyDescent="0.35">
      <c r="A3966" s="14"/>
      <c r="B3966" s="14"/>
      <c r="C3966" s="14"/>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row>
    <row r="3967" spans="1:25" x14ac:dyDescent="0.35">
      <c r="A3967" s="14"/>
      <c r="B3967" s="14"/>
      <c r="C3967" s="14"/>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row>
    <row r="3968" spans="1:25" x14ac:dyDescent="0.35">
      <c r="A3968" s="14"/>
      <c r="B3968" s="14"/>
      <c r="C3968" s="14"/>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row>
    <row r="3969" spans="1:25" x14ac:dyDescent="0.35">
      <c r="A3969" s="14"/>
      <c r="B3969" s="14"/>
      <c r="C3969" s="14"/>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row>
    <row r="3970" spans="1:25" x14ac:dyDescent="0.35">
      <c r="A3970" s="14"/>
      <c r="B3970" s="14"/>
      <c r="C3970" s="14"/>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row>
    <row r="3971" spans="1:25" x14ac:dyDescent="0.35">
      <c r="A3971" s="14"/>
      <c r="B3971" s="14"/>
      <c r="C3971" s="14"/>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row>
    <row r="3972" spans="1:25" x14ac:dyDescent="0.35">
      <c r="A3972" s="14"/>
      <c r="B3972" s="14"/>
      <c r="C3972" s="14"/>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row>
    <row r="3973" spans="1:25" x14ac:dyDescent="0.35">
      <c r="A3973" s="14"/>
      <c r="B3973" s="14"/>
      <c r="C3973" s="14"/>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row>
    <row r="3974" spans="1:25" x14ac:dyDescent="0.35">
      <c r="A3974" s="14"/>
      <c r="B3974" s="14"/>
      <c r="C3974" s="14"/>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row>
    <row r="3975" spans="1:25" x14ac:dyDescent="0.35">
      <c r="A3975" s="14"/>
      <c r="B3975" s="14"/>
      <c r="C3975" s="14"/>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row>
    <row r="3976" spans="1:25" x14ac:dyDescent="0.35">
      <c r="A3976" s="14"/>
      <c r="B3976" s="14"/>
      <c r="C3976" s="14"/>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row>
    <row r="3977" spans="1:25" x14ac:dyDescent="0.35">
      <c r="A3977" s="14"/>
      <c r="B3977" s="14"/>
      <c r="C3977" s="14"/>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row>
    <row r="3978" spans="1:25" x14ac:dyDescent="0.35">
      <c r="A3978" s="14"/>
      <c r="B3978" s="14"/>
      <c r="C3978" s="14"/>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row>
    <row r="3979" spans="1:25" x14ac:dyDescent="0.35">
      <c r="A3979" s="14"/>
      <c r="B3979" s="14"/>
      <c r="C3979" s="14"/>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row>
    <row r="3980" spans="1:25" x14ac:dyDescent="0.35">
      <c r="A3980" s="14"/>
      <c r="B3980" s="14"/>
      <c r="C3980" s="14"/>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row>
    <row r="3981" spans="1:25" x14ac:dyDescent="0.35">
      <c r="A3981" s="14"/>
      <c r="B3981" s="14"/>
      <c r="C3981" s="14"/>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row>
    <row r="3982" spans="1:25" x14ac:dyDescent="0.35">
      <c r="A3982" s="14"/>
      <c r="B3982" s="14"/>
      <c r="C3982" s="14"/>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row>
    <row r="3983" spans="1:25" x14ac:dyDescent="0.35">
      <c r="A3983" s="14"/>
      <c r="B3983" s="14"/>
      <c r="C3983" s="14"/>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row>
    <row r="3984" spans="1:25" x14ac:dyDescent="0.35">
      <c r="A3984" s="14"/>
      <c r="B3984" s="14"/>
      <c r="C3984" s="14"/>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row>
    <row r="3985" spans="1:25" x14ac:dyDescent="0.35">
      <c r="A3985" s="14"/>
      <c r="B3985" s="14"/>
      <c r="C3985" s="14"/>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row>
    <row r="3986" spans="1:25" x14ac:dyDescent="0.35">
      <c r="A3986" s="14"/>
      <c r="B3986" s="14"/>
      <c r="C3986" s="14"/>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row>
    <row r="3987" spans="1:25" x14ac:dyDescent="0.35">
      <c r="A3987" s="14"/>
      <c r="B3987" s="14"/>
      <c r="C3987" s="14"/>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row>
    <row r="3988" spans="1:25" x14ac:dyDescent="0.35">
      <c r="A3988" s="14"/>
      <c r="B3988" s="14"/>
      <c r="C3988" s="14"/>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row>
    <row r="3989" spans="1:25" x14ac:dyDescent="0.35">
      <c r="A3989" s="14"/>
      <c r="B3989" s="14"/>
      <c r="C3989" s="14"/>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row>
    <row r="3990" spans="1:25" x14ac:dyDescent="0.35">
      <c r="A3990" s="14"/>
      <c r="B3990" s="14"/>
      <c r="C3990" s="14"/>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row>
    <row r="3991" spans="1:25" x14ac:dyDescent="0.35">
      <c r="A3991" s="14"/>
      <c r="B3991" s="14"/>
      <c r="C3991" s="14"/>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row>
    <row r="3992" spans="1:25" x14ac:dyDescent="0.35">
      <c r="A3992" s="14"/>
      <c r="B3992" s="14"/>
      <c r="C3992" s="14"/>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row>
    <row r="3993" spans="1:25" x14ac:dyDescent="0.35">
      <c r="A3993" s="14"/>
      <c r="B3993" s="14"/>
      <c r="C3993" s="14"/>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row>
    <row r="3994" spans="1:25" x14ac:dyDescent="0.35">
      <c r="A3994" s="14"/>
      <c r="B3994" s="14"/>
      <c r="C3994" s="14"/>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row>
    <row r="3995" spans="1:25" x14ac:dyDescent="0.35">
      <c r="A3995" s="14"/>
      <c r="B3995" s="14"/>
      <c r="C3995" s="14"/>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row>
    <row r="3996" spans="1:25" x14ac:dyDescent="0.35">
      <c r="A3996" s="14"/>
      <c r="B3996" s="14"/>
      <c r="C3996" s="14"/>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row>
    <row r="3997" spans="1:25" x14ac:dyDescent="0.35">
      <c r="A3997" s="14"/>
      <c r="B3997" s="14"/>
      <c r="C3997" s="14"/>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row>
    <row r="3998" spans="1:25" x14ac:dyDescent="0.35">
      <c r="A3998" s="14"/>
      <c r="B3998" s="14"/>
      <c r="C3998" s="14"/>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row>
    <row r="3999" spans="1:25" x14ac:dyDescent="0.35">
      <c r="A3999" s="14"/>
      <c r="B3999" s="14"/>
      <c r="C3999" s="14"/>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row>
    <row r="4000" spans="1:25" x14ac:dyDescent="0.35">
      <c r="A4000" s="14"/>
      <c r="B4000" s="14"/>
      <c r="C4000" s="14"/>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row>
    <row r="4001" spans="1:25" x14ac:dyDescent="0.35">
      <c r="A4001" s="14"/>
      <c r="B4001" s="14"/>
      <c r="C4001" s="14"/>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row>
    <row r="4002" spans="1:25" x14ac:dyDescent="0.35">
      <c r="A4002" s="14"/>
      <c r="B4002" s="14"/>
      <c r="C4002" s="14"/>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row>
    <row r="4003" spans="1:25" x14ac:dyDescent="0.35">
      <c r="A4003" s="14"/>
      <c r="B4003" s="14"/>
      <c r="C4003" s="14"/>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row>
    <row r="4004" spans="1:25" x14ac:dyDescent="0.35">
      <c r="A4004" s="14"/>
      <c r="B4004" s="14"/>
      <c r="C4004" s="14"/>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row>
    <row r="4005" spans="1:25" x14ac:dyDescent="0.35">
      <c r="A4005" s="14"/>
      <c r="B4005" s="14"/>
      <c r="C4005" s="14"/>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row>
    <row r="4006" spans="1:25" x14ac:dyDescent="0.35">
      <c r="A4006" s="14"/>
      <c r="B4006" s="14"/>
      <c r="C4006" s="14"/>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row>
    <row r="4007" spans="1:25" x14ac:dyDescent="0.35">
      <c r="A4007" s="14"/>
      <c r="B4007" s="14"/>
      <c r="C4007" s="14"/>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row>
    <row r="4008" spans="1:25" x14ac:dyDescent="0.35">
      <c r="A4008" s="14"/>
      <c r="B4008" s="14"/>
      <c r="C4008" s="14"/>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row>
    <row r="4009" spans="1:25" x14ac:dyDescent="0.35">
      <c r="A4009" s="14"/>
      <c r="B4009" s="14"/>
      <c r="C4009" s="14"/>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row>
    <row r="4010" spans="1:25" x14ac:dyDescent="0.35">
      <c r="A4010" s="14"/>
      <c r="B4010" s="14"/>
      <c r="C4010" s="14"/>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row>
    <row r="4011" spans="1:25" x14ac:dyDescent="0.35">
      <c r="A4011" s="14"/>
      <c r="B4011" s="14"/>
      <c r="C4011" s="14"/>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row>
    <row r="4012" spans="1:25" x14ac:dyDescent="0.35">
      <c r="A4012" s="14"/>
      <c r="B4012" s="14"/>
      <c r="C4012" s="14"/>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row>
    <row r="4013" spans="1:25" x14ac:dyDescent="0.35">
      <c r="A4013" s="14"/>
      <c r="B4013" s="14"/>
      <c r="C4013" s="14"/>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row>
    <row r="4014" spans="1:25" x14ac:dyDescent="0.35">
      <c r="A4014" s="14"/>
      <c r="B4014" s="14"/>
      <c r="C4014" s="14"/>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row>
    <row r="4015" spans="1:25" x14ac:dyDescent="0.35">
      <c r="A4015" s="14"/>
      <c r="B4015" s="14"/>
      <c r="C4015" s="14"/>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row>
    <row r="4016" spans="1:25" x14ac:dyDescent="0.35">
      <c r="A4016" s="14"/>
      <c r="B4016" s="14"/>
      <c r="C4016" s="14"/>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row>
    <row r="4017" spans="1:25" x14ac:dyDescent="0.35">
      <c r="A4017" s="14"/>
      <c r="B4017" s="14"/>
      <c r="C4017" s="14"/>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row>
    <row r="4018" spans="1:25" x14ac:dyDescent="0.35">
      <c r="A4018" s="14"/>
      <c r="B4018" s="14"/>
      <c r="C4018" s="14"/>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row>
    <row r="4019" spans="1:25" x14ac:dyDescent="0.35">
      <c r="A4019" s="14"/>
      <c r="B4019" s="14"/>
      <c r="C4019" s="14"/>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row>
    <row r="4020" spans="1:25" x14ac:dyDescent="0.35">
      <c r="A4020" s="14"/>
      <c r="B4020" s="14"/>
      <c r="C4020" s="14"/>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row>
    <row r="4021" spans="1:25" x14ac:dyDescent="0.35">
      <c r="A4021" s="14"/>
      <c r="B4021" s="14"/>
      <c r="C4021" s="14"/>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row>
    <row r="4022" spans="1:25" x14ac:dyDescent="0.35">
      <c r="A4022" s="14"/>
      <c r="B4022" s="14"/>
      <c r="C4022" s="14"/>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row>
    <row r="4023" spans="1:25" x14ac:dyDescent="0.35">
      <c r="A4023" s="14"/>
      <c r="B4023" s="14"/>
      <c r="C4023" s="14"/>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row>
    <row r="4024" spans="1:25" x14ac:dyDescent="0.35">
      <c r="A4024" s="14"/>
      <c r="B4024" s="14"/>
      <c r="C4024" s="14"/>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row>
    <row r="4025" spans="1:25" x14ac:dyDescent="0.35">
      <c r="A4025" s="14"/>
      <c r="B4025" s="14"/>
      <c r="C4025" s="14"/>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row>
    <row r="4026" spans="1:25" x14ac:dyDescent="0.35">
      <c r="A4026" s="14"/>
      <c r="B4026" s="14"/>
      <c r="C4026" s="14"/>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row>
    <row r="4027" spans="1:25" x14ac:dyDescent="0.35">
      <c r="A4027" s="14"/>
      <c r="B4027" s="14"/>
      <c r="C4027" s="14"/>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row>
    <row r="4028" spans="1:25" x14ac:dyDescent="0.35">
      <c r="A4028" s="14"/>
      <c r="B4028" s="14"/>
      <c r="C4028" s="14"/>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row>
    <row r="4029" spans="1:25" x14ac:dyDescent="0.35">
      <c r="A4029" s="14"/>
      <c r="B4029" s="14"/>
      <c r="C4029" s="14"/>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row>
    <row r="4030" spans="1:25" x14ac:dyDescent="0.35">
      <c r="A4030" s="14"/>
      <c r="B4030" s="14"/>
      <c r="C4030" s="14"/>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row>
    <row r="4031" spans="1:25" x14ac:dyDescent="0.35">
      <c r="A4031" s="14"/>
      <c r="B4031" s="14"/>
      <c r="C4031" s="14"/>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row>
    <row r="4032" spans="1:25" x14ac:dyDescent="0.35">
      <c r="A4032" s="14"/>
      <c r="B4032" s="14"/>
      <c r="C4032" s="14"/>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row>
    <row r="4033" spans="1:25" x14ac:dyDescent="0.35">
      <c r="A4033" s="14"/>
      <c r="B4033" s="14"/>
      <c r="C4033" s="14"/>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row>
    <row r="4034" spans="1:25" x14ac:dyDescent="0.35">
      <c r="A4034" s="14"/>
      <c r="B4034" s="14"/>
      <c r="C4034" s="14"/>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row>
    <row r="4035" spans="1:25" x14ac:dyDescent="0.35">
      <c r="A4035" s="14"/>
      <c r="B4035" s="14"/>
      <c r="C4035" s="14"/>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row>
    <row r="4036" spans="1:25" x14ac:dyDescent="0.35">
      <c r="A4036" s="14"/>
      <c r="B4036" s="14"/>
      <c r="C4036" s="14"/>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row>
    <row r="4037" spans="1:25" x14ac:dyDescent="0.35">
      <c r="A4037" s="14"/>
      <c r="B4037" s="14"/>
      <c r="C4037" s="14"/>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row>
    <row r="4038" spans="1:25" x14ac:dyDescent="0.35">
      <c r="A4038" s="14"/>
      <c r="B4038" s="14"/>
      <c r="C4038" s="14"/>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row>
    <row r="4039" spans="1:25" x14ac:dyDescent="0.35">
      <c r="A4039" s="14"/>
      <c r="B4039" s="14"/>
      <c r="C4039" s="14"/>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row>
    <row r="4040" spans="1:25" x14ac:dyDescent="0.35">
      <c r="A4040" s="14"/>
      <c r="B4040" s="14"/>
      <c r="C4040" s="14"/>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row>
    <row r="4041" spans="1:25" x14ac:dyDescent="0.35">
      <c r="A4041" s="14"/>
      <c r="B4041" s="14"/>
      <c r="C4041" s="14"/>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row>
    <row r="4042" spans="1:25" x14ac:dyDescent="0.35">
      <c r="A4042" s="14"/>
      <c r="B4042" s="14"/>
      <c r="C4042" s="14"/>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row>
    <row r="4043" spans="1:25" x14ac:dyDescent="0.35">
      <c r="A4043" s="14"/>
      <c r="B4043" s="14"/>
      <c r="C4043" s="14"/>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row>
    <row r="4044" spans="1:25" x14ac:dyDescent="0.35">
      <c r="A4044" s="14"/>
      <c r="B4044" s="14"/>
      <c r="C4044" s="14"/>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row>
    <row r="4045" spans="1:25" x14ac:dyDescent="0.35">
      <c r="A4045" s="14"/>
      <c r="B4045" s="14"/>
      <c r="C4045" s="14"/>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row>
    <row r="4046" spans="1:25" x14ac:dyDescent="0.35">
      <c r="A4046" s="14"/>
      <c r="B4046" s="14"/>
      <c r="C4046" s="14"/>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row>
    <row r="4047" spans="1:25" x14ac:dyDescent="0.35">
      <c r="A4047" s="14"/>
      <c r="B4047" s="14"/>
      <c r="C4047" s="14"/>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row>
    <row r="4048" spans="1:25" x14ac:dyDescent="0.35">
      <c r="A4048" s="14"/>
      <c r="B4048" s="14"/>
      <c r="C4048" s="14"/>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row>
    <row r="4049" spans="1:25" x14ac:dyDescent="0.35">
      <c r="A4049" s="14"/>
      <c r="B4049" s="14"/>
      <c r="C4049" s="14"/>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row>
    <row r="4050" spans="1:25" x14ac:dyDescent="0.35">
      <c r="A4050" s="14"/>
      <c r="B4050" s="14"/>
      <c r="C4050" s="14"/>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row>
    <row r="4051" spans="1:25" x14ac:dyDescent="0.35">
      <c r="A4051" s="14"/>
      <c r="B4051" s="14"/>
      <c r="C4051" s="14"/>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row>
    <row r="4052" spans="1:25" x14ac:dyDescent="0.35">
      <c r="A4052" s="14"/>
      <c r="B4052" s="14"/>
      <c r="C4052" s="14"/>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row>
    <row r="4053" spans="1:25" x14ac:dyDescent="0.35">
      <c r="A4053" s="14"/>
      <c r="B4053" s="14"/>
      <c r="C4053" s="14"/>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row>
    <row r="4054" spans="1:25" x14ac:dyDescent="0.35">
      <c r="A4054" s="14"/>
      <c r="B4054" s="14"/>
      <c r="C4054" s="14"/>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row>
    <row r="4055" spans="1:25" x14ac:dyDescent="0.35">
      <c r="A4055" s="14"/>
      <c r="B4055" s="14"/>
      <c r="C4055" s="14"/>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row>
    <row r="4056" spans="1:25" x14ac:dyDescent="0.35">
      <c r="A4056" s="14"/>
      <c r="B4056" s="14"/>
      <c r="C4056" s="14"/>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row>
    <row r="4057" spans="1:25" x14ac:dyDescent="0.35">
      <c r="A4057" s="14"/>
      <c r="B4057" s="14"/>
      <c r="C4057" s="14"/>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row>
    <row r="4058" spans="1:25" x14ac:dyDescent="0.35">
      <c r="A4058" s="14"/>
      <c r="B4058" s="14"/>
      <c r="C4058" s="14"/>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row>
    <row r="4059" spans="1:25" x14ac:dyDescent="0.35">
      <c r="A4059" s="14"/>
      <c r="B4059" s="14"/>
      <c r="C4059" s="14"/>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row>
    <row r="4060" spans="1:25" x14ac:dyDescent="0.35">
      <c r="A4060" s="14"/>
      <c r="B4060" s="14"/>
      <c r="C4060" s="14"/>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row>
    <row r="4061" spans="1:25" x14ac:dyDescent="0.35">
      <c r="A4061" s="14"/>
      <c r="B4061" s="14"/>
      <c r="C4061" s="14"/>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row>
    <row r="4062" spans="1:25" x14ac:dyDescent="0.35">
      <c r="A4062" s="14"/>
      <c r="B4062" s="14"/>
      <c r="C4062" s="14"/>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row>
    <row r="4063" spans="1:25" x14ac:dyDescent="0.35">
      <c r="A4063" s="14"/>
      <c r="B4063" s="14"/>
      <c r="C4063" s="14"/>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row>
    <row r="4064" spans="1:25" x14ac:dyDescent="0.35">
      <c r="A4064" s="14"/>
      <c r="B4064" s="14"/>
      <c r="C4064" s="14"/>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row>
    <row r="4065" spans="1:25" x14ac:dyDescent="0.35">
      <c r="A4065" s="14"/>
      <c r="B4065" s="14"/>
      <c r="C4065" s="14"/>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row>
    <row r="4066" spans="1:25" x14ac:dyDescent="0.35">
      <c r="A4066" s="14"/>
      <c r="B4066" s="14"/>
      <c r="C4066" s="14"/>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row>
    <row r="4067" spans="1:25" x14ac:dyDescent="0.35">
      <c r="A4067" s="14"/>
      <c r="B4067" s="14"/>
      <c r="C4067" s="14"/>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row>
    <row r="4068" spans="1:25" x14ac:dyDescent="0.35">
      <c r="A4068" s="14"/>
      <c r="B4068" s="14"/>
      <c r="C4068" s="14"/>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row>
    <row r="4069" spans="1:25" x14ac:dyDescent="0.35">
      <c r="A4069" s="14"/>
      <c r="B4069" s="14"/>
      <c r="C4069" s="14"/>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row>
    <row r="4070" spans="1:25" x14ac:dyDescent="0.35">
      <c r="A4070" s="14"/>
      <c r="B4070" s="14"/>
      <c r="C4070" s="14"/>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row>
    <row r="4071" spans="1:25" x14ac:dyDescent="0.35">
      <c r="A4071" s="14"/>
      <c r="B4071" s="14"/>
      <c r="C4071" s="14"/>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row>
    <row r="4072" spans="1:25" x14ac:dyDescent="0.35">
      <c r="A4072" s="14"/>
      <c r="B4072" s="14"/>
      <c r="C4072" s="14"/>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row>
    <row r="4073" spans="1:25" x14ac:dyDescent="0.35">
      <c r="A4073" s="14"/>
      <c r="B4073" s="14"/>
      <c r="C4073" s="14"/>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row>
    <row r="4074" spans="1:25" x14ac:dyDescent="0.35">
      <c r="A4074" s="14"/>
      <c r="B4074" s="14"/>
      <c r="C4074" s="14"/>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row>
    <row r="4075" spans="1:25" x14ac:dyDescent="0.35">
      <c r="A4075" s="14"/>
      <c r="B4075" s="14"/>
      <c r="C4075" s="14"/>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row>
    <row r="4076" spans="1:25" x14ac:dyDescent="0.35">
      <c r="A4076" s="14"/>
      <c r="B4076" s="14"/>
      <c r="C4076" s="14"/>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row>
    <row r="4077" spans="1:25" x14ac:dyDescent="0.35">
      <c r="A4077" s="14"/>
      <c r="B4077" s="14"/>
      <c r="C4077" s="14"/>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row>
    <row r="4078" spans="1:25" x14ac:dyDescent="0.35">
      <c r="A4078" s="14"/>
      <c r="B4078" s="14"/>
      <c r="C4078" s="14"/>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row>
    <row r="4079" spans="1:25" x14ac:dyDescent="0.35">
      <c r="A4079" s="14"/>
      <c r="B4079" s="14"/>
      <c r="C4079" s="14"/>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row>
    <row r="4080" spans="1:25" x14ac:dyDescent="0.35">
      <c r="A4080" s="14"/>
      <c r="B4080" s="14"/>
      <c r="C4080" s="14"/>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row>
    <row r="4081" spans="1:25" x14ac:dyDescent="0.35">
      <c r="A4081" s="14"/>
      <c r="B4081" s="14"/>
      <c r="C4081" s="14"/>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row>
    <row r="4082" spans="1:25" x14ac:dyDescent="0.35">
      <c r="A4082" s="14"/>
      <c r="B4082" s="14"/>
      <c r="C4082" s="14"/>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row>
    <row r="4083" spans="1:25" x14ac:dyDescent="0.35">
      <c r="A4083" s="14"/>
      <c r="B4083" s="14"/>
      <c r="C4083" s="14"/>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row>
    <row r="4084" spans="1:25" x14ac:dyDescent="0.35">
      <c r="A4084" s="14"/>
      <c r="B4084" s="14"/>
      <c r="C4084" s="14"/>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row>
    <row r="4085" spans="1:25" x14ac:dyDescent="0.35">
      <c r="A4085" s="14"/>
      <c r="B4085" s="14"/>
      <c r="C4085" s="14"/>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row>
    <row r="4086" spans="1:25" x14ac:dyDescent="0.35">
      <c r="A4086" s="14"/>
      <c r="B4086" s="14"/>
      <c r="C4086" s="14"/>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row>
    <row r="4087" spans="1:25" x14ac:dyDescent="0.35">
      <c r="A4087" s="14"/>
      <c r="B4087" s="14"/>
      <c r="C4087" s="14"/>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row>
    <row r="4088" spans="1:25" x14ac:dyDescent="0.35">
      <c r="A4088" s="14"/>
      <c r="B4088" s="14"/>
      <c r="C4088" s="14"/>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row>
    <row r="4089" spans="1:25" x14ac:dyDescent="0.35">
      <c r="A4089" s="14"/>
      <c r="B4089" s="14"/>
      <c r="C4089" s="14"/>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row>
    <row r="4090" spans="1:25" x14ac:dyDescent="0.35">
      <c r="A4090" s="14"/>
      <c r="B4090" s="14"/>
      <c r="C4090" s="14"/>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row>
    <row r="4091" spans="1:25" x14ac:dyDescent="0.35">
      <c r="A4091" s="14"/>
      <c r="B4091" s="14"/>
      <c r="C4091" s="14"/>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row>
    <row r="4092" spans="1:25" x14ac:dyDescent="0.35">
      <c r="A4092" s="14"/>
      <c r="B4092" s="14"/>
      <c r="C4092" s="14"/>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row>
    <row r="4093" spans="1:25" x14ac:dyDescent="0.35">
      <c r="A4093" s="14"/>
      <c r="B4093" s="14"/>
      <c r="C4093" s="14"/>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row>
    <row r="4094" spans="1:25" x14ac:dyDescent="0.35">
      <c r="A4094" s="14"/>
      <c r="B4094" s="14"/>
      <c r="C4094" s="14"/>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row>
    <row r="4095" spans="1:25" x14ac:dyDescent="0.35">
      <c r="A4095" s="14"/>
      <c r="B4095" s="14"/>
      <c r="C4095" s="14"/>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row>
    <row r="4096" spans="1:25" x14ac:dyDescent="0.35">
      <c r="A4096" s="14"/>
      <c r="B4096" s="14"/>
      <c r="C4096" s="14"/>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row>
    <row r="4097" spans="1:25" x14ac:dyDescent="0.35">
      <c r="A4097" s="14"/>
      <c r="B4097" s="14"/>
      <c r="C4097" s="14"/>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row>
    <row r="4098" spans="1:25" x14ac:dyDescent="0.35">
      <c r="A4098" s="14"/>
      <c r="B4098" s="14"/>
      <c r="C4098" s="14"/>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row>
    <row r="4099" spans="1:25" x14ac:dyDescent="0.35">
      <c r="A4099" s="14"/>
      <c r="B4099" s="14"/>
      <c r="C4099" s="14"/>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row>
    <row r="4100" spans="1:25" x14ac:dyDescent="0.35">
      <c r="A4100" s="14"/>
      <c r="B4100" s="14"/>
      <c r="C4100" s="14"/>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row>
    <row r="4101" spans="1:25" x14ac:dyDescent="0.35">
      <c r="A4101" s="14"/>
      <c r="B4101" s="14"/>
      <c r="C4101" s="14"/>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row>
    <row r="4102" spans="1:25" x14ac:dyDescent="0.35">
      <c r="A4102" s="14"/>
      <c r="B4102" s="14"/>
      <c r="C4102" s="14"/>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row>
    <row r="4103" spans="1:25" x14ac:dyDescent="0.35">
      <c r="A4103" s="14"/>
      <c r="B4103" s="14"/>
      <c r="C4103" s="14"/>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row>
    <row r="4104" spans="1:25" x14ac:dyDescent="0.35">
      <c r="A4104" s="14"/>
      <c r="B4104" s="14"/>
      <c r="C4104" s="14"/>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row>
    <row r="4105" spans="1:25" x14ac:dyDescent="0.35">
      <c r="A4105" s="14"/>
      <c r="B4105" s="14"/>
      <c r="C4105" s="14"/>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row>
    <row r="4106" spans="1:25" x14ac:dyDescent="0.35">
      <c r="A4106" s="14"/>
      <c r="B4106" s="14"/>
      <c r="C4106" s="14"/>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row>
    <row r="4107" spans="1:25" x14ac:dyDescent="0.35">
      <c r="A4107" s="14"/>
      <c r="B4107" s="14"/>
      <c r="C4107" s="14"/>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row>
    <row r="4108" spans="1:25" x14ac:dyDescent="0.35">
      <c r="A4108" s="14"/>
      <c r="B4108" s="14"/>
      <c r="C4108" s="14"/>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row>
    <row r="4109" spans="1:25" x14ac:dyDescent="0.35">
      <c r="A4109" s="14"/>
      <c r="B4109" s="14"/>
      <c r="C4109" s="14"/>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row>
    <row r="4110" spans="1:25" x14ac:dyDescent="0.35">
      <c r="A4110" s="14"/>
      <c r="B4110" s="14"/>
      <c r="C4110" s="14"/>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row>
    <row r="4111" spans="1:25" x14ac:dyDescent="0.35">
      <c r="A4111" s="14"/>
      <c r="B4111" s="14"/>
      <c r="C4111" s="14"/>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row>
    <row r="4112" spans="1:25" x14ac:dyDescent="0.35">
      <c r="A4112" s="14"/>
      <c r="B4112" s="14"/>
      <c r="C4112" s="14"/>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row>
    <row r="4113" spans="1:25" x14ac:dyDescent="0.35">
      <c r="A4113" s="14"/>
      <c r="B4113" s="14"/>
      <c r="C4113" s="14"/>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row>
    <row r="4114" spans="1:25" x14ac:dyDescent="0.35">
      <c r="A4114" s="14"/>
      <c r="B4114" s="14"/>
      <c r="C4114" s="14"/>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row>
    <row r="4115" spans="1:25" x14ac:dyDescent="0.35">
      <c r="A4115" s="14"/>
      <c r="B4115" s="14"/>
      <c r="C4115" s="14"/>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row>
    <row r="4116" spans="1:25" x14ac:dyDescent="0.35">
      <c r="A4116" s="14"/>
      <c r="B4116" s="14"/>
      <c r="C4116" s="14"/>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row>
    <row r="4117" spans="1:25" x14ac:dyDescent="0.35">
      <c r="A4117" s="14"/>
      <c r="B4117" s="14"/>
      <c r="C4117" s="14"/>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row>
    <row r="4118" spans="1:25" x14ac:dyDescent="0.35">
      <c r="A4118" s="14"/>
      <c r="B4118" s="14"/>
      <c r="C4118" s="14"/>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row>
    <row r="4119" spans="1:25" x14ac:dyDescent="0.35">
      <c r="A4119" s="14"/>
      <c r="B4119" s="14"/>
      <c r="C4119" s="14"/>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row>
    <row r="4120" spans="1:25" x14ac:dyDescent="0.35">
      <c r="A4120" s="14"/>
      <c r="B4120" s="14"/>
      <c r="C4120" s="14"/>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row>
    <row r="4121" spans="1:25" x14ac:dyDescent="0.35">
      <c r="A4121" s="14"/>
      <c r="B4121" s="14"/>
      <c r="C4121" s="14"/>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row>
    <row r="4122" spans="1:25" x14ac:dyDescent="0.35">
      <c r="A4122" s="14"/>
      <c r="B4122" s="14"/>
      <c r="C4122" s="14"/>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row>
    <row r="4123" spans="1:25" x14ac:dyDescent="0.35">
      <c r="A4123" s="14"/>
      <c r="B4123" s="14"/>
      <c r="C4123" s="14"/>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row>
    <row r="4124" spans="1:25" x14ac:dyDescent="0.35">
      <c r="A4124" s="14"/>
      <c r="B4124" s="14"/>
      <c r="C4124" s="14"/>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row>
    <row r="4125" spans="1:25" x14ac:dyDescent="0.35">
      <c r="A4125" s="14"/>
      <c r="B4125" s="14"/>
      <c r="C4125" s="14"/>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row>
    <row r="4126" spans="1:25" x14ac:dyDescent="0.35">
      <c r="A4126" s="14"/>
      <c r="B4126" s="14"/>
      <c r="C4126" s="14"/>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row>
    <row r="4127" spans="1:25" x14ac:dyDescent="0.35">
      <c r="A4127" s="14"/>
      <c r="B4127" s="14"/>
      <c r="C4127" s="14"/>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row>
    <row r="4128" spans="1:25" x14ac:dyDescent="0.35">
      <c r="A4128" s="14"/>
      <c r="B4128" s="14"/>
      <c r="C4128" s="14"/>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row>
    <row r="4129" spans="1:25" x14ac:dyDescent="0.35">
      <c r="A4129" s="14"/>
      <c r="B4129" s="14"/>
      <c r="C4129" s="14"/>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row>
    <row r="4130" spans="1:25" x14ac:dyDescent="0.35">
      <c r="A4130" s="14"/>
      <c r="B4130" s="14"/>
      <c r="C4130" s="14"/>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row>
    <row r="4131" spans="1:25" x14ac:dyDescent="0.35">
      <c r="A4131" s="14"/>
      <c r="B4131" s="14"/>
      <c r="C4131" s="14"/>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row>
    <row r="4132" spans="1:25" x14ac:dyDescent="0.35">
      <c r="A4132" s="14"/>
      <c r="B4132" s="14"/>
      <c r="C4132" s="14"/>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row>
    <row r="4133" spans="1:25" x14ac:dyDescent="0.35">
      <c r="A4133" s="14"/>
      <c r="B4133" s="14"/>
      <c r="C4133" s="14"/>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row>
    <row r="4134" spans="1:25" x14ac:dyDescent="0.35">
      <c r="A4134" s="14"/>
      <c r="B4134" s="14"/>
      <c r="C4134" s="14"/>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row>
    <row r="4135" spans="1:25" x14ac:dyDescent="0.35">
      <c r="A4135" s="14"/>
      <c r="B4135" s="14"/>
      <c r="C4135" s="14"/>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row>
    <row r="4136" spans="1:25" x14ac:dyDescent="0.35">
      <c r="A4136" s="14"/>
      <c r="B4136" s="14"/>
      <c r="C4136" s="14"/>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row>
    <row r="4137" spans="1:25" x14ac:dyDescent="0.35">
      <c r="A4137" s="14"/>
      <c r="B4137" s="14"/>
      <c r="C4137" s="14"/>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row>
    <row r="4138" spans="1:25" x14ac:dyDescent="0.35">
      <c r="A4138" s="14"/>
      <c r="B4138" s="14"/>
      <c r="C4138" s="14"/>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row>
    <row r="4139" spans="1:25" x14ac:dyDescent="0.35">
      <c r="A4139" s="14"/>
      <c r="B4139" s="14"/>
      <c r="C4139" s="14"/>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row>
    <row r="4140" spans="1:25" x14ac:dyDescent="0.35">
      <c r="A4140" s="14"/>
      <c r="B4140" s="14"/>
      <c r="C4140" s="14"/>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row>
    <row r="4141" spans="1:25" x14ac:dyDescent="0.35">
      <c r="A4141" s="14"/>
      <c r="B4141" s="14"/>
      <c r="C4141" s="14"/>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row>
    <row r="4142" spans="1:25" x14ac:dyDescent="0.35">
      <c r="A4142" s="14"/>
      <c r="B4142" s="14"/>
      <c r="C4142" s="14"/>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row>
    <row r="4143" spans="1:25" x14ac:dyDescent="0.35">
      <c r="A4143" s="14"/>
      <c r="B4143" s="14"/>
      <c r="C4143" s="14"/>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row>
    <row r="4144" spans="1:25" x14ac:dyDescent="0.35">
      <c r="A4144" s="14"/>
      <c r="B4144" s="14"/>
      <c r="C4144" s="14"/>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row>
    <row r="4145" spans="1:25" x14ac:dyDescent="0.35">
      <c r="A4145" s="14"/>
      <c r="B4145" s="14"/>
      <c r="C4145" s="14"/>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row>
    <row r="4146" spans="1:25" x14ac:dyDescent="0.35">
      <c r="A4146" s="14"/>
      <c r="B4146" s="14"/>
      <c r="C4146" s="14"/>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row>
    <row r="4147" spans="1:25" x14ac:dyDescent="0.35">
      <c r="A4147" s="14"/>
      <c r="B4147" s="14"/>
      <c r="C4147" s="14"/>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row>
    <row r="4148" spans="1:25" x14ac:dyDescent="0.35">
      <c r="A4148" s="14"/>
      <c r="B4148" s="14"/>
      <c r="C4148" s="14"/>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row>
    <row r="4149" spans="1:25" x14ac:dyDescent="0.35">
      <c r="A4149" s="14"/>
      <c r="B4149" s="14"/>
      <c r="C4149" s="14"/>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row>
    <row r="4150" spans="1:25" x14ac:dyDescent="0.35">
      <c r="A4150" s="14"/>
      <c r="B4150" s="14"/>
      <c r="C4150" s="14"/>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row>
    <row r="4151" spans="1:25" x14ac:dyDescent="0.35">
      <c r="A4151" s="14"/>
      <c r="B4151" s="14"/>
      <c r="C4151" s="14"/>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row>
    <row r="4152" spans="1:25" x14ac:dyDescent="0.35">
      <c r="A4152" s="14"/>
      <c r="B4152" s="14"/>
      <c r="C4152" s="14"/>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row>
    <row r="4153" spans="1:25" x14ac:dyDescent="0.35">
      <c r="A4153" s="14"/>
      <c r="B4153" s="14"/>
      <c r="C4153" s="14"/>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row>
    <row r="4154" spans="1:25" x14ac:dyDescent="0.35">
      <c r="A4154" s="14"/>
      <c r="B4154" s="14"/>
      <c r="C4154" s="14"/>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row>
    <row r="4155" spans="1:25" x14ac:dyDescent="0.35">
      <c r="A4155" s="14"/>
      <c r="B4155" s="14"/>
      <c r="C4155" s="14"/>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row>
    <row r="4156" spans="1:25" x14ac:dyDescent="0.35">
      <c r="A4156" s="14"/>
      <c r="B4156" s="14"/>
      <c r="C4156" s="14"/>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row>
    <row r="4157" spans="1:25" x14ac:dyDescent="0.35">
      <c r="A4157" s="14"/>
      <c r="B4157" s="14"/>
      <c r="C4157" s="14"/>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row>
    <row r="4158" spans="1:25" x14ac:dyDescent="0.35">
      <c r="A4158" s="14"/>
      <c r="B4158" s="14"/>
      <c r="C4158" s="14"/>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row>
    <row r="4159" spans="1:25" x14ac:dyDescent="0.35">
      <c r="A4159" s="14"/>
      <c r="B4159" s="14"/>
      <c r="C4159" s="14"/>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row>
    <row r="4160" spans="1:25" x14ac:dyDescent="0.35">
      <c r="A4160" s="14"/>
      <c r="B4160" s="14"/>
      <c r="C4160" s="14"/>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row>
    <row r="4161" spans="1:25" x14ac:dyDescent="0.35">
      <c r="A4161" s="14"/>
      <c r="B4161" s="14"/>
      <c r="C4161" s="14"/>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row>
    <row r="4162" spans="1:25" x14ac:dyDescent="0.35">
      <c r="A4162" s="14"/>
      <c r="B4162" s="14"/>
      <c r="C4162" s="14"/>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row>
    <row r="4163" spans="1:25" x14ac:dyDescent="0.35">
      <c r="A4163" s="14"/>
      <c r="B4163" s="14"/>
      <c r="C4163" s="14"/>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row>
    <row r="4164" spans="1:25" x14ac:dyDescent="0.35">
      <c r="A4164" s="14"/>
      <c r="B4164" s="14"/>
      <c r="C4164" s="14"/>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row>
    <row r="4165" spans="1:25" x14ac:dyDescent="0.35">
      <c r="A4165" s="14"/>
      <c r="B4165" s="14"/>
      <c r="C4165" s="14"/>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row>
    <row r="4166" spans="1:25" x14ac:dyDescent="0.35">
      <c r="A4166" s="14"/>
      <c r="B4166" s="14"/>
      <c r="C4166" s="14"/>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row>
    <row r="4167" spans="1:25" x14ac:dyDescent="0.35">
      <c r="A4167" s="14"/>
      <c r="B4167" s="14"/>
      <c r="C4167" s="14"/>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row>
    <row r="4168" spans="1:25" x14ac:dyDescent="0.35">
      <c r="A4168" s="14"/>
      <c r="B4168" s="14"/>
      <c r="C4168" s="14"/>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row>
    <row r="4169" spans="1:25" x14ac:dyDescent="0.35">
      <c r="A4169" s="14"/>
      <c r="B4169" s="14"/>
      <c r="C4169" s="14"/>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row>
    <row r="4170" spans="1:25" x14ac:dyDescent="0.35">
      <c r="A4170" s="14"/>
      <c r="B4170" s="14"/>
      <c r="C4170" s="14"/>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row>
    <row r="4171" spans="1:25" x14ac:dyDescent="0.35">
      <c r="A4171" s="14"/>
      <c r="B4171" s="14"/>
      <c r="C4171" s="14"/>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row>
    <row r="4172" spans="1:25" x14ac:dyDescent="0.35">
      <c r="A4172" s="14"/>
      <c r="B4172" s="14"/>
      <c r="C4172" s="14"/>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row>
    <row r="4173" spans="1:25" x14ac:dyDescent="0.35">
      <c r="A4173" s="14"/>
      <c r="B4173" s="14"/>
      <c r="C4173" s="14"/>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row>
    <row r="4174" spans="1:25" x14ac:dyDescent="0.35">
      <c r="A4174" s="14"/>
      <c r="B4174" s="14"/>
      <c r="C4174" s="14"/>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row>
    <row r="4175" spans="1:25" x14ac:dyDescent="0.35">
      <c r="A4175" s="14"/>
      <c r="B4175" s="14"/>
      <c r="C4175" s="14"/>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row>
    <row r="4176" spans="1:25" x14ac:dyDescent="0.35">
      <c r="A4176" s="14"/>
      <c r="B4176" s="14"/>
      <c r="C4176" s="14"/>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row>
    <row r="4177" spans="1:25" x14ac:dyDescent="0.35">
      <c r="A4177" s="14"/>
      <c r="B4177" s="14"/>
      <c r="C4177" s="14"/>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row>
    <row r="4178" spans="1:25" x14ac:dyDescent="0.35">
      <c r="A4178" s="14"/>
      <c r="B4178" s="14"/>
      <c r="C4178" s="14"/>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row>
    <row r="4179" spans="1:25" x14ac:dyDescent="0.35">
      <c r="A4179" s="14"/>
      <c r="B4179" s="14"/>
      <c r="C4179" s="14"/>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row>
    <row r="4180" spans="1:25" x14ac:dyDescent="0.35">
      <c r="A4180" s="14"/>
      <c r="B4180" s="14"/>
      <c r="C4180" s="14"/>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row>
    <row r="4181" spans="1:25" x14ac:dyDescent="0.35">
      <c r="A4181" s="14"/>
      <c r="B4181" s="14"/>
      <c r="C4181" s="14"/>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row>
    <row r="4182" spans="1:25" x14ac:dyDescent="0.35">
      <c r="A4182" s="14"/>
      <c r="B4182" s="14"/>
      <c r="C4182" s="14"/>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row>
    <row r="4183" spans="1:25" x14ac:dyDescent="0.35">
      <c r="A4183" s="14"/>
      <c r="B4183" s="14"/>
      <c r="C4183" s="14"/>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row>
    <row r="4184" spans="1:25" x14ac:dyDescent="0.35">
      <c r="A4184" s="14"/>
      <c r="B4184" s="14"/>
      <c r="C4184" s="14"/>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row>
    <row r="4185" spans="1:25" x14ac:dyDescent="0.35">
      <c r="A4185" s="14"/>
      <c r="B4185" s="14"/>
      <c r="C4185" s="14"/>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row>
    <row r="4186" spans="1:25" x14ac:dyDescent="0.35">
      <c r="A4186" s="14"/>
      <c r="B4186" s="14"/>
      <c r="C4186" s="14"/>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row>
    <row r="4187" spans="1:25" x14ac:dyDescent="0.35">
      <c r="A4187" s="14"/>
      <c r="B4187" s="14"/>
      <c r="C4187" s="14"/>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row>
    <row r="4188" spans="1:25" x14ac:dyDescent="0.35">
      <c r="A4188" s="14"/>
      <c r="B4188" s="14"/>
      <c r="C4188" s="14"/>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row>
    <row r="4189" spans="1:25" x14ac:dyDescent="0.35">
      <c r="A4189" s="14"/>
      <c r="B4189" s="14"/>
      <c r="C4189" s="14"/>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row>
    <row r="4190" spans="1:25" x14ac:dyDescent="0.35">
      <c r="A4190" s="14"/>
      <c r="B4190" s="14"/>
      <c r="C4190" s="14"/>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row>
    <row r="4191" spans="1:25" x14ac:dyDescent="0.35">
      <c r="A4191" s="14"/>
      <c r="B4191" s="14"/>
      <c r="C4191" s="14"/>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row>
    <row r="4192" spans="1:25" x14ac:dyDescent="0.35">
      <c r="A4192" s="14"/>
      <c r="B4192" s="14"/>
      <c r="C4192" s="14"/>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row>
    <row r="4193" spans="1:25" x14ac:dyDescent="0.35">
      <c r="A4193" s="14"/>
      <c r="B4193" s="14"/>
      <c r="C4193" s="14"/>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row>
    <row r="4194" spans="1:25" x14ac:dyDescent="0.35">
      <c r="A4194" s="14"/>
      <c r="B4194" s="14"/>
      <c r="C4194" s="14"/>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row>
    <row r="4195" spans="1:25" x14ac:dyDescent="0.35">
      <c r="A4195" s="14"/>
      <c r="B4195" s="14"/>
      <c r="C4195" s="14"/>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row>
    <row r="4196" spans="1:25" x14ac:dyDescent="0.35">
      <c r="A4196" s="14"/>
      <c r="B4196" s="14"/>
      <c r="C4196" s="14"/>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row>
    <row r="4197" spans="1:25" x14ac:dyDescent="0.35">
      <c r="A4197" s="14"/>
      <c r="B4197" s="14"/>
      <c r="C4197" s="14"/>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row>
    <row r="4198" spans="1:25" x14ac:dyDescent="0.35">
      <c r="A4198" s="14"/>
      <c r="B4198" s="14"/>
      <c r="C4198" s="14"/>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row>
    <row r="4199" spans="1:25" x14ac:dyDescent="0.35">
      <c r="A4199" s="14"/>
      <c r="B4199" s="14"/>
      <c r="C4199" s="14"/>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row>
    <row r="4200" spans="1:25" x14ac:dyDescent="0.35">
      <c r="A4200" s="14"/>
      <c r="B4200" s="14"/>
      <c r="C4200" s="14"/>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row>
    <row r="4201" spans="1:25" x14ac:dyDescent="0.35">
      <c r="A4201" s="14"/>
      <c r="B4201" s="14"/>
      <c r="C4201" s="14"/>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row>
    <row r="4202" spans="1:25" x14ac:dyDescent="0.35">
      <c r="A4202" s="14"/>
      <c r="B4202" s="14"/>
      <c r="C4202" s="14"/>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row>
    <row r="4203" spans="1:25" x14ac:dyDescent="0.35">
      <c r="A4203" s="14"/>
      <c r="B4203" s="14"/>
      <c r="C4203" s="14"/>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row>
    <row r="4204" spans="1:25" x14ac:dyDescent="0.35">
      <c r="A4204" s="14"/>
      <c r="B4204" s="14"/>
      <c r="C4204" s="14"/>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row>
    <row r="4205" spans="1:25" x14ac:dyDescent="0.35">
      <c r="A4205" s="14"/>
      <c r="B4205" s="14"/>
      <c r="C4205" s="14"/>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row>
    <row r="4206" spans="1:25" x14ac:dyDescent="0.35">
      <c r="A4206" s="14"/>
      <c r="B4206" s="14"/>
      <c r="C4206" s="14"/>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row>
    <row r="4207" spans="1:25" x14ac:dyDescent="0.35">
      <c r="A4207" s="14"/>
      <c r="B4207" s="14"/>
      <c r="C4207" s="14"/>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row>
    <row r="4208" spans="1:25" x14ac:dyDescent="0.35">
      <c r="A4208" s="14"/>
      <c r="B4208" s="14"/>
      <c r="C4208" s="14"/>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row>
    <row r="4209" spans="1:25" x14ac:dyDescent="0.35">
      <c r="A4209" s="14"/>
      <c r="B4209" s="14"/>
      <c r="C4209" s="14"/>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row>
    <row r="4210" spans="1:25" x14ac:dyDescent="0.35">
      <c r="A4210" s="14"/>
      <c r="B4210" s="14"/>
      <c r="C4210" s="14"/>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row>
    <row r="4211" spans="1:25" x14ac:dyDescent="0.35">
      <c r="A4211" s="14"/>
      <c r="B4211" s="14"/>
      <c r="C4211" s="14"/>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row>
    <row r="4212" spans="1:25" x14ac:dyDescent="0.35">
      <c r="A4212" s="14"/>
      <c r="B4212" s="14"/>
      <c r="C4212" s="14"/>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row>
    <row r="4213" spans="1:25" x14ac:dyDescent="0.35">
      <c r="A4213" s="14"/>
      <c r="B4213" s="14"/>
      <c r="C4213" s="14"/>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row>
    <row r="4214" spans="1:25" x14ac:dyDescent="0.35">
      <c r="A4214" s="14"/>
      <c r="B4214" s="14"/>
      <c r="C4214" s="14"/>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row>
    <row r="4215" spans="1:25" x14ac:dyDescent="0.35">
      <c r="A4215" s="14"/>
      <c r="B4215" s="14"/>
      <c r="C4215" s="14"/>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row>
    <row r="4216" spans="1:25" x14ac:dyDescent="0.35">
      <c r="A4216" s="14"/>
      <c r="B4216" s="14"/>
      <c r="C4216" s="14"/>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row>
    <row r="4217" spans="1:25" x14ac:dyDescent="0.35">
      <c r="A4217" s="14"/>
      <c r="B4217" s="14"/>
      <c r="C4217" s="14"/>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row>
    <row r="4218" spans="1:25" x14ac:dyDescent="0.35">
      <c r="A4218" s="14"/>
      <c r="B4218" s="14"/>
      <c r="C4218" s="14"/>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row>
    <row r="4219" spans="1:25" x14ac:dyDescent="0.35">
      <c r="A4219" s="14"/>
      <c r="B4219" s="14"/>
      <c r="C4219" s="14"/>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row>
    <row r="4220" spans="1:25" x14ac:dyDescent="0.35">
      <c r="A4220" s="14"/>
      <c r="B4220" s="14"/>
      <c r="C4220" s="14"/>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row>
    <row r="4221" spans="1:25" x14ac:dyDescent="0.35">
      <c r="A4221" s="14"/>
      <c r="B4221" s="14"/>
      <c r="C4221" s="14"/>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row>
    <row r="4222" spans="1:25" x14ac:dyDescent="0.35">
      <c r="A4222" s="14"/>
      <c r="B4222" s="14"/>
      <c r="C4222" s="14"/>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row>
    <row r="4223" spans="1:25" x14ac:dyDescent="0.35">
      <c r="A4223" s="14"/>
      <c r="B4223" s="14"/>
      <c r="C4223" s="14"/>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row>
    <row r="4224" spans="1:25" x14ac:dyDescent="0.35">
      <c r="A4224" s="14"/>
      <c r="B4224" s="14"/>
      <c r="C4224" s="14"/>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row>
    <row r="4225" spans="1:25" x14ac:dyDescent="0.35">
      <c r="A4225" s="14"/>
      <c r="B4225" s="14"/>
      <c r="C4225" s="14"/>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row>
    <row r="4226" spans="1:25" x14ac:dyDescent="0.35">
      <c r="A4226" s="14"/>
      <c r="B4226" s="14"/>
      <c r="C4226" s="14"/>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row>
    <row r="4227" spans="1:25" x14ac:dyDescent="0.35">
      <c r="A4227" s="14"/>
      <c r="B4227" s="14"/>
      <c r="C4227" s="14"/>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row>
    <row r="4228" spans="1:25" x14ac:dyDescent="0.35">
      <c r="A4228" s="14"/>
      <c r="B4228" s="14"/>
      <c r="C4228" s="14"/>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row>
    <row r="4229" spans="1:25" x14ac:dyDescent="0.35">
      <c r="A4229" s="14"/>
      <c r="B4229" s="14"/>
      <c r="C4229" s="14"/>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row>
    <row r="4230" spans="1:25" x14ac:dyDescent="0.35">
      <c r="A4230" s="14"/>
      <c r="B4230" s="14"/>
      <c r="C4230" s="14"/>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row>
    <row r="4231" spans="1:25" x14ac:dyDescent="0.35">
      <c r="A4231" s="14"/>
      <c r="B4231" s="14"/>
      <c r="C4231" s="14"/>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row>
    <row r="4232" spans="1:25" x14ac:dyDescent="0.35">
      <c r="A4232" s="14"/>
      <c r="B4232" s="14"/>
      <c r="C4232" s="14"/>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row>
    <row r="4233" spans="1:25" x14ac:dyDescent="0.35">
      <c r="A4233" s="14"/>
      <c r="B4233" s="14"/>
      <c r="C4233" s="14"/>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row>
    <row r="4234" spans="1:25" x14ac:dyDescent="0.35">
      <c r="A4234" s="14"/>
      <c r="B4234" s="14"/>
      <c r="C4234" s="14"/>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row>
    <row r="4235" spans="1:25" x14ac:dyDescent="0.35">
      <c r="A4235" s="14"/>
      <c r="B4235" s="14"/>
      <c r="C4235" s="14"/>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row>
    <row r="4236" spans="1:25" x14ac:dyDescent="0.35">
      <c r="A4236" s="14"/>
      <c r="B4236" s="14"/>
      <c r="C4236" s="14"/>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row>
    <row r="4237" spans="1:25" x14ac:dyDescent="0.35">
      <c r="A4237" s="14"/>
      <c r="B4237" s="14"/>
      <c r="C4237" s="14"/>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row>
    <row r="4238" spans="1:25" x14ac:dyDescent="0.35">
      <c r="A4238" s="14"/>
      <c r="B4238" s="14"/>
      <c r="C4238" s="14"/>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row>
    <row r="4239" spans="1:25" x14ac:dyDescent="0.35">
      <c r="A4239" s="14"/>
      <c r="B4239" s="14"/>
      <c r="C4239" s="14"/>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row>
    <row r="4240" spans="1:25" x14ac:dyDescent="0.35">
      <c r="A4240" s="14"/>
      <c r="B4240" s="14"/>
      <c r="C4240" s="14"/>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row>
    <row r="4241" spans="1:25" x14ac:dyDescent="0.35">
      <c r="A4241" s="14"/>
      <c r="B4241" s="14"/>
      <c r="C4241" s="14"/>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row>
    <row r="4242" spans="1:25" x14ac:dyDescent="0.35">
      <c r="A4242" s="14"/>
      <c r="B4242" s="14"/>
      <c r="C4242" s="14"/>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row>
    <row r="4243" spans="1:25" x14ac:dyDescent="0.35">
      <c r="A4243" s="14"/>
      <c r="B4243" s="14"/>
      <c r="C4243" s="14"/>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row>
    <row r="4244" spans="1:25" x14ac:dyDescent="0.35">
      <c r="A4244" s="14"/>
      <c r="B4244" s="14"/>
      <c r="C4244" s="14"/>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row>
    <row r="4245" spans="1:25" x14ac:dyDescent="0.35">
      <c r="A4245" s="14"/>
      <c r="B4245" s="14"/>
      <c r="C4245" s="14"/>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row>
    <row r="4246" spans="1:25" x14ac:dyDescent="0.35">
      <c r="A4246" s="14"/>
      <c r="B4246" s="14"/>
      <c r="C4246" s="14"/>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row>
    <row r="4247" spans="1:25" x14ac:dyDescent="0.35">
      <c r="A4247" s="14"/>
      <c r="B4247" s="14"/>
      <c r="C4247" s="14"/>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row>
    <row r="4248" spans="1:25" x14ac:dyDescent="0.35">
      <c r="A4248" s="14"/>
      <c r="B4248" s="14"/>
      <c r="C4248" s="14"/>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row>
    <row r="4249" spans="1:25" x14ac:dyDescent="0.35">
      <c r="A4249" s="14"/>
      <c r="B4249" s="14"/>
      <c r="C4249" s="14"/>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row>
    <row r="4250" spans="1:25" x14ac:dyDescent="0.35">
      <c r="A4250" s="14"/>
      <c r="B4250" s="14"/>
      <c r="C4250" s="14"/>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row>
    <row r="4251" spans="1:25" x14ac:dyDescent="0.35">
      <c r="A4251" s="14"/>
      <c r="B4251" s="14"/>
      <c r="C4251" s="14"/>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row>
    <row r="4252" spans="1:25" x14ac:dyDescent="0.35">
      <c r="A4252" s="14"/>
      <c r="B4252" s="14"/>
      <c r="C4252" s="14"/>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row>
    <row r="4253" spans="1:25" x14ac:dyDescent="0.35">
      <c r="A4253" s="14"/>
      <c r="B4253" s="14"/>
      <c r="C4253" s="14"/>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row>
    <row r="4254" spans="1:25" x14ac:dyDescent="0.35">
      <c r="A4254" s="14"/>
      <c r="B4254" s="14"/>
      <c r="C4254" s="14"/>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row>
    <row r="4255" spans="1:25" x14ac:dyDescent="0.35">
      <c r="A4255" s="14"/>
      <c r="B4255" s="14"/>
      <c r="C4255" s="14"/>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row>
    <row r="4256" spans="1:25" x14ac:dyDescent="0.35">
      <c r="A4256" s="14"/>
      <c r="B4256" s="14"/>
      <c r="C4256" s="14"/>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row>
    <row r="4257" spans="1:25" x14ac:dyDescent="0.35">
      <c r="A4257" s="14"/>
      <c r="B4257" s="14"/>
      <c r="C4257" s="14"/>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row>
    <row r="4258" spans="1:25" x14ac:dyDescent="0.35">
      <c r="A4258" s="14"/>
      <c r="B4258" s="14"/>
      <c r="C4258" s="14"/>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row>
    <row r="4259" spans="1:25" x14ac:dyDescent="0.35">
      <c r="A4259" s="14"/>
      <c r="B4259" s="14"/>
      <c r="C4259" s="14"/>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row>
    <row r="4260" spans="1:25" x14ac:dyDescent="0.35">
      <c r="A4260" s="14"/>
      <c r="B4260" s="14"/>
      <c r="C4260" s="14"/>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row>
    <row r="4261" spans="1:25" x14ac:dyDescent="0.35">
      <c r="A4261" s="14"/>
      <c r="B4261" s="14"/>
      <c r="C4261" s="14"/>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row>
    <row r="4262" spans="1:25" x14ac:dyDescent="0.35">
      <c r="A4262" s="14"/>
      <c r="B4262" s="14"/>
      <c r="C4262" s="14"/>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row>
    <row r="4263" spans="1:25" x14ac:dyDescent="0.35">
      <c r="A4263" s="14"/>
      <c r="B4263" s="14"/>
      <c r="C4263" s="14"/>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row>
    <row r="4264" spans="1:25" x14ac:dyDescent="0.35">
      <c r="A4264" s="14"/>
      <c r="B4264" s="14"/>
      <c r="C4264" s="14"/>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row>
    <row r="4265" spans="1:25" x14ac:dyDescent="0.35">
      <c r="A4265" s="14"/>
      <c r="B4265" s="14"/>
      <c r="C4265" s="14"/>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row>
    <row r="4266" spans="1:25" x14ac:dyDescent="0.35">
      <c r="A4266" s="14"/>
      <c r="B4266" s="14"/>
      <c r="C4266" s="14"/>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row>
    <row r="4267" spans="1:25" x14ac:dyDescent="0.35">
      <c r="A4267" s="14"/>
      <c r="B4267" s="14"/>
      <c r="C4267" s="14"/>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row>
    <row r="4268" spans="1:25" x14ac:dyDescent="0.35">
      <c r="A4268" s="14"/>
      <c r="B4268" s="14"/>
      <c r="C4268" s="14"/>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row>
    <row r="4269" spans="1:25" x14ac:dyDescent="0.35">
      <c r="A4269" s="14"/>
      <c r="B4269" s="14"/>
      <c r="C4269" s="14"/>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row>
    <row r="4270" spans="1:25" x14ac:dyDescent="0.35">
      <c r="A4270" s="14"/>
      <c r="B4270" s="14"/>
      <c r="C4270" s="14"/>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row>
    <row r="4271" spans="1:25" x14ac:dyDescent="0.35">
      <c r="A4271" s="14"/>
      <c r="B4271" s="14"/>
      <c r="C4271" s="14"/>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row>
    <row r="4272" spans="1:25" x14ac:dyDescent="0.35">
      <c r="A4272" s="14"/>
      <c r="B4272" s="14"/>
      <c r="C4272" s="14"/>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row>
    <row r="4273" spans="1:25" x14ac:dyDescent="0.35">
      <c r="A4273" s="14"/>
      <c r="B4273" s="14"/>
      <c r="C4273" s="14"/>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row>
    <row r="4274" spans="1:25" x14ac:dyDescent="0.35">
      <c r="A4274" s="14"/>
      <c r="B4274" s="14"/>
      <c r="C4274" s="14"/>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row>
    <row r="4275" spans="1:25" x14ac:dyDescent="0.35">
      <c r="A4275" s="14"/>
      <c r="B4275" s="14"/>
      <c r="C4275" s="14"/>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row>
    <row r="4276" spans="1:25" x14ac:dyDescent="0.35">
      <c r="A4276" s="14"/>
      <c r="B4276" s="14"/>
      <c r="C4276" s="14"/>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row>
    <row r="4277" spans="1:25" x14ac:dyDescent="0.35">
      <c r="A4277" s="14"/>
      <c r="B4277" s="14"/>
      <c r="C4277" s="14"/>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row>
    <row r="4278" spans="1:25" x14ac:dyDescent="0.35">
      <c r="A4278" s="14"/>
      <c r="B4278" s="14"/>
      <c r="C4278" s="14"/>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row>
    <row r="4279" spans="1:25" x14ac:dyDescent="0.35">
      <c r="A4279" s="14"/>
      <c r="B4279" s="14"/>
      <c r="C4279" s="14"/>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row>
    <row r="4280" spans="1:25" x14ac:dyDescent="0.35">
      <c r="A4280" s="14"/>
      <c r="B4280" s="14"/>
      <c r="C4280" s="14"/>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row>
    <row r="4281" spans="1:25" x14ac:dyDescent="0.35">
      <c r="A4281" s="14"/>
      <c r="B4281" s="14"/>
      <c r="C4281" s="14"/>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row>
    <row r="4282" spans="1:25" x14ac:dyDescent="0.35">
      <c r="A4282" s="14"/>
      <c r="B4282" s="14"/>
      <c r="C4282" s="14"/>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row>
    <row r="4283" spans="1:25" x14ac:dyDescent="0.35">
      <c r="A4283" s="14"/>
      <c r="B4283" s="14"/>
      <c r="C4283" s="14"/>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row>
    <row r="4284" spans="1:25" x14ac:dyDescent="0.35">
      <c r="A4284" s="14"/>
      <c r="B4284" s="14"/>
      <c r="C4284" s="14"/>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row>
    <row r="4285" spans="1:25" x14ac:dyDescent="0.35">
      <c r="A4285" s="14"/>
      <c r="B4285" s="14"/>
      <c r="C4285" s="14"/>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row>
    <row r="4286" spans="1:25" x14ac:dyDescent="0.35">
      <c r="A4286" s="14"/>
      <c r="B4286" s="14"/>
      <c r="C4286" s="14"/>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row>
    <row r="4287" spans="1:25" x14ac:dyDescent="0.35">
      <c r="A4287" s="14"/>
      <c r="B4287" s="14"/>
      <c r="C4287" s="14"/>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row>
    <row r="4288" spans="1:25" x14ac:dyDescent="0.35">
      <c r="A4288" s="14"/>
      <c r="B4288" s="14"/>
      <c r="C4288" s="14"/>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row>
    <row r="4289" spans="1:25" x14ac:dyDescent="0.35">
      <c r="A4289" s="14"/>
      <c r="B4289" s="14"/>
      <c r="C4289" s="14"/>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row>
    <row r="4290" spans="1:25" x14ac:dyDescent="0.35">
      <c r="A4290" s="14"/>
      <c r="B4290" s="14"/>
      <c r="C4290" s="14"/>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row>
    <row r="4291" spans="1:25" x14ac:dyDescent="0.35">
      <c r="A4291" s="14"/>
      <c r="B4291" s="14"/>
      <c r="C4291" s="14"/>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row>
    <row r="4292" spans="1:25" x14ac:dyDescent="0.35">
      <c r="A4292" s="14"/>
      <c r="B4292" s="14"/>
      <c r="C4292" s="14"/>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row>
    <row r="4293" spans="1:25" x14ac:dyDescent="0.35">
      <c r="A4293" s="14"/>
      <c r="B4293" s="14"/>
      <c r="C4293" s="14"/>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row>
    <row r="4294" spans="1:25" x14ac:dyDescent="0.35">
      <c r="A4294" s="14"/>
      <c r="B4294" s="14"/>
      <c r="C4294" s="14"/>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row>
    <row r="4295" spans="1:25" x14ac:dyDescent="0.35">
      <c r="A4295" s="14"/>
      <c r="B4295" s="14"/>
      <c r="C4295" s="14"/>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row>
    <row r="4296" spans="1:25" x14ac:dyDescent="0.35">
      <c r="A4296" s="14"/>
      <c r="B4296" s="14"/>
      <c r="C4296" s="14"/>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row>
    <row r="4297" spans="1:25" x14ac:dyDescent="0.35">
      <c r="A4297" s="14"/>
      <c r="B4297" s="14"/>
      <c r="C4297" s="14"/>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row>
    <row r="4298" spans="1:25" x14ac:dyDescent="0.35">
      <c r="A4298" s="14"/>
      <c r="B4298" s="14"/>
      <c r="C4298" s="14"/>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row>
    <row r="4299" spans="1:25" x14ac:dyDescent="0.35">
      <c r="A4299" s="14"/>
      <c r="B4299" s="14"/>
      <c r="C4299" s="14"/>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row>
    <row r="4300" spans="1:25" x14ac:dyDescent="0.35">
      <c r="A4300" s="14"/>
      <c r="B4300" s="14"/>
      <c r="C4300" s="14"/>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row>
    <row r="4301" spans="1:25" x14ac:dyDescent="0.35">
      <c r="A4301" s="14"/>
      <c r="B4301" s="14"/>
      <c r="C4301" s="14"/>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row>
    <row r="4302" spans="1:25" x14ac:dyDescent="0.35">
      <c r="A4302" s="14"/>
      <c r="B4302" s="14"/>
      <c r="C4302" s="14"/>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row>
    <row r="4303" spans="1:25" x14ac:dyDescent="0.35">
      <c r="A4303" s="14"/>
      <c r="B4303" s="14"/>
      <c r="C4303" s="14"/>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row>
    <row r="4304" spans="1:25" x14ac:dyDescent="0.35">
      <c r="A4304" s="14"/>
      <c r="B4304" s="14"/>
      <c r="C4304" s="14"/>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row>
    <row r="4305" spans="1:25" x14ac:dyDescent="0.35">
      <c r="A4305" s="14"/>
      <c r="B4305" s="14"/>
      <c r="C4305" s="14"/>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row>
    <row r="4306" spans="1:25" x14ac:dyDescent="0.35">
      <c r="A4306" s="14"/>
      <c r="B4306" s="14"/>
      <c r="C4306" s="14"/>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row>
    <row r="4307" spans="1:25" x14ac:dyDescent="0.35">
      <c r="A4307" s="14"/>
      <c r="B4307" s="14"/>
      <c r="C4307" s="14"/>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row>
    <row r="4308" spans="1:25" x14ac:dyDescent="0.35">
      <c r="A4308" s="14"/>
      <c r="B4308" s="14"/>
      <c r="C4308" s="14"/>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row>
    <row r="4309" spans="1:25" x14ac:dyDescent="0.35">
      <c r="A4309" s="14"/>
      <c r="B4309" s="14"/>
      <c r="C4309" s="14"/>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row>
    <row r="4310" spans="1:25" x14ac:dyDescent="0.35">
      <c r="A4310" s="14"/>
      <c r="B4310" s="14"/>
      <c r="C4310" s="14"/>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row>
    <row r="4311" spans="1:25" x14ac:dyDescent="0.35">
      <c r="A4311" s="14"/>
      <c r="B4311" s="14"/>
      <c r="C4311" s="14"/>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row>
    <row r="4312" spans="1:25" x14ac:dyDescent="0.35">
      <c r="A4312" s="14"/>
      <c r="B4312" s="14"/>
      <c r="C4312" s="14"/>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row>
    <row r="4313" spans="1:25" x14ac:dyDescent="0.35">
      <c r="A4313" s="14"/>
      <c r="B4313" s="14"/>
      <c r="C4313" s="14"/>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row>
    <row r="4314" spans="1:25" x14ac:dyDescent="0.35">
      <c r="A4314" s="14"/>
      <c r="B4314" s="14"/>
      <c r="C4314" s="14"/>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row>
    <row r="4315" spans="1:25" x14ac:dyDescent="0.35">
      <c r="A4315" s="14"/>
      <c r="B4315" s="14"/>
      <c r="C4315" s="14"/>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row>
    <row r="4316" spans="1:25" x14ac:dyDescent="0.35">
      <c r="A4316" s="14"/>
      <c r="B4316" s="14"/>
      <c r="C4316" s="14"/>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row>
    <row r="4317" spans="1:25" x14ac:dyDescent="0.35">
      <c r="A4317" s="14"/>
      <c r="B4317" s="14"/>
      <c r="C4317" s="14"/>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row>
    <row r="4318" spans="1:25" x14ac:dyDescent="0.35">
      <c r="A4318" s="14"/>
      <c r="B4318" s="14"/>
      <c r="C4318" s="14"/>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row>
    <row r="4319" spans="1:25" x14ac:dyDescent="0.35">
      <c r="A4319" s="14"/>
      <c r="B4319" s="14"/>
      <c r="C4319" s="14"/>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row>
    <row r="4320" spans="1:25" x14ac:dyDescent="0.35">
      <c r="A4320" s="14"/>
      <c r="B4320" s="14"/>
      <c r="C4320" s="14"/>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row>
    <row r="4321" spans="1:25" x14ac:dyDescent="0.35">
      <c r="A4321" s="14"/>
      <c r="B4321" s="14"/>
      <c r="C4321" s="14"/>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row>
    <row r="4322" spans="1:25" x14ac:dyDescent="0.35">
      <c r="A4322" s="14"/>
      <c r="B4322" s="14"/>
      <c r="C4322" s="14"/>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row>
    <row r="4323" spans="1:25" x14ac:dyDescent="0.35">
      <c r="A4323" s="14"/>
      <c r="B4323" s="14"/>
      <c r="C4323" s="14"/>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row>
    <row r="4324" spans="1:25" x14ac:dyDescent="0.35">
      <c r="A4324" s="14"/>
      <c r="B4324" s="14"/>
      <c r="C4324" s="14"/>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row>
    <row r="4325" spans="1:25" x14ac:dyDescent="0.35">
      <c r="A4325" s="14"/>
      <c r="B4325" s="14"/>
      <c r="C4325" s="14"/>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row>
    <row r="4326" spans="1:25" x14ac:dyDescent="0.35">
      <c r="A4326" s="14"/>
      <c r="B4326" s="14"/>
      <c r="C4326" s="14"/>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row>
    <row r="4327" spans="1:25" x14ac:dyDescent="0.35">
      <c r="A4327" s="14"/>
      <c r="B4327" s="14"/>
      <c r="C4327" s="14"/>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row>
    <row r="4328" spans="1:25" x14ac:dyDescent="0.35">
      <c r="A4328" s="14"/>
      <c r="B4328" s="14"/>
      <c r="C4328" s="14"/>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row>
    <row r="4329" spans="1:25" x14ac:dyDescent="0.35">
      <c r="A4329" s="14"/>
      <c r="B4329" s="14"/>
      <c r="C4329" s="14"/>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row>
    <row r="4330" spans="1:25" x14ac:dyDescent="0.35">
      <c r="A4330" s="14"/>
      <c r="B4330" s="14"/>
      <c r="C4330" s="14"/>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row>
    <row r="4331" spans="1:25" x14ac:dyDescent="0.35">
      <c r="A4331" s="14"/>
      <c r="B4331" s="14"/>
      <c r="C4331" s="14"/>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row>
    <row r="4332" spans="1:25" x14ac:dyDescent="0.35">
      <c r="A4332" s="14"/>
      <c r="B4332" s="14"/>
      <c r="C4332" s="14"/>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row>
    <row r="4333" spans="1:25" x14ac:dyDescent="0.35">
      <c r="A4333" s="14"/>
      <c r="B4333" s="14"/>
      <c r="C4333" s="14"/>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row>
    <row r="4334" spans="1:25" x14ac:dyDescent="0.35">
      <c r="A4334" s="14"/>
      <c r="B4334" s="14"/>
      <c r="C4334" s="14"/>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row>
    <row r="4335" spans="1:25" x14ac:dyDescent="0.35">
      <c r="A4335" s="14"/>
      <c r="B4335" s="14"/>
      <c r="C4335" s="14"/>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row>
    <row r="4336" spans="1:25" x14ac:dyDescent="0.35">
      <c r="A4336" s="14"/>
      <c r="B4336" s="14"/>
      <c r="C4336" s="14"/>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row>
    <row r="4337" spans="1:25" x14ac:dyDescent="0.35">
      <c r="A4337" s="14"/>
      <c r="B4337" s="14"/>
      <c r="C4337" s="14"/>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row>
    <row r="4338" spans="1:25" x14ac:dyDescent="0.35">
      <c r="A4338" s="14"/>
      <c r="B4338" s="14"/>
      <c r="C4338" s="14"/>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row>
    <row r="4339" spans="1:25" x14ac:dyDescent="0.35">
      <c r="A4339" s="14"/>
      <c r="B4339" s="14"/>
      <c r="C4339" s="14"/>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row>
    <row r="4340" spans="1:25" x14ac:dyDescent="0.35">
      <c r="A4340" s="14"/>
      <c r="B4340" s="14"/>
      <c r="C4340" s="14"/>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row>
    <row r="4341" spans="1:25" x14ac:dyDescent="0.35">
      <c r="A4341" s="14"/>
      <c r="B4341" s="14"/>
      <c r="C4341" s="14"/>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row>
    <row r="4342" spans="1:25" x14ac:dyDescent="0.35">
      <c r="A4342" s="14"/>
      <c r="B4342" s="14"/>
      <c r="C4342" s="14"/>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row>
    <row r="4343" spans="1:25" x14ac:dyDescent="0.35">
      <c r="A4343" s="14"/>
      <c r="B4343" s="14"/>
      <c r="C4343" s="14"/>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row>
    <row r="4344" spans="1:25" x14ac:dyDescent="0.35">
      <c r="A4344" s="14"/>
      <c r="B4344" s="14"/>
      <c r="C4344" s="14"/>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row>
    <row r="4345" spans="1:25" x14ac:dyDescent="0.35">
      <c r="A4345" s="14"/>
      <c r="B4345" s="14"/>
      <c r="C4345" s="14"/>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row>
    <row r="4346" spans="1:25" x14ac:dyDescent="0.35">
      <c r="A4346" s="14"/>
      <c r="B4346" s="14"/>
      <c r="C4346" s="14"/>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row>
    <row r="4347" spans="1:25" x14ac:dyDescent="0.35">
      <c r="A4347" s="14"/>
      <c r="B4347" s="14"/>
      <c r="C4347" s="14"/>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row>
    <row r="4348" spans="1:25" x14ac:dyDescent="0.35">
      <c r="A4348" s="14"/>
      <c r="B4348" s="14"/>
      <c r="C4348" s="14"/>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row>
    <row r="4349" spans="1:25" x14ac:dyDescent="0.35">
      <c r="A4349" s="14"/>
      <c r="B4349" s="14"/>
      <c r="C4349" s="14"/>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row>
    <row r="4350" spans="1:25" x14ac:dyDescent="0.35">
      <c r="A4350" s="14"/>
      <c r="B4350" s="14"/>
      <c r="C4350" s="14"/>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row>
    <row r="4351" spans="1:25" x14ac:dyDescent="0.35">
      <c r="A4351" s="14"/>
      <c r="B4351" s="14"/>
      <c r="C4351" s="14"/>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row>
    <row r="4352" spans="1:25" x14ac:dyDescent="0.35">
      <c r="A4352" s="14"/>
      <c r="B4352" s="14"/>
      <c r="C4352" s="14"/>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row>
    <row r="4353" spans="1:25" x14ac:dyDescent="0.35">
      <c r="A4353" s="14"/>
      <c r="B4353" s="14"/>
      <c r="C4353" s="14"/>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row>
    <row r="4354" spans="1:25" x14ac:dyDescent="0.35">
      <c r="A4354" s="14"/>
      <c r="B4354" s="14"/>
      <c r="C4354" s="14"/>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row>
    <row r="4355" spans="1:25" x14ac:dyDescent="0.35">
      <c r="A4355" s="14"/>
      <c r="B4355" s="14"/>
      <c r="C4355" s="14"/>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row>
    <row r="4356" spans="1:25" x14ac:dyDescent="0.35">
      <c r="A4356" s="14"/>
      <c r="B4356" s="14"/>
      <c r="C4356" s="14"/>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row>
    <row r="4357" spans="1:25" x14ac:dyDescent="0.35">
      <c r="A4357" s="14"/>
      <c r="B4357" s="14"/>
      <c r="C4357" s="14"/>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row>
    <row r="4358" spans="1:25" x14ac:dyDescent="0.35">
      <c r="A4358" s="14"/>
      <c r="B4358" s="14"/>
      <c r="C4358" s="14"/>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row>
    <row r="4359" spans="1:25" x14ac:dyDescent="0.35">
      <c r="A4359" s="14"/>
      <c r="B4359" s="14"/>
      <c r="C4359" s="14"/>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row>
    <row r="4360" spans="1:25" x14ac:dyDescent="0.35">
      <c r="A4360" s="14"/>
      <c r="B4360" s="14"/>
      <c r="C4360" s="14"/>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row>
    <row r="4361" spans="1:25" x14ac:dyDescent="0.35">
      <c r="A4361" s="14"/>
      <c r="B4361" s="14"/>
      <c r="C4361" s="14"/>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row>
    <row r="4362" spans="1:25" x14ac:dyDescent="0.35">
      <c r="A4362" s="14"/>
      <c r="B4362" s="14"/>
      <c r="C4362" s="14"/>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row>
    <row r="4363" spans="1:25" x14ac:dyDescent="0.35">
      <c r="A4363" s="14"/>
      <c r="B4363" s="14"/>
      <c r="C4363" s="14"/>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row>
    <row r="4364" spans="1:25" x14ac:dyDescent="0.35">
      <c r="A4364" s="14"/>
      <c r="B4364" s="14"/>
      <c r="C4364" s="14"/>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row>
    <row r="4365" spans="1:25" x14ac:dyDescent="0.35">
      <c r="A4365" s="14"/>
      <c r="B4365" s="14"/>
      <c r="C4365" s="14"/>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row>
    <row r="4366" spans="1:25" x14ac:dyDescent="0.35">
      <c r="A4366" s="14"/>
      <c r="B4366" s="14"/>
      <c r="C4366" s="14"/>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row>
    <row r="4367" spans="1:25" x14ac:dyDescent="0.35">
      <c r="A4367" s="14"/>
      <c r="B4367" s="14"/>
      <c r="C4367" s="14"/>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row>
    <row r="4368" spans="1:25" x14ac:dyDescent="0.35">
      <c r="A4368" s="14"/>
      <c r="B4368" s="14"/>
      <c r="C4368" s="14"/>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row>
    <row r="4369" spans="1:25" x14ac:dyDescent="0.35">
      <c r="A4369" s="14"/>
      <c r="B4369" s="14"/>
      <c r="C4369" s="14"/>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row>
    <row r="4370" spans="1:25" x14ac:dyDescent="0.35">
      <c r="A4370" s="14"/>
      <c r="B4370" s="14"/>
      <c r="C4370" s="14"/>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row>
    <row r="4371" spans="1:25" x14ac:dyDescent="0.35">
      <c r="A4371" s="14"/>
      <c r="B4371" s="14"/>
      <c r="C4371" s="14"/>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row>
    <row r="4372" spans="1:25" x14ac:dyDescent="0.35">
      <c r="A4372" s="14"/>
      <c r="B4372" s="14"/>
      <c r="C4372" s="14"/>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row>
    <row r="4373" spans="1:25" x14ac:dyDescent="0.35">
      <c r="A4373" s="14"/>
      <c r="B4373" s="14"/>
      <c r="C4373" s="14"/>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row>
    <row r="4374" spans="1:25" x14ac:dyDescent="0.35">
      <c r="A4374" s="14"/>
      <c r="B4374" s="14"/>
      <c r="C4374" s="14"/>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row>
    <row r="4375" spans="1:25" x14ac:dyDescent="0.35">
      <c r="A4375" s="14"/>
      <c r="B4375" s="14"/>
      <c r="C4375" s="14"/>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row>
    <row r="4376" spans="1:25" x14ac:dyDescent="0.35">
      <c r="A4376" s="14"/>
      <c r="B4376" s="14"/>
      <c r="C4376" s="14"/>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row>
    <row r="4377" spans="1:25" x14ac:dyDescent="0.35">
      <c r="A4377" s="14"/>
      <c r="B4377" s="14"/>
      <c r="C4377" s="14"/>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row>
    <row r="4378" spans="1:25" x14ac:dyDescent="0.35">
      <c r="A4378" s="14"/>
      <c r="B4378" s="14"/>
      <c r="C4378" s="14"/>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row>
    <row r="4379" spans="1:25" x14ac:dyDescent="0.35">
      <c r="A4379" s="14"/>
      <c r="B4379" s="14"/>
      <c r="C4379" s="14"/>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row>
    <row r="4380" spans="1:25" x14ac:dyDescent="0.35">
      <c r="A4380" s="14"/>
      <c r="B4380" s="14"/>
      <c r="C4380" s="14"/>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row>
    <row r="4381" spans="1:25" x14ac:dyDescent="0.35">
      <c r="A4381" s="14"/>
      <c r="B4381" s="14"/>
      <c r="C4381" s="14"/>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row>
    <row r="4382" spans="1:25" x14ac:dyDescent="0.35">
      <c r="A4382" s="14"/>
      <c r="B4382" s="14"/>
      <c r="C4382" s="14"/>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row>
    <row r="4383" spans="1:25" x14ac:dyDescent="0.35">
      <c r="A4383" s="14"/>
      <c r="B4383" s="14"/>
      <c r="C4383" s="14"/>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row>
    <row r="4384" spans="1:25" x14ac:dyDescent="0.35">
      <c r="A4384" s="14"/>
      <c r="B4384" s="14"/>
      <c r="C4384" s="14"/>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row>
    <row r="4385" spans="1:25" x14ac:dyDescent="0.35">
      <c r="A4385" s="14"/>
      <c r="B4385" s="14"/>
      <c r="C4385" s="14"/>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row>
    <row r="4386" spans="1:25" x14ac:dyDescent="0.35">
      <c r="A4386" s="14"/>
      <c r="B4386" s="14"/>
      <c r="C4386" s="14"/>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row>
    <row r="4387" spans="1:25" x14ac:dyDescent="0.35">
      <c r="A4387" s="14"/>
      <c r="B4387" s="14"/>
      <c r="C4387" s="14"/>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row>
    <row r="4388" spans="1:25" x14ac:dyDescent="0.35">
      <c r="A4388" s="14"/>
      <c r="B4388" s="14"/>
      <c r="C4388" s="14"/>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row>
    <row r="4389" spans="1:25" x14ac:dyDescent="0.35">
      <c r="A4389" s="14"/>
      <c r="B4389" s="14"/>
      <c r="C4389" s="14"/>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row>
    <row r="4390" spans="1:25" x14ac:dyDescent="0.35">
      <c r="A4390" s="14"/>
      <c r="B4390" s="14"/>
      <c r="C4390" s="14"/>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row>
    <row r="4391" spans="1:25" x14ac:dyDescent="0.35">
      <c r="A4391" s="14"/>
      <c r="B4391" s="14"/>
      <c r="C4391" s="14"/>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row>
    <row r="4392" spans="1:25" x14ac:dyDescent="0.35">
      <c r="A4392" s="14"/>
      <c r="B4392" s="14"/>
      <c r="C4392" s="14"/>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row>
    <row r="4393" spans="1:25" x14ac:dyDescent="0.35">
      <c r="A4393" s="14"/>
      <c r="B4393" s="14"/>
      <c r="C4393" s="14"/>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row>
    <row r="4394" spans="1:25" x14ac:dyDescent="0.35">
      <c r="A4394" s="14"/>
      <c r="B4394" s="14"/>
      <c r="C4394" s="14"/>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row>
    <row r="4395" spans="1:25" x14ac:dyDescent="0.35">
      <c r="A4395" s="14"/>
      <c r="B4395" s="14"/>
      <c r="C4395" s="14"/>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row>
    <row r="4396" spans="1:25" x14ac:dyDescent="0.35">
      <c r="A4396" s="14"/>
      <c r="B4396" s="14"/>
      <c r="C4396" s="14"/>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row>
    <row r="4397" spans="1:25" x14ac:dyDescent="0.35">
      <c r="A4397" s="14"/>
      <c r="B4397" s="14"/>
      <c r="C4397" s="14"/>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row>
    <row r="4398" spans="1:25" x14ac:dyDescent="0.35">
      <c r="A4398" s="14"/>
      <c r="B4398" s="14"/>
      <c r="C4398" s="14"/>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row>
    <row r="4399" spans="1:25" x14ac:dyDescent="0.35">
      <c r="A4399" s="14"/>
      <c r="B4399" s="14"/>
      <c r="C4399" s="14"/>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row>
    <row r="4400" spans="1:25" x14ac:dyDescent="0.35">
      <c r="A4400" s="14"/>
      <c r="B4400" s="14"/>
      <c r="C4400" s="14"/>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row>
    <row r="4401" spans="1:25" x14ac:dyDescent="0.35">
      <c r="A4401" s="14"/>
      <c r="B4401" s="14"/>
      <c r="C4401" s="14"/>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row>
    <row r="4402" spans="1:25" x14ac:dyDescent="0.35">
      <c r="A4402" s="14"/>
      <c r="B4402" s="14"/>
      <c r="C4402" s="14"/>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row>
    <row r="4403" spans="1:25" x14ac:dyDescent="0.35">
      <c r="A4403" s="14"/>
      <c r="B4403" s="14"/>
      <c r="C4403" s="14"/>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row>
    <row r="4404" spans="1:25" x14ac:dyDescent="0.35">
      <c r="A4404" s="14"/>
      <c r="B4404" s="14"/>
      <c r="C4404" s="14"/>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row>
    <row r="4405" spans="1:25" x14ac:dyDescent="0.35">
      <c r="A4405" s="14"/>
      <c r="B4405" s="14"/>
      <c r="C4405" s="14"/>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row>
    <row r="4406" spans="1:25" x14ac:dyDescent="0.35">
      <c r="A4406" s="14"/>
      <c r="B4406" s="14"/>
      <c r="C4406" s="14"/>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row>
    <row r="4407" spans="1:25" x14ac:dyDescent="0.35">
      <c r="A4407" s="14"/>
      <c r="B4407" s="14"/>
      <c r="C4407" s="14"/>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row>
    <row r="4408" spans="1:25" x14ac:dyDescent="0.35">
      <c r="A4408" s="14"/>
      <c r="B4408" s="14"/>
      <c r="C4408" s="14"/>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row>
    <row r="4409" spans="1:25" x14ac:dyDescent="0.35">
      <c r="A4409" s="14"/>
      <c r="B4409" s="14"/>
      <c r="C4409" s="14"/>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row>
    <row r="4410" spans="1:25" x14ac:dyDescent="0.35">
      <c r="A4410" s="14"/>
      <c r="B4410" s="14"/>
      <c r="C4410" s="14"/>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row>
    <row r="4411" spans="1:25" x14ac:dyDescent="0.35">
      <c r="A4411" s="14"/>
      <c r="B4411" s="14"/>
      <c r="C4411" s="14"/>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row>
    <row r="4412" spans="1:25" x14ac:dyDescent="0.35">
      <c r="A4412" s="14"/>
      <c r="B4412" s="14"/>
      <c r="C4412" s="14"/>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row>
    <row r="4413" spans="1:25" x14ac:dyDescent="0.35">
      <c r="A4413" s="14"/>
      <c r="B4413" s="14"/>
      <c r="C4413" s="14"/>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row>
    <row r="4414" spans="1:25" x14ac:dyDescent="0.35">
      <c r="A4414" s="14"/>
      <c r="B4414" s="14"/>
      <c r="C4414" s="14"/>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row>
    <row r="4415" spans="1:25" x14ac:dyDescent="0.35">
      <c r="A4415" s="14"/>
      <c r="B4415" s="14"/>
      <c r="C4415" s="14"/>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row>
    <row r="4416" spans="1:25" x14ac:dyDescent="0.35">
      <c r="A4416" s="14"/>
      <c r="B4416" s="14"/>
      <c r="C4416" s="14"/>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row>
    <row r="4417" spans="1:25" x14ac:dyDescent="0.35">
      <c r="A4417" s="14"/>
      <c r="B4417" s="14"/>
      <c r="C4417" s="14"/>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row>
    <row r="4418" spans="1:25" x14ac:dyDescent="0.35">
      <c r="A4418" s="14"/>
      <c r="B4418" s="14"/>
      <c r="C4418" s="14"/>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row>
    <row r="4419" spans="1:25" x14ac:dyDescent="0.35">
      <c r="A4419" s="14"/>
      <c r="B4419" s="14"/>
      <c r="C4419" s="14"/>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row>
    <row r="4420" spans="1:25" x14ac:dyDescent="0.35">
      <c r="A4420" s="14"/>
      <c r="B4420" s="14"/>
      <c r="C4420" s="14"/>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row>
    <row r="4421" spans="1:25" x14ac:dyDescent="0.35">
      <c r="A4421" s="14"/>
      <c r="B4421" s="14"/>
      <c r="C4421" s="14"/>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row>
    <row r="4422" spans="1:25" x14ac:dyDescent="0.35">
      <c r="A4422" s="14"/>
      <c r="B4422" s="14"/>
      <c r="C4422" s="14"/>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row>
    <row r="4423" spans="1:25" x14ac:dyDescent="0.35">
      <c r="A4423" s="14"/>
      <c r="B4423" s="14"/>
      <c r="C4423" s="14"/>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row>
    <row r="4424" spans="1:25" x14ac:dyDescent="0.35">
      <c r="A4424" s="14"/>
      <c r="B4424" s="14"/>
      <c r="C4424" s="14"/>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row>
    <row r="4425" spans="1:25" x14ac:dyDescent="0.35">
      <c r="A4425" s="14"/>
      <c r="B4425" s="14"/>
      <c r="C4425" s="14"/>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row>
    <row r="4426" spans="1:25" x14ac:dyDescent="0.35">
      <c r="A4426" s="14"/>
      <c r="B4426" s="14"/>
      <c r="C4426" s="14"/>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row>
    <row r="4427" spans="1:25" x14ac:dyDescent="0.35">
      <c r="A4427" s="14"/>
      <c r="B4427" s="14"/>
      <c r="C4427" s="14"/>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row>
    <row r="4428" spans="1:25" x14ac:dyDescent="0.35">
      <c r="A4428" s="14"/>
      <c r="B4428" s="14"/>
      <c r="C4428" s="14"/>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row>
    <row r="4429" spans="1:25" x14ac:dyDescent="0.35">
      <c r="A4429" s="14"/>
      <c r="B4429" s="14"/>
      <c r="C4429" s="14"/>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row>
    <row r="4430" spans="1:25" x14ac:dyDescent="0.35">
      <c r="A4430" s="14"/>
      <c r="B4430" s="14"/>
      <c r="C4430" s="14"/>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row>
    <row r="4431" spans="1:25" x14ac:dyDescent="0.35">
      <c r="A4431" s="14"/>
      <c r="B4431" s="14"/>
      <c r="C4431" s="14"/>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row>
    <row r="4432" spans="1:25" x14ac:dyDescent="0.35">
      <c r="A4432" s="14"/>
      <c r="B4432" s="14"/>
      <c r="C4432" s="14"/>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row>
    <row r="4433" spans="1:25" x14ac:dyDescent="0.35">
      <c r="A4433" s="14"/>
      <c r="B4433" s="14"/>
      <c r="C4433" s="14"/>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row>
    <row r="4434" spans="1:25" x14ac:dyDescent="0.35">
      <c r="A4434" s="14"/>
      <c r="B4434" s="14"/>
      <c r="C4434" s="14"/>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row>
    <row r="4435" spans="1:25" x14ac:dyDescent="0.35">
      <c r="A4435" s="14"/>
      <c r="B4435" s="14"/>
      <c r="C4435" s="14"/>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row>
    <row r="4436" spans="1:25" x14ac:dyDescent="0.35">
      <c r="A4436" s="14"/>
      <c r="B4436" s="14"/>
      <c r="C4436" s="14"/>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row>
    <row r="4437" spans="1:25" x14ac:dyDescent="0.35">
      <c r="A4437" s="14"/>
      <c r="B4437" s="14"/>
      <c r="C4437" s="14"/>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row>
    <row r="4438" spans="1:25" x14ac:dyDescent="0.35">
      <c r="A4438" s="14"/>
      <c r="B4438" s="14"/>
      <c r="C4438" s="14"/>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row>
    <row r="4439" spans="1:25" x14ac:dyDescent="0.35">
      <c r="A4439" s="14"/>
      <c r="B4439" s="14"/>
      <c r="C4439" s="14"/>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row>
    <row r="4440" spans="1:25" x14ac:dyDescent="0.35">
      <c r="A4440" s="14"/>
      <c r="B4440" s="14"/>
      <c r="C4440" s="14"/>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row>
    <row r="4441" spans="1:25" x14ac:dyDescent="0.35">
      <c r="A4441" s="14"/>
      <c r="B4441" s="14"/>
      <c r="C4441" s="14"/>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row>
    <row r="4442" spans="1:25" x14ac:dyDescent="0.35">
      <c r="A4442" s="14"/>
      <c r="B4442" s="14"/>
      <c r="C4442" s="14"/>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row>
    <row r="4443" spans="1:25" x14ac:dyDescent="0.35">
      <c r="A4443" s="14"/>
      <c r="B4443" s="14"/>
      <c r="C4443" s="14"/>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row>
    <row r="4444" spans="1:25" x14ac:dyDescent="0.35">
      <c r="A4444" s="14"/>
      <c r="B4444" s="14"/>
      <c r="C4444" s="14"/>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row>
    <row r="4445" spans="1:25" x14ac:dyDescent="0.35">
      <c r="A4445" s="14"/>
      <c r="B4445" s="14"/>
      <c r="C4445" s="14"/>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row>
    <row r="4446" spans="1:25" x14ac:dyDescent="0.35">
      <c r="A4446" s="14"/>
      <c r="B4446" s="14"/>
      <c r="C4446" s="14"/>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row>
    <row r="4447" spans="1:25" x14ac:dyDescent="0.35">
      <c r="A4447" s="14"/>
      <c r="B4447" s="14"/>
      <c r="C4447" s="14"/>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row>
    <row r="4448" spans="1:25" x14ac:dyDescent="0.35">
      <c r="A4448" s="14"/>
      <c r="B4448" s="14"/>
      <c r="C4448" s="14"/>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row>
    <row r="4449" spans="1:25" x14ac:dyDescent="0.35">
      <c r="A4449" s="14"/>
      <c r="B4449" s="14"/>
      <c r="C4449" s="14"/>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row>
    <row r="4450" spans="1:25" x14ac:dyDescent="0.35">
      <c r="A4450" s="14"/>
      <c r="B4450" s="14"/>
      <c r="C4450" s="14"/>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row>
    <row r="4451" spans="1:25" x14ac:dyDescent="0.35">
      <c r="A4451" s="14"/>
      <c r="B4451" s="14"/>
      <c r="C4451" s="14"/>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row>
    <row r="4452" spans="1:25" x14ac:dyDescent="0.35">
      <c r="A4452" s="14"/>
      <c r="B4452" s="14"/>
      <c r="C4452" s="14"/>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row>
    <row r="4453" spans="1:25" x14ac:dyDescent="0.35">
      <c r="A4453" s="14"/>
      <c r="B4453" s="14"/>
      <c r="C4453" s="14"/>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row>
    <row r="4454" spans="1:25" x14ac:dyDescent="0.35">
      <c r="A4454" s="14"/>
      <c r="B4454" s="14"/>
      <c r="C4454" s="14"/>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row>
    <row r="4455" spans="1:25" x14ac:dyDescent="0.35">
      <c r="A4455" s="14"/>
      <c r="B4455" s="14"/>
      <c r="C4455" s="14"/>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row>
    <row r="4456" spans="1:25" x14ac:dyDescent="0.35">
      <c r="A4456" s="14"/>
      <c r="B4456" s="14"/>
      <c r="C4456" s="14"/>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row>
    <row r="4457" spans="1:25" x14ac:dyDescent="0.35">
      <c r="A4457" s="14"/>
      <c r="B4457" s="14"/>
      <c r="C4457" s="14"/>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row>
    <row r="4458" spans="1:25" x14ac:dyDescent="0.35">
      <c r="A4458" s="14"/>
      <c r="B4458" s="14"/>
      <c r="C4458" s="14"/>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row>
    <row r="4459" spans="1:25" x14ac:dyDescent="0.35">
      <c r="A4459" s="14"/>
      <c r="B4459" s="14"/>
      <c r="C4459" s="14"/>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row>
    <row r="4460" spans="1:25" x14ac:dyDescent="0.35">
      <c r="A4460" s="14"/>
      <c r="B4460" s="14"/>
      <c r="C4460" s="14"/>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row>
    <row r="4461" spans="1:25" x14ac:dyDescent="0.35">
      <c r="A4461" s="14"/>
      <c r="B4461" s="14"/>
      <c r="C4461" s="14"/>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row>
    <row r="4462" spans="1:25" x14ac:dyDescent="0.35">
      <c r="A4462" s="14"/>
      <c r="B4462" s="14"/>
      <c r="C4462" s="14"/>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row>
    <row r="4463" spans="1:25" x14ac:dyDescent="0.35">
      <c r="A4463" s="14"/>
      <c r="B4463" s="14"/>
      <c r="C4463" s="14"/>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row>
    <row r="4464" spans="1:25" x14ac:dyDescent="0.35">
      <c r="A4464" s="14"/>
      <c r="B4464" s="14"/>
      <c r="C4464" s="14"/>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row>
    <row r="4465" spans="1:25" x14ac:dyDescent="0.35">
      <c r="A4465" s="14"/>
      <c r="B4465" s="14"/>
      <c r="C4465" s="14"/>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row>
    <row r="4466" spans="1:25" x14ac:dyDescent="0.35">
      <c r="A4466" s="14"/>
      <c r="B4466" s="14"/>
      <c r="C4466" s="14"/>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row>
    <row r="4467" spans="1:25" x14ac:dyDescent="0.35">
      <c r="A4467" s="14"/>
      <c r="B4467" s="14"/>
      <c r="C4467" s="14"/>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row>
    <row r="4468" spans="1:25" x14ac:dyDescent="0.35">
      <c r="A4468" s="14"/>
      <c r="B4468" s="14"/>
      <c r="C4468" s="14"/>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row>
    <row r="4469" spans="1:25" x14ac:dyDescent="0.35">
      <c r="A4469" s="14"/>
      <c r="B4469" s="14"/>
      <c r="C4469" s="14"/>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row>
    <row r="4470" spans="1:25" x14ac:dyDescent="0.35">
      <c r="A4470" s="14"/>
      <c r="B4470" s="14"/>
      <c r="C4470" s="14"/>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row>
    <row r="4471" spans="1:25" x14ac:dyDescent="0.35">
      <c r="A4471" s="14"/>
      <c r="B4471" s="14"/>
      <c r="C4471" s="14"/>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row>
    <row r="4472" spans="1:25" x14ac:dyDescent="0.35">
      <c r="A4472" s="14"/>
      <c r="B4472" s="14"/>
      <c r="C4472" s="14"/>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row>
    <row r="4473" spans="1:25" x14ac:dyDescent="0.35">
      <c r="A4473" s="14"/>
      <c r="B4473" s="14"/>
      <c r="C4473" s="14"/>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row>
    <row r="4474" spans="1:25" x14ac:dyDescent="0.35">
      <c r="A4474" s="14"/>
      <c r="B4474" s="14"/>
      <c r="C4474" s="14"/>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row>
    <row r="4475" spans="1:25" x14ac:dyDescent="0.35">
      <c r="A4475" s="14"/>
      <c r="B4475" s="14"/>
      <c r="C4475" s="14"/>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row>
    <row r="4476" spans="1:25" x14ac:dyDescent="0.35">
      <c r="A4476" s="14"/>
      <c r="B4476" s="14"/>
      <c r="C4476" s="14"/>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row>
    <row r="4477" spans="1:25" x14ac:dyDescent="0.35">
      <c r="A4477" s="14"/>
      <c r="B4477" s="14"/>
      <c r="C4477" s="14"/>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row>
    <row r="4478" spans="1:25" x14ac:dyDescent="0.35">
      <c r="A4478" s="14"/>
      <c r="B4478" s="14"/>
      <c r="C4478" s="14"/>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row>
    <row r="4479" spans="1:25" x14ac:dyDescent="0.35">
      <c r="A4479" s="14"/>
      <c r="B4479" s="14"/>
      <c r="C4479" s="14"/>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row>
    <row r="4480" spans="1:25" x14ac:dyDescent="0.35">
      <c r="A4480" s="14"/>
      <c r="B4480" s="14"/>
      <c r="C4480" s="14"/>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row>
    <row r="4481" spans="1:25" x14ac:dyDescent="0.35">
      <c r="A4481" s="14"/>
      <c r="B4481" s="14"/>
      <c r="C4481" s="14"/>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row>
    <row r="4482" spans="1:25" x14ac:dyDescent="0.35">
      <c r="A4482" s="14"/>
      <c r="B4482" s="14"/>
      <c r="C4482" s="14"/>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row>
    <row r="4483" spans="1:25" x14ac:dyDescent="0.35">
      <c r="A4483" s="14"/>
      <c r="B4483" s="14"/>
      <c r="C4483" s="14"/>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row>
    <row r="4484" spans="1:25" x14ac:dyDescent="0.35">
      <c r="A4484" s="14"/>
      <c r="B4484" s="14"/>
      <c r="C4484" s="14"/>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row>
    <row r="4485" spans="1:25" x14ac:dyDescent="0.35">
      <c r="A4485" s="14"/>
      <c r="B4485" s="14"/>
      <c r="C4485" s="14"/>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row>
    <row r="4486" spans="1:25" x14ac:dyDescent="0.35">
      <c r="A4486" s="14"/>
      <c r="B4486" s="14"/>
      <c r="C4486" s="14"/>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row>
    <row r="4487" spans="1:25" x14ac:dyDescent="0.35">
      <c r="A4487" s="14"/>
      <c r="B4487" s="14"/>
      <c r="C4487" s="14"/>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row>
    <row r="4488" spans="1:25" x14ac:dyDescent="0.35">
      <c r="A4488" s="14"/>
      <c r="B4488" s="14"/>
      <c r="C4488" s="14"/>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row>
    <row r="4489" spans="1:25" x14ac:dyDescent="0.35">
      <c r="A4489" s="14"/>
      <c r="B4489" s="14"/>
      <c r="C4489" s="14"/>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row>
    <row r="4490" spans="1:25" x14ac:dyDescent="0.35">
      <c r="A4490" s="14"/>
      <c r="B4490" s="14"/>
      <c r="C4490" s="14"/>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row>
    <row r="4491" spans="1:25" x14ac:dyDescent="0.35">
      <c r="A4491" s="14"/>
      <c r="B4491" s="14"/>
      <c r="C4491" s="14"/>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row>
    <row r="4492" spans="1:25" x14ac:dyDescent="0.35">
      <c r="A4492" s="14"/>
      <c r="B4492" s="14"/>
      <c r="C4492" s="14"/>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row>
    <row r="4493" spans="1:25" x14ac:dyDescent="0.35">
      <c r="A4493" s="14"/>
      <c r="B4493" s="14"/>
      <c r="C4493" s="14"/>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row>
    <row r="4494" spans="1:25" x14ac:dyDescent="0.35">
      <c r="A4494" s="14"/>
      <c r="B4494" s="14"/>
      <c r="C4494" s="14"/>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row>
    <row r="4495" spans="1:25" x14ac:dyDescent="0.35">
      <c r="A4495" s="14"/>
      <c r="B4495" s="14"/>
      <c r="C4495" s="14"/>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row>
    <row r="4496" spans="1:25" x14ac:dyDescent="0.35">
      <c r="A4496" s="14"/>
      <c r="B4496" s="14"/>
      <c r="C4496" s="14"/>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row>
    <row r="4497" spans="1:25" x14ac:dyDescent="0.35">
      <c r="A4497" s="14"/>
      <c r="B4497" s="14"/>
      <c r="C4497" s="14"/>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row>
    <row r="4498" spans="1:25" x14ac:dyDescent="0.35">
      <c r="A4498" s="14"/>
      <c r="B4498" s="14"/>
      <c r="C4498" s="14"/>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row>
    <row r="4499" spans="1:25" x14ac:dyDescent="0.35">
      <c r="A4499" s="14"/>
      <c r="B4499" s="14"/>
      <c r="C4499" s="14"/>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row>
    <row r="4500" spans="1:25" x14ac:dyDescent="0.35">
      <c r="A4500" s="14"/>
      <c r="B4500" s="14"/>
      <c r="C4500" s="14"/>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row>
    <row r="4501" spans="1:25" x14ac:dyDescent="0.35">
      <c r="A4501" s="14"/>
      <c r="B4501" s="14"/>
      <c r="C4501" s="14"/>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row>
    <row r="4502" spans="1:25" x14ac:dyDescent="0.35">
      <c r="A4502" s="14"/>
      <c r="B4502" s="14"/>
      <c r="C4502" s="14"/>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row>
    <row r="4503" spans="1:25" x14ac:dyDescent="0.35">
      <c r="A4503" s="14"/>
      <c r="B4503" s="14"/>
      <c r="C4503" s="14"/>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row>
    <row r="4504" spans="1:25" x14ac:dyDescent="0.35">
      <c r="A4504" s="14"/>
      <c r="B4504" s="14"/>
      <c r="C4504" s="14"/>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row>
    <row r="4505" spans="1:25" x14ac:dyDescent="0.35">
      <c r="A4505" s="14"/>
      <c r="B4505" s="14"/>
      <c r="C4505" s="14"/>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row>
    <row r="4506" spans="1:25" x14ac:dyDescent="0.35">
      <c r="A4506" s="14"/>
      <c r="B4506" s="14"/>
      <c r="C4506" s="14"/>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row>
    <row r="4507" spans="1:25" x14ac:dyDescent="0.35">
      <c r="A4507" s="14"/>
      <c r="B4507" s="14"/>
      <c r="C4507" s="14"/>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row>
    <row r="4508" spans="1:25" x14ac:dyDescent="0.35">
      <c r="A4508" s="14"/>
      <c r="B4508" s="14"/>
      <c r="C4508" s="14"/>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row>
    <row r="4509" spans="1:25" x14ac:dyDescent="0.35">
      <c r="A4509" s="14"/>
      <c r="B4509" s="14"/>
      <c r="C4509" s="14"/>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row>
    <row r="4510" spans="1:25" x14ac:dyDescent="0.35">
      <c r="A4510" s="14"/>
      <c r="B4510" s="14"/>
      <c r="C4510" s="14"/>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row>
    <row r="4511" spans="1:25" x14ac:dyDescent="0.35">
      <c r="A4511" s="14"/>
      <c r="B4511" s="14"/>
      <c r="C4511" s="14"/>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row>
    <row r="4512" spans="1:25" x14ac:dyDescent="0.35">
      <c r="A4512" s="14"/>
      <c r="B4512" s="14"/>
      <c r="C4512" s="14"/>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row>
    <row r="4513" spans="1:25" x14ac:dyDescent="0.35">
      <c r="A4513" s="14"/>
      <c r="B4513" s="14"/>
      <c r="C4513" s="14"/>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row>
    <row r="4514" spans="1:25" x14ac:dyDescent="0.35">
      <c r="A4514" s="14"/>
      <c r="B4514" s="14"/>
      <c r="C4514" s="14"/>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row>
    <row r="4515" spans="1:25" x14ac:dyDescent="0.35">
      <c r="A4515" s="14"/>
      <c r="B4515" s="14"/>
      <c r="C4515" s="14"/>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row>
    <row r="4516" spans="1:25" x14ac:dyDescent="0.35">
      <c r="A4516" s="14"/>
      <c r="B4516" s="14"/>
      <c r="C4516" s="14"/>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row>
    <row r="4517" spans="1:25" x14ac:dyDescent="0.35">
      <c r="A4517" s="14"/>
      <c r="B4517" s="14"/>
      <c r="C4517" s="14"/>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row>
    <row r="4518" spans="1:25" x14ac:dyDescent="0.35">
      <c r="A4518" s="14"/>
      <c r="B4518" s="14"/>
      <c r="C4518" s="14"/>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row>
    <row r="4519" spans="1:25" x14ac:dyDescent="0.35">
      <c r="A4519" s="14"/>
      <c r="B4519" s="14"/>
      <c r="C4519" s="14"/>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row>
    <row r="4520" spans="1:25" x14ac:dyDescent="0.35">
      <c r="A4520" s="14"/>
      <c r="B4520" s="14"/>
      <c r="C4520" s="14"/>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row>
    <row r="4521" spans="1:25" x14ac:dyDescent="0.35">
      <c r="A4521" s="14"/>
      <c r="B4521" s="14"/>
      <c r="C4521" s="14"/>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row>
    <row r="4522" spans="1:25" x14ac:dyDescent="0.35">
      <c r="A4522" s="14"/>
      <c r="B4522" s="14"/>
      <c r="C4522" s="14"/>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row>
    <row r="4523" spans="1:25" x14ac:dyDescent="0.35">
      <c r="A4523" s="14"/>
      <c r="B4523" s="14"/>
      <c r="C4523" s="14"/>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row>
    <row r="4524" spans="1:25" x14ac:dyDescent="0.35">
      <c r="A4524" s="14"/>
      <c r="B4524" s="14"/>
      <c r="C4524" s="14"/>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row>
    <row r="4525" spans="1:25" x14ac:dyDescent="0.35">
      <c r="A4525" s="14"/>
      <c r="B4525" s="14"/>
      <c r="C4525" s="14"/>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row>
    <row r="4526" spans="1:25" x14ac:dyDescent="0.35">
      <c r="A4526" s="14"/>
      <c r="B4526" s="14"/>
      <c r="C4526" s="14"/>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row>
    <row r="4527" spans="1:25" x14ac:dyDescent="0.35">
      <c r="A4527" s="14"/>
      <c r="B4527" s="14"/>
      <c r="C4527" s="14"/>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row>
    <row r="4528" spans="1:25" x14ac:dyDescent="0.35">
      <c r="A4528" s="14"/>
      <c r="B4528" s="14"/>
      <c r="C4528" s="14"/>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row>
    <row r="4529" spans="1:25" x14ac:dyDescent="0.35">
      <c r="A4529" s="14"/>
      <c r="B4529" s="14"/>
      <c r="C4529" s="14"/>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row>
    <row r="4530" spans="1:25" x14ac:dyDescent="0.35">
      <c r="A4530" s="14"/>
      <c r="B4530" s="14"/>
      <c r="C4530" s="14"/>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row>
    <row r="4531" spans="1:25" x14ac:dyDescent="0.35">
      <c r="A4531" s="14"/>
      <c r="B4531" s="14"/>
      <c r="C4531" s="14"/>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row>
    <row r="4532" spans="1:25" x14ac:dyDescent="0.35">
      <c r="A4532" s="14"/>
      <c r="B4532" s="14"/>
      <c r="C4532" s="14"/>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row>
    <row r="4533" spans="1:25" x14ac:dyDescent="0.35">
      <c r="A4533" s="14"/>
      <c r="B4533" s="14"/>
      <c r="C4533" s="14"/>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row>
    <row r="4534" spans="1:25" x14ac:dyDescent="0.35">
      <c r="A4534" s="14"/>
      <c r="B4534" s="14"/>
      <c r="C4534" s="14"/>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row>
    <row r="4535" spans="1:25" x14ac:dyDescent="0.35">
      <c r="A4535" s="14"/>
      <c r="B4535" s="14"/>
      <c r="C4535" s="14"/>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row>
    <row r="4536" spans="1:25" x14ac:dyDescent="0.35">
      <c r="A4536" s="14"/>
      <c r="B4536" s="14"/>
      <c r="C4536" s="14"/>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row>
    <row r="4537" spans="1:25" x14ac:dyDescent="0.35">
      <c r="A4537" s="14"/>
      <c r="B4537" s="14"/>
      <c r="C4537" s="14"/>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row>
    <row r="4538" spans="1:25" x14ac:dyDescent="0.35">
      <c r="A4538" s="14"/>
      <c r="B4538" s="14"/>
      <c r="C4538" s="14"/>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row>
    <row r="4539" spans="1:25" x14ac:dyDescent="0.35">
      <c r="A4539" s="14"/>
      <c r="B4539" s="14"/>
      <c r="C4539" s="14"/>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row>
    <row r="4540" spans="1:25" x14ac:dyDescent="0.35">
      <c r="A4540" s="14"/>
      <c r="B4540" s="14"/>
      <c r="C4540" s="14"/>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row>
    <row r="4541" spans="1:25" x14ac:dyDescent="0.35">
      <c r="A4541" s="14"/>
      <c r="B4541" s="14"/>
      <c r="C4541" s="14"/>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row>
    <row r="4542" spans="1:25" x14ac:dyDescent="0.35">
      <c r="A4542" s="14"/>
      <c r="B4542" s="14"/>
      <c r="C4542" s="14"/>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row>
    <row r="4543" spans="1:25" x14ac:dyDescent="0.35">
      <c r="A4543" s="14"/>
      <c r="B4543" s="14"/>
      <c r="C4543" s="14"/>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row>
    <row r="4544" spans="1:25" x14ac:dyDescent="0.35">
      <c r="A4544" s="14"/>
      <c r="B4544" s="14"/>
      <c r="C4544" s="14"/>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row>
    <row r="4545" spans="1:25" x14ac:dyDescent="0.35">
      <c r="A4545" s="14"/>
      <c r="B4545" s="14"/>
      <c r="C4545" s="14"/>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row>
    <row r="4546" spans="1:25" x14ac:dyDescent="0.35">
      <c r="A4546" s="14"/>
      <c r="B4546" s="14"/>
      <c r="C4546" s="14"/>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row>
    <row r="4547" spans="1:25" x14ac:dyDescent="0.35">
      <c r="A4547" s="14"/>
      <c r="B4547" s="14"/>
      <c r="C4547" s="14"/>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row>
    <row r="4548" spans="1:25" x14ac:dyDescent="0.35">
      <c r="A4548" s="14"/>
      <c r="B4548" s="14"/>
      <c r="C4548" s="14"/>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row>
    <row r="4549" spans="1:25" x14ac:dyDescent="0.35">
      <c r="A4549" s="14"/>
      <c r="B4549" s="14"/>
      <c r="C4549" s="14"/>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row>
    <row r="4550" spans="1:25" x14ac:dyDescent="0.35">
      <c r="A4550" s="14"/>
      <c r="B4550" s="14"/>
      <c r="C4550" s="14"/>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row>
    <row r="4551" spans="1:25" x14ac:dyDescent="0.35">
      <c r="A4551" s="14"/>
      <c r="B4551" s="14"/>
      <c r="C4551" s="14"/>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row>
    <row r="4552" spans="1:25" x14ac:dyDescent="0.35">
      <c r="A4552" s="14"/>
      <c r="B4552" s="14"/>
      <c r="C4552" s="14"/>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row>
    <row r="4553" spans="1:25" x14ac:dyDescent="0.35">
      <c r="A4553" s="14"/>
      <c r="B4553" s="14"/>
      <c r="C4553" s="14"/>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row>
    <row r="4554" spans="1:25" x14ac:dyDescent="0.35">
      <c r="A4554" s="14"/>
      <c r="B4554" s="14"/>
      <c r="C4554" s="14"/>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row>
    <row r="4555" spans="1:25" x14ac:dyDescent="0.35">
      <c r="A4555" s="14"/>
      <c r="B4555" s="14"/>
      <c r="C4555" s="14"/>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row>
    <row r="4556" spans="1:25" x14ac:dyDescent="0.35">
      <c r="A4556" s="14"/>
      <c r="B4556" s="14"/>
      <c r="C4556" s="14"/>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row>
    <row r="4557" spans="1:25" x14ac:dyDescent="0.35">
      <c r="A4557" s="14"/>
      <c r="B4557" s="14"/>
      <c r="C4557" s="14"/>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row>
    <row r="4558" spans="1:25" x14ac:dyDescent="0.35">
      <c r="A4558" s="14"/>
      <c r="B4558" s="14"/>
      <c r="C4558" s="14"/>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row>
    <row r="4559" spans="1:25" x14ac:dyDescent="0.35">
      <c r="A4559" s="14"/>
      <c r="B4559" s="14"/>
      <c r="C4559" s="14"/>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row>
    <row r="4560" spans="1:25" x14ac:dyDescent="0.35">
      <c r="A4560" s="14"/>
      <c r="B4560" s="14"/>
      <c r="C4560" s="14"/>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row>
    <row r="4561" spans="1:25" x14ac:dyDescent="0.35">
      <c r="A4561" s="14"/>
      <c r="B4561" s="14"/>
      <c r="C4561" s="14"/>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row>
    <row r="4562" spans="1:25" x14ac:dyDescent="0.35">
      <c r="A4562" s="14"/>
      <c r="B4562" s="14"/>
      <c r="C4562" s="14"/>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row>
    <row r="4563" spans="1:25" x14ac:dyDescent="0.35">
      <c r="A4563" s="14"/>
      <c r="B4563" s="14"/>
      <c r="C4563" s="14"/>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row>
    <row r="4564" spans="1:25" x14ac:dyDescent="0.35">
      <c r="A4564" s="14"/>
      <c r="B4564" s="14"/>
      <c r="C4564" s="14"/>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row>
    <row r="4565" spans="1:25" x14ac:dyDescent="0.35">
      <c r="A4565" s="14"/>
      <c r="B4565" s="14"/>
      <c r="C4565" s="14"/>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row>
    <row r="4566" spans="1:25" x14ac:dyDescent="0.35">
      <c r="A4566" s="14"/>
      <c r="B4566" s="14"/>
      <c r="C4566" s="14"/>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row>
    <row r="4567" spans="1:25" x14ac:dyDescent="0.35">
      <c r="A4567" s="14"/>
      <c r="B4567" s="14"/>
      <c r="C4567" s="14"/>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row>
    <row r="4568" spans="1:25" x14ac:dyDescent="0.35">
      <c r="A4568" s="14"/>
      <c r="B4568" s="14"/>
      <c r="C4568" s="14"/>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row>
    <row r="4569" spans="1:25" x14ac:dyDescent="0.35">
      <c r="A4569" s="14"/>
      <c r="B4569" s="14"/>
      <c r="C4569" s="14"/>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row>
    <row r="4570" spans="1:25" x14ac:dyDescent="0.35">
      <c r="A4570" s="14"/>
      <c r="B4570" s="14"/>
      <c r="C4570" s="14"/>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row>
    <row r="4571" spans="1:25" x14ac:dyDescent="0.35">
      <c r="A4571" s="14"/>
      <c r="B4571" s="14"/>
      <c r="C4571" s="14"/>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row>
    <row r="4572" spans="1:25" x14ac:dyDescent="0.35">
      <c r="A4572" s="14"/>
      <c r="B4572" s="14"/>
      <c r="C4572" s="14"/>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row>
    <row r="4573" spans="1:25" x14ac:dyDescent="0.35">
      <c r="A4573" s="14"/>
      <c r="B4573" s="14"/>
      <c r="C4573" s="14"/>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row>
    <row r="4574" spans="1:25" x14ac:dyDescent="0.35">
      <c r="A4574" s="14"/>
      <c r="B4574" s="14"/>
      <c r="C4574" s="14"/>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row>
    <row r="4575" spans="1:25" x14ac:dyDescent="0.35">
      <c r="A4575" s="14"/>
      <c r="B4575" s="14"/>
      <c r="C4575" s="14"/>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row>
    <row r="4576" spans="1:25" x14ac:dyDescent="0.35">
      <c r="A4576" s="14"/>
      <c r="B4576" s="14"/>
      <c r="C4576" s="14"/>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row>
    <row r="4577" spans="1:25" x14ac:dyDescent="0.35">
      <c r="A4577" s="14"/>
      <c r="B4577" s="14"/>
      <c r="C4577" s="14"/>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row>
    <row r="4578" spans="1:25" x14ac:dyDescent="0.35">
      <c r="A4578" s="14"/>
      <c r="B4578" s="14"/>
      <c r="C4578" s="14"/>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row>
    <row r="4579" spans="1:25" x14ac:dyDescent="0.35">
      <c r="A4579" s="14"/>
      <c r="B4579" s="14"/>
      <c r="C4579" s="14"/>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row>
    <row r="4580" spans="1:25" x14ac:dyDescent="0.35">
      <c r="A4580" s="14"/>
      <c r="B4580" s="14"/>
      <c r="C4580" s="14"/>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row>
    <row r="4581" spans="1:25" x14ac:dyDescent="0.35">
      <c r="A4581" s="14"/>
      <c r="B4581" s="14"/>
      <c r="C4581" s="14"/>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row>
    <row r="4582" spans="1:25" x14ac:dyDescent="0.35">
      <c r="A4582" s="14"/>
      <c r="B4582" s="14"/>
      <c r="C4582" s="14"/>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row>
    <row r="4583" spans="1:25" x14ac:dyDescent="0.35">
      <c r="A4583" s="14"/>
      <c r="B4583" s="14"/>
      <c r="C4583" s="14"/>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row>
    <row r="4584" spans="1:25" x14ac:dyDescent="0.35">
      <c r="A4584" s="14"/>
      <c r="B4584" s="14"/>
      <c r="C4584" s="14"/>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row>
    <row r="4585" spans="1:25" x14ac:dyDescent="0.35">
      <c r="A4585" s="14"/>
      <c r="B4585" s="14"/>
      <c r="C4585" s="14"/>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row>
    <row r="4586" spans="1:25" x14ac:dyDescent="0.35">
      <c r="A4586" s="14"/>
      <c r="B4586" s="14"/>
      <c r="C4586" s="14"/>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row>
    <row r="4587" spans="1:25" x14ac:dyDescent="0.35">
      <c r="A4587" s="14"/>
      <c r="B4587" s="14"/>
      <c r="C4587" s="14"/>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row>
    <row r="4588" spans="1:25" x14ac:dyDescent="0.35">
      <c r="A4588" s="14"/>
      <c r="B4588" s="14"/>
      <c r="C4588" s="14"/>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row>
    <row r="4589" spans="1:25" x14ac:dyDescent="0.35">
      <c r="A4589" s="14"/>
      <c r="B4589" s="14"/>
      <c r="C4589" s="14"/>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row>
    <row r="4590" spans="1:25" x14ac:dyDescent="0.35">
      <c r="A4590" s="14"/>
      <c r="B4590" s="14"/>
      <c r="C4590" s="14"/>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row>
    <row r="4591" spans="1:25" x14ac:dyDescent="0.35">
      <c r="A4591" s="14"/>
      <c r="B4591" s="14"/>
      <c r="C4591" s="14"/>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row>
    <row r="4592" spans="1:25" x14ac:dyDescent="0.35">
      <c r="A4592" s="14"/>
      <c r="B4592" s="14"/>
      <c r="C4592" s="14"/>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row>
    <row r="4593" spans="1:25" x14ac:dyDescent="0.35">
      <c r="A4593" s="14"/>
      <c r="B4593" s="14"/>
      <c r="C4593" s="14"/>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row>
    <row r="4594" spans="1:25" x14ac:dyDescent="0.35">
      <c r="A4594" s="14"/>
      <c r="B4594" s="14"/>
      <c r="C4594" s="14"/>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row>
    <row r="4595" spans="1:25" x14ac:dyDescent="0.35">
      <c r="A4595" s="14"/>
      <c r="B4595" s="14"/>
      <c r="C4595" s="14"/>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row>
    <row r="4596" spans="1:25" x14ac:dyDescent="0.35">
      <c r="A4596" s="14"/>
      <c r="B4596" s="14"/>
      <c r="C4596" s="14"/>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row>
    <row r="4597" spans="1:25" x14ac:dyDescent="0.35">
      <c r="A4597" s="14"/>
      <c r="B4597" s="14"/>
      <c r="C4597" s="14"/>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row>
    <row r="4598" spans="1:25" x14ac:dyDescent="0.35">
      <c r="A4598" s="14"/>
      <c r="B4598" s="14"/>
      <c r="C4598" s="14"/>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row>
    <row r="4599" spans="1:25" x14ac:dyDescent="0.35">
      <c r="A4599" s="14"/>
      <c r="B4599" s="14"/>
      <c r="C4599" s="14"/>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row>
    <row r="4600" spans="1:25" x14ac:dyDescent="0.35">
      <c r="A4600" s="14"/>
      <c r="B4600" s="14"/>
      <c r="C4600" s="14"/>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row>
    <row r="4601" spans="1:25" x14ac:dyDescent="0.35">
      <c r="A4601" s="14"/>
      <c r="B4601" s="14"/>
      <c r="C4601" s="14"/>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row>
    <row r="4602" spans="1:25" x14ac:dyDescent="0.35">
      <c r="A4602" s="14"/>
      <c r="B4602" s="14"/>
      <c r="C4602" s="14"/>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row>
    <row r="4603" spans="1:25" x14ac:dyDescent="0.35">
      <c r="A4603" s="14"/>
      <c r="B4603" s="14"/>
      <c r="C4603" s="14"/>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row>
    <row r="4604" spans="1:25" x14ac:dyDescent="0.35">
      <c r="A4604" s="14"/>
      <c r="B4604" s="14"/>
      <c r="C4604" s="14"/>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row>
    <row r="4605" spans="1:25" x14ac:dyDescent="0.35">
      <c r="A4605" s="14"/>
      <c r="B4605" s="14"/>
      <c r="C4605" s="14"/>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row>
    <row r="4606" spans="1:25" x14ac:dyDescent="0.35">
      <c r="A4606" s="14"/>
      <c r="B4606" s="14"/>
      <c r="C4606" s="14"/>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row>
    <row r="4607" spans="1:25" x14ac:dyDescent="0.35">
      <c r="A4607" s="14"/>
      <c r="B4607" s="14"/>
      <c r="C4607" s="14"/>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row>
    <row r="4608" spans="1:25" x14ac:dyDescent="0.35">
      <c r="A4608" s="14"/>
      <c r="B4608" s="14"/>
      <c r="C4608" s="14"/>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row>
    <row r="4609" spans="1:25" x14ac:dyDescent="0.35">
      <c r="A4609" s="14"/>
      <c r="B4609" s="14"/>
      <c r="C4609" s="14"/>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row>
    <row r="4610" spans="1:25" x14ac:dyDescent="0.35">
      <c r="A4610" s="14"/>
      <c r="B4610" s="14"/>
      <c r="C4610" s="14"/>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row>
    <row r="4611" spans="1:25" x14ac:dyDescent="0.35">
      <c r="A4611" s="14"/>
      <c r="B4611" s="14"/>
      <c r="C4611" s="14"/>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row>
    <row r="4612" spans="1:25" x14ac:dyDescent="0.35">
      <c r="A4612" s="14"/>
      <c r="B4612" s="14"/>
      <c r="C4612" s="14"/>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row>
    <row r="4613" spans="1:25" x14ac:dyDescent="0.35">
      <c r="A4613" s="14"/>
      <c r="B4613" s="14"/>
      <c r="C4613" s="14"/>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row>
    <row r="4614" spans="1:25" x14ac:dyDescent="0.35">
      <c r="A4614" s="14"/>
      <c r="B4614" s="14"/>
      <c r="C4614" s="14"/>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row>
    <row r="4615" spans="1:25" x14ac:dyDescent="0.35">
      <c r="A4615" s="14"/>
      <c r="B4615" s="14"/>
      <c r="C4615" s="14"/>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row>
    <row r="4616" spans="1:25" x14ac:dyDescent="0.35">
      <c r="A4616" s="14"/>
      <c r="B4616" s="14"/>
      <c r="C4616" s="14"/>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row>
    <row r="4617" spans="1:25" x14ac:dyDescent="0.35">
      <c r="A4617" s="14"/>
      <c r="B4617" s="14"/>
      <c r="C4617" s="14"/>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row>
    <row r="4618" spans="1:25" x14ac:dyDescent="0.35">
      <c r="A4618" s="14"/>
      <c r="B4618" s="14"/>
      <c r="C4618" s="14"/>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row>
    <row r="4619" spans="1:25" x14ac:dyDescent="0.35">
      <c r="A4619" s="14"/>
      <c r="B4619" s="14"/>
      <c r="C4619" s="14"/>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row>
    <row r="4620" spans="1:25" x14ac:dyDescent="0.35">
      <c r="A4620" s="14"/>
      <c r="B4620" s="14"/>
      <c r="C4620" s="14"/>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row>
    <row r="4621" spans="1:25" x14ac:dyDescent="0.35">
      <c r="A4621" s="14"/>
      <c r="B4621" s="14"/>
      <c r="C4621" s="14"/>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row>
    <row r="4622" spans="1:25" x14ac:dyDescent="0.35">
      <c r="A4622" s="14"/>
      <c r="B4622" s="14"/>
      <c r="C4622" s="14"/>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row>
    <row r="4623" spans="1:25" x14ac:dyDescent="0.35">
      <c r="A4623" s="14"/>
      <c r="B4623" s="14"/>
      <c r="C4623" s="14"/>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row>
    <row r="4624" spans="1:25" x14ac:dyDescent="0.35">
      <c r="A4624" s="14"/>
      <c r="B4624" s="14"/>
      <c r="C4624" s="14"/>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row>
    <row r="4625" spans="1:25" x14ac:dyDescent="0.35">
      <c r="A4625" s="14"/>
      <c r="B4625" s="14"/>
      <c r="C4625" s="14"/>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row>
    <row r="4626" spans="1:25" x14ac:dyDescent="0.35">
      <c r="A4626" s="14"/>
      <c r="B4626" s="14"/>
      <c r="C4626" s="14"/>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row>
    <row r="4627" spans="1:25" x14ac:dyDescent="0.35">
      <c r="A4627" s="14"/>
      <c r="B4627" s="14"/>
      <c r="C4627" s="14"/>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row>
    <row r="4628" spans="1:25" x14ac:dyDescent="0.35">
      <c r="A4628" s="14"/>
      <c r="B4628" s="14"/>
      <c r="C4628" s="14"/>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row>
    <row r="4629" spans="1:25" x14ac:dyDescent="0.35">
      <c r="A4629" s="14"/>
      <c r="B4629" s="14"/>
      <c r="C4629" s="14"/>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row>
    <row r="4630" spans="1:25" x14ac:dyDescent="0.35">
      <c r="A4630" s="14"/>
      <c r="B4630" s="14"/>
      <c r="C4630" s="14"/>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row>
    <row r="4631" spans="1:25" x14ac:dyDescent="0.35">
      <c r="A4631" s="14"/>
      <c r="B4631" s="14"/>
      <c r="C4631" s="14"/>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row>
    <row r="4632" spans="1:25" x14ac:dyDescent="0.35">
      <c r="A4632" s="14"/>
      <c r="B4632" s="14"/>
      <c r="C4632" s="14"/>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row>
    <row r="4633" spans="1:25" x14ac:dyDescent="0.35">
      <c r="A4633" s="14"/>
      <c r="B4633" s="14"/>
      <c r="C4633" s="14"/>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row>
    <row r="4634" spans="1:25" x14ac:dyDescent="0.35">
      <c r="A4634" s="14"/>
      <c r="B4634" s="14"/>
      <c r="C4634" s="14"/>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row>
    <row r="4635" spans="1:25" x14ac:dyDescent="0.35">
      <c r="A4635" s="14"/>
      <c r="B4635" s="14"/>
      <c r="C4635" s="14"/>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row>
    <row r="4636" spans="1:25" x14ac:dyDescent="0.35">
      <c r="A4636" s="14"/>
      <c r="B4636" s="14"/>
      <c r="C4636" s="14"/>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row>
    <row r="4637" spans="1:25" x14ac:dyDescent="0.35">
      <c r="A4637" s="14"/>
      <c r="B4637" s="14"/>
      <c r="C4637" s="14"/>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row>
    <row r="4638" spans="1:25" x14ac:dyDescent="0.35">
      <c r="A4638" s="14"/>
      <c r="B4638" s="14"/>
      <c r="C4638" s="14"/>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row>
    <row r="4639" spans="1:25" x14ac:dyDescent="0.35">
      <c r="A4639" s="14"/>
      <c r="B4639" s="14"/>
      <c r="C4639" s="14"/>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row>
    <row r="4640" spans="1:25" x14ac:dyDescent="0.35">
      <c r="A4640" s="14"/>
      <c r="B4640" s="14"/>
      <c r="C4640" s="14"/>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row>
    <row r="4641" spans="1:25" x14ac:dyDescent="0.35">
      <c r="A4641" s="14"/>
      <c r="B4641" s="14"/>
      <c r="C4641" s="14"/>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row>
    <row r="4642" spans="1:25" x14ac:dyDescent="0.35">
      <c r="A4642" s="14"/>
      <c r="B4642" s="14"/>
      <c r="C4642" s="14"/>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row>
    <row r="4643" spans="1:25" x14ac:dyDescent="0.35">
      <c r="A4643" s="14"/>
      <c r="B4643" s="14"/>
      <c r="C4643" s="14"/>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row>
    <row r="4644" spans="1:25" x14ac:dyDescent="0.35">
      <c r="A4644" s="14"/>
      <c r="B4644" s="14"/>
      <c r="C4644" s="14"/>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row>
    <row r="4645" spans="1:25" x14ac:dyDescent="0.35">
      <c r="A4645" s="14"/>
      <c r="B4645" s="14"/>
      <c r="C4645" s="14"/>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row>
    <row r="4646" spans="1:25" x14ac:dyDescent="0.35">
      <c r="A4646" s="14"/>
      <c r="B4646" s="14"/>
      <c r="C4646" s="14"/>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row>
    <row r="4647" spans="1:25" x14ac:dyDescent="0.35">
      <c r="A4647" s="14"/>
      <c r="B4647" s="14"/>
      <c r="C4647" s="14"/>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row>
    <row r="4648" spans="1:25" x14ac:dyDescent="0.35">
      <c r="A4648" s="14"/>
      <c r="B4648" s="14"/>
      <c r="C4648" s="14"/>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row>
    <row r="4649" spans="1:25" x14ac:dyDescent="0.35">
      <c r="A4649" s="14"/>
      <c r="B4649" s="14"/>
      <c r="C4649" s="14"/>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row>
    <row r="4650" spans="1:25" x14ac:dyDescent="0.35">
      <c r="A4650" s="14"/>
      <c r="B4650" s="14"/>
      <c r="C4650" s="14"/>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row>
    <row r="4651" spans="1:25" x14ac:dyDescent="0.35">
      <c r="A4651" s="14"/>
      <c r="B4651" s="14"/>
      <c r="C4651" s="14"/>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row>
    <row r="4652" spans="1:25" x14ac:dyDescent="0.35">
      <c r="A4652" s="14"/>
      <c r="B4652" s="14"/>
      <c r="C4652" s="14"/>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row>
    <row r="4653" spans="1:25" x14ac:dyDescent="0.35">
      <c r="A4653" s="14"/>
      <c r="B4653" s="14"/>
      <c r="C4653" s="14"/>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row>
    <row r="4654" spans="1:25" x14ac:dyDescent="0.35">
      <c r="A4654" s="14"/>
      <c r="B4654" s="14"/>
      <c r="C4654" s="14"/>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row>
    <row r="4655" spans="1:25" x14ac:dyDescent="0.35">
      <c r="A4655" s="14"/>
      <c r="B4655" s="14"/>
      <c r="C4655" s="14"/>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row>
    <row r="4656" spans="1:25" x14ac:dyDescent="0.35">
      <c r="A4656" s="14"/>
      <c r="B4656" s="14"/>
      <c r="C4656" s="14"/>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row>
    <row r="4657" spans="1:25" x14ac:dyDescent="0.35">
      <c r="A4657" s="14"/>
      <c r="B4657" s="14"/>
      <c r="C4657" s="14"/>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row>
    <row r="4658" spans="1:25" x14ac:dyDescent="0.35">
      <c r="A4658" s="14"/>
      <c r="B4658" s="14"/>
      <c r="C4658" s="14"/>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row>
    <row r="4659" spans="1:25" x14ac:dyDescent="0.35">
      <c r="A4659" s="14"/>
      <c r="B4659" s="14"/>
      <c r="C4659" s="14"/>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row>
    <row r="4660" spans="1:25" x14ac:dyDescent="0.35">
      <c r="A4660" s="14"/>
      <c r="B4660" s="14"/>
      <c r="C4660" s="14"/>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row>
    <row r="4661" spans="1:25" x14ac:dyDescent="0.35">
      <c r="A4661" s="14"/>
      <c r="B4661" s="14"/>
      <c r="C4661" s="14"/>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row>
    <row r="4662" spans="1:25" x14ac:dyDescent="0.35">
      <c r="A4662" s="14"/>
      <c r="B4662" s="14"/>
      <c r="C4662" s="14"/>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row>
    <row r="4663" spans="1:25" x14ac:dyDescent="0.35">
      <c r="A4663" s="14"/>
      <c r="B4663" s="14"/>
      <c r="C4663" s="14"/>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row>
    <row r="4664" spans="1:25" x14ac:dyDescent="0.35">
      <c r="A4664" s="14"/>
      <c r="B4664" s="14"/>
      <c r="C4664" s="14"/>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row>
    <row r="4665" spans="1:25" x14ac:dyDescent="0.35">
      <c r="A4665" s="14"/>
      <c r="B4665" s="14"/>
      <c r="C4665" s="14"/>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row>
    <row r="4666" spans="1:25" x14ac:dyDescent="0.35">
      <c r="A4666" s="14"/>
      <c r="B4666" s="14"/>
      <c r="C4666" s="14"/>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row>
    <row r="4667" spans="1:25" x14ac:dyDescent="0.35">
      <c r="A4667" s="14"/>
      <c r="B4667" s="14"/>
      <c r="C4667" s="14"/>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row>
    <row r="4668" spans="1:25" x14ac:dyDescent="0.35">
      <c r="A4668" s="14"/>
      <c r="B4668" s="14"/>
      <c r="C4668" s="14"/>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row>
    <row r="4669" spans="1:25" x14ac:dyDescent="0.35">
      <c r="A4669" s="14"/>
      <c r="B4669" s="14"/>
      <c r="C4669" s="14"/>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row>
    <row r="4670" spans="1:25" x14ac:dyDescent="0.35">
      <c r="A4670" s="14"/>
      <c r="B4670" s="14"/>
      <c r="C4670" s="14"/>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row>
    <row r="4671" spans="1:25" x14ac:dyDescent="0.35">
      <c r="A4671" s="14"/>
      <c r="B4671" s="14"/>
      <c r="C4671" s="14"/>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row>
    <row r="4672" spans="1:25" x14ac:dyDescent="0.35">
      <c r="A4672" s="14"/>
      <c r="B4672" s="14"/>
      <c r="C4672" s="14"/>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row>
    <row r="4673" spans="1:25" x14ac:dyDescent="0.35">
      <c r="A4673" s="14"/>
      <c r="B4673" s="14"/>
      <c r="C4673" s="14"/>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row>
    <row r="4674" spans="1:25" x14ac:dyDescent="0.35">
      <c r="A4674" s="14"/>
      <c r="B4674" s="14"/>
      <c r="C4674" s="14"/>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row>
    <row r="4675" spans="1:25" x14ac:dyDescent="0.35">
      <c r="A4675" s="14"/>
      <c r="B4675" s="14"/>
      <c r="C4675" s="14"/>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row>
    <row r="4676" spans="1:25" x14ac:dyDescent="0.35">
      <c r="A4676" s="14"/>
      <c r="B4676" s="14"/>
      <c r="C4676" s="14"/>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row>
    <row r="4677" spans="1:25" x14ac:dyDescent="0.35">
      <c r="A4677" s="14"/>
      <c r="B4677" s="14"/>
      <c r="C4677" s="14"/>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row>
    <row r="4678" spans="1:25" x14ac:dyDescent="0.35">
      <c r="A4678" s="14"/>
      <c r="B4678" s="14"/>
      <c r="C4678" s="14"/>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row>
    <row r="4679" spans="1:25" x14ac:dyDescent="0.35">
      <c r="A4679" s="14"/>
      <c r="B4679" s="14"/>
      <c r="C4679" s="14"/>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row>
    <row r="4680" spans="1:25" x14ac:dyDescent="0.35">
      <c r="A4680" s="14"/>
      <c r="B4680" s="14"/>
      <c r="C4680" s="14"/>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row>
    <row r="4681" spans="1:25" x14ac:dyDescent="0.35">
      <c r="A4681" s="14"/>
      <c r="B4681" s="14"/>
      <c r="C4681" s="14"/>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row>
    <row r="4682" spans="1:25" x14ac:dyDescent="0.35">
      <c r="A4682" s="14"/>
      <c r="B4682" s="14"/>
      <c r="C4682" s="14"/>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row>
    <row r="4683" spans="1:25" x14ac:dyDescent="0.35">
      <c r="A4683" s="14"/>
      <c r="B4683" s="14"/>
      <c r="C4683" s="14"/>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row>
    <row r="4684" spans="1:25" x14ac:dyDescent="0.35">
      <c r="A4684" s="14"/>
      <c r="B4684" s="14"/>
      <c r="C4684" s="14"/>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row>
    <row r="4685" spans="1:25" x14ac:dyDescent="0.35">
      <c r="A4685" s="14"/>
      <c r="B4685" s="14"/>
      <c r="C4685" s="14"/>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row>
    <row r="4686" spans="1:25" x14ac:dyDescent="0.35">
      <c r="A4686" s="14"/>
      <c r="B4686" s="14"/>
      <c r="C4686" s="14"/>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row>
    <row r="4687" spans="1:25" x14ac:dyDescent="0.35">
      <c r="A4687" s="14"/>
      <c r="B4687" s="14"/>
      <c r="C4687" s="14"/>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row>
    <row r="4688" spans="1:25" x14ac:dyDescent="0.35">
      <c r="A4688" s="14"/>
      <c r="B4688" s="14"/>
      <c r="C4688" s="14"/>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row>
    <row r="4689" spans="1:25" x14ac:dyDescent="0.35">
      <c r="A4689" s="14"/>
      <c r="B4689" s="14"/>
      <c r="C4689" s="14"/>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row>
    <row r="4690" spans="1:25" x14ac:dyDescent="0.35">
      <c r="A4690" s="14"/>
      <c r="B4690" s="14"/>
      <c r="C4690" s="14"/>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row>
    <row r="4691" spans="1:25" x14ac:dyDescent="0.35">
      <c r="A4691" s="14"/>
      <c r="B4691" s="14"/>
      <c r="C4691" s="14"/>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row>
    <row r="4692" spans="1:25" x14ac:dyDescent="0.35">
      <c r="A4692" s="14"/>
      <c r="B4692" s="14"/>
      <c r="C4692" s="14"/>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row>
    <row r="4693" spans="1:25" x14ac:dyDescent="0.35">
      <c r="A4693" s="14"/>
      <c r="B4693" s="14"/>
      <c r="C4693" s="14"/>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row>
    <row r="4694" spans="1:25" x14ac:dyDescent="0.35">
      <c r="A4694" s="14"/>
      <c r="B4694" s="14"/>
      <c r="C4694" s="14"/>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row>
    <row r="4695" spans="1:25" x14ac:dyDescent="0.35">
      <c r="A4695" s="14"/>
      <c r="B4695" s="14"/>
      <c r="C4695" s="14"/>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row>
    <row r="4696" spans="1:25" x14ac:dyDescent="0.35">
      <c r="A4696" s="14"/>
      <c r="B4696" s="14"/>
      <c r="C4696" s="14"/>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row>
    <row r="4697" spans="1:25" x14ac:dyDescent="0.35">
      <c r="A4697" s="14"/>
      <c r="B4697" s="14"/>
      <c r="C4697" s="14"/>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row>
    <row r="4698" spans="1:25" x14ac:dyDescent="0.35">
      <c r="A4698" s="14"/>
      <c r="B4698" s="14"/>
      <c r="C4698" s="14"/>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row>
    <row r="4699" spans="1:25" x14ac:dyDescent="0.35">
      <c r="A4699" s="14"/>
      <c r="B4699" s="14"/>
      <c r="C4699" s="14"/>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row>
    <row r="4700" spans="1:25" x14ac:dyDescent="0.35">
      <c r="A4700" s="14"/>
      <c r="B4700" s="14"/>
      <c r="C4700" s="14"/>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row>
    <row r="4701" spans="1:25" x14ac:dyDescent="0.35">
      <c r="A4701" s="14"/>
      <c r="B4701" s="14"/>
      <c r="C4701" s="14"/>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row>
    <row r="4702" spans="1:25" x14ac:dyDescent="0.35">
      <c r="A4702" s="14"/>
      <c r="B4702" s="14"/>
      <c r="C4702" s="14"/>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row>
    <row r="4703" spans="1:25" x14ac:dyDescent="0.35">
      <c r="A4703" s="14"/>
      <c r="B4703" s="14"/>
      <c r="C4703" s="14"/>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row>
    <row r="4704" spans="1:25" x14ac:dyDescent="0.35">
      <c r="A4704" s="14"/>
      <c r="B4704" s="14"/>
      <c r="C4704" s="14"/>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row>
    <row r="4705" spans="1:25" x14ac:dyDescent="0.35">
      <c r="A4705" s="14"/>
      <c r="B4705" s="14"/>
      <c r="C4705" s="14"/>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row>
    <row r="4706" spans="1:25" x14ac:dyDescent="0.35">
      <c r="A4706" s="14"/>
      <c r="B4706" s="14"/>
      <c r="C4706" s="14"/>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row>
    <row r="4707" spans="1:25" x14ac:dyDescent="0.35">
      <c r="A4707" s="14"/>
      <c r="B4707" s="14"/>
      <c r="C4707" s="14"/>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row>
    <row r="4708" spans="1:25" x14ac:dyDescent="0.35">
      <c r="A4708" s="14"/>
      <c r="B4708" s="14"/>
      <c r="C4708" s="14"/>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row>
    <row r="4709" spans="1:25" x14ac:dyDescent="0.35">
      <c r="A4709" s="14"/>
      <c r="B4709" s="14"/>
      <c r="C4709" s="14"/>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row>
    <row r="4710" spans="1:25" x14ac:dyDescent="0.35">
      <c r="A4710" s="14"/>
      <c r="B4710" s="14"/>
      <c r="C4710" s="14"/>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row>
    <row r="4711" spans="1:25" x14ac:dyDescent="0.35">
      <c r="A4711" s="14"/>
      <c r="B4711" s="14"/>
      <c r="C4711" s="14"/>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row>
    <row r="4712" spans="1:25" x14ac:dyDescent="0.35">
      <c r="A4712" s="14"/>
      <c r="B4712" s="14"/>
      <c r="C4712" s="14"/>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row>
    <row r="4713" spans="1:25" x14ac:dyDescent="0.35">
      <c r="A4713" s="14"/>
      <c r="B4713" s="14"/>
      <c r="C4713" s="14"/>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row>
    <row r="4714" spans="1:25" x14ac:dyDescent="0.35">
      <c r="A4714" s="14"/>
      <c r="B4714" s="14"/>
      <c r="C4714" s="14"/>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row>
    <row r="4715" spans="1:25" x14ac:dyDescent="0.35">
      <c r="A4715" s="14"/>
      <c r="B4715" s="14"/>
      <c r="C4715" s="14"/>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row>
    <row r="4716" spans="1:25" x14ac:dyDescent="0.35">
      <c r="A4716" s="14"/>
      <c r="B4716" s="14"/>
      <c r="C4716" s="14"/>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row>
    <row r="4717" spans="1:25" x14ac:dyDescent="0.35">
      <c r="A4717" s="14"/>
      <c r="B4717" s="14"/>
      <c r="C4717" s="14"/>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row>
    <row r="4718" spans="1:25" x14ac:dyDescent="0.35">
      <c r="A4718" s="14"/>
      <c r="B4718" s="14"/>
      <c r="C4718" s="14"/>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row>
    <row r="4719" spans="1:25" x14ac:dyDescent="0.35">
      <c r="A4719" s="14"/>
      <c r="B4719" s="14"/>
      <c r="C4719" s="14"/>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row>
    <row r="4720" spans="1:25" x14ac:dyDescent="0.35">
      <c r="A4720" s="14"/>
      <c r="B4720" s="14"/>
      <c r="C4720" s="14"/>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row>
    <row r="4721" spans="1:25" x14ac:dyDescent="0.35">
      <c r="A4721" s="14"/>
      <c r="B4721" s="14"/>
      <c r="C4721" s="14"/>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row>
    <row r="4722" spans="1:25" x14ac:dyDescent="0.35">
      <c r="A4722" s="14"/>
      <c r="B4722" s="14"/>
      <c r="C4722" s="14"/>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row>
    <row r="4723" spans="1:25" x14ac:dyDescent="0.35">
      <c r="A4723" s="14"/>
      <c r="B4723" s="14"/>
      <c r="C4723" s="14"/>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row>
    <row r="4724" spans="1:25" x14ac:dyDescent="0.35">
      <c r="A4724" s="14"/>
      <c r="B4724" s="14"/>
      <c r="C4724" s="14"/>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row>
    <row r="4725" spans="1:25" x14ac:dyDescent="0.35">
      <c r="A4725" s="14"/>
      <c r="B4725" s="14"/>
      <c r="C4725" s="14"/>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row>
    <row r="4726" spans="1:25" x14ac:dyDescent="0.35">
      <c r="A4726" s="14"/>
      <c r="B4726" s="14"/>
      <c r="C4726" s="14"/>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row>
    <row r="4727" spans="1:25" x14ac:dyDescent="0.35">
      <c r="A4727" s="14"/>
      <c r="B4727" s="14"/>
      <c r="C4727" s="14"/>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row>
    <row r="4728" spans="1:25" x14ac:dyDescent="0.35">
      <c r="A4728" s="14"/>
      <c r="B4728" s="14"/>
      <c r="C4728" s="14"/>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row>
    <row r="4729" spans="1:25" x14ac:dyDescent="0.35">
      <c r="A4729" s="14"/>
      <c r="B4729" s="14"/>
      <c r="C4729" s="14"/>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row>
    <row r="4730" spans="1:25" x14ac:dyDescent="0.35">
      <c r="A4730" s="14"/>
      <c r="B4730" s="14"/>
      <c r="C4730" s="14"/>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row>
    <row r="4731" spans="1:25" x14ac:dyDescent="0.35">
      <c r="A4731" s="14"/>
      <c r="B4731" s="14"/>
      <c r="C4731" s="14"/>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row>
    <row r="4732" spans="1:25" x14ac:dyDescent="0.35">
      <c r="A4732" s="14"/>
      <c r="B4732" s="14"/>
      <c r="C4732" s="14"/>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row>
    <row r="4733" spans="1:25" x14ac:dyDescent="0.35">
      <c r="A4733" s="14"/>
      <c r="B4733" s="14"/>
      <c r="C4733" s="14"/>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row>
    <row r="4734" spans="1:25" x14ac:dyDescent="0.35">
      <c r="A4734" s="14"/>
      <c r="B4734" s="14"/>
      <c r="C4734" s="14"/>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row>
    <row r="4735" spans="1:25" x14ac:dyDescent="0.35">
      <c r="A4735" s="14"/>
      <c r="B4735" s="14"/>
      <c r="C4735" s="14"/>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row>
    <row r="4736" spans="1:25" x14ac:dyDescent="0.35">
      <c r="A4736" s="14"/>
      <c r="B4736" s="14"/>
      <c r="C4736" s="14"/>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row>
    <row r="4737" spans="1:25" x14ac:dyDescent="0.35">
      <c r="A4737" s="14"/>
      <c r="B4737" s="14"/>
      <c r="C4737" s="14"/>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row>
    <row r="4738" spans="1:25" x14ac:dyDescent="0.35">
      <c r="A4738" s="14"/>
      <c r="B4738" s="14"/>
      <c r="C4738" s="14"/>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row>
    <row r="4739" spans="1:25" x14ac:dyDescent="0.35">
      <c r="A4739" s="14"/>
      <c r="B4739" s="14"/>
      <c r="C4739" s="14"/>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row>
    <row r="4740" spans="1:25" x14ac:dyDescent="0.35">
      <c r="A4740" s="14"/>
      <c r="B4740" s="14"/>
      <c r="C4740" s="14"/>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row>
    <row r="4741" spans="1:25" x14ac:dyDescent="0.35">
      <c r="A4741" s="14"/>
      <c r="B4741" s="14"/>
      <c r="C4741" s="14"/>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row>
    <row r="4742" spans="1:25" x14ac:dyDescent="0.35">
      <c r="A4742" s="14"/>
      <c r="B4742" s="14"/>
      <c r="C4742" s="14"/>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row>
    <row r="4743" spans="1:25" x14ac:dyDescent="0.35">
      <c r="A4743" s="14"/>
      <c r="B4743" s="14"/>
      <c r="C4743" s="14"/>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row>
    <row r="4744" spans="1:25" x14ac:dyDescent="0.35">
      <c r="A4744" s="14"/>
      <c r="B4744" s="14"/>
      <c r="C4744" s="14"/>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row>
    <row r="4745" spans="1:25" x14ac:dyDescent="0.35">
      <c r="A4745" s="14"/>
      <c r="B4745" s="14"/>
      <c r="C4745" s="14"/>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row>
    <row r="4746" spans="1:25" x14ac:dyDescent="0.35">
      <c r="A4746" s="14"/>
      <c r="B4746" s="14"/>
      <c r="C4746" s="14"/>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row>
    <row r="4747" spans="1:25" x14ac:dyDescent="0.35">
      <c r="A4747" s="14"/>
      <c r="B4747" s="14"/>
      <c r="C4747" s="14"/>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row>
    <row r="4748" spans="1:25" x14ac:dyDescent="0.35">
      <c r="A4748" s="14"/>
      <c r="B4748" s="14"/>
      <c r="C4748" s="14"/>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row>
    <row r="4749" spans="1:25" x14ac:dyDescent="0.35">
      <c r="A4749" s="14"/>
      <c r="B4749" s="14"/>
      <c r="C4749" s="14"/>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row>
    <row r="4750" spans="1:25" x14ac:dyDescent="0.35">
      <c r="A4750" s="14"/>
      <c r="B4750" s="14"/>
      <c r="C4750" s="14"/>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row>
    <row r="4751" spans="1:25" x14ac:dyDescent="0.35">
      <c r="A4751" s="14"/>
      <c r="B4751" s="14"/>
      <c r="C4751" s="14"/>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row>
    <row r="4752" spans="1:25" x14ac:dyDescent="0.35">
      <c r="A4752" s="14"/>
      <c r="B4752" s="14"/>
      <c r="C4752" s="14"/>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row>
    <row r="4753" spans="1:25" x14ac:dyDescent="0.35">
      <c r="A4753" s="14"/>
      <c r="B4753" s="14"/>
      <c r="C4753" s="14"/>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row>
    <row r="4754" spans="1:25" x14ac:dyDescent="0.35">
      <c r="A4754" s="14"/>
      <c r="B4754" s="14"/>
      <c r="C4754" s="14"/>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row>
    <row r="4755" spans="1:25" x14ac:dyDescent="0.35">
      <c r="A4755" s="14"/>
      <c r="B4755" s="14"/>
      <c r="C4755" s="14"/>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row>
    <row r="4756" spans="1:25" x14ac:dyDescent="0.35">
      <c r="A4756" s="14"/>
      <c r="B4756" s="14"/>
      <c r="C4756" s="14"/>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row>
    <row r="4757" spans="1:25" x14ac:dyDescent="0.35">
      <c r="A4757" s="14"/>
      <c r="B4757" s="14"/>
      <c r="C4757" s="14"/>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row>
    <row r="4758" spans="1:25" x14ac:dyDescent="0.35">
      <c r="A4758" s="14"/>
      <c r="B4758" s="14"/>
      <c r="C4758" s="14"/>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row>
    <row r="4759" spans="1:25" x14ac:dyDescent="0.35">
      <c r="A4759" s="14"/>
      <c r="B4759" s="14"/>
      <c r="C4759" s="14"/>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row>
    <row r="4760" spans="1:25" x14ac:dyDescent="0.35">
      <c r="A4760" s="14"/>
      <c r="B4760" s="14"/>
      <c r="C4760" s="14"/>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row>
    <row r="4761" spans="1:25" x14ac:dyDescent="0.35">
      <c r="A4761" s="14"/>
      <c r="B4761" s="14"/>
      <c r="C4761" s="14"/>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row>
    <row r="4762" spans="1:25" x14ac:dyDescent="0.35">
      <c r="A4762" s="14"/>
      <c r="B4762" s="14"/>
      <c r="C4762" s="14"/>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row>
    <row r="4763" spans="1:25" x14ac:dyDescent="0.35">
      <c r="A4763" s="14"/>
      <c r="B4763" s="14"/>
      <c r="C4763" s="14"/>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row>
    <row r="4764" spans="1:25" x14ac:dyDescent="0.35">
      <c r="A4764" s="14"/>
      <c r="B4764" s="14"/>
      <c r="C4764" s="14"/>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row>
    <row r="4765" spans="1:25" x14ac:dyDescent="0.35">
      <c r="A4765" s="14"/>
      <c r="B4765" s="14"/>
      <c r="C4765" s="14"/>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row>
    <row r="4766" spans="1:25" x14ac:dyDescent="0.35">
      <c r="A4766" s="14"/>
      <c r="B4766" s="14"/>
      <c r="C4766" s="14"/>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row>
    <row r="4767" spans="1:25" x14ac:dyDescent="0.35">
      <c r="A4767" s="14"/>
      <c r="B4767" s="14"/>
      <c r="C4767" s="14"/>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row>
    <row r="4768" spans="1:25" x14ac:dyDescent="0.35">
      <c r="A4768" s="14"/>
      <c r="B4768" s="14"/>
      <c r="C4768" s="14"/>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row>
    <row r="4769" spans="1:25" x14ac:dyDescent="0.35">
      <c r="A4769" s="14"/>
      <c r="B4769" s="14"/>
      <c r="C4769" s="14"/>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row>
    <row r="4770" spans="1:25" x14ac:dyDescent="0.35">
      <c r="A4770" s="14"/>
      <c r="B4770" s="14"/>
      <c r="C4770" s="14"/>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row>
    <row r="4771" spans="1:25" x14ac:dyDescent="0.35">
      <c r="A4771" s="14"/>
      <c r="B4771" s="14"/>
      <c r="C4771" s="14"/>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row>
    <row r="4772" spans="1:25" x14ac:dyDescent="0.35">
      <c r="A4772" s="14"/>
      <c r="B4772" s="14"/>
      <c r="C4772" s="14"/>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row>
    <row r="4773" spans="1:25" x14ac:dyDescent="0.35">
      <c r="A4773" s="14"/>
      <c r="B4773" s="14"/>
      <c r="C4773" s="14"/>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row>
    <row r="4774" spans="1:25" x14ac:dyDescent="0.35">
      <c r="A4774" s="14"/>
      <c r="B4774" s="14"/>
      <c r="C4774" s="14"/>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row>
    <row r="4775" spans="1:25" x14ac:dyDescent="0.35">
      <c r="A4775" s="14"/>
      <c r="B4775" s="14"/>
      <c r="C4775" s="14"/>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row>
    <row r="4776" spans="1:25" x14ac:dyDescent="0.35">
      <c r="A4776" s="14"/>
      <c r="B4776" s="14"/>
      <c r="C4776" s="14"/>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row>
    <row r="4777" spans="1:25" x14ac:dyDescent="0.35">
      <c r="A4777" s="14"/>
      <c r="B4777" s="14"/>
      <c r="C4777" s="14"/>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row>
    <row r="4778" spans="1:25" x14ac:dyDescent="0.35">
      <c r="A4778" s="14"/>
      <c r="B4778" s="14"/>
      <c r="C4778" s="14"/>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row>
    <row r="4779" spans="1:25" x14ac:dyDescent="0.35">
      <c r="A4779" s="14"/>
      <c r="B4779" s="14"/>
      <c r="C4779" s="14"/>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row>
    <row r="4780" spans="1:25" x14ac:dyDescent="0.35">
      <c r="A4780" s="14"/>
      <c r="B4780" s="14"/>
      <c r="C4780" s="14"/>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row>
    <row r="4781" spans="1:25" x14ac:dyDescent="0.35">
      <c r="A4781" s="14"/>
      <c r="B4781" s="14"/>
      <c r="C4781" s="14"/>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row>
    <row r="4782" spans="1:25" x14ac:dyDescent="0.35">
      <c r="A4782" s="14"/>
      <c r="B4782" s="14"/>
      <c r="C4782" s="14"/>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row>
    <row r="4783" spans="1:25" x14ac:dyDescent="0.35">
      <c r="A4783" s="14"/>
      <c r="B4783" s="14"/>
      <c r="C4783" s="14"/>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row>
    <row r="4784" spans="1:25" x14ac:dyDescent="0.35">
      <c r="A4784" s="14"/>
      <c r="B4784" s="14"/>
      <c r="C4784" s="14"/>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row>
    <row r="4785" spans="1:25" x14ac:dyDescent="0.35">
      <c r="A4785" s="14"/>
      <c r="B4785" s="14"/>
      <c r="C4785" s="14"/>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row>
    <row r="4786" spans="1:25" x14ac:dyDescent="0.35">
      <c r="A4786" s="14"/>
      <c r="B4786" s="14"/>
      <c r="C4786" s="14"/>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row>
    <row r="4787" spans="1:25" x14ac:dyDescent="0.35">
      <c r="A4787" s="14"/>
      <c r="B4787" s="14"/>
      <c r="C4787" s="14"/>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row>
    <row r="4788" spans="1:25" x14ac:dyDescent="0.35">
      <c r="A4788" s="14"/>
      <c r="B4788" s="14"/>
      <c r="C4788" s="14"/>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row>
    <row r="4789" spans="1:25" x14ac:dyDescent="0.35">
      <c r="A4789" s="14"/>
      <c r="B4789" s="14"/>
      <c r="C4789" s="14"/>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row>
    <row r="4790" spans="1:25" x14ac:dyDescent="0.35">
      <c r="A4790" s="14"/>
      <c r="B4790" s="14"/>
      <c r="C4790" s="14"/>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row>
    <row r="4791" spans="1:25" x14ac:dyDescent="0.35">
      <c r="A4791" s="14"/>
      <c r="B4791" s="14"/>
      <c r="C4791" s="14"/>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row>
    <row r="4792" spans="1:25" x14ac:dyDescent="0.35">
      <c r="A4792" s="14"/>
      <c r="B4792" s="14"/>
      <c r="C4792" s="14"/>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row>
    <row r="4793" spans="1:25" x14ac:dyDescent="0.35">
      <c r="A4793" s="14"/>
      <c r="B4793" s="14"/>
      <c r="C4793" s="14"/>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row>
    <row r="4794" spans="1:25" x14ac:dyDescent="0.35">
      <c r="A4794" s="14"/>
      <c r="B4794" s="14"/>
      <c r="C4794" s="14"/>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row>
    <row r="4795" spans="1:25" x14ac:dyDescent="0.35">
      <c r="A4795" s="14"/>
      <c r="B4795" s="14"/>
      <c r="C4795" s="14"/>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row>
    <row r="4796" spans="1:25" x14ac:dyDescent="0.35">
      <c r="A4796" s="14"/>
      <c r="B4796" s="14"/>
      <c r="C4796" s="14"/>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row>
    <row r="4797" spans="1:25" x14ac:dyDescent="0.35">
      <c r="A4797" s="14"/>
      <c r="B4797" s="14"/>
      <c r="C4797" s="14"/>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row>
    <row r="4798" spans="1:25" x14ac:dyDescent="0.35">
      <c r="A4798" s="14"/>
      <c r="B4798" s="14"/>
      <c r="C4798" s="14"/>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row>
    <row r="4799" spans="1:25" x14ac:dyDescent="0.35">
      <c r="A4799" s="14"/>
      <c r="B4799" s="14"/>
      <c r="C4799" s="14"/>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row>
    <row r="4800" spans="1:25" x14ac:dyDescent="0.35">
      <c r="A4800" s="14"/>
      <c r="B4800" s="14"/>
      <c r="C4800" s="14"/>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row>
    <row r="4801" spans="1:25" x14ac:dyDescent="0.35">
      <c r="A4801" s="14"/>
      <c r="B4801" s="14"/>
      <c r="C4801" s="14"/>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row>
    <row r="4802" spans="1:25" x14ac:dyDescent="0.35">
      <c r="A4802" s="14"/>
      <c r="B4802" s="14"/>
      <c r="C4802" s="14"/>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row>
    <row r="4803" spans="1:25" x14ac:dyDescent="0.35">
      <c r="A4803" s="14"/>
      <c r="B4803" s="14"/>
      <c r="C4803" s="14"/>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row>
    <row r="4804" spans="1:25" x14ac:dyDescent="0.35">
      <c r="A4804" s="14"/>
      <c r="B4804" s="14"/>
      <c r="C4804" s="14"/>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row>
    <row r="4805" spans="1:25" x14ac:dyDescent="0.35">
      <c r="A4805" s="14"/>
      <c r="B4805" s="14"/>
      <c r="C4805" s="14"/>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row>
    <row r="4806" spans="1:25" x14ac:dyDescent="0.35">
      <c r="A4806" s="14"/>
      <c r="B4806" s="14"/>
      <c r="C4806" s="14"/>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row>
    <row r="4807" spans="1:25" x14ac:dyDescent="0.35">
      <c r="A4807" s="14"/>
      <c r="B4807" s="14"/>
      <c r="C4807" s="14"/>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row>
    <row r="4808" spans="1:25" x14ac:dyDescent="0.35">
      <c r="A4808" s="14"/>
      <c r="B4808" s="14"/>
      <c r="C4808" s="14"/>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row>
    <row r="4809" spans="1:25" x14ac:dyDescent="0.35">
      <c r="A4809" s="14"/>
      <c r="B4809" s="14"/>
      <c r="C4809" s="14"/>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row>
    <row r="4810" spans="1:25" x14ac:dyDescent="0.35">
      <c r="A4810" s="14"/>
      <c r="B4810" s="14"/>
      <c r="C4810" s="14"/>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row>
    <row r="4811" spans="1:25" x14ac:dyDescent="0.35">
      <c r="A4811" s="14"/>
      <c r="B4811" s="14"/>
      <c r="C4811" s="14"/>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row>
    <row r="4812" spans="1:25" x14ac:dyDescent="0.35">
      <c r="A4812" s="14"/>
      <c r="B4812" s="14"/>
      <c r="C4812" s="14"/>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row>
    <row r="4813" spans="1:25" x14ac:dyDescent="0.35">
      <c r="A4813" s="14"/>
      <c r="B4813" s="14"/>
      <c r="C4813" s="14"/>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row>
    <row r="4814" spans="1:25" x14ac:dyDescent="0.35">
      <c r="A4814" s="14"/>
      <c r="B4814" s="14"/>
      <c r="C4814" s="14"/>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row>
    <row r="4815" spans="1:25" x14ac:dyDescent="0.35">
      <c r="A4815" s="14"/>
      <c r="B4815" s="14"/>
      <c r="C4815" s="14"/>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row>
    <row r="4816" spans="1:25" x14ac:dyDescent="0.35">
      <c r="A4816" s="14"/>
      <c r="B4816" s="14"/>
      <c r="C4816" s="14"/>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row>
    <row r="4817" spans="1:25" x14ac:dyDescent="0.35">
      <c r="A4817" s="14"/>
      <c r="B4817" s="14"/>
      <c r="C4817" s="14"/>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row>
    <row r="4818" spans="1:25" x14ac:dyDescent="0.35">
      <c r="A4818" s="14"/>
      <c r="B4818" s="14"/>
      <c r="C4818" s="14"/>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row>
    <row r="4819" spans="1:25" x14ac:dyDescent="0.35">
      <c r="A4819" s="14"/>
      <c r="B4819" s="14"/>
      <c r="C4819" s="14"/>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row>
    <row r="4820" spans="1:25" x14ac:dyDescent="0.35">
      <c r="A4820" s="14"/>
      <c r="B4820" s="14"/>
      <c r="C4820" s="14"/>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row>
    <row r="4821" spans="1:25" x14ac:dyDescent="0.35">
      <c r="A4821" s="14"/>
      <c r="B4821" s="14"/>
      <c r="C4821" s="14"/>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row>
    <row r="4822" spans="1:25" x14ac:dyDescent="0.35">
      <c r="A4822" s="14"/>
      <c r="B4822" s="14"/>
      <c r="C4822" s="14"/>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row>
    <row r="4823" spans="1:25" x14ac:dyDescent="0.35">
      <c r="A4823" s="14"/>
      <c r="B4823" s="14"/>
      <c r="C4823" s="14"/>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row>
    <row r="4824" spans="1:25" x14ac:dyDescent="0.35">
      <c r="A4824" s="14"/>
      <c r="B4824" s="14"/>
      <c r="C4824" s="14"/>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row>
    <row r="4825" spans="1:25" x14ac:dyDescent="0.35">
      <c r="A4825" s="14"/>
      <c r="B4825" s="14"/>
      <c r="C4825" s="14"/>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row>
    <row r="4826" spans="1:25" x14ac:dyDescent="0.35">
      <c r="A4826" s="14"/>
      <c r="B4826" s="14"/>
      <c r="C4826" s="14"/>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row>
    <row r="4827" spans="1:25" x14ac:dyDescent="0.35">
      <c r="A4827" s="14"/>
      <c r="B4827" s="14"/>
      <c r="C4827" s="14"/>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row>
    <row r="4828" spans="1:25" x14ac:dyDescent="0.35">
      <c r="A4828" s="14"/>
      <c r="B4828" s="14"/>
      <c r="C4828" s="14"/>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row>
    <row r="4829" spans="1:25" x14ac:dyDescent="0.35">
      <c r="A4829" s="14"/>
      <c r="B4829" s="14"/>
      <c r="C4829" s="14"/>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row>
    <row r="4830" spans="1:25" x14ac:dyDescent="0.35">
      <c r="A4830" s="14"/>
      <c r="B4830" s="14"/>
      <c r="C4830" s="14"/>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row>
    <row r="4831" spans="1:25" x14ac:dyDescent="0.35">
      <c r="A4831" s="14"/>
      <c r="B4831" s="14"/>
      <c r="C4831" s="14"/>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row>
    <row r="4832" spans="1:25" x14ac:dyDescent="0.35">
      <c r="A4832" s="14"/>
      <c r="B4832" s="14"/>
      <c r="C4832" s="14"/>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row>
    <row r="4833" spans="1:25" x14ac:dyDescent="0.35">
      <c r="A4833" s="14"/>
      <c r="B4833" s="14"/>
      <c r="C4833" s="14"/>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row>
    <row r="4834" spans="1:25" x14ac:dyDescent="0.35">
      <c r="A4834" s="14"/>
      <c r="B4834" s="14"/>
      <c r="C4834" s="14"/>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row>
    <row r="4835" spans="1:25" x14ac:dyDescent="0.35">
      <c r="A4835" s="14"/>
      <c r="B4835" s="14"/>
      <c r="C4835" s="14"/>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row>
    <row r="4836" spans="1:25" x14ac:dyDescent="0.35">
      <c r="A4836" s="14"/>
      <c r="B4836" s="14"/>
      <c r="C4836" s="14"/>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row>
    <row r="4837" spans="1:25" x14ac:dyDescent="0.35">
      <c r="A4837" s="14"/>
      <c r="B4837" s="14"/>
      <c r="C4837" s="14"/>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row>
    <row r="4838" spans="1:25" x14ac:dyDescent="0.35">
      <c r="A4838" s="14"/>
      <c r="B4838" s="14"/>
      <c r="C4838" s="14"/>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row>
    <row r="4839" spans="1:25" x14ac:dyDescent="0.35">
      <c r="A4839" s="14"/>
      <c r="B4839" s="14"/>
      <c r="C4839" s="14"/>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row>
    <row r="4840" spans="1:25" x14ac:dyDescent="0.35">
      <c r="A4840" s="14"/>
      <c r="B4840" s="14"/>
      <c r="C4840" s="14"/>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row>
    <row r="4841" spans="1:25" x14ac:dyDescent="0.35">
      <c r="A4841" s="14"/>
      <c r="B4841" s="14"/>
      <c r="C4841" s="14"/>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row>
    <row r="4842" spans="1:25" x14ac:dyDescent="0.35">
      <c r="A4842" s="14"/>
      <c r="B4842" s="14"/>
      <c r="C4842" s="14"/>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row>
    <row r="4843" spans="1:25" x14ac:dyDescent="0.35">
      <c r="A4843" s="14"/>
      <c r="B4843" s="14"/>
      <c r="C4843" s="14"/>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row>
    <row r="4844" spans="1:25" x14ac:dyDescent="0.35">
      <c r="A4844" s="14"/>
      <c r="B4844" s="14"/>
      <c r="C4844" s="14"/>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row>
    <row r="4845" spans="1:25" x14ac:dyDescent="0.35">
      <c r="A4845" s="14"/>
      <c r="B4845" s="14"/>
      <c r="C4845" s="14"/>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row>
    <row r="4846" spans="1:25" x14ac:dyDescent="0.35">
      <c r="A4846" s="14"/>
      <c r="B4846" s="14"/>
      <c r="C4846" s="14"/>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row>
    <row r="4847" spans="1:25" x14ac:dyDescent="0.35">
      <c r="A4847" s="14"/>
      <c r="B4847" s="14"/>
      <c r="C4847" s="14"/>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row>
    <row r="4848" spans="1:25" x14ac:dyDescent="0.35">
      <c r="A4848" s="14"/>
      <c r="B4848" s="14"/>
      <c r="C4848" s="14"/>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row>
    <row r="4849" spans="1:25" x14ac:dyDescent="0.35">
      <c r="A4849" s="14"/>
      <c r="B4849" s="14"/>
      <c r="C4849" s="14"/>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row>
    <row r="4850" spans="1:25" x14ac:dyDescent="0.35">
      <c r="A4850" s="14"/>
      <c r="B4850" s="14"/>
      <c r="C4850" s="14"/>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row>
    <row r="4851" spans="1:25" x14ac:dyDescent="0.35">
      <c r="A4851" s="14"/>
      <c r="B4851" s="14"/>
      <c r="C4851" s="14"/>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row>
    <row r="4852" spans="1:25" x14ac:dyDescent="0.35">
      <c r="A4852" s="14"/>
      <c r="B4852" s="14"/>
      <c r="C4852" s="14"/>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row>
    <row r="4853" spans="1:25" x14ac:dyDescent="0.35">
      <c r="A4853" s="14"/>
      <c r="B4853" s="14"/>
      <c r="C4853" s="14"/>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row>
    <row r="4854" spans="1:25" x14ac:dyDescent="0.35">
      <c r="A4854" s="14"/>
      <c r="B4854" s="14"/>
      <c r="C4854" s="14"/>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row>
    <row r="4855" spans="1:25" x14ac:dyDescent="0.35">
      <c r="A4855" s="14"/>
      <c r="B4855" s="14"/>
      <c r="C4855" s="14"/>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row>
    <row r="4856" spans="1:25" x14ac:dyDescent="0.35">
      <c r="A4856" s="14"/>
      <c r="B4856" s="14"/>
      <c r="C4856" s="14"/>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row>
    <row r="4857" spans="1:25" x14ac:dyDescent="0.35">
      <c r="A4857" s="14"/>
      <c r="B4857" s="14"/>
      <c r="C4857" s="14"/>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row>
    <row r="4858" spans="1:25" x14ac:dyDescent="0.35">
      <c r="A4858" s="14"/>
      <c r="B4858" s="14"/>
      <c r="C4858" s="14"/>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row>
    <row r="4859" spans="1:25" x14ac:dyDescent="0.35">
      <c r="A4859" s="14"/>
      <c r="B4859" s="14"/>
      <c r="C4859" s="14"/>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row>
    <row r="4860" spans="1:25" x14ac:dyDescent="0.35">
      <c r="A4860" s="14"/>
      <c r="B4860" s="14"/>
      <c r="C4860" s="14"/>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row>
    <row r="4861" spans="1:25" x14ac:dyDescent="0.35">
      <c r="A4861" s="14"/>
      <c r="B4861" s="14"/>
      <c r="C4861" s="14"/>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row>
    <row r="4862" spans="1:25" x14ac:dyDescent="0.35">
      <c r="A4862" s="14"/>
      <c r="B4862" s="14"/>
      <c r="C4862" s="14"/>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row>
    <row r="4863" spans="1:25" x14ac:dyDescent="0.35">
      <c r="A4863" s="14"/>
      <c r="B4863" s="14"/>
      <c r="C4863" s="14"/>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row>
    <row r="4864" spans="1:25" x14ac:dyDescent="0.35">
      <c r="A4864" s="14"/>
      <c r="B4864" s="14"/>
      <c r="C4864" s="14"/>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row>
    <row r="4865" spans="1:25" x14ac:dyDescent="0.35">
      <c r="A4865" s="14"/>
      <c r="B4865" s="14"/>
      <c r="C4865" s="14"/>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row>
    <row r="4866" spans="1:25" x14ac:dyDescent="0.35">
      <c r="A4866" s="14"/>
      <c r="B4866" s="14"/>
      <c r="C4866" s="14"/>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row>
    <row r="4867" spans="1:25" x14ac:dyDescent="0.35">
      <c r="A4867" s="14"/>
      <c r="B4867" s="14"/>
      <c r="C4867" s="14"/>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row>
    <row r="4868" spans="1:25" x14ac:dyDescent="0.35">
      <c r="A4868" s="14"/>
      <c r="B4868" s="14"/>
      <c r="C4868" s="14"/>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row>
    <row r="4869" spans="1:25" x14ac:dyDescent="0.35">
      <c r="A4869" s="14"/>
      <c r="B4869" s="14"/>
      <c r="C4869" s="14"/>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row>
    <row r="4870" spans="1:25" x14ac:dyDescent="0.35">
      <c r="A4870" s="14"/>
      <c r="B4870" s="14"/>
      <c r="C4870" s="14"/>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row>
    <row r="4871" spans="1:25" x14ac:dyDescent="0.35">
      <c r="A4871" s="14"/>
      <c r="B4871" s="14"/>
      <c r="C4871" s="14"/>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row>
    <row r="4872" spans="1:25" x14ac:dyDescent="0.35">
      <c r="A4872" s="14"/>
      <c r="B4872" s="14"/>
      <c r="C4872" s="14"/>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row>
    <row r="4873" spans="1:25" x14ac:dyDescent="0.35">
      <c r="A4873" s="14"/>
      <c r="B4873" s="14"/>
      <c r="C4873" s="14"/>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row>
    <row r="4874" spans="1:25" x14ac:dyDescent="0.35">
      <c r="A4874" s="14"/>
      <c r="B4874" s="14"/>
      <c r="C4874" s="14"/>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row>
    <row r="4875" spans="1:25" x14ac:dyDescent="0.35">
      <c r="A4875" s="14"/>
      <c r="B4875" s="14"/>
      <c r="C4875" s="14"/>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row>
    <row r="4876" spans="1:25" x14ac:dyDescent="0.35">
      <c r="A4876" s="14"/>
      <c r="B4876" s="14"/>
      <c r="C4876" s="14"/>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row>
    <row r="4877" spans="1:25" x14ac:dyDescent="0.35">
      <c r="A4877" s="14"/>
      <c r="B4877" s="14"/>
      <c r="C4877" s="14"/>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row>
    <row r="4878" spans="1:25" x14ac:dyDescent="0.35">
      <c r="A4878" s="14"/>
      <c r="B4878" s="14"/>
      <c r="C4878" s="14"/>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row>
    <row r="4879" spans="1:25" x14ac:dyDescent="0.35">
      <c r="A4879" s="14"/>
      <c r="B4879" s="14"/>
      <c r="C4879" s="14"/>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row>
    <row r="4880" spans="1:25" x14ac:dyDescent="0.35">
      <c r="A4880" s="14"/>
      <c r="B4880" s="14"/>
      <c r="C4880" s="14"/>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row>
    <row r="4881" spans="1:25" x14ac:dyDescent="0.35">
      <c r="A4881" s="14"/>
      <c r="B4881" s="14"/>
      <c r="C4881" s="14"/>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row>
    <row r="4882" spans="1:25" x14ac:dyDescent="0.35">
      <c r="A4882" s="14"/>
      <c r="B4882" s="14"/>
      <c r="C4882" s="14"/>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row>
    <row r="4883" spans="1:25" x14ac:dyDescent="0.35">
      <c r="A4883" s="14"/>
      <c r="B4883" s="14"/>
      <c r="C4883" s="14"/>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row>
    <row r="4884" spans="1:25" x14ac:dyDescent="0.35">
      <c r="A4884" s="14"/>
      <c r="B4884" s="14"/>
      <c r="C4884" s="14"/>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row>
    <row r="4885" spans="1:25" x14ac:dyDescent="0.35">
      <c r="A4885" s="14"/>
      <c r="B4885" s="14"/>
      <c r="C4885" s="14"/>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row>
    <row r="4886" spans="1:25" x14ac:dyDescent="0.35">
      <c r="A4886" s="14"/>
      <c r="B4886" s="14"/>
      <c r="C4886" s="14"/>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row>
    <row r="4887" spans="1:25" x14ac:dyDescent="0.35">
      <c r="A4887" s="14"/>
      <c r="B4887" s="14"/>
      <c r="C4887" s="14"/>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row>
    <row r="4888" spans="1:25" x14ac:dyDescent="0.35">
      <c r="A4888" s="14"/>
      <c r="B4888" s="14"/>
      <c r="C4888" s="14"/>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row>
    <row r="4889" spans="1:25" x14ac:dyDescent="0.35">
      <c r="A4889" s="14"/>
      <c r="B4889" s="14"/>
      <c r="C4889" s="14"/>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row>
    <row r="4890" spans="1:25" x14ac:dyDescent="0.35">
      <c r="A4890" s="14"/>
      <c r="B4890" s="14"/>
      <c r="C4890" s="14"/>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row>
    <row r="4891" spans="1:25" x14ac:dyDescent="0.35">
      <c r="A4891" s="14"/>
      <c r="B4891" s="14"/>
      <c r="C4891" s="14"/>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row>
    <row r="4892" spans="1:25" x14ac:dyDescent="0.35">
      <c r="A4892" s="14"/>
      <c r="B4892" s="14"/>
      <c r="C4892" s="14"/>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row>
    <row r="4893" spans="1:25" x14ac:dyDescent="0.35">
      <c r="A4893" s="14"/>
      <c r="B4893" s="14"/>
      <c r="C4893" s="14"/>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row>
    <row r="4894" spans="1:25" x14ac:dyDescent="0.35">
      <c r="A4894" s="14"/>
      <c r="B4894" s="14"/>
      <c r="C4894" s="14"/>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row>
    <row r="4895" spans="1:25" x14ac:dyDescent="0.35">
      <c r="A4895" s="14"/>
      <c r="B4895" s="14"/>
      <c r="C4895" s="14"/>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row>
    <row r="4896" spans="1:25" x14ac:dyDescent="0.35">
      <c r="A4896" s="14"/>
      <c r="B4896" s="14"/>
      <c r="C4896" s="14"/>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row>
    <row r="4897" spans="1:25" x14ac:dyDescent="0.35">
      <c r="A4897" s="14"/>
      <c r="B4897" s="14"/>
      <c r="C4897" s="14"/>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row>
    <row r="4898" spans="1:25" x14ac:dyDescent="0.35">
      <c r="A4898" s="14"/>
      <c r="B4898" s="14"/>
      <c r="C4898" s="14"/>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row>
    <row r="4899" spans="1:25" x14ac:dyDescent="0.35">
      <c r="A4899" s="14"/>
      <c r="B4899" s="14"/>
      <c r="C4899" s="14"/>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row>
    <row r="4900" spans="1:25" x14ac:dyDescent="0.35">
      <c r="A4900" s="14"/>
      <c r="B4900" s="14"/>
      <c r="C4900" s="14"/>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row>
    <row r="4901" spans="1:25" x14ac:dyDescent="0.35">
      <c r="A4901" s="14"/>
      <c r="B4901" s="14"/>
      <c r="C4901" s="14"/>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row>
    <row r="4902" spans="1:25" x14ac:dyDescent="0.35">
      <c r="A4902" s="14"/>
      <c r="B4902" s="14"/>
      <c r="C4902" s="14"/>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row>
    <row r="4903" spans="1:25" x14ac:dyDescent="0.35">
      <c r="A4903" s="14"/>
      <c r="B4903" s="14"/>
      <c r="C4903" s="14"/>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row>
    <row r="4904" spans="1:25" x14ac:dyDescent="0.35">
      <c r="A4904" s="14"/>
      <c r="B4904" s="14"/>
      <c r="C4904" s="14"/>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row>
    <row r="4905" spans="1:25" x14ac:dyDescent="0.35">
      <c r="A4905" s="14"/>
      <c r="B4905" s="14"/>
      <c r="C4905" s="14"/>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row>
    <row r="4906" spans="1:25" x14ac:dyDescent="0.35">
      <c r="A4906" s="14"/>
      <c r="B4906" s="14"/>
      <c r="C4906" s="14"/>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row>
    <row r="4907" spans="1:25" x14ac:dyDescent="0.35">
      <c r="A4907" s="14"/>
      <c r="B4907" s="14"/>
      <c r="C4907" s="14"/>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row>
    <row r="4908" spans="1:25" x14ac:dyDescent="0.35">
      <c r="A4908" s="14"/>
      <c r="B4908" s="14"/>
      <c r="C4908" s="14"/>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row>
    <row r="4909" spans="1:25" x14ac:dyDescent="0.35">
      <c r="A4909" s="14"/>
      <c r="B4909" s="14"/>
      <c r="C4909" s="14"/>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row>
    <row r="4910" spans="1:25" x14ac:dyDescent="0.35">
      <c r="A4910" s="14"/>
      <c r="B4910" s="14"/>
      <c r="C4910" s="14"/>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row>
    <row r="4911" spans="1:25" x14ac:dyDescent="0.35">
      <c r="A4911" s="14"/>
      <c r="B4911" s="14"/>
      <c r="C4911" s="14"/>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row>
    <row r="4912" spans="1:25" x14ac:dyDescent="0.35">
      <c r="A4912" s="14"/>
      <c r="B4912" s="14"/>
      <c r="C4912" s="14"/>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row>
    <row r="4913" spans="1:25" x14ac:dyDescent="0.35">
      <c r="A4913" s="14"/>
      <c r="B4913" s="14"/>
      <c r="C4913" s="14"/>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row>
    <row r="4914" spans="1:25" x14ac:dyDescent="0.35">
      <c r="A4914" s="14"/>
      <c r="B4914" s="14"/>
      <c r="C4914" s="14"/>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row>
    <row r="4915" spans="1:25" x14ac:dyDescent="0.35">
      <c r="A4915" s="14"/>
      <c r="B4915" s="14"/>
      <c r="C4915" s="14"/>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row>
    <row r="4916" spans="1:25" x14ac:dyDescent="0.35">
      <c r="A4916" s="14"/>
      <c r="B4916" s="14"/>
      <c r="C4916" s="14"/>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row>
    <row r="4917" spans="1:25" x14ac:dyDescent="0.35">
      <c r="A4917" s="14"/>
      <c r="B4917" s="14"/>
      <c r="C4917" s="14"/>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row>
    <row r="4918" spans="1:25" x14ac:dyDescent="0.35">
      <c r="A4918" s="14"/>
      <c r="B4918" s="14"/>
      <c r="C4918" s="14"/>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row>
    <row r="4919" spans="1:25" x14ac:dyDescent="0.35">
      <c r="A4919" s="14"/>
      <c r="B4919" s="14"/>
      <c r="C4919" s="14"/>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row>
    <row r="4920" spans="1:25" x14ac:dyDescent="0.35">
      <c r="A4920" s="14"/>
      <c r="B4920" s="14"/>
      <c r="C4920" s="14"/>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row>
    <row r="4921" spans="1:25" x14ac:dyDescent="0.35">
      <c r="A4921" s="14"/>
      <c r="B4921" s="14"/>
      <c r="C4921" s="14"/>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row>
    <row r="4922" spans="1:25" x14ac:dyDescent="0.35">
      <c r="A4922" s="14"/>
      <c r="B4922" s="14"/>
      <c r="C4922" s="14"/>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row>
    <row r="4923" spans="1:25" x14ac:dyDescent="0.35">
      <c r="A4923" s="14"/>
      <c r="B4923" s="14"/>
      <c r="C4923" s="14"/>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row>
    <row r="4924" spans="1:25" x14ac:dyDescent="0.35">
      <c r="A4924" s="14"/>
      <c r="B4924" s="14"/>
      <c r="C4924" s="14"/>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row>
    <row r="4925" spans="1:25" x14ac:dyDescent="0.35">
      <c r="A4925" s="14"/>
      <c r="B4925" s="14"/>
      <c r="C4925" s="14"/>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row>
    <row r="4926" spans="1:25" x14ac:dyDescent="0.35">
      <c r="A4926" s="14"/>
      <c r="B4926" s="14"/>
      <c r="C4926" s="14"/>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row>
    <row r="4927" spans="1:25" x14ac:dyDescent="0.35">
      <c r="A4927" s="14"/>
      <c r="B4927" s="14"/>
      <c r="C4927" s="14"/>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row>
    <row r="4928" spans="1:25" x14ac:dyDescent="0.35">
      <c r="A4928" s="14"/>
      <c r="B4928" s="14"/>
      <c r="C4928" s="14"/>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row>
    <row r="4929" spans="1:25" x14ac:dyDescent="0.35">
      <c r="A4929" s="14"/>
      <c r="B4929" s="14"/>
      <c r="C4929" s="14"/>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row>
    <row r="4930" spans="1:25" x14ac:dyDescent="0.35">
      <c r="A4930" s="14"/>
      <c r="B4930" s="14"/>
      <c r="C4930" s="14"/>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row>
    <row r="4931" spans="1:25" x14ac:dyDescent="0.35">
      <c r="A4931" s="14"/>
      <c r="B4931" s="14"/>
      <c r="C4931" s="14"/>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row>
    <row r="4932" spans="1:25" x14ac:dyDescent="0.35">
      <c r="A4932" s="14"/>
      <c r="B4932" s="14"/>
      <c r="C4932" s="14"/>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row>
    <row r="4933" spans="1:25" x14ac:dyDescent="0.35">
      <c r="A4933" s="14"/>
      <c r="B4933" s="14"/>
      <c r="C4933" s="14"/>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row>
    <row r="4934" spans="1:25" x14ac:dyDescent="0.35">
      <c r="A4934" s="14"/>
      <c r="B4934" s="14"/>
      <c r="C4934" s="14"/>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row>
    <row r="4935" spans="1:25" x14ac:dyDescent="0.35">
      <c r="A4935" s="14"/>
      <c r="B4935" s="14"/>
      <c r="C4935" s="14"/>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row>
    <row r="4936" spans="1:25" x14ac:dyDescent="0.35">
      <c r="A4936" s="14"/>
      <c r="B4936" s="14"/>
      <c r="C4936" s="14"/>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row>
    <row r="4937" spans="1:25" x14ac:dyDescent="0.35">
      <c r="A4937" s="14"/>
      <c r="B4937" s="14"/>
      <c r="C4937" s="14"/>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row>
    <row r="4938" spans="1:25" x14ac:dyDescent="0.35">
      <c r="A4938" s="14"/>
      <c r="B4938" s="14"/>
      <c r="C4938" s="14"/>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row>
    <row r="4939" spans="1:25" x14ac:dyDescent="0.35">
      <c r="A4939" s="14"/>
      <c r="B4939" s="14"/>
      <c r="C4939" s="14"/>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row>
    <row r="4940" spans="1:25" x14ac:dyDescent="0.35">
      <c r="A4940" s="14"/>
      <c r="B4940" s="14"/>
      <c r="C4940" s="14"/>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row>
    <row r="4941" spans="1:25" x14ac:dyDescent="0.35">
      <c r="A4941" s="14"/>
      <c r="B4941" s="14"/>
      <c r="C4941" s="14"/>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row>
    <row r="4942" spans="1:25" x14ac:dyDescent="0.35">
      <c r="A4942" s="14"/>
      <c r="B4942" s="14"/>
      <c r="C4942" s="14"/>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row>
    <row r="4943" spans="1:25" x14ac:dyDescent="0.35">
      <c r="A4943" s="14"/>
      <c r="B4943" s="14"/>
      <c r="C4943" s="14"/>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row>
    <row r="4944" spans="1:25" x14ac:dyDescent="0.35">
      <c r="A4944" s="14"/>
      <c r="B4944" s="14"/>
      <c r="C4944" s="14"/>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row>
    <row r="4945" spans="1:25" x14ac:dyDescent="0.35">
      <c r="A4945" s="14"/>
      <c r="B4945" s="14"/>
      <c r="C4945" s="14"/>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row>
    <row r="4946" spans="1:25" x14ac:dyDescent="0.35">
      <c r="A4946" s="14"/>
      <c r="B4946" s="14"/>
      <c r="C4946" s="14"/>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row>
    <row r="4947" spans="1:25" x14ac:dyDescent="0.35">
      <c r="A4947" s="14"/>
      <c r="B4947" s="14"/>
      <c r="C4947" s="14"/>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row>
    <row r="4948" spans="1:25" x14ac:dyDescent="0.35">
      <c r="A4948" s="14"/>
      <c r="B4948" s="14"/>
      <c r="C4948" s="14"/>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row>
    <row r="4949" spans="1:25" x14ac:dyDescent="0.35">
      <c r="A4949" s="14"/>
      <c r="B4949" s="14"/>
      <c r="C4949" s="14"/>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row>
    <row r="4950" spans="1:25" x14ac:dyDescent="0.35">
      <c r="A4950" s="14"/>
      <c r="B4950" s="14"/>
      <c r="C4950" s="14"/>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row>
    <row r="4951" spans="1:25" x14ac:dyDescent="0.35">
      <c r="A4951" s="14"/>
      <c r="B4951" s="14"/>
      <c r="C4951" s="14"/>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row>
    <row r="4952" spans="1:25" x14ac:dyDescent="0.35">
      <c r="A4952" s="14"/>
      <c r="B4952" s="14"/>
      <c r="C4952" s="14"/>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row>
    <row r="4953" spans="1:25" x14ac:dyDescent="0.35">
      <c r="A4953" s="14"/>
      <c r="B4953" s="14"/>
      <c r="C4953" s="14"/>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row>
    <row r="4954" spans="1:25" x14ac:dyDescent="0.35">
      <c r="A4954" s="14"/>
      <c r="B4954" s="14"/>
      <c r="C4954" s="14"/>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row>
    <row r="4955" spans="1:25" x14ac:dyDescent="0.35">
      <c r="A4955" s="14"/>
      <c r="B4955" s="14"/>
      <c r="C4955" s="14"/>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row>
    <row r="4956" spans="1:25" x14ac:dyDescent="0.35">
      <c r="A4956" s="14"/>
      <c r="B4956" s="14"/>
      <c r="C4956" s="14"/>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row>
    <row r="4957" spans="1:25" x14ac:dyDescent="0.35">
      <c r="A4957" s="14"/>
      <c r="B4957" s="14"/>
      <c r="C4957" s="14"/>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row>
    <row r="4958" spans="1:25" x14ac:dyDescent="0.35">
      <c r="A4958" s="14"/>
      <c r="B4958" s="14"/>
      <c r="C4958" s="14"/>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row>
    <row r="4959" spans="1:25" x14ac:dyDescent="0.35">
      <c r="A4959" s="14"/>
      <c r="B4959" s="14"/>
      <c r="C4959" s="14"/>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row>
    <row r="4960" spans="1:25" x14ac:dyDescent="0.35">
      <c r="A4960" s="14"/>
      <c r="B4960" s="14"/>
      <c r="C4960" s="14"/>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row>
    <row r="4961" spans="1:25" x14ac:dyDescent="0.35">
      <c r="A4961" s="14"/>
      <c r="B4961" s="14"/>
      <c r="C4961" s="14"/>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row>
    <row r="4962" spans="1:25" x14ac:dyDescent="0.35">
      <c r="A4962" s="14"/>
      <c r="B4962" s="14"/>
      <c r="C4962" s="14"/>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row>
    <row r="4963" spans="1:25" x14ac:dyDescent="0.35">
      <c r="A4963" s="14"/>
      <c r="B4963" s="14"/>
      <c r="C4963" s="14"/>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row>
    <row r="4964" spans="1:25" x14ac:dyDescent="0.35">
      <c r="A4964" s="14"/>
      <c r="B4964" s="14"/>
      <c r="C4964" s="14"/>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row>
    <row r="4965" spans="1:25" x14ac:dyDescent="0.35">
      <c r="A4965" s="14"/>
      <c r="B4965" s="14"/>
      <c r="C4965" s="14"/>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row>
    <row r="4966" spans="1:25" x14ac:dyDescent="0.35">
      <c r="A4966" s="14"/>
      <c r="B4966" s="14"/>
      <c r="C4966" s="14"/>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row>
    <row r="4967" spans="1:25" x14ac:dyDescent="0.35">
      <c r="A4967" s="14"/>
      <c r="B4967" s="14"/>
      <c r="C4967" s="14"/>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row>
    <row r="4968" spans="1:25" x14ac:dyDescent="0.35">
      <c r="A4968" s="14"/>
      <c r="B4968" s="14"/>
      <c r="C4968" s="14"/>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row>
    <row r="4969" spans="1:25" x14ac:dyDescent="0.35">
      <c r="A4969" s="14"/>
      <c r="B4969" s="14"/>
      <c r="C4969" s="14"/>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row>
    <row r="4970" spans="1:25" x14ac:dyDescent="0.35">
      <c r="A4970" s="14"/>
      <c r="B4970" s="14"/>
      <c r="C4970" s="14"/>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row>
    <row r="4971" spans="1:25" x14ac:dyDescent="0.35">
      <c r="A4971" s="14"/>
      <c r="B4971" s="14"/>
      <c r="C4971" s="14"/>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row>
    <row r="4972" spans="1:25" x14ac:dyDescent="0.35">
      <c r="A4972" s="14"/>
      <c r="B4972" s="14"/>
      <c r="C4972" s="14"/>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row>
    <row r="4973" spans="1:25" x14ac:dyDescent="0.35">
      <c r="A4973" s="14"/>
      <c r="B4973" s="14"/>
      <c r="C4973" s="14"/>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row>
    <row r="4974" spans="1:25" x14ac:dyDescent="0.35">
      <c r="A4974" s="14"/>
      <c r="B4974" s="14"/>
      <c r="C4974" s="14"/>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row>
    <row r="4975" spans="1:25" x14ac:dyDescent="0.35">
      <c r="A4975" s="14"/>
      <c r="B4975" s="14"/>
      <c r="C4975" s="14"/>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row>
    <row r="4976" spans="1:25" x14ac:dyDescent="0.35">
      <c r="A4976" s="14"/>
      <c r="B4976" s="14"/>
      <c r="C4976" s="14"/>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row>
    <row r="4977" spans="1:25" x14ac:dyDescent="0.35">
      <c r="A4977" s="14"/>
      <c r="B4977" s="14"/>
      <c r="C4977" s="14"/>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row>
    <row r="4978" spans="1:25" x14ac:dyDescent="0.35">
      <c r="A4978" s="14"/>
      <c r="B4978" s="14"/>
      <c r="C4978" s="14"/>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row>
    <row r="4979" spans="1:25" x14ac:dyDescent="0.35">
      <c r="A4979" s="14"/>
      <c r="B4979" s="14"/>
      <c r="C4979" s="14"/>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row>
    <row r="4980" spans="1:25" x14ac:dyDescent="0.35">
      <c r="A4980" s="14"/>
      <c r="B4980" s="14"/>
      <c r="C4980" s="14"/>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row>
    <row r="4981" spans="1:25" x14ac:dyDescent="0.35">
      <c r="A4981" s="14"/>
      <c r="B4981" s="14"/>
      <c r="C4981" s="14"/>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row>
    <row r="4982" spans="1:25" x14ac:dyDescent="0.35">
      <c r="A4982" s="14"/>
      <c r="B4982" s="14"/>
      <c r="C4982" s="14"/>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row>
    <row r="4983" spans="1:25" x14ac:dyDescent="0.35">
      <c r="A4983" s="14"/>
      <c r="B4983" s="14"/>
      <c r="C4983" s="14"/>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row>
    <row r="4984" spans="1:25" x14ac:dyDescent="0.35">
      <c r="A4984" s="14"/>
      <c r="B4984" s="14"/>
      <c r="C4984" s="14"/>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row>
    <row r="4985" spans="1:25" x14ac:dyDescent="0.35">
      <c r="A4985" s="14"/>
      <c r="B4985" s="14"/>
      <c r="C4985" s="14"/>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row>
    <row r="4986" spans="1:25" x14ac:dyDescent="0.35">
      <c r="A4986" s="14"/>
      <c r="B4986" s="14"/>
      <c r="C4986" s="14"/>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row>
    <row r="4987" spans="1:25" x14ac:dyDescent="0.35">
      <c r="A4987" s="14"/>
      <c r="B4987" s="14"/>
      <c r="C4987" s="14"/>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row>
    <row r="4988" spans="1:25" x14ac:dyDescent="0.35">
      <c r="A4988" s="14"/>
      <c r="B4988" s="14"/>
      <c r="C4988" s="14"/>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row>
    <row r="4989" spans="1:25" x14ac:dyDescent="0.35">
      <c r="A4989" s="14"/>
      <c r="B4989" s="14"/>
      <c r="C4989" s="14"/>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row>
    <row r="4990" spans="1:25" x14ac:dyDescent="0.35">
      <c r="A4990" s="14"/>
      <c r="B4990" s="14"/>
      <c r="C4990" s="14"/>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row>
    <row r="4991" spans="1:25" x14ac:dyDescent="0.35">
      <c r="A4991" s="14"/>
      <c r="B4991" s="14"/>
      <c r="C4991" s="14"/>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row>
    <row r="4992" spans="1:25" x14ac:dyDescent="0.35">
      <c r="A4992" s="14"/>
      <c r="B4992" s="14"/>
      <c r="C4992" s="14"/>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row>
    <row r="4993" spans="1:25" x14ac:dyDescent="0.35">
      <c r="A4993" s="14"/>
      <c r="B4993" s="14"/>
      <c r="C4993" s="14"/>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row>
    <row r="4994" spans="1:25" x14ac:dyDescent="0.35">
      <c r="A4994" s="14"/>
      <c r="B4994" s="14"/>
      <c r="C4994" s="14"/>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row>
    <row r="4995" spans="1:25" x14ac:dyDescent="0.35">
      <c r="A4995" s="14"/>
      <c r="B4995" s="14"/>
      <c r="C4995" s="14"/>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row>
    <row r="4996" spans="1:25" x14ac:dyDescent="0.35">
      <c r="A4996" s="14"/>
      <c r="B4996" s="14"/>
      <c r="C4996" s="14"/>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row>
    <row r="4997" spans="1:25" x14ac:dyDescent="0.35">
      <c r="A4997" s="14"/>
      <c r="B4997" s="14"/>
      <c r="C4997" s="14"/>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row>
    <row r="4998" spans="1:25" x14ac:dyDescent="0.35">
      <c r="A4998" s="14"/>
      <c r="B4998" s="14"/>
      <c r="C4998" s="14"/>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row>
    <row r="4999" spans="1:25" x14ac:dyDescent="0.35">
      <c r="A4999" s="14"/>
      <c r="B4999" s="14"/>
      <c r="C4999" s="14"/>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row>
    <row r="5000" spans="1:25" x14ac:dyDescent="0.35">
      <c r="A5000" s="14"/>
      <c r="B5000" s="14"/>
      <c r="C5000" s="14"/>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row>
    <row r="5001" spans="1:25" x14ac:dyDescent="0.35">
      <c r="A5001" s="14"/>
      <c r="B5001" s="14"/>
      <c r="C5001" s="14"/>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row>
    <row r="5002" spans="1:25" x14ac:dyDescent="0.35">
      <c r="A5002" s="14"/>
      <c r="B5002" s="14"/>
      <c r="C5002" s="14"/>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row>
    <row r="5003" spans="1:25" x14ac:dyDescent="0.35">
      <c r="A5003" s="14"/>
      <c r="B5003" s="14"/>
      <c r="C5003" s="14"/>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row>
    <row r="5004" spans="1:25" x14ac:dyDescent="0.35">
      <c r="A5004" s="14"/>
      <c r="B5004" s="14"/>
      <c r="C5004" s="14"/>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row>
    <row r="5005" spans="1:25" x14ac:dyDescent="0.35">
      <c r="A5005" s="14"/>
      <c r="B5005" s="14"/>
      <c r="C5005" s="14"/>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row>
    <row r="5006" spans="1:25" x14ac:dyDescent="0.35">
      <c r="A5006" s="14"/>
      <c r="B5006" s="14"/>
      <c r="C5006" s="14"/>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row>
    <row r="5007" spans="1:25" x14ac:dyDescent="0.35">
      <c r="A5007" s="14"/>
      <c r="B5007" s="14"/>
      <c r="C5007" s="14"/>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row>
    <row r="5008" spans="1:25" x14ac:dyDescent="0.35">
      <c r="A5008" s="14"/>
      <c r="B5008" s="14"/>
      <c r="C5008" s="14"/>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row>
    <row r="5009" spans="1:25" x14ac:dyDescent="0.35">
      <c r="A5009" s="14"/>
      <c r="B5009" s="14"/>
      <c r="C5009" s="14"/>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row>
    <row r="5010" spans="1:25" x14ac:dyDescent="0.35">
      <c r="A5010" s="14"/>
      <c r="B5010" s="14"/>
      <c r="C5010" s="14"/>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row>
    <row r="5011" spans="1:25" x14ac:dyDescent="0.35">
      <c r="A5011" s="14"/>
      <c r="B5011" s="14"/>
      <c r="C5011" s="14"/>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row>
    <row r="5012" spans="1:25" x14ac:dyDescent="0.35">
      <c r="A5012" s="14"/>
      <c r="B5012" s="14"/>
      <c r="C5012" s="14"/>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row>
    <row r="5013" spans="1:25" x14ac:dyDescent="0.35">
      <c r="A5013" s="14"/>
      <c r="B5013" s="14"/>
      <c r="C5013" s="14"/>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row>
    <row r="5014" spans="1:25" x14ac:dyDescent="0.35">
      <c r="A5014" s="14"/>
      <c r="B5014" s="14"/>
      <c r="C5014" s="14"/>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row>
    <row r="5015" spans="1:25" x14ac:dyDescent="0.35">
      <c r="A5015" s="14"/>
      <c r="B5015" s="14"/>
      <c r="C5015" s="14"/>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row>
    <row r="5016" spans="1:25" x14ac:dyDescent="0.35">
      <c r="A5016" s="14"/>
      <c r="B5016" s="14"/>
      <c r="C5016" s="14"/>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row>
    <row r="5017" spans="1:25" x14ac:dyDescent="0.35">
      <c r="A5017" s="14"/>
      <c r="B5017" s="14"/>
      <c r="C5017" s="14"/>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row>
    <row r="5018" spans="1:25" x14ac:dyDescent="0.35">
      <c r="A5018" s="14"/>
      <c r="B5018" s="14"/>
      <c r="C5018" s="14"/>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row>
    <row r="5019" spans="1:25" x14ac:dyDescent="0.35">
      <c r="A5019" s="14"/>
      <c r="B5019" s="14"/>
      <c r="C5019" s="14"/>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row>
    <row r="5020" spans="1:25" x14ac:dyDescent="0.35">
      <c r="A5020" s="14"/>
      <c r="B5020" s="14"/>
      <c r="C5020" s="14"/>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row>
    <row r="5021" spans="1:25" x14ac:dyDescent="0.35">
      <c r="A5021" s="14"/>
      <c r="B5021" s="14"/>
      <c r="C5021" s="14"/>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row>
    <row r="5022" spans="1:25" x14ac:dyDescent="0.35">
      <c r="A5022" s="14"/>
      <c r="B5022" s="14"/>
      <c r="C5022" s="14"/>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row>
    <row r="5023" spans="1:25" x14ac:dyDescent="0.35">
      <c r="A5023" s="14"/>
      <c r="B5023" s="14"/>
      <c r="C5023" s="14"/>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row>
    <row r="5024" spans="1:25" x14ac:dyDescent="0.35">
      <c r="A5024" s="14"/>
      <c r="B5024" s="14"/>
      <c r="C5024" s="14"/>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row>
    <row r="5025" spans="1:25" x14ac:dyDescent="0.35">
      <c r="A5025" s="14"/>
      <c r="B5025" s="14"/>
      <c r="C5025" s="14"/>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row>
    <row r="5026" spans="1:25" x14ac:dyDescent="0.35">
      <c r="A5026" s="14"/>
      <c r="B5026" s="14"/>
      <c r="C5026" s="14"/>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row>
    <row r="5027" spans="1:25" x14ac:dyDescent="0.35">
      <c r="A5027" s="14"/>
      <c r="B5027" s="14"/>
      <c r="C5027" s="14"/>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row>
    <row r="5028" spans="1:25" x14ac:dyDescent="0.35">
      <c r="A5028" s="14"/>
      <c r="B5028" s="14"/>
      <c r="C5028" s="14"/>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row>
    <row r="5029" spans="1:25" x14ac:dyDescent="0.35">
      <c r="A5029" s="14"/>
      <c r="B5029" s="14"/>
      <c r="C5029" s="14"/>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row>
    <row r="5030" spans="1:25" x14ac:dyDescent="0.35">
      <c r="A5030" s="14"/>
      <c r="B5030" s="14"/>
      <c r="C5030" s="14"/>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row>
    <row r="5031" spans="1:25" x14ac:dyDescent="0.35">
      <c r="A5031" s="14"/>
      <c r="B5031" s="14"/>
      <c r="C5031" s="14"/>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row>
    <row r="5032" spans="1:25" x14ac:dyDescent="0.35">
      <c r="A5032" s="14"/>
      <c r="B5032" s="14"/>
      <c r="C5032" s="14"/>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row>
    <row r="5033" spans="1:25" x14ac:dyDescent="0.35">
      <c r="A5033" s="14"/>
      <c r="B5033" s="14"/>
      <c r="C5033" s="14"/>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row>
    <row r="5034" spans="1:25" x14ac:dyDescent="0.35">
      <c r="A5034" s="14"/>
      <c r="B5034" s="14"/>
      <c r="C5034" s="14"/>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row>
    <row r="5035" spans="1:25" x14ac:dyDescent="0.35">
      <c r="A5035" s="14"/>
      <c r="B5035" s="14"/>
      <c r="C5035" s="14"/>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row>
    <row r="5036" spans="1:25" x14ac:dyDescent="0.35">
      <c r="A5036" s="14"/>
      <c r="B5036" s="14"/>
      <c r="C5036" s="14"/>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row>
    <row r="5037" spans="1:25" x14ac:dyDescent="0.35">
      <c r="A5037" s="14"/>
      <c r="B5037" s="14"/>
      <c r="C5037" s="14"/>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row>
    <row r="5038" spans="1:25" x14ac:dyDescent="0.35">
      <c r="A5038" s="14"/>
      <c r="B5038" s="14"/>
      <c r="C5038" s="14"/>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row>
    <row r="5039" spans="1:25" x14ac:dyDescent="0.35">
      <c r="A5039" s="14"/>
      <c r="B5039" s="14"/>
      <c r="C5039" s="14"/>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row>
    <row r="5040" spans="1:25" x14ac:dyDescent="0.35">
      <c r="A5040" s="14"/>
      <c r="B5040" s="14"/>
      <c r="C5040" s="14"/>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row>
    <row r="5041" spans="1:25" x14ac:dyDescent="0.35">
      <c r="A5041" s="14"/>
      <c r="B5041" s="14"/>
      <c r="C5041" s="14"/>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row>
    <row r="5042" spans="1:25" x14ac:dyDescent="0.35">
      <c r="A5042" s="14"/>
      <c r="B5042" s="14"/>
      <c r="C5042" s="14"/>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row>
    <row r="5043" spans="1:25" x14ac:dyDescent="0.35">
      <c r="A5043" s="14"/>
      <c r="B5043" s="14"/>
      <c r="C5043" s="14"/>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row>
    <row r="5044" spans="1:25" x14ac:dyDescent="0.35">
      <c r="A5044" s="14"/>
      <c r="B5044" s="14"/>
      <c r="C5044" s="14"/>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row>
    <row r="5045" spans="1:25" x14ac:dyDescent="0.35">
      <c r="A5045" s="14"/>
      <c r="B5045" s="14"/>
      <c r="C5045" s="14"/>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row>
    <row r="5046" spans="1:25" x14ac:dyDescent="0.35">
      <c r="A5046" s="14"/>
      <c r="B5046" s="14"/>
      <c r="C5046" s="14"/>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row>
    <row r="5047" spans="1:25" x14ac:dyDescent="0.35">
      <c r="A5047" s="14"/>
      <c r="B5047" s="14"/>
      <c r="C5047" s="14"/>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row>
    <row r="5048" spans="1:25" x14ac:dyDescent="0.35">
      <c r="A5048" s="14"/>
      <c r="B5048" s="14"/>
      <c r="C5048" s="14"/>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row>
    <row r="5049" spans="1:25" x14ac:dyDescent="0.35">
      <c r="A5049" s="14"/>
      <c r="B5049" s="14"/>
      <c r="C5049" s="14"/>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row>
    <row r="5050" spans="1:25" x14ac:dyDescent="0.35">
      <c r="A5050" s="14"/>
      <c r="B5050" s="14"/>
      <c r="C5050" s="14"/>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row>
    <row r="5051" spans="1:25" x14ac:dyDescent="0.35">
      <c r="A5051" s="14"/>
      <c r="B5051" s="14"/>
      <c r="C5051" s="14"/>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row>
    <row r="5052" spans="1:25" x14ac:dyDescent="0.35">
      <c r="A5052" s="14"/>
      <c r="B5052" s="14"/>
      <c r="C5052" s="14"/>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row>
    <row r="5053" spans="1:25" x14ac:dyDescent="0.35">
      <c r="A5053" s="14"/>
      <c r="B5053" s="14"/>
      <c r="C5053" s="14"/>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row>
    <row r="5054" spans="1:25" x14ac:dyDescent="0.35">
      <c r="A5054" s="14"/>
      <c r="B5054" s="14"/>
      <c r="C5054" s="14"/>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row>
    <row r="5055" spans="1:25" x14ac:dyDescent="0.35">
      <c r="A5055" s="14"/>
      <c r="B5055" s="14"/>
      <c r="C5055" s="14"/>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row>
    <row r="5056" spans="1:25" x14ac:dyDescent="0.35">
      <c r="A5056" s="14"/>
      <c r="B5056" s="14"/>
      <c r="C5056" s="14"/>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row>
    <row r="5057" spans="1:25" x14ac:dyDescent="0.35">
      <c r="A5057" s="14"/>
      <c r="B5057" s="14"/>
      <c r="C5057" s="14"/>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row>
    <row r="5058" spans="1:25" x14ac:dyDescent="0.35">
      <c r="A5058" s="14"/>
      <c r="B5058" s="14"/>
      <c r="C5058" s="14"/>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row>
    <row r="5059" spans="1:25" x14ac:dyDescent="0.35">
      <c r="A5059" s="14"/>
      <c r="B5059" s="14"/>
      <c r="C5059" s="14"/>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row>
    <row r="5060" spans="1:25" x14ac:dyDescent="0.35">
      <c r="A5060" s="14"/>
      <c r="B5060" s="14"/>
      <c r="C5060" s="14"/>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row>
    <row r="5061" spans="1:25" x14ac:dyDescent="0.35">
      <c r="A5061" s="14"/>
      <c r="B5061" s="14"/>
      <c r="C5061" s="14"/>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row>
    <row r="5062" spans="1:25" x14ac:dyDescent="0.35">
      <c r="A5062" s="14"/>
      <c r="B5062" s="14"/>
      <c r="C5062" s="14"/>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row>
    <row r="5063" spans="1:25" x14ac:dyDescent="0.35">
      <c r="A5063" s="14"/>
      <c r="B5063" s="14"/>
      <c r="C5063" s="14"/>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row>
    <row r="5064" spans="1:25" x14ac:dyDescent="0.35">
      <c r="A5064" s="14"/>
      <c r="B5064" s="14"/>
      <c r="C5064" s="14"/>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row>
    <row r="5065" spans="1:25" x14ac:dyDescent="0.35">
      <c r="A5065" s="14"/>
      <c r="B5065" s="14"/>
      <c r="C5065" s="14"/>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row>
    <row r="5066" spans="1:25" x14ac:dyDescent="0.35">
      <c r="A5066" s="14"/>
      <c r="B5066" s="14"/>
      <c r="C5066" s="14"/>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row>
    <row r="5067" spans="1:25" x14ac:dyDescent="0.35">
      <c r="A5067" s="14"/>
      <c r="B5067" s="14"/>
      <c r="C5067" s="14"/>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row>
    <row r="5068" spans="1:25" x14ac:dyDescent="0.35">
      <c r="A5068" s="14"/>
      <c r="B5068" s="14"/>
      <c r="C5068" s="14"/>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row>
    <row r="5069" spans="1:25" x14ac:dyDescent="0.35">
      <c r="A5069" s="14"/>
      <c r="B5069" s="14"/>
      <c r="C5069" s="14"/>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row>
    <row r="5070" spans="1:25" x14ac:dyDescent="0.35">
      <c r="A5070" s="14"/>
      <c r="B5070" s="14"/>
      <c r="C5070" s="14"/>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row>
    <row r="5071" spans="1:25" x14ac:dyDescent="0.35">
      <c r="A5071" s="14"/>
      <c r="B5071" s="14"/>
      <c r="C5071" s="14"/>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row>
    <row r="5072" spans="1:25" x14ac:dyDescent="0.35">
      <c r="A5072" s="14"/>
      <c r="B5072" s="14"/>
      <c r="C5072" s="14"/>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row>
    <row r="5073" spans="1:25" x14ac:dyDescent="0.35">
      <c r="A5073" s="14"/>
      <c r="B5073" s="14"/>
      <c r="C5073" s="14"/>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row>
    <row r="5074" spans="1:25" x14ac:dyDescent="0.35">
      <c r="A5074" s="14"/>
      <c r="B5074" s="14"/>
      <c r="C5074" s="14"/>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row>
    <row r="5075" spans="1:25" x14ac:dyDescent="0.35">
      <c r="A5075" s="14"/>
      <c r="B5075" s="14"/>
      <c r="C5075" s="14"/>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row>
    <row r="5076" spans="1:25" x14ac:dyDescent="0.35">
      <c r="A5076" s="14"/>
      <c r="B5076" s="14"/>
      <c r="C5076" s="14"/>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row>
    <row r="5077" spans="1:25" x14ac:dyDescent="0.35">
      <c r="A5077" s="14"/>
      <c r="B5077" s="14"/>
      <c r="C5077" s="14"/>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row>
    <row r="5078" spans="1:25" x14ac:dyDescent="0.35">
      <c r="A5078" s="14"/>
      <c r="B5078" s="14"/>
      <c r="C5078" s="14"/>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row>
    <row r="5079" spans="1:25" x14ac:dyDescent="0.35">
      <c r="A5079" s="14"/>
      <c r="B5079" s="14"/>
      <c r="C5079" s="14"/>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row>
    <row r="5080" spans="1:25" x14ac:dyDescent="0.35">
      <c r="A5080" s="14"/>
      <c r="B5080" s="14"/>
      <c r="C5080" s="14"/>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row>
    <row r="5081" spans="1:25" x14ac:dyDescent="0.35">
      <c r="A5081" s="14"/>
      <c r="B5081" s="14"/>
      <c r="C5081" s="14"/>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row>
    <row r="5082" spans="1:25" x14ac:dyDescent="0.35">
      <c r="A5082" s="14"/>
      <c r="B5082" s="14"/>
      <c r="C5082" s="14"/>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row>
    <row r="5083" spans="1:25" x14ac:dyDescent="0.35">
      <c r="A5083" s="14"/>
      <c r="B5083" s="14"/>
      <c r="C5083" s="14"/>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row>
    <row r="5084" spans="1:25" x14ac:dyDescent="0.35">
      <c r="A5084" s="14"/>
      <c r="B5084" s="14"/>
      <c r="C5084" s="14"/>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row>
    <row r="5085" spans="1:25" x14ac:dyDescent="0.35">
      <c r="A5085" s="14"/>
      <c r="B5085" s="14"/>
      <c r="C5085" s="14"/>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row>
    <row r="5086" spans="1:25" x14ac:dyDescent="0.35">
      <c r="A5086" s="14"/>
      <c r="B5086" s="14"/>
      <c r="C5086" s="14"/>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row>
    <row r="5087" spans="1:25" x14ac:dyDescent="0.35">
      <c r="A5087" s="14"/>
      <c r="B5087" s="14"/>
      <c r="C5087" s="14"/>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row>
    <row r="5088" spans="1:25" x14ac:dyDescent="0.35">
      <c r="A5088" s="14"/>
      <c r="B5088" s="14"/>
      <c r="C5088" s="14"/>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row>
    <row r="5089" spans="1:25" x14ac:dyDescent="0.35">
      <c r="A5089" s="14"/>
      <c r="B5089" s="14"/>
      <c r="C5089" s="14"/>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row>
    <row r="5090" spans="1:25" x14ac:dyDescent="0.35">
      <c r="A5090" s="14"/>
      <c r="B5090" s="14"/>
      <c r="C5090" s="14"/>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row>
    <row r="5091" spans="1:25" x14ac:dyDescent="0.35">
      <c r="A5091" s="14"/>
      <c r="B5091" s="14"/>
      <c r="C5091" s="14"/>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row>
    <row r="5092" spans="1:25" x14ac:dyDescent="0.35">
      <c r="A5092" s="14"/>
      <c r="B5092" s="14"/>
      <c r="C5092" s="14"/>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row>
    <row r="5093" spans="1:25" x14ac:dyDescent="0.35">
      <c r="A5093" s="14"/>
      <c r="B5093" s="14"/>
      <c r="C5093" s="14"/>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row>
    <row r="5094" spans="1:25" x14ac:dyDescent="0.35">
      <c r="A5094" s="14"/>
      <c r="B5094" s="14"/>
      <c r="C5094" s="14"/>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row>
    <row r="5095" spans="1:25" x14ac:dyDescent="0.35">
      <c r="A5095" s="14"/>
      <c r="B5095" s="14"/>
      <c r="C5095" s="14"/>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row>
    <row r="5096" spans="1:25" x14ac:dyDescent="0.35">
      <c r="A5096" s="14"/>
      <c r="B5096" s="14"/>
      <c r="C5096" s="14"/>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row>
    <row r="5097" spans="1:25" x14ac:dyDescent="0.35">
      <c r="A5097" s="14"/>
      <c r="B5097" s="14"/>
      <c r="C5097" s="14"/>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row>
    <row r="5098" spans="1:25" x14ac:dyDescent="0.35">
      <c r="A5098" s="14"/>
      <c r="B5098" s="14"/>
      <c r="C5098" s="14"/>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row>
    <row r="5099" spans="1:25" x14ac:dyDescent="0.35">
      <c r="A5099" s="14"/>
      <c r="B5099" s="14"/>
      <c r="C5099" s="14"/>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row>
    <row r="5100" spans="1:25" x14ac:dyDescent="0.35">
      <c r="A5100" s="14"/>
      <c r="B5100" s="14"/>
      <c r="C5100" s="14"/>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row>
    <row r="5101" spans="1:25" x14ac:dyDescent="0.35">
      <c r="A5101" s="14"/>
      <c r="B5101" s="14"/>
      <c r="C5101" s="14"/>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row>
    <row r="5102" spans="1:25" x14ac:dyDescent="0.35">
      <c r="A5102" s="14"/>
      <c r="B5102" s="14"/>
      <c r="C5102" s="14"/>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row>
    <row r="5103" spans="1:25" x14ac:dyDescent="0.35">
      <c r="A5103" s="14"/>
      <c r="B5103" s="14"/>
      <c r="C5103" s="14"/>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row>
    <row r="5104" spans="1:25" x14ac:dyDescent="0.35">
      <c r="A5104" s="14"/>
      <c r="B5104" s="14"/>
      <c r="C5104" s="14"/>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row>
    <row r="5105" spans="1:25" x14ac:dyDescent="0.35">
      <c r="A5105" s="14"/>
      <c r="B5105" s="14"/>
      <c r="C5105" s="14"/>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row>
    <row r="5106" spans="1:25" x14ac:dyDescent="0.35">
      <c r="A5106" s="14"/>
      <c r="B5106" s="14"/>
      <c r="C5106" s="14"/>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row>
    <row r="5107" spans="1:25" x14ac:dyDescent="0.35">
      <c r="A5107" s="14"/>
      <c r="B5107" s="14"/>
      <c r="C5107" s="14"/>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row>
    <row r="5108" spans="1:25" x14ac:dyDescent="0.35">
      <c r="A5108" s="14"/>
      <c r="B5108" s="14"/>
      <c r="C5108" s="14"/>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row>
    <row r="5109" spans="1:25" x14ac:dyDescent="0.35">
      <c r="A5109" s="14"/>
      <c r="B5109" s="14"/>
      <c r="C5109" s="14"/>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row>
    <row r="5110" spans="1:25" x14ac:dyDescent="0.35">
      <c r="A5110" s="14"/>
      <c r="B5110" s="14"/>
      <c r="C5110" s="14"/>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row>
    <row r="5111" spans="1:25" x14ac:dyDescent="0.35">
      <c r="A5111" s="14"/>
      <c r="B5111" s="14"/>
      <c r="C5111" s="14"/>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row>
    <row r="5112" spans="1:25" x14ac:dyDescent="0.35">
      <c r="A5112" s="14"/>
      <c r="B5112" s="14"/>
      <c r="C5112" s="14"/>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row>
    <row r="5113" spans="1:25" x14ac:dyDescent="0.35">
      <c r="A5113" s="14"/>
      <c r="B5113" s="14"/>
      <c r="C5113" s="14"/>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row>
    <row r="5114" spans="1:25" x14ac:dyDescent="0.35">
      <c r="A5114" s="14"/>
      <c r="B5114" s="14"/>
      <c r="C5114" s="14"/>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row>
    <row r="5115" spans="1:25" x14ac:dyDescent="0.35">
      <c r="A5115" s="14"/>
      <c r="B5115" s="14"/>
      <c r="C5115" s="14"/>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row>
    <row r="5116" spans="1:25" x14ac:dyDescent="0.35">
      <c r="A5116" s="14"/>
      <c r="B5116" s="14"/>
      <c r="C5116" s="14"/>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row>
    <row r="5117" spans="1:25" x14ac:dyDescent="0.35">
      <c r="A5117" s="14"/>
      <c r="B5117" s="14"/>
      <c r="C5117" s="14"/>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row>
    <row r="5118" spans="1:25" x14ac:dyDescent="0.35">
      <c r="A5118" s="14"/>
      <c r="B5118" s="14"/>
      <c r="C5118" s="14"/>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row>
    <row r="5119" spans="1:25" x14ac:dyDescent="0.35">
      <c r="A5119" s="14"/>
      <c r="B5119" s="14"/>
      <c r="C5119" s="14"/>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row>
    <row r="5120" spans="1:25" x14ac:dyDescent="0.35">
      <c r="A5120" s="14"/>
      <c r="B5120" s="14"/>
      <c r="C5120" s="14"/>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row>
    <row r="5121" spans="1:25" x14ac:dyDescent="0.35">
      <c r="A5121" s="14"/>
      <c r="B5121" s="14"/>
      <c r="C5121" s="14"/>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row>
    <row r="5122" spans="1:25" x14ac:dyDescent="0.35">
      <c r="A5122" s="14"/>
      <c r="B5122" s="14"/>
      <c r="C5122" s="14"/>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row>
    <row r="5123" spans="1:25" x14ac:dyDescent="0.35">
      <c r="A5123" s="14"/>
      <c r="B5123" s="14"/>
      <c r="C5123" s="14"/>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row>
    <row r="5124" spans="1:25" x14ac:dyDescent="0.35">
      <c r="A5124" s="14"/>
      <c r="B5124" s="14"/>
      <c r="C5124" s="14"/>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row>
    <row r="5125" spans="1:25" x14ac:dyDescent="0.35">
      <c r="A5125" s="14"/>
      <c r="B5125" s="14"/>
      <c r="C5125" s="14"/>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row>
    <row r="5126" spans="1:25" x14ac:dyDescent="0.35">
      <c r="A5126" s="14"/>
      <c r="B5126" s="14"/>
      <c r="C5126" s="14"/>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row>
    <row r="5127" spans="1:25" x14ac:dyDescent="0.35">
      <c r="A5127" s="14"/>
      <c r="B5127" s="14"/>
      <c r="C5127" s="14"/>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row>
    <row r="5128" spans="1:25" x14ac:dyDescent="0.35">
      <c r="A5128" s="14"/>
      <c r="B5128" s="14"/>
      <c r="C5128" s="14"/>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row>
    <row r="5129" spans="1:25" x14ac:dyDescent="0.35">
      <c r="A5129" s="14"/>
      <c r="B5129" s="14"/>
      <c r="C5129" s="14"/>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row>
    <row r="5130" spans="1:25" x14ac:dyDescent="0.35">
      <c r="A5130" s="14"/>
      <c r="B5130" s="14"/>
      <c r="C5130" s="14"/>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row>
    <row r="5131" spans="1:25" x14ac:dyDescent="0.35">
      <c r="A5131" s="14"/>
      <c r="B5131" s="14"/>
      <c r="C5131" s="14"/>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row>
    <row r="5132" spans="1:25" x14ac:dyDescent="0.35">
      <c r="A5132" s="14"/>
      <c r="B5132" s="14"/>
      <c r="C5132" s="14"/>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row>
    <row r="5133" spans="1:25" x14ac:dyDescent="0.35">
      <c r="A5133" s="14"/>
      <c r="B5133" s="14"/>
      <c r="C5133" s="14"/>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row>
    <row r="5134" spans="1:25" x14ac:dyDescent="0.35">
      <c r="A5134" s="14"/>
      <c r="B5134" s="14"/>
      <c r="C5134" s="14"/>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row>
    <row r="5135" spans="1:25" x14ac:dyDescent="0.35">
      <c r="A5135" s="14"/>
      <c r="B5135" s="14"/>
      <c r="C5135" s="14"/>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row>
    <row r="5136" spans="1:25" x14ac:dyDescent="0.35">
      <c r="A5136" s="14"/>
      <c r="B5136" s="14"/>
      <c r="C5136" s="14"/>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row>
    <row r="5137" spans="1:25" x14ac:dyDescent="0.35">
      <c r="A5137" s="14"/>
      <c r="B5137" s="14"/>
      <c r="C5137" s="14"/>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row>
    <row r="5138" spans="1:25" x14ac:dyDescent="0.35">
      <c r="A5138" s="14"/>
      <c r="B5138" s="14"/>
      <c r="C5138" s="14"/>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row>
    <row r="5139" spans="1:25" x14ac:dyDescent="0.35">
      <c r="A5139" s="14"/>
      <c r="B5139" s="14"/>
      <c r="C5139" s="14"/>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row>
    <row r="5140" spans="1:25" x14ac:dyDescent="0.35">
      <c r="A5140" s="14"/>
      <c r="B5140" s="14"/>
      <c r="C5140" s="14"/>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row>
    <row r="5141" spans="1:25" x14ac:dyDescent="0.35">
      <c r="A5141" s="14"/>
      <c r="B5141" s="14"/>
      <c r="C5141" s="14"/>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row>
    <row r="5142" spans="1:25" x14ac:dyDescent="0.35">
      <c r="A5142" s="14"/>
      <c r="B5142" s="14"/>
      <c r="C5142" s="14"/>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row>
    <row r="5143" spans="1:25" x14ac:dyDescent="0.35">
      <c r="A5143" s="14"/>
      <c r="B5143" s="14"/>
      <c r="C5143" s="14"/>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row>
    <row r="5144" spans="1:25" x14ac:dyDescent="0.35">
      <c r="A5144" s="14"/>
      <c r="B5144" s="14"/>
      <c r="C5144" s="14"/>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row>
    <row r="5145" spans="1:25" x14ac:dyDescent="0.35">
      <c r="A5145" s="14"/>
      <c r="B5145" s="14"/>
      <c r="C5145" s="14"/>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row>
    <row r="5146" spans="1:25" x14ac:dyDescent="0.35">
      <c r="A5146" s="14"/>
      <c r="B5146" s="14"/>
      <c r="C5146" s="14"/>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row>
    <row r="5147" spans="1:25" x14ac:dyDescent="0.35">
      <c r="A5147" s="14"/>
      <c r="B5147" s="14"/>
      <c r="C5147" s="14"/>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row>
    <row r="5148" spans="1:25" x14ac:dyDescent="0.35">
      <c r="A5148" s="14"/>
      <c r="B5148" s="14"/>
      <c r="C5148" s="14"/>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row>
    <row r="5149" spans="1:25" x14ac:dyDescent="0.35">
      <c r="A5149" s="14"/>
      <c r="B5149" s="14"/>
      <c r="C5149" s="14"/>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row>
    <row r="5150" spans="1:25" x14ac:dyDescent="0.35">
      <c r="A5150" s="14"/>
      <c r="B5150" s="14"/>
      <c r="C5150" s="14"/>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row>
    <row r="5151" spans="1:25" x14ac:dyDescent="0.35">
      <c r="A5151" s="14"/>
      <c r="B5151" s="14"/>
      <c r="C5151" s="14"/>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row>
    <row r="5152" spans="1:25" x14ac:dyDescent="0.35">
      <c r="A5152" s="14"/>
      <c r="B5152" s="14"/>
      <c r="C5152" s="14"/>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row>
    <row r="5153" spans="1:25" x14ac:dyDescent="0.35">
      <c r="A5153" s="14"/>
      <c r="B5153" s="14"/>
      <c r="C5153" s="14"/>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row>
    <row r="5154" spans="1:25" x14ac:dyDescent="0.35">
      <c r="A5154" s="14"/>
      <c r="B5154" s="14"/>
      <c r="C5154" s="14"/>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row>
    <row r="5155" spans="1:25" x14ac:dyDescent="0.35">
      <c r="A5155" s="14"/>
      <c r="B5155" s="14"/>
      <c r="C5155" s="14"/>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row>
    <row r="5156" spans="1:25" x14ac:dyDescent="0.35">
      <c r="A5156" s="14"/>
      <c r="B5156" s="14"/>
      <c r="C5156" s="14"/>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row>
    <row r="5157" spans="1:25" x14ac:dyDescent="0.35">
      <c r="A5157" s="14"/>
      <c r="B5157" s="14"/>
      <c r="C5157" s="14"/>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row>
    <row r="5158" spans="1:25" x14ac:dyDescent="0.35">
      <c r="A5158" s="14"/>
      <c r="B5158" s="14"/>
      <c r="C5158" s="14"/>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row>
    <row r="5159" spans="1:25" x14ac:dyDescent="0.35">
      <c r="A5159" s="14"/>
      <c r="B5159" s="14"/>
      <c r="C5159" s="14"/>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row>
    <row r="5160" spans="1:25" x14ac:dyDescent="0.35">
      <c r="A5160" s="14"/>
      <c r="B5160" s="14"/>
      <c r="C5160" s="14"/>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row>
    <row r="5161" spans="1:25" x14ac:dyDescent="0.35">
      <c r="A5161" s="14"/>
      <c r="B5161" s="14"/>
      <c r="C5161" s="14"/>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row>
    <row r="5162" spans="1:25" x14ac:dyDescent="0.35">
      <c r="A5162" s="14"/>
      <c r="B5162" s="14"/>
      <c r="C5162" s="14"/>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row>
    <row r="5163" spans="1:25" x14ac:dyDescent="0.35">
      <c r="A5163" s="14"/>
      <c r="B5163" s="14"/>
      <c r="C5163" s="14"/>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row>
    <row r="5164" spans="1:25" x14ac:dyDescent="0.35">
      <c r="A5164" s="14"/>
      <c r="B5164" s="14"/>
      <c r="C5164" s="14"/>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row>
    <row r="5165" spans="1:25" x14ac:dyDescent="0.35">
      <c r="A5165" s="14"/>
      <c r="B5165" s="14"/>
      <c r="C5165" s="14"/>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row>
    <row r="5166" spans="1:25" x14ac:dyDescent="0.35">
      <c r="A5166" s="14"/>
      <c r="B5166" s="14"/>
      <c r="C5166" s="14"/>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row>
    <row r="5167" spans="1:25" x14ac:dyDescent="0.35">
      <c r="A5167" s="14"/>
      <c r="B5167" s="14"/>
      <c r="C5167" s="14"/>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row>
    <row r="5168" spans="1:25" x14ac:dyDescent="0.35">
      <c r="A5168" s="14"/>
      <c r="B5168" s="14"/>
      <c r="C5168" s="14"/>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row>
    <row r="5169" spans="1:25" x14ac:dyDescent="0.35">
      <c r="A5169" s="14"/>
      <c r="B5169" s="14"/>
      <c r="C5169" s="14"/>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row>
    <row r="5170" spans="1:25" x14ac:dyDescent="0.35">
      <c r="A5170" s="14"/>
      <c r="B5170" s="14"/>
      <c r="C5170" s="14"/>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row>
    <row r="5171" spans="1:25" x14ac:dyDescent="0.35">
      <c r="A5171" s="14"/>
      <c r="B5171" s="14"/>
      <c r="C5171" s="14"/>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row>
    <row r="5172" spans="1:25" x14ac:dyDescent="0.35">
      <c r="A5172" s="14"/>
      <c r="B5172" s="14"/>
      <c r="C5172" s="14"/>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row>
    <row r="5173" spans="1:25" x14ac:dyDescent="0.35">
      <c r="A5173" s="14"/>
      <c r="B5173" s="14"/>
      <c r="C5173" s="14"/>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row>
    <row r="5174" spans="1:25" x14ac:dyDescent="0.35">
      <c r="A5174" s="14"/>
      <c r="B5174" s="14"/>
      <c r="C5174" s="14"/>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row>
    <row r="5175" spans="1:25" x14ac:dyDescent="0.35">
      <c r="A5175" s="14"/>
      <c r="B5175" s="14"/>
      <c r="C5175" s="14"/>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row>
    <row r="5176" spans="1:25" x14ac:dyDescent="0.35">
      <c r="A5176" s="14"/>
      <c r="B5176" s="14"/>
      <c r="C5176" s="14"/>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row>
    <row r="5177" spans="1:25" x14ac:dyDescent="0.35">
      <c r="A5177" s="14"/>
      <c r="B5177" s="14"/>
      <c r="C5177" s="14"/>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row>
    <row r="5178" spans="1:25" x14ac:dyDescent="0.35">
      <c r="A5178" s="14"/>
      <c r="B5178" s="14"/>
      <c r="C5178" s="14"/>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row>
    <row r="5179" spans="1:25" x14ac:dyDescent="0.35">
      <c r="A5179" s="14"/>
      <c r="B5179" s="14"/>
      <c r="C5179" s="14"/>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row>
    <row r="5180" spans="1:25" x14ac:dyDescent="0.35">
      <c r="A5180" s="14"/>
      <c r="B5180" s="14"/>
      <c r="C5180" s="14"/>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row>
    <row r="5181" spans="1:25" x14ac:dyDescent="0.35">
      <c r="A5181" s="14"/>
      <c r="B5181" s="14"/>
      <c r="C5181" s="14"/>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row>
    <row r="5182" spans="1:25" x14ac:dyDescent="0.35">
      <c r="A5182" s="14"/>
      <c r="B5182" s="14"/>
      <c r="C5182" s="14"/>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row>
    <row r="5183" spans="1:25" x14ac:dyDescent="0.35">
      <c r="A5183" s="14"/>
      <c r="B5183" s="14"/>
      <c r="C5183" s="14"/>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row>
    <row r="5184" spans="1:25" x14ac:dyDescent="0.35">
      <c r="A5184" s="14"/>
      <c r="B5184" s="14"/>
      <c r="C5184" s="14"/>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row>
    <row r="5185" spans="1:25" x14ac:dyDescent="0.35">
      <c r="A5185" s="14"/>
      <c r="B5185" s="14"/>
      <c r="C5185" s="14"/>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row>
    <row r="5186" spans="1:25" x14ac:dyDescent="0.35">
      <c r="A5186" s="14"/>
      <c r="B5186" s="14"/>
      <c r="C5186" s="14"/>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row>
    <row r="5187" spans="1:25" x14ac:dyDescent="0.35">
      <c r="A5187" s="14"/>
      <c r="B5187" s="14"/>
      <c r="C5187" s="14"/>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row>
    <row r="5188" spans="1:25" x14ac:dyDescent="0.35">
      <c r="A5188" s="14"/>
      <c r="B5188" s="14"/>
      <c r="C5188" s="14"/>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row>
    <row r="5189" spans="1:25" x14ac:dyDescent="0.35">
      <c r="A5189" s="14"/>
      <c r="B5189" s="14"/>
      <c r="C5189" s="14"/>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row>
    <row r="5190" spans="1:25" x14ac:dyDescent="0.35">
      <c r="A5190" s="14"/>
      <c r="B5190" s="14"/>
      <c r="C5190" s="14"/>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row>
    <row r="5191" spans="1:25" x14ac:dyDescent="0.35">
      <c r="A5191" s="14"/>
      <c r="B5191" s="14"/>
      <c r="C5191" s="14"/>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row>
    <row r="5192" spans="1:25" x14ac:dyDescent="0.35">
      <c r="A5192" s="14"/>
      <c r="B5192" s="14"/>
      <c r="C5192" s="14"/>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row>
    <row r="5193" spans="1:25" x14ac:dyDescent="0.35">
      <c r="A5193" s="14"/>
      <c r="B5193" s="14"/>
      <c r="C5193" s="14"/>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row>
    <row r="5194" spans="1:25" x14ac:dyDescent="0.35">
      <c r="A5194" s="14"/>
      <c r="B5194" s="14"/>
      <c r="C5194" s="14"/>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row>
    <row r="5195" spans="1:25" x14ac:dyDescent="0.35">
      <c r="A5195" s="14"/>
      <c r="B5195" s="14"/>
      <c r="C5195" s="14"/>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row>
    <row r="5196" spans="1:25" x14ac:dyDescent="0.35">
      <c r="A5196" s="14"/>
      <c r="B5196" s="14"/>
      <c r="C5196" s="14"/>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row>
    <row r="5197" spans="1:25" x14ac:dyDescent="0.35">
      <c r="A5197" s="14"/>
      <c r="B5197" s="14"/>
      <c r="C5197" s="14"/>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row>
    <row r="5198" spans="1:25" x14ac:dyDescent="0.35">
      <c r="A5198" s="14"/>
      <c r="B5198" s="14"/>
      <c r="C5198" s="14"/>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row>
    <row r="5199" spans="1:25" x14ac:dyDescent="0.35">
      <c r="A5199" s="14"/>
      <c r="B5199" s="14"/>
      <c r="C5199" s="14"/>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row>
    <row r="5200" spans="1:25" x14ac:dyDescent="0.35">
      <c r="A5200" s="14"/>
      <c r="B5200" s="14"/>
      <c r="C5200" s="14"/>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row>
    <row r="5201" spans="1:25" x14ac:dyDescent="0.35">
      <c r="A5201" s="14"/>
      <c r="B5201" s="14"/>
      <c r="C5201" s="14"/>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row>
    <row r="5202" spans="1:25" x14ac:dyDescent="0.35">
      <c r="A5202" s="14"/>
      <c r="B5202" s="14"/>
      <c r="C5202" s="14"/>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row>
    <row r="5203" spans="1:25" x14ac:dyDescent="0.35">
      <c r="A5203" s="14"/>
      <c r="B5203" s="14"/>
      <c r="C5203" s="14"/>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row>
    <row r="5204" spans="1:25" x14ac:dyDescent="0.35">
      <c r="A5204" s="14"/>
      <c r="B5204" s="14"/>
      <c r="C5204" s="14"/>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row>
    <row r="5205" spans="1:25" x14ac:dyDescent="0.35">
      <c r="A5205" s="14"/>
      <c r="B5205" s="14"/>
      <c r="C5205" s="14"/>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row>
    <row r="5206" spans="1:25" x14ac:dyDescent="0.35">
      <c r="A5206" s="14"/>
      <c r="B5206" s="14"/>
      <c r="C5206" s="14"/>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row>
    <row r="5207" spans="1:25" x14ac:dyDescent="0.35">
      <c r="A5207" s="14"/>
      <c r="B5207" s="14"/>
      <c r="C5207" s="14"/>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row>
    <row r="5208" spans="1:25" x14ac:dyDescent="0.35">
      <c r="A5208" s="14"/>
      <c r="B5208" s="14"/>
      <c r="C5208" s="14"/>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row>
    <row r="5209" spans="1:25" x14ac:dyDescent="0.35">
      <c r="A5209" s="14"/>
      <c r="B5209" s="14"/>
      <c r="C5209" s="14"/>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row>
    <row r="5210" spans="1:25" x14ac:dyDescent="0.35">
      <c r="A5210" s="14"/>
      <c r="B5210" s="14"/>
      <c r="C5210" s="14"/>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row>
    <row r="5211" spans="1:25" x14ac:dyDescent="0.35">
      <c r="A5211" s="14"/>
      <c r="B5211" s="14"/>
      <c r="C5211" s="14"/>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row>
    <row r="5212" spans="1:25" x14ac:dyDescent="0.35">
      <c r="A5212" s="14"/>
      <c r="B5212" s="14"/>
      <c r="C5212" s="14"/>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row>
    <row r="5213" spans="1:25" x14ac:dyDescent="0.35">
      <c r="A5213" s="14"/>
      <c r="B5213" s="14"/>
      <c r="C5213" s="14"/>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row>
    <row r="5214" spans="1:25" x14ac:dyDescent="0.35">
      <c r="A5214" s="14"/>
      <c r="B5214" s="14"/>
      <c r="C5214" s="14"/>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row>
    <row r="5215" spans="1:25" x14ac:dyDescent="0.35">
      <c r="A5215" s="14"/>
      <c r="B5215" s="14"/>
      <c r="C5215" s="14"/>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row>
    <row r="5216" spans="1:25" x14ac:dyDescent="0.35">
      <c r="A5216" s="14"/>
      <c r="B5216" s="14"/>
      <c r="C5216" s="14"/>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row>
    <row r="5217" spans="1:25" x14ac:dyDescent="0.35">
      <c r="A5217" s="14"/>
      <c r="B5217" s="14"/>
      <c r="C5217" s="14"/>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row>
    <row r="5218" spans="1:25" x14ac:dyDescent="0.35">
      <c r="A5218" s="14"/>
      <c r="B5218" s="14"/>
      <c r="C5218" s="14"/>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row>
    <row r="5219" spans="1:25" x14ac:dyDescent="0.35">
      <c r="A5219" s="14"/>
      <c r="B5219" s="14"/>
      <c r="C5219" s="14"/>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row>
    <row r="5220" spans="1:25" x14ac:dyDescent="0.35">
      <c r="A5220" s="14"/>
      <c r="B5220" s="14"/>
      <c r="C5220" s="14"/>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row>
    <row r="5221" spans="1:25" x14ac:dyDescent="0.35">
      <c r="A5221" s="14"/>
      <c r="B5221" s="14"/>
      <c r="C5221" s="14"/>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row>
    <row r="5222" spans="1:25" x14ac:dyDescent="0.35">
      <c r="A5222" s="14"/>
      <c r="B5222" s="14"/>
      <c r="C5222" s="14"/>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row>
    <row r="5223" spans="1:25" x14ac:dyDescent="0.35">
      <c r="A5223" s="14"/>
      <c r="B5223" s="14"/>
      <c r="C5223" s="14"/>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row>
    <row r="5224" spans="1:25" x14ac:dyDescent="0.35">
      <c r="A5224" s="14"/>
      <c r="B5224" s="14"/>
      <c r="C5224" s="14"/>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row>
    <row r="5225" spans="1:25" x14ac:dyDescent="0.35">
      <c r="A5225" s="14"/>
      <c r="B5225" s="14"/>
      <c r="C5225" s="14"/>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row>
    <row r="5226" spans="1:25" x14ac:dyDescent="0.35">
      <c r="A5226" s="14"/>
      <c r="B5226" s="14"/>
      <c r="C5226" s="14"/>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row>
    <row r="5227" spans="1:25" x14ac:dyDescent="0.35">
      <c r="A5227" s="14"/>
      <c r="B5227" s="14"/>
      <c r="C5227" s="14"/>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row>
    <row r="5228" spans="1:25" x14ac:dyDescent="0.35">
      <c r="A5228" s="14"/>
      <c r="B5228" s="14"/>
      <c r="C5228" s="14"/>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row>
    <row r="5229" spans="1:25" x14ac:dyDescent="0.35">
      <c r="A5229" s="14"/>
      <c r="B5229" s="14"/>
      <c r="C5229" s="14"/>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row>
    <row r="5230" spans="1:25" x14ac:dyDescent="0.35">
      <c r="A5230" s="14"/>
      <c r="B5230" s="14"/>
      <c r="C5230" s="14"/>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row>
    <row r="5231" spans="1:25" x14ac:dyDescent="0.35">
      <c r="A5231" s="14"/>
      <c r="B5231" s="14"/>
      <c r="C5231" s="14"/>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row>
    <row r="5232" spans="1:25" x14ac:dyDescent="0.35">
      <c r="A5232" s="14"/>
      <c r="B5232" s="14"/>
      <c r="C5232" s="14"/>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row>
    <row r="5233" spans="1:25" x14ac:dyDescent="0.35">
      <c r="A5233" s="14"/>
      <c r="B5233" s="14"/>
      <c r="C5233" s="14"/>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row>
    <row r="5234" spans="1:25" x14ac:dyDescent="0.35">
      <c r="A5234" s="14"/>
      <c r="B5234" s="14"/>
      <c r="C5234" s="14"/>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row>
    <row r="5235" spans="1:25" x14ac:dyDescent="0.35">
      <c r="A5235" s="14"/>
      <c r="B5235" s="14"/>
      <c r="C5235" s="14"/>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row>
    <row r="5236" spans="1:25" x14ac:dyDescent="0.35">
      <c r="A5236" s="14"/>
      <c r="B5236" s="14"/>
      <c r="C5236" s="14"/>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row>
    <row r="5237" spans="1:25" x14ac:dyDescent="0.35">
      <c r="A5237" s="14"/>
      <c r="B5237" s="14"/>
      <c r="C5237" s="14"/>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row>
    <row r="5238" spans="1:25" x14ac:dyDescent="0.35">
      <c r="A5238" s="14"/>
      <c r="B5238" s="14"/>
      <c r="C5238" s="14"/>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row>
    <row r="5239" spans="1:25" x14ac:dyDescent="0.35">
      <c r="A5239" s="14"/>
      <c r="B5239" s="14"/>
      <c r="C5239" s="14"/>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row>
    <row r="5240" spans="1:25" x14ac:dyDescent="0.35">
      <c r="A5240" s="14"/>
      <c r="B5240" s="14"/>
      <c r="C5240" s="14"/>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row>
    <row r="5241" spans="1:25" x14ac:dyDescent="0.35">
      <c r="A5241" s="14"/>
      <c r="B5241" s="14"/>
      <c r="C5241" s="14"/>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row>
    <row r="5242" spans="1:25" x14ac:dyDescent="0.35">
      <c r="A5242" s="14"/>
      <c r="B5242" s="14"/>
      <c r="C5242" s="14"/>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row>
    <row r="5243" spans="1:25" x14ac:dyDescent="0.35">
      <c r="A5243" s="14"/>
      <c r="B5243" s="14"/>
      <c r="C5243" s="14"/>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row>
    <row r="5244" spans="1:25" x14ac:dyDescent="0.35">
      <c r="A5244" s="14"/>
      <c r="B5244" s="14"/>
      <c r="C5244" s="14"/>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row>
    <row r="5245" spans="1:25" x14ac:dyDescent="0.35">
      <c r="A5245" s="14"/>
      <c r="B5245" s="14"/>
      <c r="C5245" s="14"/>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row>
    <row r="5246" spans="1:25" x14ac:dyDescent="0.35">
      <c r="A5246" s="14"/>
      <c r="B5246" s="14"/>
      <c r="C5246" s="14"/>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row>
    <row r="5247" spans="1:25" x14ac:dyDescent="0.35">
      <c r="A5247" s="14"/>
      <c r="B5247" s="14"/>
      <c r="C5247" s="14"/>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row>
    <row r="5248" spans="1:25" x14ac:dyDescent="0.35">
      <c r="A5248" s="14"/>
      <c r="B5248" s="14"/>
      <c r="C5248" s="14"/>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row>
    <row r="5249" spans="1:25" x14ac:dyDescent="0.35">
      <c r="A5249" s="14"/>
      <c r="B5249" s="14"/>
      <c r="C5249" s="14"/>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row>
    <row r="5250" spans="1:25" x14ac:dyDescent="0.35">
      <c r="A5250" s="14"/>
      <c r="B5250" s="14"/>
      <c r="C5250" s="14"/>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row>
    <row r="5251" spans="1:25" x14ac:dyDescent="0.35">
      <c r="A5251" s="14"/>
      <c r="B5251" s="14"/>
      <c r="C5251" s="14"/>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row>
    <row r="5252" spans="1:25" x14ac:dyDescent="0.35">
      <c r="A5252" s="14"/>
      <c r="B5252" s="14"/>
      <c r="C5252" s="14"/>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row>
    <row r="5253" spans="1:25" x14ac:dyDescent="0.35">
      <c r="A5253" s="14"/>
      <c r="B5253" s="14"/>
      <c r="C5253" s="14"/>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row>
    <row r="5254" spans="1:25" x14ac:dyDescent="0.35">
      <c r="A5254" s="14"/>
      <c r="B5254" s="14"/>
      <c r="C5254" s="14"/>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row>
    <row r="5255" spans="1:25" x14ac:dyDescent="0.35">
      <c r="A5255" s="14"/>
      <c r="B5255" s="14"/>
      <c r="C5255" s="14"/>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row>
    <row r="5256" spans="1:25" x14ac:dyDescent="0.35">
      <c r="A5256" s="14"/>
      <c r="B5256" s="14"/>
      <c r="C5256" s="14"/>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row>
    <row r="5257" spans="1:25" x14ac:dyDescent="0.35">
      <c r="A5257" s="14"/>
      <c r="B5257" s="14"/>
      <c r="C5257" s="14"/>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row>
    <row r="5258" spans="1:25" x14ac:dyDescent="0.35">
      <c r="A5258" s="14"/>
      <c r="B5258" s="14"/>
      <c r="C5258" s="14"/>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row>
    <row r="5259" spans="1:25" x14ac:dyDescent="0.35">
      <c r="A5259" s="14"/>
      <c r="B5259" s="14"/>
      <c r="C5259" s="14"/>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row>
    <row r="5260" spans="1:25" x14ac:dyDescent="0.35">
      <c r="A5260" s="14"/>
      <c r="B5260" s="14"/>
      <c r="C5260" s="14"/>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row>
    <row r="5261" spans="1:25" x14ac:dyDescent="0.35">
      <c r="A5261" s="14"/>
      <c r="B5261" s="14"/>
      <c r="C5261" s="14"/>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row>
    <row r="5262" spans="1:25" x14ac:dyDescent="0.35">
      <c r="A5262" s="14"/>
      <c r="B5262" s="14"/>
      <c r="C5262" s="14"/>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row>
    <row r="5263" spans="1:25" x14ac:dyDescent="0.35">
      <c r="A5263" s="14"/>
      <c r="B5263" s="14"/>
      <c r="C5263" s="14"/>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row>
    <row r="5264" spans="1:25" x14ac:dyDescent="0.35">
      <c r="A5264" s="14"/>
      <c r="B5264" s="14"/>
      <c r="C5264" s="14"/>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row>
    <row r="5265" spans="1:25" x14ac:dyDescent="0.35">
      <c r="A5265" s="14"/>
      <c r="B5265" s="14"/>
      <c r="C5265" s="14"/>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row>
    <row r="5266" spans="1:25" x14ac:dyDescent="0.35">
      <c r="A5266" s="14"/>
      <c r="B5266" s="14"/>
      <c r="C5266" s="14"/>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row>
    <row r="5267" spans="1:25" x14ac:dyDescent="0.35">
      <c r="A5267" s="14"/>
      <c r="B5267" s="14"/>
      <c r="C5267" s="14"/>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row>
    <row r="5268" spans="1:25" x14ac:dyDescent="0.35">
      <c r="A5268" s="14"/>
      <c r="B5268" s="14"/>
      <c r="C5268" s="14"/>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row>
    <row r="5269" spans="1:25" x14ac:dyDescent="0.35">
      <c r="A5269" s="14"/>
      <c r="B5269" s="14"/>
      <c r="C5269" s="14"/>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row>
    <row r="5270" spans="1:25" x14ac:dyDescent="0.35">
      <c r="A5270" s="14"/>
      <c r="B5270" s="14"/>
      <c r="C5270" s="14"/>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row>
    <row r="5271" spans="1:25" x14ac:dyDescent="0.35">
      <c r="A5271" s="14"/>
      <c r="B5271" s="14"/>
      <c r="C5271" s="14"/>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row>
    <row r="5272" spans="1:25" x14ac:dyDescent="0.35">
      <c r="A5272" s="14"/>
      <c r="B5272" s="14"/>
      <c r="C5272" s="14"/>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row>
    <row r="5273" spans="1:25" x14ac:dyDescent="0.35">
      <c r="A5273" s="14"/>
      <c r="B5273" s="14"/>
      <c r="C5273" s="14"/>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row>
    <row r="5274" spans="1:25" x14ac:dyDescent="0.35">
      <c r="A5274" s="14"/>
      <c r="B5274" s="14"/>
      <c r="C5274" s="14"/>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row>
    <row r="5275" spans="1:25" x14ac:dyDescent="0.35">
      <c r="A5275" s="14"/>
      <c r="B5275" s="14"/>
      <c r="C5275" s="14"/>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row>
    <row r="5276" spans="1:25" x14ac:dyDescent="0.35">
      <c r="A5276" s="14"/>
      <c r="B5276" s="14"/>
      <c r="C5276" s="14"/>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row>
    <row r="5277" spans="1:25" x14ac:dyDescent="0.35">
      <c r="A5277" s="14"/>
      <c r="B5277" s="14"/>
      <c r="C5277" s="14"/>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row>
    <row r="5278" spans="1:25" x14ac:dyDescent="0.35">
      <c r="A5278" s="14"/>
      <c r="B5278" s="14"/>
      <c r="C5278" s="14"/>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row>
    <row r="5279" spans="1:25" x14ac:dyDescent="0.35">
      <c r="A5279" s="14"/>
      <c r="B5279" s="14"/>
      <c r="C5279" s="14"/>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row>
    <row r="5280" spans="1:25" x14ac:dyDescent="0.35">
      <c r="A5280" s="14"/>
      <c r="B5280" s="14"/>
      <c r="C5280" s="14"/>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row>
    <row r="5281" spans="1:25" x14ac:dyDescent="0.35">
      <c r="A5281" s="14"/>
      <c r="B5281" s="14"/>
      <c r="C5281" s="14"/>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row>
    <row r="5282" spans="1:25" x14ac:dyDescent="0.35">
      <c r="A5282" s="14"/>
      <c r="B5282" s="14"/>
      <c r="C5282" s="14"/>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row>
    <row r="5283" spans="1:25" x14ac:dyDescent="0.35">
      <c r="A5283" s="14"/>
      <c r="B5283" s="14"/>
      <c r="C5283" s="14"/>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row>
    <row r="5284" spans="1:25" x14ac:dyDescent="0.35">
      <c r="A5284" s="14"/>
      <c r="B5284" s="14"/>
      <c r="C5284" s="14"/>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row>
    <row r="5285" spans="1:25" x14ac:dyDescent="0.35">
      <c r="A5285" s="14"/>
      <c r="B5285" s="14"/>
      <c r="C5285" s="14"/>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row>
    <row r="5286" spans="1:25" x14ac:dyDescent="0.35">
      <c r="A5286" s="14"/>
      <c r="B5286" s="14"/>
      <c r="C5286" s="14"/>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row>
    <row r="5287" spans="1:25" x14ac:dyDescent="0.35">
      <c r="A5287" s="14"/>
      <c r="B5287" s="14"/>
      <c r="C5287" s="14"/>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row>
    <row r="5288" spans="1:25" x14ac:dyDescent="0.35">
      <c r="A5288" s="14"/>
      <c r="B5288" s="14"/>
      <c r="C5288" s="14"/>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row>
    <row r="5289" spans="1:25" x14ac:dyDescent="0.35">
      <c r="A5289" s="14"/>
      <c r="B5289" s="14"/>
      <c r="C5289" s="14"/>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row>
    <row r="5290" spans="1:25" x14ac:dyDescent="0.35">
      <c r="A5290" s="14"/>
      <c r="B5290" s="14"/>
      <c r="C5290" s="14"/>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row>
    <row r="5291" spans="1:25" x14ac:dyDescent="0.35">
      <c r="A5291" s="14"/>
      <c r="B5291" s="14"/>
      <c r="C5291" s="14"/>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row>
    <row r="5292" spans="1:25" x14ac:dyDescent="0.35">
      <c r="A5292" s="14"/>
      <c r="B5292" s="14"/>
      <c r="C5292" s="14"/>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row>
    <row r="5293" spans="1:25" x14ac:dyDescent="0.35">
      <c r="A5293" s="14"/>
      <c r="B5293" s="14"/>
      <c r="C5293" s="14"/>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row>
    <row r="5294" spans="1:25" x14ac:dyDescent="0.35">
      <c r="A5294" s="14"/>
      <c r="B5294" s="14"/>
      <c r="C5294" s="14"/>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row>
    <row r="5295" spans="1:25" x14ac:dyDescent="0.35">
      <c r="A5295" s="14"/>
      <c r="B5295" s="14"/>
      <c r="C5295" s="14"/>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row>
    <row r="5296" spans="1:25" x14ac:dyDescent="0.35">
      <c r="A5296" s="14"/>
      <c r="B5296" s="14"/>
      <c r="C5296" s="14"/>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row>
    <row r="5297" spans="1:25" x14ac:dyDescent="0.35">
      <c r="A5297" s="14"/>
      <c r="B5297" s="14"/>
      <c r="C5297" s="14"/>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row>
    <row r="5298" spans="1:25" x14ac:dyDescent="0.35">
      <c r="A5298" s="14"/>
      <c r="B5298" s="14"/>
      <c r="C5298" s="14"/>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row>
    <row r="5299" spans="1:25" x14ac:dyDescent="0.35">
      <c r="A5299" s="14"/>
      <c r="B5299" s="14"/>
      <c r="C5299" s="14"/>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row>
    <row r="5300" spans="1:25" x14ac:dyDescent="0.35">
      <c r="A5300" s="14"/>
      <c r="B5300" s="14"/>
      <c r="C5300" s="14"/>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row>
    <row r="5301" spans="1:25" x14ac:dyDescent="0.35">
      <c r="A5301" s="14"/>
      <c r="B5301" s="14"/>
      <c r="C5301" s="14"/>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row>
    <row r="5302" spans="1:25" x14ac:dyDescent="0.35">
      <c r="A5302" s="14"/>
      <c r="B5302" s="14"/>
      <c r="C5302" s="14"/>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row>
    <row r="5303" spans="1:25" x14ac:dyDescent="0.35">
      <c r="A5303" s="14"/>
      <c r="B5303" s="14"/>
      <c r="C5303" s="14"/>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row>
    <row r="5304" spans="1:25" x14ac:dyDescent="0.35">
      <c r="A5304" s="14"/>
      <c r="B5304" s="14"/>
      <c r="C5304" s="14"/>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row>
    <row r="5305" spans="1:25" x14ac:dyDescent="0.35">
      <c r="A5305" s="14"/>
      <c r="B5305" s="14"/>
      <c r="C5305" s="14"/>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row>
    <row r="5306" spans="1:25" x14ac:dyDescent="0.35">
      <c r="A5306" s="14"/>
      <c r="B5306" s="14"/>
      <c r="C5306" s="14"/>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row>
    <row r="5307" spans="1:25" x14ac:dyDescent="0.35">
      <c r="A5307" s="14"/>
      <c r="B5307" s="14"/>
      <c r="C5307" s="14"/>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row>
    <row r="5308" spans="1:25" x14ac:dyDescent="0.35">
      <c r="A5308" s="14"/>
      <c r="B5308" s="14"/>
      <c r="C5308" s="14"/>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row>
    <row r="5309" spans="1:25" x14ac:dyDescent="0.35">
      <c r="A5309" s="14"/>
      <c r="B5309" s="14"/>
      <c r="C5309" s="14"/>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row>
    <row r="5310" spans="1:25" x14ac:dyDescent="0.35">
      <c r="A5310" s="14"/>
      <c r="B5310" s="14"/>
      <c r="C5310" s="14"/>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row>
    <row r="5311" spans="1:25" x14ac:dyDescent="0.35">
      <c r="A5311" s="14"/>
      <c r="B5311" s="14"/>
      <c r="C5311" s="14"/>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row>
    <row r="5312" spans="1:25" x14ac:dyDescent="0.35">
      <c r="A5312" s="14"/>
      <c r="B5312" s="14"/>
      <c r="C5312" s="14"/>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row>
    <row r="5313" spans="1:25" x14ac:dyDescent="0.35">
      <c r="A5313" s="14"/>
      <c r="B5313" s="14"/>
      <c r="C5313" s="14"/>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row>
    <row r="5314" spans="1:25" x14ac:dyDescent="0.35">
      <c r="A5314" s="14"/>
      <c r="B5314" s="14"/>
      <c r="C5314" s="14"/>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row>
    <row r="5315" spans="1:25" x14ac:dyDescent="0.35">
      <c r="A5315" s="14"/>
      <c r="B5315" s="14"/>
      <c r="C5315" s="14"/>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row>
    <row r="5316" spans="1:25" x14ac:dyDescent="0.35">
      <c r="A5316" s="14"/>
      <c r="B5316" s="14"/>
      <c r="C5316" s="14"/>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row>
    <row r="5317" spans="1:25" x14ac:dyDescent="0.35">
      <c r="A5317" s="14"/>
      <c r="B5317" s="14"/>
      <c r="C5317" s="14"/>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row>
    <row r="5318" spans="1:25" x14ac:dyDescent="0.35">
      <c r="A5318" s="14"/>
      <c r="B5318" s="14"/>
      <c r="C5318" s="14"/>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row>
    <row r="5319" spans="1:25" x14ac:dyDescent="0.35">
      <c r="A5319" s="14"/>
      <c r="B5319" s="14"/>
      <c r="C5319" s="14"/>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row>
    <row r="5320" spans="1:25" x14ac:dyDescent="0.35">
      <c r="A5320" s="14"/>
      <c r="B5320" s="14"/>
      <c r="C5320" s="14"/>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row>
    <row r="5321" spans="1:25" x14ac:dyDescent="0.35">
      <c r="A5321" s="14"/>
      <c r="B5321" s="14"/>
      <c r="C5321" s="14"/>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row>
    <row r="5322" spans="1:25" x14ac:dyDescent="0.35">
      <c r="A5322" s="14"/>
      <c r="B5322" s="14"/>
      <c r="C5322" s="14"/>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row>
    <row r="5323" spans="1:25" x14ac:dyDescent="0.35">
      <c r="A5323" s="14"/>
      <c r="B5323" s="14"/>
      <c r="C5323" s="14"/>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row>
    <row r="5324" spans="1:25" x14ac:dyDescent="0.35">
      <c r="A5324" s="14"/>
      <c r="B5324" s="14"/>
      <c r="C5324" s="14"/>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row>
    <row r="5325" spans="1:25" x14ac:dyDescent="0.35">
      <c r="A5325" s="14"/>
      <c r="B5325" s="14"/>
      <c r="C5325" s="14"/>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row>
    <row r="5326" spans="1:25" x14ac:dyDescent="0.35">
      <c r="A5326" s="14"/>
      <c r="B5326" s="14"/>
      <c r="C5326" s="14"/>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row>
    <row r="5327" spans="1:25" x14ac:dyDescent="0.35">
      <c r="A5327" s="14"/>
      <c r="B5327" s="14"/>
      <c r="C5327" s="14"/>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row>
    <row r="5328" spans="1:25" x14ac:dyDescent="0.35">
      <c r="A5328" s="14"/>
      <c r="B5328" s="14"/>
      <c r="C5328" s="14"/>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row>
    <row r="5329" spans="1:25" x14ac:dyDescent="0.35">
      <c r="A5329" s="14"/>
      <c r="B5329" s="14"/>
      <c r="C5329" s="14"/>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row>
    <row r="5330" spans="1:25" x14ac:dyDescent="0.35">
      <c r="A5330" s="14"/>
      <c r="B5330" s="14"/>
      <c r="C5330" s="14"/>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row>
    <row r="5331" spans="1:25" x14ac:dyDescent="0.35">
      <c r="A5331" s="14"/>
      <c r="B5331" s="14"/>
      <c r="C5331" s="14"/>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row>
    <row r="5332" spans="1:25" x14ac:dyDescent="0.35">
      <c r="A5332" s="14"/>
      <c r="B5332" s="14"/>
      <c r="C5332" s="14"/>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row>
    <row r="5333" spans="1:25" x14ac:dyDescent="0.35">
      <c r="A5333" s="14"/>
      <c r="B5333" s="14"/>
      <c r="C5333" s="14"/>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row>
    <row r="5334" spans="1:25" x14ac:dyDescent="0.35">
      <c r="A5334" s="14"/>
      <c r="B5334" s="14"/>
      <c r="C5334" s="14"/>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row>
    <row r="5335" spans="1:25" x14ac:dyDescent="0.35">
      <c r="A5335" s="14"/>
      <c r="B5335" s="14"/>
      <c r="C5335" s="14"/>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row>
    <row r="5336" spans="1:25" x14ac:dyDescent="0.35">
      <c r="A5336" s="14"/>
      <c r="B5336" s="14"/>
      <c r="C5336" s="14"/>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row>
    <row r="5337" spans="1:25" x14ac:dyDescent="0.35">
      <c r="A5337" s="14"/>
      <c r="B5337" s="14"/>
      <c r="C5337" s="14"/>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row>
    <row r="5338" spans="1:25" x14ac:dyDescent="0.35">
      <c r="A5338" s="14"/>
      <c r="B5338" s="14"/>
      <c r="C5338" s="14"/>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row>
    <row r="5339" spans="1:25" x14ac:dyDescent="0.35">
      <c r="A5339" s="14"/>
      <c r="B5339" s="14"/>
      <c r="C5339" s="14"/>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row>
    <row r="5340" spans="1:25" x14ac:dyDescent="0.35">
      <c r="A5340" s="14"/>
      <c r="B5340" s="14"/>
      <c r="C5340" s="14"/>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row>
    <row r="5341" spans="1:25" x14ac:dyDescent="0.35">
      <c r="A5341" s="14"/>
      <c r="B5341" s="14"/>
      <c r="C5341" s="14"/>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row>
    <row r="5342" spans="1:25" x14ac:dyDescent="0.35">
      <c r="A5342" s="14"/>
      <c r="B5342" s="14"/>
      <c r="C5342" s="14"/>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row>
    <row r="5343" spans="1:25" x14ac:dyDescent="0.35">
      <c r="A5343" s="14"/>
      <c r="B5343" s="14"/>
      <c r="C5343" s="14"/>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row>
    <row r="5344" spans="1:25" x14ac:dyDescent="0.35">
      <c r="A5344" s="14"/>
      <c r="B5344" s="14"/>
      <c r="C5344" s="14"/>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row>
    <row r="5345" spans="1:25" x14ac:dyDescent="0.35">
      <c r="A5345" s="14"/>
      <c r="B5345" s="14"/>
      <c r="C5345" s="14"/>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row>
    <row r="5346" spans="1:25" x14ac:dyDescent="0.35">
      <c r="A5346" s="14"/>
      <c r="B5346" s="14"/>
      <c r="C5346" s="14"/>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row>
    <row r="5347" spans="1:25" x14ac:dyDescent="0.35">
      <c r="A5347" s="14"/>
      <c r="B5347" s="14"/>
      <c r="C5347" s="14"/>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row>
    <row r="5348" spans="1:25" x14ac:dyDescent="0.35">
      <c r="A5348" s="14"/>
      <c r="B5348" s="14"/>
      <c r="C5348" s="14"/>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row>
    <row r="5349" spans="1:25" x14ac:dyDescent="0.35">
      <c r="A5349" s="14"/>
      <c r="B5349" s="14"/>
      <c r="C5349" s="14"/>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row>
    <row r="5350" spans="1:25" x14ac:dyDescent="0.35">
      <c r="A5350" s="14"/>
      <c r="B5350" s="14"/>
      <c r="C5350" s="14"/>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row>
    <row r="5351" spans="1:25" x14ac:dyDescent="0.35">
      <c r="A5351" s="14"/>
      <c r="B5351" s="14"/>
      <c r="C5351" s="14"/>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row>
    <row r="5352" spans="1:25" x14ac:dyDescent="0.35">
      <c r="A5352" s="14"/>
      <c r="B5352" s="14"/>
      <c r="C5352" s="14"/>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row>
    <row r="5353" spans="1:25" x14ac:dyDescent="0.35">
      <c r="A5353" s="14"/>
      <c r="B5353" s="14"/>
      <c r="C5353" s="14"/>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row>
    <row r="5354" spans="1:25" x14ac:dyDescent="0.35">
      <c r="A5354" s="14"/>
      <c r="B5354" s="14"/>
      <c r="C5354" s="14"/>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row>
    <row r="5355" spans="1:25" x14ac:dyDescent="0.35">
      <c r="A5355" s="14"/>
      <c r="B5355" s="14"/>
      <c r="C5355" s="14"/>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row>
    <row r="5356" spans="1:25" x14ac:dyDescent="0.35">
      <c r="A5356" s="14"/>
      <c r="B5356" s="14"/>
      <c r="C5356" s="14"/>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row>
    <row r="5357" spans="1:25" x14ac:dyDescent="0.35">
      <c r="A5357" s="14"/>
      <c r="B5357" s="14"/>
      <c r="C5357" s="14"/>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row>
    <row r="5358" spans="1:25" x14ac:dyDescent="0.35">
      <c r="A5358" s="14"/>
      <c r="B5358" s="14"/>
      <c r="C5358" s="14"/>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row>
    <row r="5359" spans="1:25" x14ac:dyDescent="0.35">
      <c r="A5359" s="14"/>
      <c r="B5359" s="14"/>
      <c r="C5359" s="14"/>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row>
    <row r="5360" spans="1:25" x14ac:dyDescent="0.35">
      <c r="A5360" s="14"/>
      <c r="B5360" s="14"/>
      <c r="C5360" s="14"/>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row>
    <row r="5361" spans="1:25" x14ac:dyDescent="0.35">
      <c r="A5361" s="14"/>
      <c r="B5361" s="14"/>
      <c r="C5361" s="14"/>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row>
    <row r="5362" spans="1:25" x14ac:dyDescent="0.35">
      <c r="A5362" s="14"/>
      <c r="B5362" s="14"/>
      <c r="C5362" s="14"/>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row>
    <row r="5363" spans="1:25" x14ac:dyDescent="0.35">
      <c r="A5363" s="14"/>
      <c r="B5363" s="14"/>
      <c r="C5363" s="14"/>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row>
    <row r="5364" spans="1:25" x14ac:dyDescent="0.35">
      <c r="A5364" s="14"/>
      <c r="B5364" s="14"/>
      <c r="C5364" s="14"/>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row>
    <row r="5365" spans="1:25" x14ac:dyDescent="0.35">
      <c r="A5365" s="14"/>
      <c r="B5365" s="14"/>
      <c r="C5365" s="14"/>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row>
    <row r="5366" spans="1:25" x14ac:dyDescent="0.35">
      <c r="A5366" s="14"/>
      <c r="B5366" s="14"/>
      <c r="C5366" s="14"/>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row>
    <row r="5367" spans="1:25" x14ac:dyDescent="0.35">
      <c r="A5367" s="14"/>
      <c r="B5367" s="14"/>
      <c r="C5367" s="14"/>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row>
    <row r="5368" spans="1:25" x14ac:dyDescent="0.35">
      <c r="A5368" s="14"/>
      <c r="B5368" s="14"/>
      <c r="C5368" s="14"/>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row>
    <row r="5369" spans="1:25" x14ac:dyDescent="0.35">
      <c r="A5369" s="14"/>
      <c r="B5369" s="14"/>
      <c r="C5369" s="14"/>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row>
    <row r="5370" spans="1:25" x14ac:dyDescent="0.35">
      <c r="A5370" s="14"/>
      <c r="B5370" s="14"/>
      <c r="C5370" s="14"/>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row>
    <row r="5371" spans="1:25" x14ac:dyDescent="0.35">
      <c r="A5371" s="14"/>
      <c r="B5371" s="14"/>
      <c r="C5371" s="14"/>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row>
    <row r="5372" spans="1:25" x14ac:dyDescent="0.35">
      <c r="A5372" s="14"/>
      <c r="B5372" s="14"/>
      <c r="C5372" s="14"/>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row>
    <row r="5373" spans="1:25" x14ac:dyDescent="0.35">
      <c r="A5373" s="14"/>
      <c r="B5373" s="14"/>
      <c r="C5373" s="14"/>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row>
    <row r="5374" spans="1:25" x14ac:dyDescent="0.35">
      <c r="A5374" s="14"/>
      <c r="B5374" s="14"/>
      <c r="C5374" s="14"/>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row>
    <row r="5375" spans="1:25" x14ac:dyDescent="0.35">
      <c r="A5375" s="14"/>
      <c r="B5375" s="14"/>
      <c r="C5375" s="14"/>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row>
    <row r="5376" spans="1:25" x14ac:dyDescent="0.35">
      <c r="A5376" s="14"/>
      <c r="B5376" s="14"/>
      <c r="C5376" s="14"/>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row>
    <row r="5377" spans="1:25" x14ac:dyDescent="0.35">
      <c r="A5377" s="14"/>
      <c r="B5377" s="14"/>
      <c r="C5377" s="14"/>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row>
    <row r="5378" spans="1:25" x14ac:dyDescent="0.35">
      <c r="A5378" s="14"/>
      <c r="B5378" s="14"/>
      <c r="C5378" s="14"/>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row>
    <row r="5379" spans="1:25" x14ac:dyDescent="0.35">
      <c r="A5379" s="14"/>
      <c r="B5379" s="14"/>
      <c r="C5379" s="14"/>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row>
    <row r="5380" spans="1:25" x14ac:dyDescent="0.35">
      <c r="A5380" s="14"/>
      <c r="B5380" s="14"/>
      <c r="C5380" s="14"/>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row>
    <row r="5381" spans="1:25" x14ac:dyDescent="0.35">
      <c r="A5381" s="14"/>
      <c r="B5381" s="14"/>
      <c r="C5381" s="14"/>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row>
    <row r="5382" spans="1:25" x14ac:dyDescent="0.35">
      <c r="A5382" s="14"/>
      <c r="B5382" s="14"/>
      <c r="C5382" s="14"/>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row>
    <row r="5383" spans="1:25" x14ac:dyDescent="0.35">
      <c r="A5383" s="14"/>
      <c r="B5383" s="14"/>
      <c r="C5383" s="14"/>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row>
    <row r="5384" spans="1:25" x14ac:dyDescent="0.35">
      <c r="A5384" s="14"/>
      <c r="B5384" s="14"/>
      <c r="C5384" s="14"/>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row>
    <row r="5385" spans="1:25" x14ac:dyDescent="0.35">
      <c r="A5385" s="14"/>
      <c r="B5385" s="14"/>
      <c r="C5385" s="14"/>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row>
    <row r="5386" spans="1:25" x14ac:dyDescent="0.35">
      <c r="A5386" s="14"/>
      <c r="B5386" s="14"/>
      <c r="C5386" s="14"/>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row>
    <row r="5387" spans="1:25" x14ac:dyDescent="0.35">
      <c r="A5387" s="14"/>
      <c r="B5387" s="14"/>
      <c r="C5387" s="14"/>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row>
    <row r="5388" spans="1:25" x14ac:dyDescent="0.35">
      <c r="A5388" s="14"/>
      <c r="B5388" s="14"/>
      <c r="C5388" s="14"/>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row>
    <row r="5389" spans="1:25" x14ac:dyDescent="0.35">
      <c r="A5389" s="14"/>
      <c r="B5389" s="14"/>
      <c r="C5389" s="14"/>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row>
    <row r="5390" spans="1:25" x14ac:dyDescent="0.35">
      <c r="A5390" s="14"/>
      <c r="B5390" s="14"/>
      <c r="C5390" s="14"/>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row>
    <row r="5391" spans="1:25" x14ac:dyDescent="0.35">
      <c r="A5391" s="14"/>
      <c r="B5391" s="14"/>
      <c r="C5391" s="14"/>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row>
    <row r="5392" spans="1:25" x14ac:dyDescent="0.35">
      <c r="A5392" s="14"/>
      <c r="B5392" s="14"/>
      <c r="C5392" s="14"/>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row>
    <row r="5393" spans="1:25" x14ac:dyDescent="0.35">
      <c r="A5393" s="14"/>
      <c r="B5393" s="14"/>
      <c r="C5393" s="14"/>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row>
    <row r="5394" spans="1:25" x14ac:dyDescent="0.35">
      <c r="A5394" s="14"/>
      <c r="B5394" s="14"/>
      <c r="C5394" s="14"/>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row>
    <row r="5395" spans="1:25" x14ac:dyDescent="0.35">
      <c r="A5395" s="14"/>
      <c r="B5395" s="14"/>
      <c r="C5395" s="14"/>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row>
    <row r="5396" spans="1:25" x14ac:dyDescent="0.35">
      <c r="A5396" s="14"/>
      <c r="B5396" s="14"/>
      <c r="C5396" s="14"/>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row>
    <row r="5397" spans="1:25" x14ac:dyDescent="0.35">
      <c r="A5397" s="14"/>
      <c r="B5397" s="14"/>
      <c r="C5397" s="14"/>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row>
    <row r="5398" spans="1:25" x14ac:dyDescent="0.35">
      <c r="A5398" s="14"/>
      <c r="B5398" s="14"/>
      <c r="C5398" s="14"/>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row>
    <row r="5399" spans="1:25" x14ac:dyDescent="0.35">
      <c r="A5399" s="14"/>
      <c r="B5399" s="14"/>
      <c r="C5399" s="14"/>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row>
    <row r="5400" spans="1:25" x14ac:dyDescent="0.35">
      <c r="A5400" s="14"/>
      <c r="B5400" s="14"/>
      <c r="C5400" s="14"/>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row>
    <row r="5401" spans="1:25" x14ac:dyDescent="0.35">
      <c r="A5401" s="14"/>
      <c r="B5401" s="14"/>
      <c r="C5401" s="14"/>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row>
    <row r="5402" spans="1:25" x14ac:dyDescent="0.35">
      <c r="A5402" s="14"/>
      <c r="B5402" s="14"/>
      <c r="C5402" s="14"/>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row>
    <row r="5403" spans="1:25" x14ac:dyDescent="0.35">
      <c r="A5403" s="14"/>
      <c r="B5403" s="14"/>
      <c r="C5403" s="14"/>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row>
    <row r="5404" spans="1:25" x14ac:dyDescent="0.35">
      <c r="A5404" s="14"/>
      <c r="B5404" s="14"/>
      <c r="C5404" s="14"/>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row>
    <row r="5405" spans="1:25" x14ac:dyDescent="0.35">
      <c r="A5405" s="14"/>
      <c r="B5405" s="14"/>
      <c r="C5405" s="14"/>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row>
    <row r="5406" spans="1:25" x14ac:dyDescent="0.35">
      <c r="A5406" s="14"/>
      <c r="B5406" s="14"/>
      <c r="C5406" s="14"/>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row>
    <row r="5407" spans="1:25" x14ac:dyDescent="0.35">
      <c r="A5407" s="14"/>
      <c r="B5407" s="14"/>
      <c r="C5407" s="14"/>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row>
    <row r="5408" spans="1:25" x14ac:dyDescent="0.35">
      <c r="A5408" s="14"/>
      <c r="B5408" s="14"/>
      <c r="C5408" s="14"/>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row>
    <row r="5409" spans="1:25" x14ac:dyDescent="0.35">
      <c r="A5409" s="14"/>
      <c r="B5409" s="14"/>
      <c r="C5409" s="14"/>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row>
    <row r="5410" spans="1:25" x14ac:dyDescent="0.35">
      <c r="A5410" s="14"/>
      <c r="B5410" s="14"/>
      <c r="C5410" s="14"/>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row>
    <row r="5411" spans="1:25" x14ac:dyDescent="0.35">
      <c r="A5411" s="14"/>
      <c r="B5411" s="14"/>
      <c r="C5411" s="14"/>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row>
    <row r="5412" spans="1:25" x14ac:dyDescent="0.35">
      <c r="A5412" s="14"/>
      <c r="B5412" s="14"/>
      <c r="C5412" s="14"/>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row>
    <row r="5413" spans="1:25" x14ac:dyDescent="0.35">
      <c r="A5413" s="14"/>
      <c r="B5413" s="14"/>
      <c r="C5413" s="14"/>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row>
    <row r="5414" spans="1:25" x14ac:dyDescent="0.35">
      <c r="A5414" s="14"/>
      <c r="B5414" s="14"/>
      <c r="C5414" s="14"/>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row>
    <row r="5415" spans="1:25" x14ac:dyDescent="0.35">
      <c r="A5415" s="14"/>
      <c r="B5415" s="14"/>
      <c r="C5415" s="14"/>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row>
    <row r="5416" spans="1:25" x14ac:dyDescent="0.35">
      <c r="A5416" s="14"/>
      <c r="B5416" s="14"/>
      <c r="C5416" s="14"/>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row>
    <row r="5417" spans="1:25" x14ac:dyDescent="0.35">
      <c r="A5417" s="14"/>
      <c r="B5417" s="14"/>
      <c r="C5417" s="14"/>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row>
    <row r="5418" spans="1:25" x14ac:dyDescent="0.35">
      <c r="A5418" s="14"/>
      <c r="B5418" s="14"/>
      <c r="C5418" s="14"/>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row>
    <row r="5419" spans="1:25" x14ac:dyDescent="0.35">
      <c r="A5419" s="14"/>
      <c r="B5419" s="14"/>
      <c r="C5419" s="14"/>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row>
    <row r="5420" spans="1:25" x14ac:dyDescent="0.35">
      <c r="A5420" s="14"/>
      <c r="B5420" s="14"/>
      <c r="C5420" s="14"/>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row>
    <row r="5421" spans="1:25" x14ac:dyDescent="0.35">
      <c r="A5421" s="14"/>
      <c r="B5421" s="14"/>
      <c r="C5421" s="14"/>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row>
    <row r="5422" spans="1:25" x14ac:dyDescent="0.35">
      <c r="A5422" s="14"/>
      <c r="B5422" s="14"/>
      <c r="C5422" s="14"/>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row>
    <row r="5423" spans="1:25" x14ac:dyDescent="0.35">
      <c r="A5423" s="14"/>
      <c r="B5423" s="14"/>
      <c r="C5423" s="14"/>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row>
    <row r="5424" spans="1:25" x14ac:dyDescent="0.35">
      <c r="A5424" s="14"/>
      <c r="B5424" s="14"/>
      <c r="C5424" s="14"/>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row>
    <row r="5425" spans="1:25" x14ac:dyDescent="0.35">
      <c r="A5425" s="14"/>
      <c r="B5425" s="14"/>
      <c r="C5425" s="14"/>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row>
    <row r="5426" spans="1:25" x14ac:dyDescent="0.35">
      <c r="A5426" s="14"/>
      <c r="B5426" s="14"/>
      <c r="C5426" s="14"/>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row>
    <row r="5427" spans="1:25" x14ac:dyDescent="0.35">
      <c r="A5427" s="14"/>
      <c r="B5427" s="14"/>
      <c r="C5427" s="14"/>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row>
    <row r="5428" spans="1:25" x14ac:dyDescent="0.35">
      <c r="A5428" s="14"/>
      <c r="B5428" s="14"/>
      <c r="C5428" s="14"/>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row>
    <row r="5429" spans="1:25" x14ac:dyDescent="0.35">
      <c r="A5429" s="14"/>
      <c r="B5429" s="14"/>
      <c r="C5429" s="14"/>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row>
    <row r="5430" spans="1:25" x14ac:dyDescent="0.35">
      <c r="A5430" s="14"/>
      <c r="B5430" s="14"/>
      <c r="C5430" s="14"/>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row>
    <row r="5431" spans="1:25" x14ac:dyDescent="0.35">
      <c r="A5431" s="14"/>
      <c r="B5431" s="14"/>
      <c r="C5431" s="14"/>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row>
    <row r="5432" spans="1:25" x14ac:dyDescent="0.35">
      <c r="A5432" s="14"/>
      <c r="B5432" s="14"/>
      <c r="C5432" s="14"/>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row>
    <row r="5433" spans="1:25" x14ac:dyDescent="0.35">
      <c r="A5433" s="14"/>
      <c r="B5433" s="14"/>
      <c r="C5433" s="14"/>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row>
    <row r="5434" spans="1:25" x14ac:dyDescent="0.35">
      <c r="A5434" s="14"/>
      <c r="B5434" s="14"/>
      <c r="C5434" s="14"/>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row>
    <row r="5435" spans="1:25" x14ac:dyDescent="0.35">
      <c r="A5435" s="14"/>
      <c r="B5435" s="14"/>
      <c r="C5435" s="14"/>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row>
    <row r="5436" spans="1:25" x14ac:dyDescent="0.35">
      <c r="A5436" s="14"/>
      <c r="B5436" s="14"/>
      <c r="C5436" s="14"/>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row>
    <row r="5437" spans="1:25" x14ac:dyDescent="0.35">
      <c r="A5437" s="14"/>
      <c r="B5437" s="14"/>
      <c r="C5437" s="14"/>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row>
    <row r="5438" spans="1:25" x14ac:dyDescent="0.35">
      <c r="A5438" s="14"/>
      <c r="B5438" s="14"/>
      <c r="C5438" s="14"/>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row>
    <row r="5439" spans="1:25" x14ac:dyDescent="0.35">
      <c r="A5439" s="14"/>
      <c r="B5439" s="14"/>
      <c r="C5439" s="14"/>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row>
    <row r="5440" spans="1:25" x14ac:dyDescent="0.35">
      <c r="A5440" s="14"/>
      <c r="B5440" s="14"/>
      <c r="C5440" s="14"/>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row>
    <row r="5441" spans="1:25" x14ac:dyDescent="0.35">
      <c r="A5441" s="14"/>
      <c r="B5441" s="14"/>
      <c r="C5441" s="14"/>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row>
    <row r="5442" spans="1:25" x14ac:dyDescent="0.35">
      <c r="A5442" s="14"/>
      <c r="B5442" s="14"/>
      <c r="C5442" s="14"/>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row>
    <row r="5443" spans="1:25" x14ac:dyDescent="0.35">
      <c r="A5443" s="14"/>
      <c r="B5443" s="14"/>
      <c r="C5443" s="14"/>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row>
    <row r="5444" spans="1:25" x14ac:dyDescent="0.35">
      <c r="A5444" s="14"/>
      <c r="B5444" s="14"/>
      <c r="C5444" s="14"/>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row>
    <row r="5445" spans="1:25" x14ac:dyDescent="0.35">
      <c r="A5445" s="14"/>
      <c r="B5445" s="14"/>
      <c r="C5445" s="14"/>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row>
    <row r="5446" spans="1:25" x14ac:dyDescent="0.35">
      <c r="A5446" s="14"/>
      <c r="B5446" s="14"/>
      <c r="C5446" s="14"/>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row>
    <row r="5447" spans="1:25" x14ac:dyDescent="0.35">
      <c r="A5447" s="14"/>
      <c r="B5447" s="14"/>
      <c r="C5447" s="14"/>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row>
    <row r="5448" spans="1:25" x14ac:dyDescent="0.35">
      <c r="A5448" s="14"/>
      <c r="B5448" s="14"/>
      <c r="C5448" s="14"/>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row>
    <row r="5449" spans="1:25" x14ac:dyDescent="0.35">
      <c r="A5449" s="14"/>
      <c r="B5449" s="14"/>
      <c r="C5449" s="14"/>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row>
    <row r="5450" spans="1:25" x14ac:dyDescent="0.35">
      <c r="A5450" s="14"/>
      <c r="B5450" s="14"/>
      <c r="C5450" s="14"/>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row>
    <row r="5451" spans="1:25" x14ac:dyDescent="0.35">
      <c r="A5451" s="14"/>
      <c r="B5451" s="14"/>
      <c r="C5451" s="14"/>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row>
    <row r="5452" spans="1:25" x14ac:dyDescent="0.35">
      <c r="A5452" s="14"/>
      <c r="B5452" s="14"/>
      <c r="C5452" s="14"/>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row>
    <row r="5453" spans="1:25" x14ac:dyDescent="0.35">
      <c r="A5453" s="14"/>
      <c r="B5453" s="14"/>
      <c r="C5453" s="14"/>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row>
    <row r="5454" spans="1:25" x14ac:dyDescent="0.35">
      <c r="A5454" s="14"/>
      <c r="B5454" s="14"/>
      <c r="C5454" s="14"/>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row>
    <row r="5455" spans="1:25" x14ac:dyDescent="0.35">
      <c r="A5455" s="14"/>
      <c r="B5455" s="14"/>
      <c r="C5455" s="14"/>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row>
    <row r="5456" spans="1:25" x14ac:dyDescent="0.35">
      <c r="A5456" s="14"/>
      <c r="B5456" s="14"/>
      <c r="C5456" s="14"/>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row>
    <row r="5457" spans="1:25" x14ac:dyDescent="0.35">
      <c r="A5457" s="14"/>
      <c r="B5457" s="14"/>
      <c r="C5457" s="14"/>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row>
    <row r="5458" spans="1:25" x14ac:dyDescent="0.35">
      <c r="A5458" s="14"/>
      <c r="B5458" s="14"/>
      <c r="C5458" s="14"/>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row>
    <row r="5459" spans="1:25" x14ac:dyDescent="0.35">
      <c r="A5459" s="14"/>
      <c r="B5459" s="14"/>
      <c r="C5459" s="14"/>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row>
    <row r="5460" spans="1:25" x14ac:dyDescent="0.35">
      <c r="A5460" s="14"/>
      <c r="B5460" s="14"/>
      <c r="C5460" s="14"/>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row>
    <row r="5461" spans="1:25" x14ac:dyDescent="0.35">
      <c r="A5461" s="14"/>
      <c r="B5461" s="14"/>
      <c r="C5461" s="14"/>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row>
    <row r="5462" spans="1:25" x14ac:dyDescent="0.35">
      <c r="A5462" s="14"/>
      <c r="B5462" s="14"/>
      <c r="C5462" s="14"/>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row>
    <row r="5463" spans="1:25" x14ac:dyDescent="0.35">
      <c r="A5463" s="14"/>
      <c r="B5463" s="14"/>
      <c r="C5463" s="14"/>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row>
    <row r="5464" spans="1:25" x14ac:dyDescent="0.35">
      <c r="A5464" s="14"/>
      <c r="B5464" s="14"/>
      <c r="C5464" s="14"/>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row>
    <row r="5465" spans="1:25" x14ac:dyDescent="0.35">
      <c r="A5465" s="14"/>
      <c r="B5465" s="14"/>
      <c r="C5465" s="14"/>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row>
    <row r="5466" spans="1:25" x14ac:dyDescent="0.35">
      <c r="A5466" s="14"/>
      <c r="B5466" s="14"/>
      <c r="C5466" s="14"/>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row>
    <row r="5467" spans="1:25" x14ac:dyDescent="0.35">
      <c r="A5467" s="14"/>
      <c r="B5467" s="14"/>
      <c r="C5467" s="14"/>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row>
    <row r="5468" spans="1:25" x14ac:dyDescent="0.35">
      <c r="A5468" s="14"/>
      <c r="B5468" s="14"/>
      <c r="C5468" s="14"/>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row>
    <row r="5469" spans="1:25" x14ac:dyDescent="0.35">
      <c r="A5469" s="14"/>
      <c r="B5469" s="14"/>
      <c r="C5469" s="14"/>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row>
    <row r="5470" spans="1:25" x14ac:dyDescent="0.35">
      <c r="A5470" s="14"/>
      <c r="B5470" s="14"/>
      <c r="C5470" s="14"/>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row>
    <row r="5471" spans="1:25" x14ac:dyDescent="0.35">
      <c r="A5471" s="14"/>
      <c r="B5471" s="14"/>
      <c r="C5471" s="14"/>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row>
    <row r="5472" spans="1:25" x14ac:dyDescent="0.35">
      <c r="A5472" s="14"/>
      <c r="B5472" s="14"/>
      <c r="C5472" s="14"/>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row>
    <row r="5473" spans="1:25" x14ac:dyDescent="0.35">
      <c r="A5473" s="14"/>
      <c r="B5473" s="14"/>
      <c r="C5473" s="14"/>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row>
    <row r="5474" spans="1:25" x14ac:dyDescent="0.35">
      <c r="A5474" s="14"/>
      <c r="B5474" s="14"/>
      <c r="C5474" s="14"/>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row>
    <row r="5475" spans="1:25" x14ac:dyDescent="0.35">
      <c r="A5475" s="14"/>
      <c r="B5475" s="14"/>
      <c r="C5475" s="14"/>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row>
    <row r="5476" spans="1:25" x14ac:dyDescent="0.35">
      <c r="A5476" s="14"/>
      <c r="B5476" s="14"/>
      <c r="C5476" s="14"/>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row>
    <row r="5477" spans="1:25" x14ac:dyDescent="0.35">
      <c r="A5477" s="14"/>
      <c r="B5477" s="14"/>
      <c r="C5477" s="14"/>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row>
    <row r="5478" spans="1:25" x14ac:dyDescent="0.35">
      <c r="A5478" s="14"/>
      <c r="B5478" s="14"/>
      <c r="C5478" s="14"/>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row>
    <row r="5479" spans="1:25" x14ac:dyDescent="0.35">
      <c r="A5479" s="14"/>
      <c r="B5479" s="14"/>
      <c r="C5479" s="14"/>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row>
    <row r="5480" spans="1:25" x14ac:dyDescent="0.35">
      <c r="A5480" s="14"/>
      <c r="B5480" s="14"/>
      <c r="C5480" s="14"/>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row>
    <row r="5481" spans="1:25" x14ac:dyDescent="0.35">
      <c r="A5481" s="14"/>
      <c r="B5481" s="14"/>
      <c r="C5481" s="14"/>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row>
    <row r="5482" spans="1:25" x14ac:dyDescent="0.35">
      <c r="A5482" s="14"/>
      <c r="B5482" s="14"/>
      <c r="C5482" s="14"/>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row>
    <row r="5483" spans="1:25" x14ac:dyDescent="0.35">
      <c r="A5483" s="14"/>
      <c r="B5483" s="14"/>
      <c r="C5483" s="14"/>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row>
    <row r="5484" spans="1:25" x14ac:dyDescent="0.35">
      <c r="A5484" s="14"/>
      <c r="B5484" s="14"/>
      <c r="C5484" s="14"/>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row>
    <row r="5485" spans="1:25" x14ac:dyDescent="0.35">
      <c r="A5485" s="14"/>
      <c r="B5485" s="14"/>
      <c r="C5485" s="14"/>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row>
    <row r="5486" spans="1:25" x14ac:dyDescent="0.35">
      <c r="A5486" s="14"/>
      <c r="B5486" s="14"/>
      <c r="C5486" s="14"/>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row>
    <row r="5487" spans="1:25" x14ac:dyDescent="0.35">
      <c r="A5487" s="14"/>
      <c r="B5487" s="14"/>
      <c r="C5487" s="14"/>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row>
    <row r="5488" spans="1:25" x14ac:dyDescent="0.35">
      <c r="A5488" s="14"/>
      <c r="B5488" s="14"/>
      <c r="C5488" s="14"/>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row>
    <row r="5489" spans="1:25" x14ac:dyDescent="0.35">
      <c r="A5489" s="14"/>
      <c r="B5489" s="14"/>
      <c r="C5489" s="14"/>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row>
    <row r="5490" spans="1:25" x14ac:dyDescent="0.35">
      <c r="A5490" s="14"/>
      <c r="B5490" s="14"/>
      <c r="C5490" s="14"/>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row>
    <row r="5491" spans="1:25" x14ac:dyDescent="0.35">
      <c r="A5491" s="14"/>
      <c r="B5491" s="14"/>
      <c r="C5491" s="14"/>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row>
    <row r="5492" spans="1:25" x14ac:dyDescent="0.35">
      <c r="A5492" s="14"/>
      <c r="B5492" s="14"/>
      <c r="C5492" s="14"/>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row>
    <row r="5493" spans="1:25" x14ac:dyDescent="0.35">
      <c r="A5493" s="14"/>
      <c r="B5493" s="14"/>
      <c r="C5493" s="14"/>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row>
    <row r="5494" spans="1:25" x14ac:dyDescent="0.35">
      <c r="A5494" s="14"/>
      <c r="B5494" s="14"/>
      <c r="C5494" s="14"/>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row>
    <row r="5495" spans="1:25" x14ac:dyDescent="0.35">
      <c r="A5495" s="14"/>
      <c r="B5495" s="14"/>
      <c r="C5495" s="14"/>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row>
    <row r="5496" spans="1:25" x14ac:dyDescent="0.35">
      <c r="A5496" s="14"/>
      <c r="B5496" s="14"/>
      <c r="C5496" s="14"/>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row>
    <row r="5497" spans="1:25" x14ac:dyDescent="0.35">
      <c r="A5497" s="14"/>
      <c r="B5497" s="14"/>
      <c r="C5497" s="14"/>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row>
    <row r="5498" spans="1:25" x14ac:dyDescent="0.35">
      <c r="A5498" s="14"/>
      <c r="B5498" s="14"/>
      <c r="C5498" s="14"/>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row>
    <row r="5499" spans="1:25" x14ac:dyDescent="0.35">
      <c r="A5499" s="14"/>
      <c r="B5499" s="14"/>
      <c r="C5499" s="14"/>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row>
    <row r="5500" spans="1:25" x14ac:dyDescent="0.35">
      <c r="A5500" s="14"/>
      <c r="B5500" s="14"/>
      <c r="C5500" s="14"/>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row>
    <row r="5501" spans="1:25" x14ac:dyDescent="0.35">
      <c r="A5501" s="14"/>
      <c r="B5501" s="14"/>
      <c r="C5501" s="14"/>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row>
    <row r="5502" spans="1:25" x14ac:dyDescent="0.35">
      <c r="A5502" s="14"/>
      <c r="B5502" s="14"/>
      <c r="C5502" s="14"/>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row>
    <row r="5503" spans="1:25" x14ac:dyDescent="0.35">
      <c r="A5503" s="14"/>
      <c r="B5503" s="14"/>
      <c r="C5503" s="14"/>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row>
    <row r="5504" spans="1:25" x14ac:dyDescent="0.35">
      <c r="A5504" s="14"/>
      <c r="B5504" s="14"/>
      <c r="C5504" s="14"/>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row>
    <row r="5505" spans="1:25" x14ac:dyDescent="0.35">
      <c r="A5505" s="14"/>
      <c r="B5505" s="14"/>
      <c r="C5505" s="14"/>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row>
    <row r="5506" spans="1:25" x14ac:dyDescent="0.35">
      <c r="A5506" s="14"/>
      <c r="B5506" s="14"/>
      <c r="C5506" s="14"/>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row>
    <row r="5507" spans="1:25" x14ac:dyDescent="0.35">
      <c r="A5507" s="14"/>
      <c r="B5507" s="14"/>
      <c r="C5507" s="14"/>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row>
    <row r="5508" spans="1:25" x14ac:dyDescent="0.35">
      <c r="A5508" s="14"/>
      <c r="B5508" s="14"/>
      <c r="C5508" s="14"/>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row>
    <row r="5509" spans="1:25" x14ac:dyDescent="0.35">
      <c r="A5509" s="14"/>
      <c r="B5509" s="14"/>
      <c r="C5509" s="14"/>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row>
    <row r="5510" spans="1:25" x14ac:dyDescent="0.35">
      <c r="A5510" s="14"/>
      <c r="B5510" s="14"/>
      <c r="C5510" s="14"/>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row>
    <row r="5511" spans="1:25" x14ac:dyDescent="0.35">
      <c r="A5511" s="14"/>
      <c r="B5511" s="14"/>
      <c r="C5511" s="14"/>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row>
    <row r="5512" spans="1:25" x14ac:dyDescent="0.35">
      <c r="A5512" s="14"/>
      <c r="B5512" s="14"/>
      <c r="C5512" s="14"/>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row>
    <row r="5513" spans="1:25" x14ac:dyDescent="0.35">
      <c r="A5513" s="14"/>
      <c r="B5513" s="14"/>
      <c r="C5513" s="14"/>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row>
    <row r="5514" spans="1:25" x14ac:dyDescent="0.35">
      <c r="A5514" s="14"/>
      <c r="B5514" s="14"/>
      <c r="C5514" s="14"/>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row>
    <row r="5515" spans="1:25" x14ac:dyDescent="0.35">
      <c r="A5515" s="14"/>
      <c r="B5515" s="14"/>
      <c r="C5515" s="14"/>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row>
    <row r="5516" spans="1:25" x14ac:dyDescent="0.35">
      <c r="A5516" s="14"/>
      <c r="B5516" s="14"/>
      <c r="C5516" s="14"/>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row>
    <row r="5517" spans="1:25" x14ac:dyDescent="0.35">
      <c r="A5517" s="14"/>
      <c r="B5517" s="14"/>
      <c r="C5517" s="14"/>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row>
    <row r="5518" spans="1:25" x14ac:dyDescent="0.35">
      <c r="A5518" s="14"/>
      <c r="B5518" s="14"/>
      <c r="C5518" s="14"/>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row>
    <row r="5519" spans="1:25" x14ac:dyDescent="0.35">
      <c r="A5519" s="14"/>
      <c r="B5519" s="14"/>
      <c r="C5519" s="14"/>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row>
    <row r="5520" spans="1:25" x14ac:dyDescent="0.35">
      <c r="A5520" s="14"/>
      <c r="B5520" s="14"/>
      <c r="C5520" s="14"/>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row>
    <row r="5521" spans="1:25" x14ac:dyDescent="0.35">
      <c r="A5521" s="14"/>
      <c r="B5521" s="14"/>
      <c r="C5521" s="14"/>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row>
    <row r="5522" spans="1:25" x14ac:dyDescent="0.35">
      <c r="A5522" s="14"/>
      <c r="B5522" s="14"/>
      <c r="C5522" s="14"/>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row>
    <row r="5523" spans="1:25" x14ac:dyDescent="0.35">
      <c r="A5523" s="14"/>
      <c r="B5523" s="14"/>
      <c r="C5523" s="14"/>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row>
    <row r="5524" spans="1:25" x14ac:dyDescent="0.35">
      <c r="A5524" s="14"/>
      <c r="B5524" s="14"/>
      <c r="C5524" s="14"/>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row>
    <row r="5525" spans="1:25" x14ac:dyDescent="0.35">
      <c r="A5525" s="14"/>
      <c r="B5525" s="14"/>
      <c r="C5525" s="14"/>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row>
    <row r="5526" spans="1:25" x14ac:dyDescent="0.35">
      <c r="A5526" s="14"/>
      <c r="B5526" s="14"/>
      <c r="C5526" s="14"/>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row>
    <row r="5527" spans="1:25" x14ac:dyDescent="0.35">
      <c r="A5527" s="14"/>
      <c r="B5527" s="14"/>
      <c r="C5527" s="14"/>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row>
    <row r="5528" spans="1:25" x14ac:dyDescent="0.35">
      <c r="A5528" s="14"/>
      <c r="B5528" s="14"/>
      <c r="C5528" s="14"/>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row>
    <row r="5529" spans="1:25" x14ac:dyDescent="0.35">
      <c r="A5529" s="14"/>
      <c r="B5529" s="14"/>
      <c r="C5529" s="14"/>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row>
    <row r="5530" spans="1:25" x14ac:dyDescent="0.35">
      <c r="A5530" s="14"/>
      <c r="B5530" s="14"/>
      <c r="C5530" s="14"/>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row>
    <row r="5531" spans="1:25" x14ac:dyDescent="0.35">
      <c r="A5531" s="14"/>
      <c r="B5531" s="14"/>
      <c r="C5531" s="14"/>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row>
    <row r="5532" spans="1:25" x14ac:dyDescent="0.35">
      <c r="A5532" s="14"/>
      <c r="B5532" s="14"/>
      <c r="C5532" s="14"/>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row>
    <row r="5533" spans="1:25" x14ac:dyDescent="0.35">
      <c r="A5533" s="14"/>
      <c r="B5533" s="14"/>
      <c r="C5533" s="14"/>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row>
    <row r="5534" spans="1:25" x14ac:dyDescent="0.35">
      <c r="A5534" s="14"/>
      <c r="B5534" s="14"/>
      <c r="C5534" s="14"/>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row>
    <row r="5535" spans="1:25" x14ac:dyDescent="0.35">
      <c r="A5535" s="14"/>
      <c r="B5535" s="14"/>
      <c r="C5535" s="14"/>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row>
    <row r="5536" spans="1:25" x14ac:dyDescent="0.35">
      <c r="A5536" s="14"/>
      <c r="B5536" s="14"/>
      <c r="C5536" s="14"/>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row>
    <row r="5537" spans="1:25" x14ac:dyDescent="0.35">
      <c r="A5537" s="14"/>
      <c r="B5537" s="14"/>
      <c r="C5537" s="14"/>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row>
    <row r="5538" spans="1:25" x14ac:dyDescent="0.35">
      <c r="A5538" s="14"/>
      <c r="B5538" s="14"/>
      <c r="C5538" s="14"/>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row>
    <row r="5539" spans="1:25" x14ac:dyDescent="0.35">
      <c r="A5539" s="14"/>
      <c r="B5539" s="14"/>
      <c r="C5539" s="14"/>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row>
    <row r="5540" spans="1:25" x14ac:dyDescent="0.35">
      <c r="A5540" s="14"/>
      <c r="B5540" s="14"/>
      <c r="C5540" s="14"/>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row>
    <row r="5541" spans="1:25" x14ac:dyDescent="0.35">
      <c r="A5541" s="14"/>
      <c r="B5541" s="14"/>
      <c r="C5541" s="14"/>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row>
    <row r="5542" spans="1:25" x14ac:dyDescent="0.35">
      <c r="A5542" s="14"/>
      <c r="B5542" s="14"/>
      <c r="C5542" s="14"/>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row>
    <row r="5543" spans="1:25" x14ac:dyDescent="0.35">
      <c r="A5543" s="14"/>
      <c r="B5543" s="14"/>
      <c r="C5543" s="14"/>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row>
    <row r="5544" spans="1:25" x14ac:dyDescent="0.35">
      <c r="A5544" s="14"/>
      <c r="B5544" s="14"/>
      <c r="C5544" s="14"/>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row>
    <row r="5545" spans="1:25" x14ac:dyDescent="0.35">
      <c r="A5545" s="14"/>
      <c r="B5545" s="14"/>
      <c r="C5545" s="14"/>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row>
    <row r="5546" spans="1:25" x14ac:dyDescent="0.35">
      <c r="A5546" s="14"/>
      <c r="B5546" s="14"/>
      <c r="C5546" s="14"/>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row>
    <row r="5547" spans="1:25" x14ac:dyDescent="0.35">
      <c r="A5547" s="14"/>
      <c r="B5547" s="14"/>
      <c r="C5547" s="14"/>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row>
    <row r="5548" spans="1:25" x14ac:dyDescent="0.35">
      <c r="A5548" s="14"/>
      <c r="B5548" s="14"/>
      <c r="C5548" s="14"/>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row>
    <row r="5549" spans="1:25" x14ac:dyDescent="0.35">
      <c r="A5549" s="14"/>
      <c r="B5549" s="14"/>
      <c r="C5549" s="14"/>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row>
    <row r="5550" spans="1:25" x14ac:dyDescent="0.35">
      <c r="A5550" s="14"/>
      <c r="B5550" s="14"/>
      <c r="C5550" s="14"/>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row>
    <row r="5551" spans="1:25" x14ac:dyDescent="0.35">
      <c r="A5551" s="14"/>
      <c r="B5551" s="14"/>
      <c r="C5551" s="14"/>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row>
    <row r="5552" spans="1:25" x14ac:dyDescent="0.35">
      <c r="A5552" s="14"/>
      <c r="B5552" s="14"/>
      <c r="C5552" s="14"/>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row>
    <row r="5553" spans="1:25" x14ac:dyDescent="0.35">
      <c r="A5553" s="14"/>
      <c r="B5553" s="14"/>
      <c r="C5553" s="14"/>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row>
    <row r="5554" spans="1:25" x14ac:dyDescent="0.35">
      <c r="A5554" s="14"/>
      <c r="B5554" s="14"/>
      <c r="C5554" s="14"/>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row>
    <row r="5555" spans="1:25" x14ac:dyDescent="0.35">
      <c r="A5555" s="14"/>
      <c r="B5555" s="14"/>
      <c r="C5555" s="14"/>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row>
    <row r="5556" spans="1:25" x14ac:dyDescent="0.35">
      <c r="A5556" s="14"/>
      <c r="B5556" s="14"/>
      <c r="C5556" s="14"/>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row>
    <row r="5557" spans="1:25" x14ac:dyDescent="0.35">
      <c r="A5557" s="14"/>
      <c r="B5557" s="14"/>
      <c r="C5557" s="14"/>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row>
    <row r="5558" spans="1:25" x14ac:dyDescent="0.35">
      <c r="A5558" s="14"/>
      <c r="B5558" s="14"/>
      <c r="C5558" s="14"/>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row>
    <row r="5559" spans="1:25" x14ac:dyDescent="0.35">
      <c r="A5559" s="14"/>
      <c r="B5559" s="14"/>
      <c r="C5559" s="14"/>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row>
    <row r="5560" spans="1:25" x14ac:dyDescent="0.35">
      <c r="A5560" s="14"/>
      <c r="B5560" s="14"/>
      <c r="C5560" s="14"/>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row>
    <row r="5561" spans="1:25" x14ac:dyDescent="0.35">
      <c r="A5561" s="14"/>
      <c r="B5561" s="14"/>
      <c r="C5561" s="14"/>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row>
    <row r="5562" spans="1:25" x14ac:dyDescent="0.35">
      <c r="A5562" s="14"/>
      <c r="B5562" s="14"/>
      <c r="C5562" s="14"/>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row>
    <row r="5563" spans="1:25" x14ac:dyDescent="0.35">
      <c r="A5563" s="14"/>
      <c r="B5563" s="14"/>
      <c r="C5563" s="14"/>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row>
    <row r="5564" spans="1:25" x14ac:dyDescent="0.35">
      <c r="A5564" s="14"/>
      <c r="B5564" s="14"/>
      <c r="C5564" s="14"/>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row>
    <row r="5565" spans="1:25" x14ac:dyDescent="0.35">
      <c r="A5565" s="14"/>
      <c r="B5565" s="14"/>
      <c r="C5565" s="14"/>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row>
    <row r="5566" spans="1:25" x14ac:dyDescent="0.35">
      <c r="A5566" s="14"/>
      <c r="B5566" s="14"/>
      <c r="C5566" s="14"/>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row>
    <row r="5567" spans="1:25" x14ac:dyDescent="0.35">
      <c r="A5567" s="14"/>
      <c r="B5567" s="14"/>
      <c r="C5567" s="14"/>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row>
    <row r="5568" spans="1:25" x14ac:dyDescent="0.35">
      <c r="A5568" s="14"/>
      <c r="B5568" s="14"/>
      <c r="C5568" s="14"/>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row>
    <row r="5569" spans="1:25" x14ac:dyDescent="0.35">
      <c r="A5569" s="14"/>
      <c r="B5569" s="14"/>
      <c r="C5569" s="14"/>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row>
    <row r="5570" spans="1:25" x14ac:dyDescent="0.35">
      <c r="A5570" s="14"/>
      <c r="B5570" s="14"/>
      <c r="C5570" s="14"/>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row>
    <row r="5571" spans="1:25" x14ac:dyDescent="0.35">
      <c r="A5571" s="14"/>
      <c r="B5571" s="14"/>
      <c r="C5571" s="14"/>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row>
    <row r="5572" spans="1:25" x14ac:dyDescent="0.35">
      <c r="A5572" s="14"/>
      <c r="B5572" s="14"/>
      <c r="C5572" s="14"/>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row>
    <row r="5573" spans="1:25" x14ac:dyDescent="0.35">
      <c r="A5573" s="14"/>
      <c r="B5573" s="14"/>
      <c r="C5573" s="14"/>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row>
    <row r="5574" spans="1:25" x14ac:dyDescent="0.35">
      <c r="A5574" s="14"/>
      <c r="B5574" s="14"/>
      <c r="C5574" s="14"/>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row>
    <row r="5575" spans="1:25" x14ac:dyDescent="0.35">
      <c r="A5575" s="14"/>
      <c r="B5575" s="14"/>
      <c r="C5575" s="14"/>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row>
    <row r="5576" spans="1:25" x14ac:dyDescent="0.35">
      <c r="A5576" s="14"/>
      <c r="B5576" s="14"/>
      <c r="C5576" s="14"/>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row>
    <row r="5577" spans="1:25" x14ac:dyDescent="0.35">
      <c r="A5577" s="14"/>
      <c r="B5577" s="14"/>
      <c r="C5577" s="14"/>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row>
    <row r="5578" spans="1:25" x14ac:dyDescent="0.35">
      <c r="A5578" s="14"/>
      <c r="B5578" s="14"/>
      <c r="C5578" s="14"/>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row>
    <row r="5579" spans="1:25" x14ac:dyDescent="0.35">
      <c r="A5579" s="14"/>
      <c r="B5579" s="14"/>
      <c r="C5579" s="14"/>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row>
    <row r="5580" spans="1:25" x14ac:dyDescent="0.35">
      <c r="A5580" s="14"/>
      <c r="B5580" s="14"/>
      <c r="C5580" s="14"/>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row>
    <row r="5581" spans="1:25" x14ac:dyDescent="0.35">
      <c r="A5581" s="14"/>
      <c r="B5581" s="14"/>
      <c r="C5581" s="14"/>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row>
    <row r="5582" spans="1:25" x14ac:dyDescent="0.35">
      <c r="A5582" s="14"/>
      <c r="B5582" s="14"/>
      <c r="C5582" s="14"/>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row>
    <row r="5583" spans="1:25" x14ac:dyDescent="0.35">
      <c r="A5583" s="14"/>
      <c r="B5583" s="14"/>
      <c r="C5583" s="14"/>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row>
    <row r="5584" spans="1:25" x14ac:dyDescent="0.35">
      <c r="A5584" s="14"/>
      <c r="B5584" s="14"/>
      <c r="C5584" s="14"/>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row>
    <row r="5585" spans="1:25" x14ac:dyDescent="0.35">
      <c r="A5585" s="14"/>
      <c r="B5585" s="14"/>
      <c r="C5585" s="14"/>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row>
    <row r="5586" spans="1:25" x14ac:dyDescent="0.35">
      <c r="A5586" s="14"/>
      <c r="B5586" s="14"/>
      <c r="C5586" s="14"/>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row>
    <row r="5587" spans="1:25" x14ac:dyDescent="0.35">
      <c r="A5587" s="14"/>
      <c r="B5587" s="14"/>
      <c r="C5587" s="14"/>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row>
    <row r="5588" spans="1:25" x14ac:dyDescent="0.35">
      <c r="A5588" s="14"/>
      <c r="B5588" s="14"/>
      <c r="C5588" s="14"/>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row>
    <row r="5589" spans="1:25" x14ac:dyDescent="0.35">
      <c r="A5589" s="14"/>
      <c r="B5589" s="14"/>
      <c r="C5589" s="14"/>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row>
    <row r="5590" spans="1:25" x14ac:dyDescent="0.35">
      <c r="A5590" s="14"/>
      <c r="B5590" s="14"/>
      <c r="C5590" s="14"/>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row>
    <row r="5591" spans="1:25" x14ac:dyDescent="0.35">
      <c r="A5591" s="14"/>
      <c r="B5591" s="14"/>
      <c r="C5591" s="14"/>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row>
    <row r="5592" spans="1:25" x14ac:dyDescent="0.35">
      <c r="A5592" s="14"/>
      <c r="B5592" s="14"/>
      <c r="C5592" s="14"/>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row>
    <row r="5593" spans="1:25" x14ac:dyDescent="0.35">
      <c r="A5593" s="14"/>
      <c r="B5593" s="14"/>
      <c r="C5593" s="14"/>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row>
    <row r="5594" spans="1:25" x14ac:dyDescent="0.35">
      <c r="A5594" s="14"/>
      <c r="B5594" s="14"/>
      <c r="C5594" s="14"/>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row>
    <row r="5595" spans="1:25" x14ac:dyDescent="0.35">
      <c r="A5595" s="14"/>
      <c r="B5595" s="14"/>
      <c r="C5595" s="14"/>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row>
    <row r="5596" spans="1:25" x14ac:dyDescent="0.35">
      <c r="A5596" s="14"/>
      <c r="B5596" s="14"/>
      <c r="C5596" s="14"/>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row>
    <row r="5597" spans="1:25" x14ac:dyDescent="0.35">
      <c r="A5597" s="14"/>
      <c r="B5597" s="14"/>
      <c r="C5597" s="14"/>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row>
    <row r="5598" spans="1:25" x14ac:dyDescent="0.35">
      <c r="A5598" s="14"/>
      <c r="B5598" s="14"/>
      <c r="C5598" s="14"/>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row>
    <row r="5599" spans="1:25" x14ac:dyDescent="0.35">
      <c r="A5599" s="14"/>
      <c r="B5599" s="14"/>
      <c r="C5599" s="14"/>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row>
    <row r="5600" spans="1:25" x14ac:dyDescent="0.35">
      <c r="A5600" s="14"/>
      <c r="B5600" s="14"/>
      <c r="C5600" s="14"/>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row>
    <row r="5601" spans="1:25" x14ac:dyDescent="0.35">
      <c r="A5601" s="14"/>
      <c r="B5601" s="14"/>
      <c r="C5601" s="14"/>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row>
    <row r="5602" spans="1:25" x14ac:dyDescent="0.35">
      <c r="A5602" s="14"/>
      <c r="B5602" s="14"/>
      <c r="C5602" s="14"/>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row>
    <row r="5603" spans="1:25" x14ac:dyDescent="0.35">
      <c r="A5603" s="14"/>
      <c r="B5603" s="14"/>
      <c r="C5603" s="14"/>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row>
    <row r="5604" spans="1:25" x14ac:dyDescent="0.35">
      <c r="A5604" s="14"/>
      <c r="B5604" s="14"/>
      <c r="C5604" s="14"/>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row>
    <row r="5605" spans="1:25" x14ac:dyDescent="0.35">
      <c r="A5605" s="14"/>
      <c r="B5605" s="14"/>
      <c r="C5605" s="14"/>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row>
    <row r="5606" spans="1:25" x14ac:dyDescent="0.35">
      <c r="A5606" s="14"/>
      <c r="B5606" s="14"/>
      <c r="C5606" s="14"/>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row>
    <row r="5607" spans="1:25" x14ac:dyDescent="0.35">
      <c r="A5607" s="14"/>
      <c r="B5607" s="14"/>
      <c r="C5607" s="14"/>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row>
    <row r="5608" spans="1:25" x14ac:dyDescent="0.35">
      <c r="A5608" s="14"/>
      <c r="B5608" s="14"/>
      <c r="C5608" s="14"/>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row>
    <row r="5609" spans="1:25" x14ac:dyDescent="0.35">
      <c r="A5609" s="14"/>
      <c r="B5609" s="14"/>
      <c r="C5609" s="14"/>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row>
    <row r="5610" spans="1:25" x14ac:dyDescent="0.35">
      <c r="A5610" s="14"/>
      <c r="B5610" s="14"/>
      <c r="C5610" s="14"/>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row>
    <row r="5611" spans="1:25" x14ac:dyDescent="0.35">
      <c r="A5611" s="14"/>
      <c r="B5611" s="14"/>
      <c r="C5611" s="14"/>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row>
    <row r="5612" spans="1:25" x14ac:dyDescent="0.35">
      <c r="A5612" s="14"/>
      <c r="B5612" s="14"/>
      <c r="C5612" s="14"/>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row>
    <row r="5613" spans="1:25" x14ac:dyDescent="0.35">
      <c r="A5613" s="14"/>
      <c r="B5613" s="14"/>
      <c r="C5613" s="14"/>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row>
    <row r="5614" spans="1:25" x14ac:dyDescent="0.35">
      <c r="A5614" s="14"/>
      <c r="B5614" s="14"/>
      <c r="C5614" s="14"/>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row>
    <row r="5615" spans="1:25" x14ac:dyDescent="0.35">
      <c r="A5615" s="14"/>
      <c r="B5615" s="14"/>
      <c r="C5615" s="14"/>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row>
    <row r="5616" spans="1:25" x14ac:dyDescent="0.35">
      <c r="A5616" s="14"/>
      <c r="B5616" s="14"/>
      <c r="C5616" s="14"/>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row>
    <row r="5617" spans="1:25" x14ac:dyDescent="0.35">
      <c r="A5617" s="14"/>
      <c r="B5617" s="14"/>
      <c r="C5617" s="14"/>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row>
    <row r="5618" spans="1:25" x14ac:dyDescent="0.35">
      <c r="A5618" s="14"/>
      <c r="B5618" s="14"/>
      <c r="C5618" s="14"/>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row>
    <row r="5619" spans="1:25" x14ac:dyDescent="0.35">
      <c r="A5619" s="14"/>
      <c r="B5619" s="14"/>
      <c r="C5619" s="14"/>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row>
    <row r="5620" spans="1:25" x14ac:dyDescent="0.35">
      <c r="A5620" s="14"/>
      <c r="B5620" s="14"/>
      <c r="C5620" s="14"/>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row>
    <row r="5621" spans="1:25" x14ac:dyDescent="0.35">
      <c r="A5621" s="14"/>
      <c r="B5621" s="14"/>
      <c r="C5621" s="14"/>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row>
    <row r="5622" spans="1:25" x14ac:dyDescent="0.35">
      <c r="A5622" s="14"/>
      <c r="B5622" s="14"/>
      <c r="C5622" s="14"/>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row>
    <row r="5623" spans="1:25" x14ac:dyDescent="0.35">
      <c r="A5623" s="14"/>
      <c r="B5623" s="14"/>
      <c r="C5623" s="14"/>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row>
    <row r="5624" spans="1:25" x14ac:dyDescent="0.35">
      <c r="A5624" s="14"/>
      <c r="B5624" s="14"/>
      <c r="C5624" s="14"/>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row>
    <row r="5625" spans="1:25" x14ac:dyDescent="0.35">
      <c r="A5625" s="14"/>
      <c r="B5625" s="14"/>
      <c r="C5625" s="14"/>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row>
    <row r="5626" spans="1:25" x14ac:dyDescent="0.35">
      <c r="A5626" s="14"/>
      <c r="B5626" s="14"/>
      <c r="C5626" s="14"/>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row>
    <row r="5627" spans="1:25" x14ac:dyDescent="0.35">
      <c r="A5627" s="14"/>
      <c r="B5627" s="14"/>
      <c r="C5627" s="14"/>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row>
    <row r="5628" spans="1:25" x14ac:dyDescent="0.35">
      <c r="A5628" s="14"/>
      <c r="B5628" s="14"/>
      <c r="C5628" s="14"/>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row>
    <row r="5629" spans="1:25" x14ac:dyDescent="0.35">
      <c r="A5629" s="14"/>
      <c r="B5629" s="14"/>
      <c r="C5629" s="14"/>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row>
    <row r="5630" spans="1:25" x14ac:dyDescent="0.35">
      <c r="A5630" s="14"/>
      <c r="B5630" s="14"/>
      <c r="C5630" s="14"/>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row>
    <row r="5631" spans="1:25" x14ac:dyDescent="0.35">
      <c r="A5631" s="14"/>
      <c r="B5631" s="14"/>
      <c r="C5631" s="14"/>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row>
    <row r="5632" spans="1:25" x14ac:dyDescent="0.35">
      <c r="A5632" s="14"/>
      <c r="B5632" s="14"/>
      <c r="C5632" s="14"/>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row>
    <row r="5633" spans="1:25" x14ac:dyDescent="0.35">
      <c r="A5633" s="14"/>
      <c r="B5633" s="14"/>
      <c r="C5633" s="14"/>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row>
    <row r="5634" spans="1:25" x14ac:dyDescent="0.35">
      <c r="A5634" s="14"/>
      <c r="B5634" s="14"/>
      <c r="C5634" s="14"/>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row>
    <row r="5635" spans="1:25" x14ac:dyDescent="0.35">
      <c r="A5635" s="14"/>
      <c r="B5635" s="14"/>
      <c r="C5635" s="14"/>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row>
    <row r="5636" spans="1:25" x14ac:dyDescent="0.35">
      <c r="A5636" s="14"/>
      <c r="B5636" s="14"/>
      <c r="C5636" s="14"/>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row>
    <row r="5637" spans="1:25" x14ac:dyDescent="0.35">
      <c r="A5637" s="14"/>
      <c r="B5637" s="14"/>
      <c r="C5637" s="14"/>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row>
    <row r="5638" spans="1:25" x14ac:dyDescent="0.35">
      <c r="A5638" s="14"/>
      <c r="B5638" s="14"/>
      <c r="C5638" s="14"/>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row>
    <row r="5639" spans="1:25" x14ac:dyDescent="0.35">
      <c r="A5639" s="14"/>
      <c r="B5639" s="14"/>
      <c r="C5639" s="14"/>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row>
    <row r="5640" spans="1:25" x14ac:dyDescent="0.35">
      <c r="A5640" s="14"/>
      <c r="B5640" s="14"/>
      <c r="C5640" s="14"/>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row>
    <row r="5641" spans="1:25" x14ac:dyDescent="0.35">
      <c r="A5641" s="14"/>
      <c r="B5641" s="14"/>
      <c r="C5641" s="14"/>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row>
    <row r="5642" spans="1:25" x14ac:dyDescent="0.35">
      <c r="A5642" s="14"/>
      <c r="B5642" s="14"/>
      <c r="C5642" s="14"/>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row>
    <row r="5643" spans="1:25" x14ac:dyDescent="0.35">
      <c r="A5643" s="14"/>
      <c r="B5643" s="14"/>
      <c r="C5643" s="14"/>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row>
    <row r="5644" spans="1:25" x14ac:dyDescent="0.35">
      <c r="A5644" s="14"/>
      <c r="B5644" s="14"/>
      <c r="C5644" s="14"/>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row>
    <row r="5645" spans="1:25" x14ac:dyDescent="0.35">
      <c r="A5645" s="14"/>
      <c r="B5645" s="14"/>
      <c r="C5645" s="14"/>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row>
    <row r="5646" spans="1:25" x14ac:dyDescent="0.35">
      <c r="A5646" s="14"/>
      <c r="B5646" s="14"/>
      <c r="C5646" s="14"/>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row>
    <row r="5647" spans="1:25" x14ac:dyDescent="0.35">
      <c r="A5647" s="14"/>
      <c r="B5647" s="14"/>
      <c r="C5647" s="14"/>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row>
    <row r="5648" spans="1:25" x14ac:dyDescent="0.35">
      <c r="A5648" s="14"/>
      <c r="B5648" s="14"/>
      <c r="C5648" s="14"/>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row>
    <row r="5649" spans="1:25" x14ac:dyDescent="0.35">
      <c r="A5649" s="14"/>
      <c r="B5649" s="14"/>
      <c r="C5649" s="14"/>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row>
    <row r="5650" spans="1:25" x14ac:dyDescent="0.35">
      <c r="A5650" s="14"/>
      <c r="B5650" s="14"/>
      <c r="C5650" s="14"/>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row>
    <row r="5651" spans="1:25" x14ac:dyDescent="0.35">
      <c r="A5651" s="14"/>
      <c r="B5651" s="14"/>
      <c r="C5651" s="14"/>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row>
    <row r="5652" spans="1:25" x14ac:dyDescent="0.35">
      <c r="A5652" s="14"/>
      <c r="B5652" s="14"/>
      <c r="C5652" s="14"/>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row>
    <row r="5653" spans="1:25" x14ac:dyDescent="0.35">
      <c r="A5653" s="14"/>
      <c r="B5653" s="14"/>
      <c r="C5653" s="14"/>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row>
    <row r="5654" spans="1:25" x14ac:dyDescent="0.35">
      <c r="A5654" s="14"/>
      <c r="B5654" s="14"/>
      <c r="C5654" s="14"/>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row>
    <row r="5655" spans="1:25" x14ac:dyDescent="0.35">
      <c r="A5655" s="14"/>
      <c r="B5655" s="14"/>
      <c r="C5655" s="14"/>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row>
    <row r="5656" spans="1:25" x14ac:dyDescent="0.35">
      <c r="A5656" s="14"/>
      <c r="B5656" s="14"/>
      <c r="C5656" s="14"/>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row>
    <row r="5657" spans="1:25" x14ac:dyDescent="0.35">
      <c r="A5657" s="14"/>
      <c r="B5657" s="14"/>
      <c r="C5657" s="14"/>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row>
    <row r="5658" spans="1:25" x14ac:dyDescent="0.35">
      <c r="A5658" s="14"/>
      <c r="B5658" s="14"/>
      <c r="C5658" s="14"/>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row>
    <row r="5659" spans="1:25" x14ac:dyDescent="0.35">
      <c r="A5659" s="14"/>
      <c r="B5659" s="14"/>
      <c r="C5659" s="14"/>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row>
    <row r="5660" spans="1:25" x14ac:dyDescent="0.35">
      <c r="A5660" s="14"/>
      <c r="B5660" s="14"/>
      <c r="C5660" s="14"/>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row>
    <row r="5661" spans="1:25" x14ac:dyDescent="0.35">
      <c r="A5661" s="14"/>
      <c r="B5661" s="14"/>
      <c r="C5661" s="14"/>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row>
    <row r="5662" spans="1:25" x14ac:dyDescent="0.35">
      <c r="A5662" s="14"/>
      <c r="B5662" s="14"/>
      <c r="C5662" s="14"/>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row>
    <row r="5663" spans="1:25" x14ac:dyDescent="0.35">
      <c r="A5663" s="14"/>
      <c r="B5663" s="14"/>
      <c r="C5663" s="14"/>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row>
    <row r="5664" spans="1:25" x14ac:dyDescent="0.35">
      <c r="A5664" s="14"/>
      <c r="B5664" s="14"/>
      <c r="C5664" s="14"/>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row>
    <row r="5665" spans="1:25" x14ac:dyDescent="0.35">
      <c r="A5665" s="14"/>
      <c r="B5665" s="14"/>
      <c r="C5665" s="14"/>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row>
    <row r="5666" spans="1:25" x14ac:dyDescent="0.35">
      <c r="A5666" s="14"/>
      <c r="B5666" s="14"/>
      <c r="C5666" s="14"/>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row>
    <row r="5667" spans="1:25" x14ac:dyDescent="0.35">
      <c r="A5667" s="14"/>
      <c r="B5667" s="14"/>
      <c r="C5667" s="14"/>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row>
    <row r="5668" spans="1:25" x14ac:dyDescent="0.35">
      <c r="A5668" s="14"/>
      <c r="B5668" s="14"/>
      <c r="C5668" s="14"/>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row>
    <row r="5669" spans="1:25" x14ac:dyDescent="0.35">
      <c r="A5669" s="14"/>
      <c r="B5669" s="14"/>
      <c r="C5669" s="14"/>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row>
    <row r="5670" spans="1:25" x14ac:dyDescent="0.35">
      <c r="A5670" s="14"/>
      <c r="B5670" s="14"/>
      <c r="C5670" s="14"/>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row>
    <row r="5671" spans="1:25" x14ac:dyDescent="0.35">
      <c r="A5671" s="14"/>
      <c r="B5671" s="14"/>
      <c r="C5671" s="14"/>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row>
    <row r="5672" spans="1:25" x14ac:dyDescent="0.35">
      <c r="A5672" s="14"/>
      <c r="B5672" s="14"/>
      <c r="C5672" s="14"/>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row>
    <row r="5673" spans="1:25" x14ac:dyDescent="0.35">
      <c r="A5673" s="14"/>
      <c r="B5673" s="14"/>
      <c r="C5673" s="14"/>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row>
    <row r="5674" spans="1:25" x14ac:dyDescent="0.35">
      <c r="A5674" s="14"/>
      <c r="B5674" s="14"/>
      <c r="C5674" s="14"/>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row>
    <row r="5675" spans="1:25" x14ac:dyDescent="0.35">
      <c r="A5675" s="14"/>
      <c r="B5675" s="14"/>
      <c r="C5675" s="14"/>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row>
    <row r="5676" spans="1:25" x14ac:dyDescent="0.35">
      <c r="A5676" s="14"/>
      <c r="B5676" s="14"/>
      <c r="C5676" s="14"/>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row>
    <row r="5677" spans="1:25" x14ac:dyDescent="0.35">
      <c r="A5677" s="14"/>
      <c r="B5677" s="14"/>
      <c r="C5677" s="14"/>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row>
    <row r="5678" spans="1:25" x14ac:dyDescent="0.35">
      <c r="A5678" s="14"/>
      <c r="B5678" s="14"/>
      <c r="C5678" s="14"/>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row>
    <row r="5679" spans="1:25" x14ac:dyDescent="0.35">
      <c r="A5679" s="14"/>
      <c r="B5679" s="14"/>
      <c r="C5679" s="14"/>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row>
    <row r="5680" spans="1:25" x14ac:dyDescent="0.35">
      <c r="A5680" s="14"/>
      <c r="B5680" s="14"/>
      <c r="C5680" s="14"/>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row>
    <row r="5681" spans="1:25" x14ac:dyDescent="0.35">
      <c r="A5681" s="14"/>
      <c r="B5681" s="14"/>
      <c r="C5681" s="14"/>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row>
    <row r="5682" spans="1:25" x14ac:dyDescent="0.35">
      <c r="A5682" s="14"/>
      <c r="B5682" s="14"/>
      <c r="C5682" s="14"/>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row>
    <row r="5683" spans="1:25" x14ac:dyDescent="0.35">
      <c r="A5683" s="14"/>
      <c r="B5683" s="14"/>
      <c r="C5683" s="14"/>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row>
    <row r="5684" spans="1:25" x14ac:dyDescent="0.35">
      <c r="A5684" s="14"/>
      <c r="B5684" s="14"/>
      <c r="C5684" s="14"/>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row>
    <row r="5685" spans="1:25" x14ac:dyDescent="0.35">
      <c r="A5685" s="14"/>
      <c r="B5685" s="14"/>
      <c r="C5685" s="14"/>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row>
    <row r="5686" spans="1:25" x14ac:dyDescent="0.35">
      <c r="A5686" s="14"/>
      <c r="B5686" s="14"/>
      <c r="C5686" s="14"/>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row>
    <row r="5687" spans="1:25" x14ac:dyDescent="0.35">
      <c r="A5687" s="14"/>
      <c r="B5687" s="14"/>
      <c r="C5687" s="14"/>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row>
    <row r="5688" spans="1:25" x14ac:dyDescent="0.35">
      <c r="A5688" s="14"/>
      <c r="B5688" s="14"/>
      <c r="C5688" s="14"/>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row>
    <row r="5689" spans="1:25" x14ac:dyDescent="0.35">
      <c r="A5689" s="14"/>
      <c r="B5689" s="14"/>
      <c r="C5689" s="14"/>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row>
    <row r="5690" spans="1:25" x14ac:dyDescent="0.35">
      <c r="A5690" s="14"/>
      <c r="B5690" s="14"/>
      <c r="C5690" s="14"/>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row>
    <row r="5691" spans="1:25" x14ac:dyDescent="0.35">
      <c r="A5691" s="14"/>
      <c r="B5691" s="14"/>
      <c r="C5691" s="14"/>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row>
    <row r="5692" spans="1:25" x14ac:dyDescent="0.35">
      <c r="A5692" s="14"/>
      <c r="B5692" s="14"/>
      <c r="C5692" s="14"/>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row>
    <row r="5693" spans="1:25" x14ac:dyDescent="0.35">
      <c r="A5693" s="14"/>
      <c r="B5693" s="14"/>
      <c r="C5693" s="14"/>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row>
    <row r="5694" spans="1:25" x14ac:dyDescent="0.35">
      <c r="A5694" s="14"/>
      <c r="B5694" s="14"/>
      <c r="C5694" s="14"/>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row>
    <row r="5695" spans="1:25" x14ac:dyDescent="0.35">
      <c r="A5695" s="14"/>
      <c r="B5695" s="14"/>
      <c r="C5695" s="14"/>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row>
    <row r="5696" spans="1:25" x14ac:dyDescent="0.35">
      <c r="A5696" s="14"/>
      <c r="B5696" s="14"/>
      <c r="C5696" s="14"/>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row>
    <row r="5697" spans="1:25" x14ac:dyDescent="0.35">
      <c r="A5697" s="14"/>
      <c r="B5697" s="14"/>
      <c r="C5697" s="14"/>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row>
    <row r="5698" spans="1:25" x14ac:dyDescent="0.35">
      <c r="A5698" s="14"/>
      <c r="B5698" s="14"/>
      <c r="C5698" s="14"/>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row>
    <row r="5699" spans="1:25" x14ac:dyDescent="0.35">
      <c r="A5699" s="14"/>
      <c r="B5699" s="14"/>
      <c r="C5699" s="14"/>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row>
    <row r="5700" spans="1:25" x14ac:dyDescent="0.35">
      <c r="A5700" s="14"/>
      <c r="B5700" s="14"/>
      <c r="C5700" s="14"/>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row>
    <row r="5701" spans="1:25" x14ac:dyDescent="0.35">
      <c r="A5701" s="14"/>
      <c r="B5701" s="14"/>
      <c r="C5701" s="14"/>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row>
    <row r="5702" spans="1:25" x14ac:dyDescent="0.35">
      <c r="A5702" s="14"/>
      <c r="B5702" s="14"/>
      <c r="C5702" s="14"/>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row>
    <row r="5703" spans="1:25" x14ac:dyDescent="0.35">
      <c r="A5703" s="14"/>
      <c r="B5703" s="14"/>
      <c r="C5703" s="14"/>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row>
    <row r="5704" spans="1:25" x14ac:dyDescent="0.35">
      <c r="A5704" s="14"/>
      <c r="B5704" s="14"/>
      <c r="C5704" s="14"/>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row>
    <row r="5705" spans="1:25" x14ac:dyDescent="0.35">
      <c r="A5705" s="14"/>
      <c r="B5705" s="14"/>
      <c r="C5705" s="14"/>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row>
    <row r="5706" spans="1:25" x14ac:dyDescent="0.35">
      <c r="A5706" s="14"/>
      <c r="B5706" s="14"/>
      <c r="C5706" s="14"/>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row>
    <row r="5707" spans="1:25" x14ac:dyDescent="0.35">
      <c r="A5707" s="14"/>
      <c r="B5707" s="14"/>
      <c r="C5707" s="14"/>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row>
    <row r="5708" spans="1:25" x14ac:dyDescent="0.35">
      <c r="A5708" s="14"/>
      <c r="B5708" s="14"/>
      <c r="C5708" s="14"/>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row>
    <row r="5709" spans="1:25" x14ac:dyDescent="0.35">
      <c r="A5709" s="14"/>
      <c r="B5709" s="14"/>
      <c r="C5709" s="14"/>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row>
    <row r="5710" spans="1:25" x14ac:dyDescent="0.35">
      <c r="A5710" s="14"/>
      <c r="B5710" s="14"/>
      <c r="C5710" s="14"/>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row>
    <row r="5711" spans="1:25" x14ac:dyDescent="0.35">
      <c r="A5711" s="14"/>
      <c r="B5711" s="14"/>
      <c r="C5711" s="14"/>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row>
    <row r="5712" spans="1:25" x14ac:dyDescent="0.35">
      <c r="A5712" s="14"/>
      <c r="B5712" s="14"/>
      <c r="C5712" s="14"/>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row>
    <row r="5713" spans="1:25" x14ac:dyDescent="0.35">
      <c r="A5713" s="14"/>
      <c r="B5713" s="14"/>
      <c r="C5713" s="14"/>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row>
    <row r="5714" spans="1:25" x14ac:dyDescent="0.35">
      <c r="A5714" s="14"/>
      <c r="B5714" s="14"/>
      <c r="C5714" s="14"/>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row>
    <row r="5715" spans="1:25" x14ac:dyDescent="0.35">
      <c r="A5715" s="14"/>
      <c r="B5715" s="14"/>
      <c r="C5715" s="14"/>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row>
    <row r="5716" spans="1:25" x14ac:dyDescent="0.35">
      <c r="A5716" s="14"/>
      <c r="B5716" s="14"/>
      <c r="C5716" s="14"/>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row>
    <row r="5717" spans="1:25" x14ac:dyDescent="0.35">
      <c r="A5717" s="14"/>
      <c r="B5717" s="14"/>
      <c r="C5717" s="14"/>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row>
    <row r="5718" spans="1:25" x14ac:dyDescent="0.35">
      <c r="A5718" s="14"/>
      <c r="B5718" s="14"/>
      <c r="C5718" s="14"/>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row>
    <row r="5719" spans="1:25" x14ac:dyDescent="0.35">
      <c r="A5719" s="14"/>
      <c r="B5719" s="14"/>
      <c r="C5719" s="14"/>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row>
    <row r="5720" spans="1:25" x14ac:dyDescent="0.35">
      <c r="A5720" s="14"/>
      <c r="B5720" s="14"/>
      <c r="C5720" s="14"/>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row>
    <row r="5721" spans="1:25" x14ac:dyDescent="0.35">
      <c r="A5721" s="14"/>
      <c r="B5721" s="14"/>
      <c r="C5721" s="14"/>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row>
    <row r="5722" spans="1:25" x14ac:dyDescent="0.35">
      <c r="A5722" s="14"/>
      <c r="B5722" s="14"/>
      <c r="C5722" s="14"/>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row>
    <row r="5723" spans="1:25" x14ac:dyDescent="0.35">
      <c r="A5723" s="14"/>
      <c r="B5723" s="14"/>
      <c r="C5723" s="14"/>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row>
    <row r="5724" spans="1:25" x14ac:dyDescent="0.35">
      <c r="A5724" s="14"/>
      <c r="B5724" s="14"/>
      <c r="C5724" s="14"/>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row>
    <row r="5725" spans="1:25" x14ac:dyDescent="0.35">
      <c r="A5725" s="14"/>
      <c r="B5725" s="14"/>
      <c r="C5725" s="14"/>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row>
    <row r="5726" spans="1:25" x14ac:dyDescent="0.35">
      <c r="A5726" s="14"/>
      <c r="B5726" s="14"/>
      <c r="C5726" s="14"/>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row>
    <row r="5727" spans="1:25" x14ac:dyDescent="0.35">
      <c r="A5727" s="14"/>
      <c r="B5727" s="14"/>
      <c r="C5727" s="14"/>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row>
    <row r="5728" spans="1:25" x14ac:dyDescent="0.35">
      <c r="A5728" s="14"/>
      <c r="B5728" s="14"/>
      <c r="C5728" s="14"/>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row>
    <row r="5729" spans="1:25" x14ac:dyDescent="0.35">
      <c r="A5729" s="14"/>
      <c r="B5729" s="14"/>
      <c r="C5729" s="14"/>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row>
    <row r="5730" spans="1:25" x14ac:dyDescent="0.35">
      <c r="A5730" s="14"/>
      <c r="B5730" s="14"/>
      <c r="C5730" s="14"/>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row>
    <row r="5731" spans="1:25" x14ac:dyDescent="0.35">
      <c r="A5731" s="14"/>
      <c r="B5731" s="14"/>
      <c r="C5731" s="14"/>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row>
    <row r="5732" spans="1:25" x14ac:dyDescent="0.35">
      <c r="A5732" s="14"/>
      <c r="B5732" s="14"/>
      <c r="C5732" s="14"/>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row>
    <row r="5733" spans="1:25" x14ac:dyDescent="0.35">
      <c r="A5733" s="14"/>
      <c r="B5733" s="14"/>
      <c r="C5733" s="14"/>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row>
    <row r="5734" spans="1:25" x14ac:dyDescent="0.35">
      <c r="A5734" s="14"/>
      <c r="B5734" s="14"/>
      <c r="C5734" s="14"/>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row>
    <row r="5735" spans="1:25" x14ac:dyDescent="0.35">
      <c r="A5735" s="14"/>
      <c r="B5735" s="14"/>
      <c r="C5735" s="14"/>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row>
    <row r="5736" spans="1:25" x14ac:dyDescent="0.35">
      <c r="A5736" s="14"/>
      <c r="B5736" s="14"/>
      <c r="C5736" s="14"/>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row>
    <row r="5737" spans="1:25" x14ac:dyDescent="0.35">
      <c r="A5737" s="14"/>
      <c r="B5737" s="14"/>
      <c r="C5737" s="14"/>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row>
    <row r="5738" spans="1:25" x14ac:dyDescent="0.35">
      <c r="A5738" s="14"/>
      <c r="B5738" s="14"/>
      <c r="C5738" s="14"/>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row>
    <row r="5739" spans="1:25" x14ac:dyDescent="0.35">
      <c r="A5739" s="14"/>
      <c r="B5739" s="14"/>
      <c r="C5739" s="14"/>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row>
    <row r="5740" spans="1:25" x14ac:dyDescent="0.35">
      <c r="A5740" s="14"/>
      <c r="B5740" s="14"/>
      <c r="C5740" s="14"/>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row>
    <row r="5741" spans="1:25" x14ac:dyDescent="0.35">
      <c r="A5741" s="14"/>
      <c r="B5741" s="14"/>
      <c r="C5741" s="14"/>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row>
    <row r="5742" spans="1:25" x14ac:dyDescent="0.35">
      <c r="A5742" s="14"/>
      <c r="B5742" s="14"/>
      <c r="C5742" s="14"/>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row>
    <row r="5743" spans="1:25" x14ac:dyDescent="0.35">
      <c r="A5743" s="14"/>
      <c r="B5743" s="14"/>
      <c r="C5743" s="14"/>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row>
    <row r="5744" spans="1:25" x14ac:dyDescent="0.35">
      <c r="A5744" s="14"/>
      <c r="B5744" s="14"/>
      <c r="C5744" s="14"/>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row>
    <row r="5745" spans="1:25" x14ac:dyDescent="0.35">
      <c r="A5745" s="14"/>
      <c r="B5745" s="14"/>
      <c r="C5745" s="14"/>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row>
    <row r="5746" spans="1:25" x14ac:dyDescent="0.35">
      <c r="A5746" s="14"/>
      <c r="B5746" s="14"/>
      <c r="C5746" s="14"/>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row>
    <row r="5747" spans="1:25" x14ac:dyDescent="0.35">
      <c r="A5747" s="14"/>
      <c r="B5747" s="14"/>
      <c r="C5747" s="14"/>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row>
    <row r="5748" spans="1:25" x14ac:dyDescent="0.35">
      <c r="A5748" s="14"/>
      <c r="B5748" s="14"/>
      <c r="C5748" s="14"/>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row>
    <row r="5749" spans="1:25" x14ac:dyDescent="0.35">
      <c r="A5749" s="14"/>
      <c r="B5749" s="14"/>
      <c r="C5749" s="14"/>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row>
    <row r="5750" spans="1:25" x14ac:dyDescent="0.35">
      <c r="A5750" s="14"/>
      <c r="B5750" s="14"/>
      <c r="C5750" s="14"/>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row>
    <row r="5751" spans="1:25" x14ac:dyDescent="0.35">
      <c r="A5751" s="14"/>
      <c r="B5751" s="14"/>
      <c r="C5751" s="14"/>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row>
    <row r="5752" spans="1:25" x14ac:dyDescent="0.35">
      <c r="A5752" s="14"/>
      <c r="B5752" s="14"/>
      <c r="C5752" s="14"/>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row>
    <row r="5753" spans="1:25" x14ac:dyDescent="0.35">
      <c r="A5753" s="14"/>
      <c r="B5753" s="14"/>
      <c r="C5753" s="14"/>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row>
    <row r="5754" spans="1:25" x14ac:dyDescent="0.35">
      <c r="A5754" s="14"/>
      <c r="B5754" s="14"/>
      <c r="C5754" s="14"/>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row>
    <row r="5755" spans="1:25" x14ac:dyDescent="0.35">
      <c r="A5755" s="14"/>
      <c r="B5755" s="14"/>
      <c r="C5755" s="14"/>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row>
    <row r="5756" spans="1:25" x14ac:dyDescent="0.35">
      <c r="A5756" s="14"/>
      <c r="B5756" s="14"/>
      <c r="C5756" s="14"/>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row>
    <row r="5757" spans="1:25" x14ac:dyDescent="0.35">
      <c r="A5757" s="14"/>
      <c r="B5757" s="14"/>
      <c r="C5757" s="14"/>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row>
    <row r="5758" spans="1:25" x14ac:dyDescent="0.35">
      <c r="A5758" s="14"/>
      <c r="B5758" s="14"/>
      <c r="C5758" s="14"/>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row>
    <row r="5759" spans="1:25" x14ac:dyDescent="0.35">
      <c r="A5759" s="14"/>
      <c r="B5759" s="14"/>
      <c r="C5759" s="14"/>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row>
    <row r="5760" spans="1:25" x14ac:dyDescent="0.35">
      <c r="A5760" s="14"/>
      <c r="B5760" s="14"/>
      <c r="C5760" s="14"/>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row>
    <row r="5761" spans="1:25" x14ac:dyDescent="0.35">
      <c r="A5761" s="14"/>
      <c r="B5761" s="14"/>
      <c r="C5761" s="14"/>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row>
    <row r="5762" spans="1:25" x14ac:dyDescent="0.35">
      <c r="A5762" s="14"/>
      <c r="B5762" s="14"/>
      <c r="C5762" s="14"/>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row>
    <row r="5763" spans="1:25" x14ac:dyDescent="0.35">
      <c r="A5763" s="14"/>
      <c r="B5763" s="14"/>
      <c r="C5763" s="14"/>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row>
    <row r="5764" spans="1:25" x14ac:dyDescent="0.35">
      <c r="A5764" s="14"/>
      <c r="B5764" s="14"/>
      <c r="C5764" s="14"/>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row>
    <row r="5765" spans="1:25" x14ac:dyDescent="0.35">
      <c r="A5765" s="14"/>
      <c r="B5765" s="14"/>
      <c r="C5765" s="14"/>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row>
    <row r="5766" spans="1:25" x14ac:dyDescent="0.35">
      <c r="A5766" s="14"/>
      <c r="B5766" s="14"/>
      <c r="C5766" s="14"/>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row>
    <row r="5767" spans="1:25" x14ac:dyDescent="0.35">
      <c r="A5767" s="14"/>
      <c r="B5767" s="14"/>
      <c r="C5767" s="14"/>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row>
    <row r="5768" spans="1:25" x14ac:dyDescent="0.35">
      <c r="A5768" s="14"/>
      <c r="B5768" s="14"/>
      <c r="C5768" s="14"/>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row>
    <row r="5769" spans="1:25" x14ac:dyDescent="0.35">
      <c r="A5769" s="14"/>
      <c r="B5769" s="14"/>
      <c r="C5769" s="14"/>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row>
    <row r="5770" spans="1:25" x14ac:dyDescent="0.35">
      <c r="A5770" s="14"/>
      <c r="B5770" s="14"/>
      <c r="C5770" s="14"/>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row>
    <row r="5771" spans="1:25" x14ac:dyDescent="0.35">
      <c r="A5771" s="14"/>
      <c r="B5771" s="14"/>
      <c r="C5771" s="14"/>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row>
    <row r="5772" spans="1:25" x14ac:dyDescent="0.35">
      <c r="A5772" s="14"/>
      <c r="B5772" s="14"/>
      <c r="C5772" s="14"/>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row>
    <row r="5773" spans="1:25" x14ac:dyDescent="0.35">
      <c r="A5773" s="14"/>
      <c r="B5773" s="14"/>
      <c r="C5773" s="14"/>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row>
    <row r="5774" spans="1:25" x14ac:dyDescent="0.35">
      <c r="A5774" s="14"/>
      <c r="B5774" s="14"/>
      <c r="C5774" s="14"/>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row>
    <row r="5775" spans="1:25" x14ac:dyDescent="0.35">
      <c r="A5775" s="14"/>
      <c r="B5775" s="14"/>
      <c r="C5775" s="14"/>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row>
    <row r="5776" spans="1:25" x14ac:dyDescent="0.35">
      <c r="A5776" s="14"/>
      <c r="B5776" s="14"/>
      <c r="C5776" s="14"/>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row>
    <row r="5777" spans="1:25" x14ac:dyDescent="0.35">
      <c r="A5777" s="14"/>
      <c r="B5777" s="14"/>
      <c r="C5777" s="14"/>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row>
    <row r="5778" spans="1:25" x14ac:dyDescent="0.35">
      <c r="A5778" s="14"/>
      <c r="B5778" s="14"/>
      <c r="C5778" s="14"/>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row>
    <row r="5779" spans="1:25" x14ac:dyDescent="0.35">
      <c r="A5779" s="14"/>
      <c r="B5779" s="14"/>
      <c r="C5779" s="14"/>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row>
    <row r="5780" spans="1:25" x14ac:dyDescent="0.35">
      <c r="A5780" s="14"/>
      <c r="B5780" s="14"/>
      <c r="C5780" s="14"/>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row>
    <row r="5781" spans="1:25" x14ac:dyDescent="0.35">
      <c r="A5781" s="14"/>
      <c r="B5781" s="14"/>
      <c r="C5781" s="14"/>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row>
    <row r="5782" spans="1:25" x14ac:dyDescent="0.35">
      <c r="A5782" s="14"/>
      <c r="B5782" s="14"/>
      <c r="C5782" s="14"/>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row>
    <row r="5783" spans="1:25" x14ac:dyDescent="0.35">
      <c r="A5783" s="14"/>
      <c r="B5783" s="14"/>
      <c r="C5783" s="14"/>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row>
    <row r="5784" spans="1:25" x14ac:dyDescent="0.35">
      <c r="A5784" s="14"/>
      <c r="B5784" s="14"/>
      <c r="C5784" s="14"/>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row>
    <row r="5785" spans="1:25" x14ac:dyDescent="0.35">
      <c r="A5785" s="14"/>
      <c r="B5785" s="14"/>
      <c r="C5785" s="14"/>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row>
    <row r="5786" spans="1:25" x14ac:dyDescent="0.35">
      <c r="A5786" s="14"/>
      <c r="B5786" s="14"/>
      <c r="C5786" s="14"/>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row>
    <row r="5787" spans="1:25" x14ac:dyDescent="0.35">
      <c r="A5787" s="14"/>
      <c r="B5787" s="14"/>
      <c r="C5787" s="14"/>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row>
    <row r="5788" spans="1:25" x14ac:dyDescent="0.35">
      <c r="A5788" s="14"/>
      <c r="B5788" s="14"/>
      <c r="C5788" s="14"/>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row>
    <row r="5789" spans="1:25" x14ac:dyDescent="0.35">
      <c r="A5789" s="14"/>
      <c r="B5789" s="14"/>
      <c r="C5789" s="14"/>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row>
    <row r="5790" spans="1:25" x14ac:dyDescent="0.35">
      <c r="A5790" s="14"/>
      <c r="B5790" s="14"/>
      <c r="C5790" s="14"/>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row>
    <row r="5791" spans="1:25" x14ac:dyDescent="0.35">
      <c r="A5791" s="14"/>
      <c r="B5791" s="14"/>
      <c r="C5791" s="14"/>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row>
    <row r="5792" spans="1:25" x14ac:dyDescent="0.35">
      <c r="A5792" s="14"/>
      <c r="B5792" s="14"/>
      <c r="C5792" s="14"/>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row>
    <row r="5793" spans="1:25" x14ac:dyDescent="0.35">
      <c r="A5793" s="14"/>
      <c r="B5793" s="14"/>
      <c r="C5793" s="14"/>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row>
    <row r="5794" spans="1:25" x14ac:dyDescent="0.35">
      <c r="A5794" s="14"/>
      <c r="B5794" s="14"/>
      <c r="C5794" s="14"/>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row>
    <row r="5795" spans="1:25" x14ac:dyDescent="0.35">
      <c r="A5795" s="14"/>
      <c r="B5795" s="14"/>
      <c r="C5795" s="14"/>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row>
    <row r="5796" spans="1:25" x14ac:dyDescent="0.35">
      <c r="A5796" s="14"/>
      <c r="B5796" s="14"/>
      <c r="C5796" s="14"/>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row>
    <row r="5797" spans="1:25" x14ac:dyDescent="0.35">
      <c r="A5797" s="14"/>
      <c r="B5797" s="14"/>
      <c r="C5797" s="14"/>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row>
    <row r="5798" spans="1:25" x14ac:dyDescent="0.35">
      <c r="A5798" s="14"/>
      <c r="B5798" s="14"/>
      <c r="C5798" s="14"/>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row>
    <row r="5799" spans="1:25" x14ac:dyDescent="0.35">
      <c r="A5799" s="14"/>
      <c r="B5799" s="14"/>
      <c r="C5799" s="14"/>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row>
    <row r="5800" spans="1:25" x14ac:dyDescent="0.35">
      <c r="A5800" s="14"/>
      <c r="B5800" s="14"/>
      <c r="C5800" s="14"/>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row>
    <row r="5801" spans="1:25" x14ac:dyDescent="0.35">
      <c r="A5801" s="14"/>
      <c r="B5801" s="14"/>
      <c r="C5801" s="14"/>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row>
    <row r="5802" spans="1:25" x14ac:dyDescent="0.35">
      <c r="A5802" s="14"/>
      <c r="B5802" s="14"/>
      <c r="C5802" s="14"/>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row>
    <row r="5803" spans="1:25" x14ac:dyDescent="0.35">
      <c r="A5803" s="14"/>
      <c r="B5803" s="14"/>
      <c r="C5803" s="14"/>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row>
    <row r="5804" spans="1:25" x14ac:dyDescent="0.35">
      <c r="A5804" s="14"/>
      <c r="B5804" s="14"/>
      <c r="C5804" s="14"/>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row>
    <row r="5805" spans="1:25" x14ac:dyDescent="0.35">
      <c r="A5805" s="14"/>
      <c r="B5805" s="14"/>
      <c r="C5805" s="14"/>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row>
    <row r="5806" spans="1:25" x14ac:dyDescent="0.35">
      <c r="A5806" s="14"/>
      <c r="B5806" s="14"/>
      <c r="C5806" s="14"/>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row>
    <row r="5807" spans="1:25" x14ac:dyDescent="0.35">
      <c r="A5807" s="14"/>
      <c r="B5807" s="14"/>
      <c r="C5807" s="14"/>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row>
    <row r="5808" spans="1:25" x14ac:dyDescent="0.35">
      <c r="A5808" s="14"/>
      <c r="B5808" s="14"/>
      <c r="C5808" s="14"/>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row>
    <row r="5809" spans="1:25" x14ac:dyDescent="0.35">
      <c r="A5809" s="14"/>
      <c r="B5809" s="14"/>
      <c r="C5809" s="14"/>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row>
    <row r="5810" spans="1:25" x14ac:dyDescent="0.35">
      <c r="A5810" s="14"/>
      <c r="B5810" s="14"/>
      <c r="C5810" s="14"/>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row>
    <row r="5811" spans="1:25" x14ac:dyDescent="0.35">
      <c r="A5811" s="14"/>
      <c r="B5811" s="14"/>
      <c r="C5811" s="14"/>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row>
    <row r="5812" spans="1:25" x14ac:dyDescent="0.35">
      <c r="A5812" s="14"/>
      <c r="B5812" s="14"/>
      <c r="C5812" s="14"/>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row>
    <row r="5813" spans="1:25" x14ac:dyDescent="0.35">
      <c r="A5813" s="14"/>
      <c r="B5813" s="14"/>
      <c r="C5813" s="14"/>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row>
    <row r="5814" spans="1:25" x14ac:dyDescent="0.35">
      <c r="A5814" s="14"/>
      <c r="B5814" s="14"/>
      <c r="C5814" s="14"/>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row>
    <row r="5815" spans="1:25" x14ac:dyDescent="0.35">
      <c r="A5815" s="14"/>
      <c r="B5815" s="14"/>
      <c r="C5815" s="14"/>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row>
    <row r="5816" spans="1:25" x14ac:dyDescent="0.35">
      <c r="A5816" s="14"/>
      <c r="B5816" s="14"/>
      <c r="C5816" s="14"/>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row>
    <row r="5817" spans="1:25" x14ac:dyDescent="0.35">
      <c r="A5817" s="14"/>
      <c r="B5817" s="14"/>
      <c r="C5817" s="14"/>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row>
    <row r="5818" spans="1:25" x14ac:dyDescent="0.35">
      <c r="A5818" s="14"/>
      <c r="B5818" s="14"/>
      <c r="C5818" s="14"/>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row>
    <row r="5819" spans="1:25" x14ac:dyDescent="0.35">
      <c r="A5819" s="14"/>
      <c r="B5819" s="14"/>
      <c r="C5819" s="14"/>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row>
    <row r="5820" spans="1:25" x14ac:dyDescent="0.35">
      <c r="A5820" s="14"/>
      <c r="B5820" s="14"/>
      <c r="C5820" s="14"/>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row>
    <row r="5821" spans="1:25" x14ac:dyDescent="0.35">
      <c r="A5821" s="14"/>
      <c r="B5821" s="14"/>
      <c r="C5821" s="14"/>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row>
    <row r="5822" spans="1:25" x14ac:dyDescent="0.35">
      <c r="A5822" s="14"/>
      <c r="B5822" s="14"/>
      <c r="C5822" s="14"/>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row>
    <row r="5823" spans="1:25" x14ac:dyDescent="0.35">
      <c r="A5823" s="14"/>
      <c r="B5823" s="14"/>
      <c r="C5823" s="14"/>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row>
    <row r="5824" spans="1:25" x14ac:dyDescent="0.35">
      <c r="A5824" s="14"/>
      <c r="B5824" s="14"/>
      <c r="C5824" s="14"/>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row>
    <row r="5825" spans="1:25" x14ac:dyDescent="0.35">
      <c r="A5825" s="14"/>
      <c r="B5825" s="14"/>
      <c r="C5825" s="14"/>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row>
    <row r="5826" spans="1:25" x14ac:dyDescent="0.35">
      <c r="A5826" s="14"/>
      <c r="B5826" s="14"/>
      <c r="C5826" s="14"/>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row>
    <row r="5827" spans="1:25" x14ac:dyDescent="0.35">
      <c r="A5827" s="14"/>
      <c r="B5827" s="14"/>
      <c r="C5827" s="14"/>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row>
    <row r="5828" spans="1:25" x14ac:dyDescent="0.35">
      <c r="A5828" s="14"/>
      <c r="B5828" s="14"/>
      <c r="C5828" s="14"/>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row>
    <row r="5829" spans="1:25" x14ac:dyDescent="0.35">
      <c r="A5829" s="14"/>
      <c r="B5829" s="14"/>
      <c r="C5829" s="14"/>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row>
    <row r="5830" spans="1:25" x14ac:dyDescent="0.35">
      <c r="A5830" s="14"/>
      <c r="B5830" s="14"/>
      <c r="C5830" s="14"/>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row>
    <row r="5831" spans="1:25" x14ac:dyDescent="0.35">
      <c r="A5831" s="14"/>
      <c r="B5831" s="14"/>
      <c r="C5831" s="14"/>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row>
    <row r="5832" spans="1:25" x14ac:dyDescent="0.35">
      <c r="A5832" s="14"/>
      <c r="B5832" s="14"/>
      <c r="C5832" s="14"/>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row>
    <row r="5833" spans="1:25" x14ac:dyDescent="0.35">
      <c r="A5833" s="14"/>
      <c r="B5833" s="14"/>
      <c r="C5833" s="14"/>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row>
    <row r="5834" spans="1:25" x14ac:dyDescent="0.35">
      <c r="A5834" s="14"/>
      <c r="B5834" s="14"/>
      <c r="C5834" s="14"/>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row>
    <row r="5835" spans="1:25" x14ac:dyDescent="0.35">
      <c r="A5835" s="14"/>
      <c r="B5835" s="14"/>
      <c r="C5835" s="14"/>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row>
    <row r="5836" spans="1:25" x14ac:dyDescent="0.35">
      <c r="A5836" s="14"/>
      <c r="B5836" s="14"/>
      <c r="C5836" s="14"/>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row>
    <row r="5837" spans="1:25" x14ac:dyDescent="0.35">
      <c r="A5837" s="14"/>
      <c r="B5837" s="14"/>
      <c r="C5837" s="14"/>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row>
    <row r="5838" spans="1:25" x14ac:dyDescent="0.35">
      <c r="A5838" s="14"/>
      <c r="B5838" s="14"/>
      <c r="C5838" s="14"/>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row>
    <row r="5839" spans="1:25" x14ac:dyDescent="0.35">
      <c r="A5839" s="14"/>
      <c r="B5839" s="14"/>
      <c r="C5839" s="14"/>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row>
    <row r="5840" spans="1:25" x14ac:dyDescent="0.35">
      <c r="A5840" s="14"/>
      <c r="B5840" s="14"/>
      <c r="C5840" s="14"/>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row>
    <row r="5841" spans="1:25" x14ac:dyDescent="0.35">
      <c r="A5841" s="14"/>
      <c r="B5841" s="14"/>
      <c r="C5841" s="14"/>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row>
    <row r="5842" spans="1:25" x14ac:dyDescent="0.35">
      <c r="A5842" s="14"/>
      <c r="B5842" s="14"/>
      <c r="C5842" s="14"/>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row>
    <row r="5843" spans="1:25" x14ac:dyDescent="0.35">
      <c r="A5843" s="14"/>
      <c r="B5843" s="14"/>
      <c r="C5843" s="14"/>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row>
    <row r="5844" spans="1:25" x14ac:dyDescent="0.35">
      <c r="A5844" s="14"/>
      <c r="B5844" s="14"/>
      <c r="C5844" s="14"/>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row>
    <row r="5845" spans="1:25" x14ac:dyDescent="0.35">
      <c r="A5845" s="14"/>
      <c r="B5845" s="14"/>
      <c r="C5845" s="14"/>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row>
    <row r="5846" spans="1:25" x14ac:dyDescent="0.35">
      <c r="A5846" s="14"/>
      <c r="B5846" s="14"/>
      <c r="C5846" s="14"/>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row>
    <row r="5847" spans="1:25" x14ac:dyDescent="0.35">
      <c r="A5847" s="14"/>
      <c r="B5847" s="14"/>
      <c r="C5847" s="14"/>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row>
    <row r="5848" spans="1:25" x14ac:dyDescent="0.35">
      <c r="A5848" s="14"/>
      <c r="B5848" s="14"/>
      <c r="C5848" s="14"/>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row>
    <row r="5849" spans="1:25" x14ac:dyDescent="0.35">
      <c r="A5849" s="14"/>
      <c r="B5849" s="14"/>
      <c r="C5849" s="14"/>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row>
    <row r="5850" spans="1:25" x14ac:dyDescent="0.35">
      <c r="A5850" s="14"/>
      <c r="B5850" s="14"/>
      <c r="C5850" s="14"/>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row>
    <row r="5851" spans="1:25" x14ac:dyDescent="0.35">
      <c r="A5851" s="14"/>
      <c r="B5851" s="14"/>
      <c r="C5851" s="14"/>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row>
    <row r="5852" spans="1:25" x14ac:dyDescent="0.35">
      <c r="A5852" s="14"/>
      <c r="B5852" s="14"/>
      <c r="C5852" s="14"/>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row>
    <row r="5853" spans="1:25" x14ac:dyDescent="0.35">
      <c r="A5853" s="14"/>
      <c r="B5853" s="14"/>
      <c r="C5853" s="14"/>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row>
    <row r="5854" spans="1:25" x14ac:dyDescent="0.35">
      <c r="A5854" s="14"/>
      <c r="B5854" s="14"/>
      <c r="C5854" s="14"/>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row>
    <row r="5855" spans="1:25" x14ac:dyDescent="0.35">
      <c r="A5855" s="14"/>
      <c r="B5855" s="14"/>
      <c r="C5855" s="14"/>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row>
    <row r="5856" spans="1:25" x14ac:dyDescent="0.35">
      <c r="A5856" s="14"/>
      <c r="B5856" s="14"/>
      <c r="C5856" s="14"/>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row>
    <row r="5857" spans="1:25" x14ac:dyDescent="0.35">
      <c r="A5857" s="14"/>
      <c r="B5857" s="14"/>
      <c r="C5857" s="14"/>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row>
    <row r="5858" spans="1:25" x14ac:dyDescent="0.35">
      <c r="A5858" s="14"/>
      <c r="B5858" s="14"/>
      <c r="C5858" s="14"/>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row>
    <row r="5859" spans="1:25" x14ac:dyDescent="0.35">
      <c r="A5859" s="14"/>
      <c r="B5859" s="14"/>
      <c r="C5859" s="14"/>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row>
    <row r="5860" spans="1:25" x14ac:dyDescent="0.35">
      <c r="A5860" s="14"/>
      <c r="B5860" s="14"/>
      <c r="C5860" s="14"/>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row>
    <row r="5861" spans="1:25" x14ac:dyDescent="0.35">
      <c r="A5861" s="14"/>
      <c r="B5861" s="14"/>
      <c r="C5861" s="14"/>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row>
    <row r="5862" spans="1:25" x14ac:dyDescent="0.35">
      <c r="A5862" s="14"/>
      <c r="B5862" s="14"/>
      <c r="C5862" s="14"/>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row>
    <row r="5863" spans="1:25" x14ac:dyDescent="0.35">
      <c r="A5863" s="14"/>
      <c r="B5863" s="14"/>
      <c r="C5863" s="14"/>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row>
    <row r="5864" spans="1:25" x14ac:dyDescent="0.35">
      <c r="A5864" s="14"/>
      <c r="B5864" s="14"/>
      <c r="C5864" s="14"/>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row>
    <row r="5865" spans="1:25" x14ac:dyDescent="0.35">
      <c r="A5865" s="14"/>
      <c r="B5865" s="14"/>
      <c r="C5865" s="14"/>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row>
    <row r="5866" spans="1:25" x14ac:dyDescent="0.35">
      <c r="A5866" s="14"/>
      <c r="B5866" s="14"/>
      <c r="C5866" s="14"/>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row>
    <row r="5867" spans="1:25" x14ac:dyDescent="0.35">
      <c r="A5867" s="14"/>
      <c r="B5867" s="14"/>
      <c r="C5867" s="14"/>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row>
    <row r="5868" spans="1:25" x14ac:dyDescent="0.35">
      <c r="A5868" s="14"/>
      <c r="B5868" s="14"/>
      <c r="C5868" s="14"/>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row>
    <row r="5869" spans="1:25" x14ac:dyDescent="0.35">
      <c r="A5869" s="14"/>
      <c r="B5869" s="14"/>
      <c r="C5869" s="14"/>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row>
    <row r="5870" spans="1:25" x14ac:dyDescent="0.35">
      <c r="A5870" s="14"/>
      <c r="B5870" s="14"/>
      <c r="C5870" s="14"/>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row>
    <row r="5871" spans="1:25" x14ac:dyDescent="0.35">
      <c r="A5871" s="14"/>
      <c r="B5871" s="14"/>
      <c r="C5871" s="14"/>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row>
    <row r="5872" spans="1:25" x14ac:dyDescent="0.35">
      <c r="A5872" s="14"/>
      <c r="B5872" s="14"/>
      <c r="C5872" s="14"/>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row>
    <row r="5873" spans="1:25" x14ac:dyDescent="0.35">
      <c r="A5873" s="14"/>
      <c r="B5873" s="14"/>
      <c r="C5873" s="14"/>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row>
    <row r="5874" spans="1:25" x14ac:dyDescent="0.35">
      <c r="A5874" s="14"/>
      <c r="B5874" s="14"/>
      <c r="C5874" s="14"/>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row>
    <row r="5875" spans="1:25" x14ac:dyDescent="0.35">
      <c r="A5875" s="14"/>
      <c r="B5875" s="14"/>
      <c r="C5875" s="14"/>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row>
    <row r="5876" spans="1:25" x14ac:dyDescent="0.35">
      <c r="A5876" s="14"/>
      <c r="B5876" s="14"/>
      <c r="C5876" s="14"/>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row>
    <row r="5877" spans="1:25" x14ac:dyDescent="0.35">
      <c r="A5877" s="14"/>
      <c r="B5877" s="14"/>
      <c r="C5877" s="14"/>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row>
    <row r="5878" spans="1:25" x14ac:dyDescent="0.35">
      <c r="A5878" s="14"/>
      <c r="B5878" s="14"/>
      <c r="C5878" s="14"/>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row>
    <row r="5879" spans="1:25" x14ac:dyDescent="0.35">
      <c r="A5879" s="14"/>
      <c r="B5879" s="14"/>
      <c r="C5879" s="14"/>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row>
    <row r="5880" spans="1:25" x14ac:dyDescent="0.35">
      <c r="A5880" s="14"/>
      <c r="B5880" s="14"/>
      <c r="C5880" s="14"/>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row>
    <row r="5881" spans="1:25" x14ac:dyDescent="0.35">
      <c r="A5881" s="14"/>
      <c r="B5881" s="14"/>
      <c r="C5881" s="14"/>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row>
    <row r="5882" spans="1:25" x14ac:dyDescent="0.35">
      <c r="A5882" s="14"/>
      <c r="B5882" s="14"/>
      <c r="C5882" s="14"/>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row>
    <row r="5883" spans="1:25" x14ac:dyDescent="0.35">
      <c r="A5883" s="14"/>
      <c r="B5883" s="14"/>
      <c r="C5883" s="14"/>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row>
    <row r="5884" spans="1:25" x14ac:dyDescent="0.35">
      <c r="A5884" s="14"/>
      <c r="B5884" s="14"/>
      <c r="C5884" s="14"/>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row>
    <row r="5885" spans="1:25" x14ac:dyDescent="0.35">
      <c r="A5885" s="14"/>
      <c r="B5885" s="14"/>
      <c r="C5885" s="14"/>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row>
    <row r="5886" spans="1:25" x14ac:dyDescent="0.35">
      <c r="A5886" s="14"/>
      <c r="B5886" s="14"/>
      <c r="C5886" s="14"/>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row>
    <row r="5887" spans="1:25" x14ac:dyDescent="0.35">
      <c r="A5887" s="14"/>
      <c r="B5887" s="14"/>
      <c r="C5887" s="14"/>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row>
    <row r="5888" spans="1:25" x14ac:dyDescent="0.35">
      <c r="A5888" s="14"/>
      <c r="B5888" s="14"/>
      <c r="C5888" s="14"/>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row>
    <row r="5889" spans="1:25" x14ac:dyDescent="0.35">
      <c r="A5889" s="14"/>
      <c r="B5889" s="14"/>
      <c r="C5889" s="14"/>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row>
    <row r="5890" spans="1:25" x14ac:dyDescent="0.35">
      <c r="A5890" s="14"/>
      <c r="B5890" s="14"/>
      <c r="C5890" s="14"/>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row>
    <row r="5891" spans="1:25" x14ac:dyDescent="0.35">
      <c r="A5891" s="14"/>
      <c r="B5891" s="14"/>
      <c r="C5891" s="14"/>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row>
    <row r="5892" spans="1:25" x14ac:dyDescent="0.35">
      <c r="A5892" s="14"/>
      <c r="B5892" s="14"/>
      <c r="C5892" s="14"/>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row>
    <row r="5893" spans="1:25" x14ac:dyDescent="0.35">
      <c r="A5893" s="14"/>
      <c r="B5893" s="14"/>
      <c r="C5893" s="14"/>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row>
    <row r="5894" spans="1:25" x14ac:dyDescent="0.35">
      <c r="A5894" s="14"/>
      <c r="B5894" s="14"/>
      <c r="C5894" s="14"/>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row>
    <row r="5895" spans="1:25" x14ac:dyDescent="0.35">
      <c r="A5895" s="14"/>
      <c r="B5895" s="14"/>
      <c r="C5895" s="14"/>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row>
    <row r="5896" spans="1:25" x14ac:dyDescent="0.35">
      <c r="A5896" s="14"/>
      <c r="B5896" s="14"/>
      <c r="C5896" s="14"/>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row>
    <row r="5897" spans="1:25" x14ac:dyDescent="0.35">
      <c r="A5897" s="14"/>
      <c r="B5897" s="14"/>
      <c r="C5897" s="14"/>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row>
    <row r="5898" spans="1:25" x14ac:dyDescent="0.35">
      <c r="A5898" s="14"/>
      <c r="B5898" s="14"/>
      <c r="C5898" s="14"/>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row>
    <row r="5899" spans="1:25" x14ac:dyDescent="0.35">
      <c r="A5899" s="14"/>
      <c r="B5899" s="14"/>
      <c r="C5899" s="14"/>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row>
    <row r="5900" spans="1:25" x14ac:dyDescent="0.35">
      <c r="A5900" s="14"/>
      <c r="B5900" s="14"/>
      <c r="C5900" s="14"/>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row>
    <row r="5901" spans="1:25" x14ac:dyDescent="0.35">
      <c r="A5901" s="14"/>
      <c r="B5901" s="14"/>
      <c r="C5901" s="14"/>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row>
    <row r="5902" spans="1:25" x14ac:dyDescent="0.35">
      <c r="A5902" s="14"/>
      <c r="B5902" s="14"/>
      <c r="C5902" s="14"/>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row>
    <row r="5903" spans="1:25" x14ac:dyDescent="0.35">
      <c r="A5903" s="14"/>
      <c r="B5903" s="14"/>
      <c r="C5903" s="14"/>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row>
    <row r="5904" spans="1:25" x14ac:dyDescent="0.35">
      <c r="A5904" s="14"/>
      <c r="B5904" s="14"/>
      <c r="C5904" s="14"/>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row>
    <row r="5905" spans="1:25" x14ac:dyDescent="0.35">
      <c r="A5905" s="14"/>
      <c r="B5905" s="14"/>
      <c r="C5905" s="14"/>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row>
    <row r="5906" spans="1:25" x14ac:dyDescent="0.35">
      <c r="A5906" s="14"/>
      <c r="B5906" s="14"/>
      <c r="C5906" s="14"/>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row>
    <row r="5907" spans="1:25" x14ac:dyDescent="0.35">
      <c r="A5907" s="14"/>
      <c r="B5907" s="14"/>
      <c r="C5907" s="14"/>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row>
    <row r="5908" spans="1:25" x14ac:dyDescent="0.35">
      <c r="A5908" s="14"/>
      <c r="B5908" s="14"/>
      <c r="C5908" s="14"/>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row>
    <row r="5909" spans="1:25" x14ac:dyDescent="0.35">
      <c r="A5909" s="14"/>
      <c r="B5909" s="14"/>
      <c r="C5909" s="14"/>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row>
    <row r="5910" spans="1:25" x14ac:dyDescent="0.35">
      <c r="A5910" s="14"/>
      <c r="B5910" s="14"/>
      <c r="C5910" s="14"/>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row>
    <row r="5911" spans="1:25" x14ac:dyDescent="0.35">
      <c r="A5911" s="14"/>
      <c r="B5911" s="14"/>
      <c r="C5911" s="14"/>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row>
    <row r="5912" spans="1:25" x14ac:dyDescent="0.35">
      <c r="A5912" s="14"/>
      <c r="B5912" s="14"/>
      <c r="C5912" s="14"/>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row>
    <row r="5913" spans="1:25" x14ac:dyDescent="0.35">
      <c r="A5913" s="14"/>
      <c r="B5913" s="14"/>
      <c r="C5913" s="14"/>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row>
    <row r="5914" spans="1:25" x14ac:dyDescent="0.35">
      <c r="A5914" s="14"/>
      <c r="B5914" s="14"/>
      <c r="C5914" s="14"/>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row>
    <row r="5915" spans="1:25" x14ac:dyDescent="0.35">
      <c r="A5915" s="14"/>
      <c r="B5915" s="14"/>
      <c r="C5915" s="14"/>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row>
    <row r="5916" spans="1:25" x14ac:dyDescent="0.35">
      <c r="A5916" s="14"/>
      <c r="B5916" s="14"/>
      <c r="C5916" s="14"/>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row>
    <row r="5917" spans="1:25" x14ac:dyDescent="0.35">
      <c r="A5917" s="14"/>
      <c r="B5917" s="14"/>
      <c r="C5917" s="14"/>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row>
    <row r="5918" spans="1:25" x14ac:dyDescent="0.35">
      <c r="A5918" s="14"/>
      <c r="B5918" s="14"/>
      <c r="C5918" s="14"/>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row>
    <row r="5919" spans="1:25" x14ac:dyDescent="0.35">
      <c r="A5919" s="14"/>
      <c r="B5919" s="14"/>
      <c r="C5919" s="14"/>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row>
    <row r="5920" spans="1:25" x14ac:dyDescent="0.35">
      <c r="A5920" s="14"/>
      <c r="B5920" s="14"/>
      <c r="C5920" s="14"/>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row>
    <row r="5921" spans="1:25" x14ac:dyDescent="0.35">
      <c r="A5921" s="14"/>
      <c r="B5921" s="14"/>
      <c r="C5921" s="14"/>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row>
    <row r="5922" spans="1:25" x14ac:dyDescent="0.35">
      <c r="A5922" s="14"/>
      <c r="B5922" s="14"/>
      <c r="C5922" s="14"/>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row>
    <row r="5923" spans="1:25" x14ac:dyDescent="0.35">
      <c r="A5923" s="14"/>
      <c r="B5923" s="14"/>
      <c r="C5923" s="14"/>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row>
    <row r="5924" spans="1:25" x14ac:dyDescent="0.35">
      <c r="A5924" s="14"/>
      <c r="B5924" s="14"/>
      <c r="C5924" s="14"/>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row>
    <row r="5925" spans="1:25" x14ac:dyDescent="0.35">
      <c r="A5925" s="14"/>
      <c r="B5925" s="14"/>
      <c r="C5925" s="14"/>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row>
    <row r="5926" spans="1:25" x14ac:dyDescent="0.35">
      <c r="A5926" s="14"/>
      <c r="B5926" s="14"/>
      <c r="C5926" s="14"/>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row>
    <row r="5927" spans="1:25" x14ac:dyDescent="0.35">
      <c r="A5927" s="14"/>
      <c r="B5927" s="14"/>
      <c r="C5927" s="14"/>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row>
    <row r="5928" spans="1:25" x14ac:dyDescent="0.35">
      <c r="A5928" s="14"/>
      <c r="B5928" s="14"/>
      <c r="C5928" s="14"/>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row>
    <row r="5929" spans="1:25" x14ac:dyDescent="0.35">
      <c r="A5929" s="14"/>
      <c r="B5929" s="14"/>
      <c r="C5929" s="14"/>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row>
    <row r="5930" spans="1:25" x14ac:dyDescent="0.35">
      <c r="A5930" s="14"/>
      <c r="B5930" s="14"/>
      <c r="C5930" s="14"/>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row>
    <row r="5931" spans="1:25" x14ac:dyDescent="0.35">
      <c r="A5931" s="14"/>
      <c r="B5931" s="14"/>
      <c r="C5931" s="14"/>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row>
    <row r="5932" spans="1:25" x14ac:dyDescent="0.35">
      <c r="A5932" s="14"/>
      <c r="B5932" s="14"/>
      <c r="C5932" s="14"/>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row>
    <row r="5933" spans="1:25" x14ac:dyDescent="0.35">
      <c r="A5933" s="14"/>
      <c r="B5933" s="14"/>
      <c r="C5933" s="14"/>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row>
    <row r="5934" spans="1:25" x14ac:dyDescent="0.35">
      <c r="A5934" s="14"/>
      <c r="B5934" s="14"/>
      <c r="C5934" s="14"/>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row>
    <row r="5935" spans="1:25" x14ac:dyDescent="0.35">
      <c r="A5935" s="14"/>
      <c r="B5935" s="14"/>
      <c r="C5935" s="14"/>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row>
    <row r="5936" spans="1:25" x14ac:dyDescent="0.35">
      <c r="A5936" s="14"/>
      <c r="B5936" s="14"/>
      <c r="C5936" s="14"/>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row>
    <row r="5937" spans="1:25" x14ac:dyDescent="0.35">
      <c r="A5937" s="14"/>
      <c r="B5937" s="14"/>
      <c r="C5937" s="14"/>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row>
    <row r="5938" spans="1:25" x14ac:dyDescent="0.35">
      <c r="A5938" s="14"/>
      <c r="B5938" s="14"/>
      <c r="C5938" s="14"/>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row>
    <row r="5939" spans="1:25" x14ac:dyDescent="0.35">
      <c r="A5939" s="14"/>
      <c r="B5939" s="14"/>
      <c r="C5939" s="14"/>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row>
    <row r="5940" spans="1:25" x14ac:dyDescent="0.35">
      <c r="A5940" s="14"/>
      <c r="B5940" s="14"/>
      <c r="C5940" s="14"/>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row>
    <row r="5941" spans="1:25" x14ac:dyDescent="0.35">
      <c r="A5941" s="14"/>
      <c r="B5941" s="14"/>
      <c r="C5941" s="14"/>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row>
    <row r="5942" spans="1:25" x14ac:dyDescent="0.35">
      <c r="A5942" s="14"/>
      <c r="B5942" s="14"/>
      <c r="C5942" s="14"/>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row>
    <row r="5943" spans="1:25" x14ac:dyDescent="0.35">
      <c r="A5943" s="14"/>
      <c r="B5943" s="14"/>
      <c r="C5943" s="14"/>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row>
    <row r="5944" spans="1:25" x14ac:dyDescent="0.35">
      <c r="A5944" s="14"/>
      <c r="B5944" s="14"/>
      <c r="C5944" s="14"/>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row>
    <row r="5945" spans="1:25" x14ac:dyDescent="0.35">
      <c r="A5945" s="14"/>
      <c r="B5945" s="14"/>
      <c r="C5945" s="14"/>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row>
    <row r="5946" spans="1:25" x14ac:dyDescent="0.35">
      <c r="A5946" s="14"/>
      <c r="B5946" s="14"/>
      <c r="C5946" s="14"/>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row>
    <row r="5947" spans="1:25" x14ac:dyDescent="0.35">
      <c r="A5947" s="14"/>
      <c r="B5947" s="14"/>
      <c r="C5947" s="14"/>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row>
    <row r="5948" spans="1:25" x14ac:dyDescent="0.35">
      <c r="A5948" s="14"/>
      <c r="B5948" s="14"/>
      <c r="C5948" s="14"/>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row>
    <row r="5949" spans="1:25" x14ac:dyDescent="0.35">
      <c r="A5949" s="14"/>
      <c r="B5949" s="14"/>
      <c r="C5949" s="14"/>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row>
    <row r="5950" spans="1:25" x14ac:dyDescent="0.35">
      <c r="A5950" s="14"/>
      <c r="B5950" s="14"/>
      <c r="C5950" s="14"/>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row>
    <row r="5951" spans="1:25" x14ac:dyDescent="0.35">
      <c r="A5951" s="14"/>
      <c r="B5951" s="14"/>
      <c r="C5951" s="14"/>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row>
    <row r="5952" spans="1:25" x14ac:dyDescent="0.35">
      <c r="A5952" s="14"/>
      <c r="B5952" s="14"/>
      <c r="C5952" s="14"/>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row>
    <row r="5953" spans="1:25" x14ac:dyDescent="0.35">
      <c r="A5953" s="14"/>
      <c r="B5953" s="14"/>
      <c r="C5953" s="14"/>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row>
    <row r="5954" spans="1:25" x14ac:dyDescent="0.35">
      <c r="A5954" s="14"/>
      <c r="B5954" s="14"/>
      <c r="C5954" s="14"/>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row>
    <row r="5955" spans="1:25" x14ac:dyDescent="0.35">
      <c r="A5955" s="14"/>
      <c r="B5955" s="14"/>
      <c r="C5955" s="14"/>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row>
    <row r="5956" spans="1:25" x14ac:dyDescent="0.35">
      <c r="A5956" s="14"/>
      <c r="B5956" s="14"/>
      <c r="C5956" s="14"/>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row>
    <row r="5957" spans="1:25" x14ac:dyDescent="0.35">
      <c r="A5957" s="14"/>
      <c r="B5957" s="14"/>
      <c r="C5957" s="14"/>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row>
    <row r="5958" spans="1:25" x14ac:dyDescent="0.35">
      <c r="A5958" s="14"/>
      <c r="B5958" s="14"/>
      <c r="C5958" s="14"/>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row>
    <row r="5959" spans="1:25" x14ac:dyDescent="0.35">
      <c r="A5959" s="14"/>
      <c r="B5959" s="14"/>
      <c r="C5959" s="14"/>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row>
    <row r="5960" spans="1:25" x14ac:dyDescent="0.35">
      <c r="A5960" s="14"/>
      <c r="B5960" s="14"/>
      <c r="C5960" s="14"/>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row>
    <row r="5961" spans="1:25" x14ac:dyDescent="0.35">
      <c r="A5961" s="14"/>
      <c r="B5961" s="14"/>
      <c r="C5961" s="14"/>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row>
    <row r="5962" spans="1:25" x14ac:dyDescent="0.35">
      <c r="A5962" s="14"/>
      <c r="B5962" s="14"/>
      <c r="C5962" s="14"/>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row>
    <row r="5963" spans="1:25" x14ac:dyDescent="0.35">
      <c r="A5963" s="14"/>
      <c r="B5963" s="14"/>
      <c r="C5963" s="14"/>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row>
    <row r="5964" spans="1:25" x14ac:dyDescent="0.35">
      <c r="A5964" s="14"/>
      <c r="B5964" s="14"/>
      <c r="C5964" s="14"/>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row>
    <row r="5965" spans="1:25" x14ac:dyDescent="0.35">
      <c r="A5965" s="14"/>
      <c r="B5965" s="14"/>
      <c r="C5965" s="14"/>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row>
    <row r="5966" spans="1:25" x14ac:dyDescent="0.35">
      <c r="A5966" s="14"/>
      <c r="B5966" s="14"/>
      <c r="C5966" s="14"/>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row>
    <row r="5967" spans="1:25" x14ac:dyDescent="0.35">
      <c r="A5967" s="14"/>
      <c r="B5967" s="14"/>
      <c r="C5967" s="14"/>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row>
    <row r="5968" spans="1:25" x14ac:dyDescent="0.35">
      <c r="A5968" s="14"/>
      <c r="B5968" s="14"/>
      <c r="C5968" s="14"/>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row>
    <row r="5969" spans="1:25" x14ac:dyDescent="0.35">
      <c r="A5969" s="14"/>
      <c r="B5969" s="14"/>
      <c r="C5969" s="14"/>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row>
    <row r="5970" spans="1:25" x14ac:dyDescent="0.35">
      <c r="A5970" s="14"/>
      <c r="B5970" s="14"/>
      <c r="C5970" s="14"/>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row>
    <row r="5971" spans="1:25" x14ac:dyDescent="0.35">
      <c r="A5971" s="14"/>
      <c r="B5971" s="14"/>
      <c r="C5971" s="14"/>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row>
    <row r="5972" spans="1:25" x14ac:dyDescent="0.35">
      <c r="A5972" s="14"/>
      <c r="B5972" s="14"/>
      <c r="C5972" s="14"/>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row>
    <row r="5973" spans="1:25" x14ac:dyDescent="0.35">
      <c r="A5973" s="14"/>
      <c r="B5973" s="14"/>
      <c r="C5973" s="14"/>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row>
    <row r="5974" spans="1:25" x14ac:dyDescent="0.35">
      <c r="A5974" s="14"/>
      <c r="B5974" s="14"/>
      <c r="C5974" s="14"/>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row>
    <row r="5975" spans="1:25" x14ac:dyDescent="0.35">
      <c r="A5975" s="14"/>
      <c r="B5975" s="14"/>
      <c r="C5975" s="14"/>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row>
    <row r="5976" spans="1:25" x14ac:dyDescent="0.35">
      <c r="A5976" s="14"/>
      <c r="B5976" s="14"/>
      <c r="C5976" s="14"/>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row>
    <row r="5977" spans="1:25" x14ac:dyDescent="0.35">
      <c r="A5977" s="14"/>
      <c r="B5977" s="14"/>
      <c r="C5977" s="14"/>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row>
    <row r="5978" spans="1:25" x14ac:dyDescent="0.35">
      <c r="A5978" s="14"/>
      <c r="B5978" s="14"/>
      <c r="C5978" s="14"/>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row>
    <row r="5979" spans="1:25" x14ac:dyDescent="0.35">
      <c r="A5979" s="14"/>
      <c r="B5979" s="14"/>
      <c r="C5979" s="14"/>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row>
    <row r="5980" spans="1:25" x14ac:dyDescent="0.35">
      <c r="A5980" s="14"/>
      <c r="B5980" s="14"/>
      <c r="C5980" s="14"/>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row>
    <row r="5981" spans="1:25" x14ac:dyDescent="0.35">
      <c r="A5981" s="14"/>
      <c r="B5981" s="14"/>
      <c r="C5981" s="14"/>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row>
    <row r="5982" spans="1:25" x14ac:dyDescent="0.35">
      <c r="A5982" s="14"/>
      <c r="B5982" s="14"/>
      <c r="C5982" s="14"/>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row>
    <row r="5983" spans="1:25" x14ac:dyDescent="0.35">
      <c r="A5983" s="14"/>
      <c r="B5983" s="14"/>
      <c r="C5983" s="14"/>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row>
    <row r="5984" spans="1:25" x14ac:dyDescent="0.35">
      <c r="A5984" s="14"/>
      <c r="B5984" s="14"/>
      <c r="C5984" s="14"/>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row>
    <row r="5985" spans="1:25" x14ac:dyDescent="0.35">
      <c r="A5985" s="14"/>
      <c r="B5985" s="14"/>
      <c r="C5985" s="14"/>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row>
    <row r="5986" spans="1:25" x14ac:dyDescent="0.35">
      <c r="A5986" s="14"/>
      <c r="B5986" s="14"/>
      <c r="C5986" s="14"/>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row>
    <row r="5987" spans="1:25" x14ac:dyDescent="0.35">
      <c r="A5987" s="14"/>
      <c r="B5987" s="14"/>
      <c r="C5987" s="14"/>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row>
    <row r="5988" spans="1:25" x14ac:dyDescent="0.35">
      <c r="A5988" s="14"/>
      <c r="B5988" s="14"/>
      <c r="C5988" s="14"/>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row>
    <row r="5989" spans="1:25" x14ac:dyDescent="0.35">
      <c r="A5989" s="14"/>
      <c r="B5989" s="14"/>
      <c r="C5989" s="14"/>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row>
    <row r="5990" spans="1:25" x14ac:dyDescent="0.35">
      <c r="A5990" s="14"/>
      <c r="B5990" s="14"/>
      <c r="C5990" s="14"/>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row>
    <row r="5991" spans="1:25" x14ac:dyDescent="0.35">
      <c r="A5991" s="14"/>
      <c r="B5991" s="14"/>
      <c r="C5991" s="14"/>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row>
    <row r="5992" spans="1:25" x14ac:dyDescent="0.35">
      <c r="A5992" s="14"/>
      <c r="B5992" s="14"/>
      <c r="C5992" s="14"/>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row>
    <row r="5993" spans="1:25" x14ac:dyDescent="0.35">
      <c r="A5993" s="14"/>
      <c r="B5993" s="14"/>
      <c r="C5993" s="14"/>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row>
    <row r="5994" spans="1:25" x14ac:dyDescent="0.35">
      <c r="A5994" s="14"/>
      <c r="B5994" s="14"/>
      <c r="C5994" s="14"/>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row>
    <row r="5995" spans="1:25" x14ac:dyDescent="0.35">
      <c r="A5995" s="14"/>
      <c r="B5995" s="14"/>
      <c r="C5995" s="14"/>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row>
    <row r="5996" spans="1:25" x14ac:dyDescent="0.35">
      <c r="A5996" s="14"/>
      <c r="B5996" s="14"/>
      <c r="C5996" s="14"/>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row>
    <row r="5997" spans="1:25" x14ac:dyDescent="0.35">
      <c r="A5997" s="14"/>
      <c r="B5997" s="14"/>
      <c r="C5997" s="14"/>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row>
    <row r="5998" spans="1:25" x14ac:dyDescent="0.35">
      <c r="A5998" s="14"/>
      <c r="B5998" s="14"/>
      <c r="C5998" s="14"/>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row>
    <row r="5999" spans="1:25" x14ac:dyDescent="0.35">
      <c r="A5999" s="14"/>
      <c r="B5999" s="14"/>
      <c r="C5999" s="14"/>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row>
    <row r="6000" spans="1:25" x14ac:dyDescent="0.35">
      <c r="A6000" s="14"/>
      <c r="B6000" s="14"/>
      <c r="C6000" s="14"/>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row>
  </sheetData>
  <sheetProtection autoFilter="0"/>
  <protectedRanges>
    <protectedRange sqref="A3801:I3801 K3801:R3801 A3802:R3930 T3818:Y3818 F3931:H3931 Q3931 W3938:X3938 A3931:B3945 B3946:B3950 G3932:H3950 T3801:T3817 V3801:Y3817 T3819:T3930 V3819:Y3930" name="Rango1"/>
  </protectedRanges>
  <mergeCells count="9">
    <mergeCell ref="A1:C4"/>
    <mergeCell ref="U1:V2"/>
    <mergeCell ref="W1:Y2"/>
    <mergeCell ref="U3:V4"/>
    <mergeCell ref="W3:Y4"/>
    <mergeCell ref="D1:F2"/>
    <mergeCell ref="D3:F4"/>
    <mergeCell ref="G3:T4"/>
    <mergeCell ref="G1:T2"/>
  </mergeCells>
  <dataValidations count="1">
    <dataValidation type="list" allowBlank="1" showInputMessage="1" showErrorMessage="1" sqref="U6001:U1048576 U1:U6" xr:uid="{6091B2FD-6263-4F3A-B682-70E4062CFBAA}">
      <formula1>"Sugey A,Lina G,Heidy L,María H,Maria J,Andrés M."</formula1>
    </dataValidation>
  </dataValidations>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3317A1F5-DAB1-4DFB-8778-A35D0D1B5D9A}">
          <x14:formula1>
            <xm:f>BD_Personal!$A$2:$A$531</xm:f>
          </x14:formula1>
          <xm:sqref>I6001:I1048576 I1:I6 L6001:L1048576 L1:L6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F46C-A864-4140-A5E1-08565BC04CF0}">
  <sheetPr codeName="Hoja5"/>
  <dimension ref="B4:L15"/>
  <sheetViews>
    <sheetView topLeftCell="C1" workbookViewId="0">
      <selection activeCell="H18" sqref="H18"/>
    </sheetView>
  </sheetViews>
  <sheetFormatPr baseColWidth="10" defaultColWidth="8.90625" defaultRowHeight="14.5" x14ac:dyDescent="0.35"/>
  <cols>
    <col min="2" max="2" width="16.54296875" bestFit="1" customWidth="1"/>
    <col min="3" max="3" width="15.36328125" bestFit="1" customWidth="1"/>
    <col min="5" max="5" width="16.54296875" bestFit="1" customWidth="1"/>
    <col min="6" max="6" width="17.6328125" bestFit="1" customWidth="1"/>
    <col min="8" max="8" width="18.6328125" bestFit="1" customWidth="1"/>
    <col min="9" max="9" width="24" bestFit="1" customWidth="1"/>
    <col min="11" max="11" width="16.54296875" bestFit="1" customWidth="1"/>
    <col min="12" max="12" width="25.36328125" bestFit="1" customWidth="1"/>
  </cols>
  <sheetData>
    <row r="4" spans="2:12" x14ac:dyDescent="0.35">
      <c r="B4" s="7" t="s">
        <v>447</v>
      </c>
      <c r="C4" t="s">
        <v>448</v>
      </c>
      <c r="E4" s="7" t="s">
        <v>447</v>
      </c>
      <c r="F4" t="s">
        <v>449</v>
      </c>
      <c r="H4" s="7" t="s">
        <v>447</v>
      </c>
      <c r="I4" t="s">
        <v>450</v>
      </c>
      <c r="K4" s="7" t="s">
        <v>447</v>
      </c>
      <c r="L4" t="s">
        <v>451</v>
      </c>
    </row>
    <row r="5" spans="2:12" x14ac:dyDescent="0.35">
      <c r="B5" s="8" t="s">
        <v>452</v>
      </c>
      <c r="C5">
        <v>546</v>
      </c>
      <c r="E5" s="8" t="s">
        <v>33</v>
      </c>
      <c r="F5">
        <v>3853</v>
      </c>
      <c r="H5" s="8" t="s">
        <v>453</v>
      </c>
      <c r="I5" s="10">
        <v>0.12741312741312741</v>
      </c>
      <c r="K5" s="8" t="s">
        <v>39</v>
      </c>
      <c r="L5">
        <v>5010</v>
      </c>
    </row>
    <row r="6" spans="2:12" x14ac:dyDescent="0.35">
      <c r="B6" s="8" t="s">
        <v>454</v>
      </c>
      <c r="C6">
        <v>624</v>
      </c>
      <c r="E6" s="8" t="s">
        <v>63</v>
      </c>
      <c r="F6">
        <v>870</v>
      </c>
      <c r="H6" s="8" t="s">
        <v>455</v>
      </c>
      <c r="I6" s="10">
        <v>0.12140712140712141</v>
      </c>
      <c r="K6" s="8" t="s">
        <v>456</v>
      </c>
      <c r="L6">
        <v>5010</v>
      </c>
    </row>
    <row r="7" spans="2:12" x14ac:dyDescent="0.35">
      <c r="B7" s="8" t="s">
        <v>457</v>
      </c>
      <c r="C7">
        <v>598</v>
      </c>
      <c r="E7" s="8" t="s">
        <v>456</v>
      </c>
      <c r="F7">
        <v>4723</v>
      </c>
      <c r="H7" s="8" t="s">
        <v>458</v>
      </c>
      <c r="I7" s="10">
        <v>0.12398112398112399</v>
      </c>
    </row>
    <row r="8" spans="2:12" x14ac:dyDescent="0.35">
      <c r="B8" s="8" t="s">
        <v>459</v>
      </c>
      <c r="C8">
        <v>582</v>
      </c>
      <c r="H8" s="8" t="s">
        <v>460</v>
      </c>
      <c r="I8" s="10">
        <v>0.12226512226512226</v>
      </c>
    </row>
    <row r="9" spans="2:12" x14ac:dyDescent="0.35">
      <c r="B9" s="8" t="s">
        <v>461</v>
      </c>
      <c r="C9">
        <v>965</v>
      </c>
      <c r="H9" s="8" t="s">
        <v>462</v>
      </c>
      <c r="I9" s="10">
        <v>6.4350064350064346E-3</v>
      </c>
    </row>
    <row r="10" spans="2:12" x14ac:dyDescent="0.35">
      <c r="B10" s="8" t="s">
        <v>463</v>
      </c>
      <c r="C10">
        <v>589</v>
      </c>
      <c r="H10" s="8" t="s">
        <v>464</v>
      </c>
      <c r="I10" s="10">
        <v>0.17117117117117117</v>
      </c>
    </row>
    <row r="11" spans="2:12" x14ac:dyDescent="0.35">
      <c r="B11" s="8" t="s">
        <v>465</v>
      </c>
      <c r="C11">
        <v>531</v>
      </c>
      <c r="H11" s="8" t="s">
        <v>138</v>
      </c>
      <c r="I11" s="10">
        <v>0.13685113685113684</v>
      </c>
    </row>
    <row r="12" spans="2:12" x14ac:dyDescent="0.35">
      <c r="B12" s="8" t="s">
        <v>466</v>
      </c>
      <c r="C12">
        <v>288</v>
      </c>
      <c r="H12" s="8" t="s">
        <v>467</v>
      </c>
      <c r="I12" s="10">
        <v>0.10853710853710853</v>
      </c>
    </row>
    <row r="13" spans="2:12" x14ac:dyDescent="0.35">
      <c r="B13" s="8" t="s">
        <v>456</v>
      </c>
      <c r="C13">
        <v>4723</v>
      </c>
      <c r="H13" s="8" t="s">
        <v>468</v>
      </c>
      <c r="I13" s="10">
        <v>8.1081081081081086E-2</v>
      </c>
    </row>
    <row r="14" spans="2:12" x14ac:dyDescent="0.35">
      <c r="H14" s="8" t="s">
        <v>469</v>
      </c>
      <c r="I14" s="10">
        <v>8.5800085800085801E-4</v>
      </c>
    </row>
    <row r="15" spans="2:12" x14ac:dyDescent="0.35">
      <c r="H15" s="8" t="s">
        <v>456</v>
      </c>
      <c r="I15" s="10">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32A-4AB5-4AC3-B5AA-88C2CC4E2A62}">
  <sheetPr codeName="Hoja8"/>
  <dimension ref="L23:Q36"/>
  <sheetViews>
    <sheetView zoomScale="72" workbookViewId="0">
      <selection activeCell="U13" sqref="U13"/>
    </sheetView>
  </sheetViews>
  <sheetFormatPr baseColWidth="10" defaultColWidth="11.453125" defaultRowHeight="14.5" x14ac:dyDescent="0.35"/>
  <sheetData>
    <row r="23" spans="12:17" ht="15" thickBot="1" x14ac:dyDescent="0.4"/>
    <row r="24" spans="12:17" ht="15.65" customHeight="1" thickTop="1" thickBot="1" x14ac:dyDescent="0.4">
      <c r="L24" s="25" t="s">
        <v>470</v>
      </c>
      <c r="M24" s="25"/>
      <c r="N24" s="25"/>
      <c r="O24" s="25"/>
      <c r="P24" s="25"/>
      <c r="Q24" s="25"/>
    </row>
    <row r="25" spans="12:17" ht="15.65" customHeight="1" thickTop="1" thickBot="1" x14ac:dyDescent="0.4">
      <c r="L25" s="25"/>
      <c r="M25" s="25"/>
      <c r="N25" s="25"/>
      <c r="O25" s="25"/>
      <c r="P25" s="25"/>
      <c r="Q25" s="25"/>
    </row>
    <row r="26" spans="12:17" ht="15.65" customHeight="1" thickTop="1" thickBot="1" x14ac:dyDescent="0.4">
      <c r="L26" s="25"/>
      <c r="M26" s="25"/>
      <c r="N26" s="25"/>
      <c r="O26" s="25"/>
      <c r="P26" s="25"/>
      <c r="Q26" s="25"/>
    </row>
    <row r="27" spans="12:17" ht="15.65" customHeight="1" thickTop="1" thickBot="1" x14ac:dyDescent="0.4">
      <c r="L27" s="25"/>
      <c r="M27" s="25"/>
      <c r="N27" s="25"/>
      <c r="O27" s="25"/>
      <c r="P27" s="25"/>
      <c r="Q27" s="25"/>
    </row>
    <row r="28" spans="12:17" ht="15.65" customHeight="1" thickTop="1" thickBot="1" x14ac:dyDescent="0.4">
      <c r="L28" s="26" t="s">
        <v>471</v>
      </c>
      <c r="M28" s="26"/>
      <c r="N28" s="26"/>
      <c r="O28" s="26"/>
      <c r="P28" s="26">
        <f>GETPIVOTDATA("FECHA",DATOS!$B$4)</f>
        <v>4723</v>
      </c>
      <c r="Q28" s="26"/>
    </row>
    <row r="29" spans="12:17" ht="15.65" customHeight="1" thickTop="1" thickBot="1" x14ac:dyDescent="0.4">
      <c r="L29" s="26"/>
      <c r="M29" s="26"/>
      <c r="N29" s="26"/>
      <c r="O29" s="26"/>
      <c r="P29" s="26"/>
      <c r="Q29" s="26"/>
    </row>
    <row r="30" spans="12:17" ht="15.65" customHeight="1" thickTop="1" thickBot="1" x14ac:dyDescent="0.4">
      <c r="L30" s="27" t="s">
        <v>472</v>
      </c>
      <c r="M30" s="27"/>
      <c r="N30" s="27"/>
      <c r="O30" s="27"/>
      <c r="P30" s="27">
        <f>P28-P32</f>
        <v>-287</v>
      </c>
      <c r="Q30" s="27"/>
    </row>
    <row r="31" spans="12:17" ht="15.65" customHeight="1" thickTop="1" thickBot="1" x14ac:dyDescent="0.4">
      <c r="L31" s="27"/>
      <c r="M31" s="27"/>
      <c r="N31" s="27"/>
      <c r="O31" s="27"/>
      <c r="P31" s="27"/>
      <c r="Q31" s="27"/>
    </row>
    <row r="32" spans="12:17" ht="15.65" customHeight="1" thickTop="1" thickBot="1" x14ac:dyDescent="0.4">
      <c r="L32" s="29" t="s">
        <v>473</v>
      </c>
      <c r="M32" s="29"/>
      <c r="N32" s="29"/>
      <c r="O32" s="29"/>
      <c r="P32" s="29">
        <f>GETPIVOTDATA("NURC_RESPUESTA",DATOS!$K$4)</f>
        <v>5010</v>
      </c>
      <c r="Q32" s="29"/>
    </row>
    <row r="33" spans="12:17" ht="15.65" customHeight="1" thickTop="1" thickBot="1" x14ac:dyDescent="0.4">
      <c r="L33" s="29"/>
      <c r="M33" s="29"/>
      <c r="N33" s="29"/>
      <c r="O33" s="29"/>
      <c r="P33" s="29"/>
      <c r="Q33" s="29"/>
    </row>
    <row r="34" spans="12:17" ht="15.5" thickTop="1" thickBot="1" x14ac:dyDescent="0.4">
      <c r="L34" s="27" t="s">
        <v>474</v>
      </c>
      <c r="M34" s="27"/>
      <c r="N34" s="27"/>
      <c r="O34" s="27"/>
      <c r="P34" s="28">
        <f>AVERAGE(DATOS!C5:C11)</f>
        <v>633.57142857142856</v>
      </c>
      <c r="Q34" s="28"/>
    </row>
    <row r="35" spans="12:17" ht="15.5" thickTop="1" thickBot="1" x14ac:dyDescent="0.4">
      <c r="L35" s="27"/>
      <c r="M35" s="27"/>
      <c r="N35" s="27"/>
      <c r="O35" s="27"/>
      <c r="P35" s="28"/>
      <c r="Q35" s="28"/>
    </row>
    <row r="36" spans="12:17" ht="15" thickTop="1" x14ac:dyDescent="0.35"/>
  </sheetData>
  <sheetProtection algorithmName="SHA-512" hashValue="0TaKXuneZEFMyh6FP6scGDcBS0rz3zsHikaL6J/hcZJdQQjaNZTWYZ7c9+Sgy/DZoChWC8Orjyy+WuFwB3cdIw==" saltValue="t5msJQs5agfbiwmSSX79QQ==" spinCount="100000" sheet="1" objects="1" scenarios="1"/>
  <mergeCells count="9">
    <mergeCell ref="L24:Q27"/>
    <mergeCell ref="L28:O29"/>
    <mergeCell ref="L30:O31"/>
    <mergeCell ref="L34:O35"/>
    <mergeCell ref="P34:Q35"/>
    <mergeCell ref="L32:O33"/>
    <mergeCell ref="P28:Q29"/>
    <mergeCell ref="P30:Q31"/>
    <mergeCell ref="P32:Q33"/>
  </mergeCells>
  <pageMargins left="0.7" right="0.7" top="0.75" bottom="0.75" header="0.3" footer="0.3"/>
  <drawing r:id="rId1"/>
  <extLst>
    <ext xmlns:x15="http://schemas.microsoft.com/office/spreadsheetml/2010/11/main" uri="{7E03D99C-DC04-49d9-9315-930204A7B6E9}">
      <x15:timelineRefs>
        <x15:timelineRef r:id="rId2"/>
      </x15:timelineRef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17D7-82E5-4204-8DCE-00F52504AFD4}">
  <sheetPr codeName="Hoja7"/>
  <dimension ref="A1:E535"/>
  <sheetViews>
    <sheetView topLeftCell="A499" zoomScale="85" zoomScaleNormal="85" workbookViewId="0">
      <selection activeCell="C522" sqref="C522"/>
    </sheetView>
  </sheetViews>
  <sheetFormatPr baseColWidth="10" defaultColWidth="0" defaultRowHeight="14.5" x14ac:dyDescent="0.35"/>
  <cols>
    <col min="1" max="1" width="45.453125" bestFit="1" customWidth="1"/>
    <col min="2" max="2" width="12.08984375" bestFit="1" customWidth="1"/>
    <col min="3" max="3" width="76.6328125" bestFit="1" customWidth="1"/>
    <col min="4" max="4" width="81.90625" bestFit="1" customWidth="1"/>
    <col min="5" max="5" width="47.453125" bestFit="1" customWidth="1"/>
    <col min="6" max="7" width="11.54296875" hidden="1" customWidth="1"/>
    <col min="8" max="16384" width="11.54296875" hidden="1"/>
  </cols>
  <sheetData>
    <row r="1" spans="1:5" x14ac:dyDescent="0.35">
      <c r="A1" t="s">
        <v>475</v>
      </c>
      <c r="B1" t="s">
        <v>476</v>
      </c>
      <c r="C1" t="s">
        <v>477</v>
      </c>
      <c r="D1" t="s">
        <v>478</v>
      </c>
      <c r="E1" t="s">
        <v>479</v>
      </c>
    </row>
    <row r="2" spans="1:5" x14ac:dyDescent="0.35">
      <c r="A2" t="s">
        <v>34</v>
      </c>
      <c r="B2" t="s">
        <v>34</v>
      </c>
      <c r="C2" t="s">
        <v>34</v>
      </c>
      <c r="D2" t="s">
        <v>34</v>
      </c>
      <c r="E2" t="s">
        <v>34</v>
      </c>
    </row>
    <row r="3" spans="1:5" x14ac:dyDescent="0.35">
      <c r="A3" t="s">
        <v>53</v>
      </c>
      <c r="B3" t="s">
        <v>365</v>
      </c>
      <c r="C3" t="s">
        <v>54</v>
      </c>
      <c r="D3" t="s">
        <v>480</v>
      </c>
      <c r="E3" t="s">
        <v>55</v>
      </c>
    </row>
    <row r="4" spans="1:5" x14ac:dyDescent="0.35">
      <c r="A4" t="s">
        <v>481</v>
      </c>
      <c r="B4" t="s">
        <v>365</v>
      </c>
      <c r="C4" t="s">
        <v>54</v>
      </c>
      <c r="D4" t="s">
        <v>480</v>
      </c>
      <c r="E4" t="s">
        <v>55</v>
      </c>
    </row>
    <row r="5" spans="1:5" x14ac:dyDescent="0.35">
      <c r="A5" t="s">
        <v>482</v>
      </c>
      <c r="B5" t="s">
        <v>365</v>
      </c>
      <c r="C5" t="s">
        <v>54</v>
      </c>
      <c r="D5" t="s">
        <v>483</v>
      </c>
      <c r="E5" t="s">
        <v>55</v>
      </c>
    </row>
    <row r="6" spans="1:5" x14ac:dyDescent="0.35">
      <c r="A6" t="s">
        <v>295</v>
      </c>
      <c r="B6" t="s">
        <v>365</v>
      </c>
      <c r="C6" t="s">
        <v>54</v>
      </c>
      <c r="D6" t="s">
        <v>480</v>
      </c>
      <c r="E6" t="s">
        <v>55</v>
      </c>
    </row>
    <row r="7" spans="1:5" x14ac:dyDescent="0.35">
      <c r="A7" t="s">
        <v>296</v>
      </c>
      <c r="B7" t="s">
        <v>365</v>
      </c>
      <c r="C7" t="s">
        <v>54</v>
      </c>
      <c r="D7" t="s">
        <v>480</v>
      </c>
      <c r="E7" t="s">
        <v>55</v>
      </c>
    </row>
    <row r="8" spans="1:5" x14ac:dyDescent="0.35">
      <c r="A8" t="s">
        <v>248</v>
      </c>
      <c r="B8" t="s">
        <v>365</v>
      </c>
      <c r="C8" t="s">
        <v>54</v>
      </c>
      <c r="D8" t="s">
        <v>351</v>
      </c>
      <c r="E8" t="s">
        <v>484</v>
      </c>
    </row>
    <row r="9" spans="1:5" x14ac:dyDescent="0.35">
      <c r="A9" t="s">
        <v>121</v>
      </c>
      <c r="B9" t="s">
        <v>365</v>
      </c>
      <c r="C9" t="s">
        <v>54</v>
      </c>
      <c r="D9" t="s">
        <v>351</v>
      </c>
      <c r="E9" t="s">
        <v>122</v>
      </c>
    </row>
    <row r="10" spans="1:5" x14ac:dyDescent="0.35">
      <c r="A10" t="s">
        <v>82</v>
      </c>
      <c r="B10" t="s">
        <v>365</v>
      </c>
      <c r="C10" t="s">
        <v>54</v>
      </c>
      <c r="D10" t="s">
        <v>372</v>
      </c>
      <c r="E10" t="s">
        <v>105</v>
      </c>
    </row>
    <row r="11" spans="1:5" x14ac:dyDescent="0.35">
      <c r="A11" t="s">
        <v>56</v>
      </c>
      <c r="B11" t="s">
        <v>341</v>
      </c>
      <c r="C11" t="s">
        <v>113</v>
      </c>
      <c r="D11" t="s">
        <v>340</v>
      </c>
      <c r="E11" t="s">
        <v>114</v>
      </c>
    </row>
    <row r="12" spans="1:5" x14ac:dyDescent="0.35">
      <c r="A12" t="s">
        <v>221</v>
      </c>
      <c r="B12" t="s">
        <v>341</v>
      </c>
      <c r="C12" t="s">
        <v>113</v>
      </c>
      <c r="D12" t="s">
        <v>356</v>
      </c>
      <c r="E12" t="s">
        <v>222</v>
      </c>
    </row>
    <row r="13" spans="1:5" x14ac:dyDescent="0.35">
      <c r="A13" t="s">
        <v>238</v>
      </c>
      <c r="B13" t="s">
        <v>341</v>
      </c>
      <c r="C13" t="s">
        <v>113</v>
      </c>
      <c r="D13" t="s">
        <v>372</v>
      </c>
      <c r="E13" t="s">
        <v>485</v>
      </c>
    </row>
    <row r="14" spans="1:5" x14ac:dyDescent="0.35">
      <c r="A14" t="s">
        <v>154</v>
      </c>
      <c r="B14" t="s">
        <v>341</v>
      </c>
      <c r="C14" t="s">
        <v>113</v>
      </c>
      <c r="D14" t="s">
        <v>356</v>
      </c>
      <c r="E14" t="s">
        <v>155</v>
      </c>
    </row>
    <row r="15" spans="1:5" x14ac:dyDescent="0.35">
      <c r="A15" t="s">
        <v>101</v>
      </c>
      <c r="B15" t="s">
        <v>378</v>
      </c>
      <c r="C15" t="s">
        <v>102</v>
      </c>
      <c r="D15" t="s">
        <v>369</v>
      </c>
      <c r="E15" t="s">
        <v>103</v>
      </c>
    </row>
    <row r="16" spans="1:5" x14ac:dyDescent="0.35">
      <c r="A16" t="s">
        <v>384</v>
      </c>
      <c r="B16" t="s">
        <v>368</v>
      </c>
      <c r="C16" t="s">
        <v>314</v>
      </c>
      <c r="D16" t="s">
        <v>385</v>
      </c>
      <c r="E16" t="s">
        <v>486</v>
      </c>
    </row>
    <row r="17" spans="1:5" x14ac:dyDescent="0.35">
      <c r="A17" t="s">
        <v>487</v>
      </c>
      <c r="B17" t="s">
        <v>368</v>
      </c>
      <c r="C17" t="s">
        <v>314</v>
      </c>
      <c r="D17" t="s">
        <v>385</v>
      </c>
      <c r="E17" t="s">
        <v>488</v>
      </c>
    </row>
    <row r="18" spans="1:5" x14ac:dyDescent="0.35">
      <c r="A18" t="s">
        <v>313</v>
      </c>
      <c r="B18" t="s">
        <v>368</v>
      </c>
      <c r="C18" t="s">
        <v>314</v>
      </c>
      <c r="D18" t="s">
        <v>367</v>
      </c>
      <c r="E18" t="s">
        <v>489</v>
      </c>
    </row>
    <row r="19" spans="1:5" x14ac:dyDescent="0.35">
      <c r="A19" t="s">
        <v>409</v>
      </c>
      <c r="B19" t="s">
        <v>368</v>
      </c>
      <c r="C19" t="s">
        <v>314</v>
      </c>
      <c r="D19" t="s">
        <v>356</v>
      </c>
      <c r="E19" t="s">
        <v>490</v>
      </c>
    </row>
    <row r="20" spans="1:5" x14ac:dyDescent="0.35">
      <c r="A20" t="s">
        <v>491</v>
      </c>
      <c r="B20" t="s">
        <v>368</v>
      </c>
      <c r="C20" t="s">
        <v>314</v>
      </c>
      <c r="D20" t="s">
        <v>356</v>
      </c>
      <c r="E20" t="s">
        <v>492</v>
      </c>
    </row>
    <row r="21" spans="1:5" x14ac:dyDescent="0.35">
      <c r="A21" t="s">
        <v>493</v>
      </c>
      <c r="B21" t="s">
        <v>368</v>
      </c>
      <c r="C21" t="s">
        <v>314</v>
      </c>
      <c r="D21" t="s">
        <v>356</v>
      </c>
      <c r="E21" t="s">
        <v>494</v>
      </c>
    </row>
    <row r="22" spans="1:5" x14ac:dyDescent="0.35">
      <c r="A22" t="s">
        <v>307</v>
      </c>
      <c r="B22" t="s">
        <v>368</v>
      </c>
      <c r="C22" t="s">
        <v>314</v>
      </c>
      <c r="D22" t="s">
        <v>375</v>
      </c>
      <c r="E22" t="s">
        <v>495</v>
      </c>
    </row>
    <row r="23" spans="1:5" x14ac:dyDescent="0.35">
      <c r="A23" t="s">
        <v>237</v>
      </c>
      <c r="B23" t="s">
        <v>363</v>
      </c>
      <c r="C23" t="s">
        <v>165</v>
      </c>
      <c r="D23" t="s">
        <v>396</v>
      </c>
      <c r="E23" s="6" t="s">
        <v>496</v>
      </c>
    </row>
    <row r="24" spans="1:5" x14ac:dyDescent="0.35">
      <c r="A24" t="s">
        <v>164</v>
      </c>
      <c r="B24" t="s">
        <v>363</v>
      </c>
      <c r="C24" t="s">
        <v>165</v>
      </c>
      <c r="D24" t="s">
        <v>497</v>
      </c>
      <c r="E24" t="s">
        <v>166</v>
      </c>
    </row>
    <row r="25" spans="1:5" x14ac:dyDescent="0.35">
      <c r="A25" t="s">
        <v>498</v>
      </c>
      <c r="B25" t="s">
        <v>363</v>
      </c>
      <c r="C25" t="s">
        <v>165</v>
      </c>
      <c r="D25" t="s">
        <v>350</v>
      </c>
      <c r="E25" t="s">
        <v>42</v>
      </c>
    </row>
    <row r="26" spans="1:5" x14ac:dyDescent="0.35">
      <c r="A26" t="s">
        <v>499</v>
      </c>
      <c r="B26" t="s">
        <v>363</v>
      </c>
      <c r="C26" t="s">
        <v>165</v>
      </c>
      <c r="D26" t="s">
        <v>350</v>
      </c>
      <c r="E26" t="s">
        <v>42</v>
      </c>
    </row>
    <row r="27" spans="1:5" x14ac:dyDescent="0.35">
      <c r="A27" t="s">
        <v>500</v>
      </c>
      <c r="B27" t="s">
        <v>363</v>
      </c>
      <c r="C27" t="s">
        <v>41</v>
      </c>
      <c r="D27" t="s">
        <v>501</v>
      </c>
      <c r="E27" t="s">
        <v>42</v>
      </c>
    </row>
    <row r="28" spans="1:5" x14ac:dyDescent="0.35">
      <c r="A28" t="s">
        <v>502</v>
      </c>
      <c r="B28" t="s">
        <v>363</v>
      </c>
      <c r="C28" t="s">
        <v>41</v>
      </c>
      <c r="D28" t="s">
        <v>350</v>
      </c>
      <c r="E28" t="s">
        <v>503</v>
      </c>
    </row>
    <row r="29" spans="1:5" x14ac:dyDescent="0.35">
      <c r="A29" t="s">
        <v>168</v>
      </c>
      <c r="B29" t="s">
        <v>363</v>
      </c>
      <c r="C29" t="s">
        <v>41</v>
      </c>
      <c r="D29" t="s">
        <v>501</v>
      </c>
      <c r="E29" t="s">
        <v>169</v>
      </c>
    </row>
    <row r="30" spans="1:5" x14ac:dyDescent="0.35">
      <c r="A30" t="s">
        <v>40</v>
      </c>
      <c r="B30" t="s">
        <v>363</v>
      </c>
      <c r="C30" t="s">
        <v>41</v>
      </c>
      <c r="D30" t="s">
        <v>350</v>
      </c>
      <c r="E30" t="s">
        <v>42</v>
      </c>
    </row>
    <row r="31" spans="1:5" x14ac:dyDescent="0.35">
      <c r="A31" t="s">
        <v>40</v>
      </c>
      <c r="B31" t="s">
        <v>363</v>
      </c>
      <c r="C31" t="s">
        <v>41</v>
      </c>
      <c r="D31" t="s">
        <v>504</v>
      </c>
      <c r="E31" t="s">
        <v>505</v>
      </c>
    </row>
    <row r="32" spans="1:5" x14ac:dyDescent="0.35">
      <c r="A32" t="s">
        <v>43</v>
      </c>
      <c r="B32" t="s">
        <v>363</v>
      </c>
      <c r="C32" t="s">
        <v>165</v>
      </c>
      <c r="D32" t="s">
        <v>356</v>
      </c>
      <c r="E32" t="s">
        <v>112</v>
      </c>
    </row>
    <row r="33" spans="1:5" x14ac:dyDescent="0.35">
      <c r="A33" t="s">
        <v>506</v>
      </c>
      <c r="B33" t="s">
        <v>363</v>
      </c>
      <c r="C33" t="s">
        <v>165</v>
      </c>
      <c r="D33" t="s">
        <v>507</v>
      </c>
      <c r="E33" s="6" t="s">
        <v>508</v>
      </c>
    </row>
    <row r="34" spans="1:5" x14ac:dyDescent="0.35">
      <c r="A34" t="s">
        <v>509</v>
      </c>
      <c r="B34" t="s">
        <v>363</v>
      </c>
      <c r="C34" t="s">
        <v>165</v>
      </c>
      <c r="D34" t="s">
        <v>507</v>
      </c>
      <c r="E34" s="6" t="s">
        <v>510</v>
      </c>
    </row>
    <row r="35" spans="1:5" x14ac:dyDescent="0.35">
      <c r="A35" t="s">
        <v>312</v>
      </c>
      <c r="B35" t="s">
        <v>363</v>
      </c>
      <c r="C35" t="s">
        <v>165</v>
      </c>
      <c r="D35" t="s">
        <v>507</v>
      </c>
      <c r="E35" s="6" t="s">
        <v>511</v>
      </c>
    </row>
    <row r="36" spans="1:5" x14ac:dyDescent="0.35">
      <c r="A36" t="s">
        <v>258</v>
      </c>
      <c r="B36" t="s">
        <v>363</v>
      </c>
      <c r="C36" t="s">
        <v>165</v>
      </c>
      <c r="D36" t="s">
        <v>372</v>
      </c>
      <c r="E36" t="s">
        <v>512</v>
      </c>
    </row>
    <row r="37" spans="1:5" x14ac:dyDescent="0.35">
      <c r="A37" t="s">
        <v>393</v>
      </c>
      <c r="B37" t="s">
        <v>363</v>
      </c>
      <c r="C37" t="s">
        <v>165</v>
      </c>
      <c r="D37" t="s">
        <v>351</v>
      </c>
      <c r="E37" t="s">
        <v>513</v>
      </c>
    </row>
    <row r="38" spans="1:5" x14ac:dyDescent="0.35">
      <c r="A38" t="s">
        <v>219</v>
      </c>
      <c r="B38" t="s">
        <v>363</v>
      </c>
      <c r="C38" t="s">
        <v>165</v>
      </c>
      <c r="D38" t="s">
        <v>351</v>
      </c>
      <c r="E38" t="s">
        <v>220</v>
      </c>
    </row>
    <row r="39" spans="1:5" x14ac:dyDescent="0.35">
      <c r="A39" t="s">
        <v>133</v>
      </c>
      <c r="B39" t="s">
        <v>363</v>
      </c>
      <c r="C39" t="s">
        <v>165</v>
      </c>
      <c r="D39" t="s">
        <v>356</v>
      </c>
      <c r="E39" t="s">
        <v>134</v>
      </c>
    </row>
    <row r="40" spans="1:5" x14ac:dyDescent="0.35">
      <c r="A40" t="s">
        <v>514</v>
      </c>
      <c r="B40" t="s">
        <v>363</v>
      </c>
      <c r="C40" t="s">
        <v>165</v>
      </c>
      <c r="D40" t="s">
        <v>356</v>
      </c>
      <c r="E40" s="6" t="s">
        <v>515</v>
      </c>
    </row>
    <row r="41" spans="1:5" x14ac:dyDescent="0.35">
      <c r="A41" t="s">
        <v>231</v>
      </c>
      <c r="B41" t="s">
        <v>363</v>
      </c>
      <c r="C41" t="s">
        <v>165</v>
      </c>
      <c r="D41" t="s">
        <v>356</v>
      </c>
      <c r="E41" t="s">
        <v>516</v>
      </c>
    </row>
    <row r="42" spans="1:5" x14ac:dyDescent="0.35">
      <c r="A42" t="s">
        <v>48</v>
      </c>
      <c r="B42" t="s">
        <v>363</v>
      </c>
      <c r="C42" t="s">
        <v>165</v>
      </c>
      <c r="D42" t="s">
        <v>372</v>
      </c>
      <c r="E42" t="s">
        <v>517</v>
      </c>
    </row>
    <row r="43" spans="1:5" x14ac:dyDescent="0.35">
      <c r="A43" t="s">
        <v>99</v>
      </c>
      <c r="B43" t="s">
        <v>363</v>
      </c>
      <c r="C43" t="s">
        <v>165</v>
      </c>
      <c r="D43" t="s">
        <v>356</v>
      </c>
      <c r="E43" t="s">
        <v>110</v>
      </c>
    </row>
    <row r="44" spans="1:5" x14ac:dyDescent="0.35">
      <c r="A44" t="s">
        <v>214</v>
      </c>
      <c r="B44" t="s">
        <v>363</v>
      </c>
      <c r="C44" t="s">
        <v>165</v>
      </c>
      <c r="D44" t="s">
        <v>356</v>
      </c>
      <c r="E44" t="s">
        <v>215</v>
      </c>
    </row>
    <row r="45" spans="1:5" x14ac:dyDescent="0.35">
      <c r="A45" t="s">
        <v>498</v>
      </c>
      <c r="B45" t="s">
        <v>363</v>
      </c>
      <c r="C45" t="s">
        <v>165</v>
      </c>
      <c r="D45" t="s">
        <v>350</v>
      </c>
      <c r="E45" t="s">
        <v>505</v>
      </c>
    </row>
    <row r="46" spans="1:5" x14ac:dyDescent="0.35">
      <c r="A46" t="s">
        <v>502</v>
      </c>
      <c r="B46" t="s">
        <v>363</v>
      </c>
      <c r="C46" t="s">
        <v>41</v>
      </c>
      <c r="D46" t="s">
        <v>518</v>
      </c>
      <c r="E46" t="s">
        <v>503</v>
      </c>
    </row>
    <row r="47" spans="1:5" x14ac:dyDescent="0.35">
      <c r="A47" t="s">
        <v>499</v>
      </c>
      <c r="B47" t="s">
        <v>363</v>
      </c>
      <c r="C47" t="s">
        <v>41</v>
      </c>
      <c r="D47" t="s">
        <v>501</v>
      </c>
      <c r="E47" t="s">
        <v>505</v>
      </c>
    </row>
    <row r="48" spans="1:5" x14ac:dyDescent="0.35">
      <c r="A48" t="s">
        <v>500</v>
      </c>
      <c r="B48" t="s">
        <v>363</v>
      </c>
      <c r="C48" t="s">
        <v>41</v>
      </c>
      <c r="D48" t="s">
        <v>501</v>
      </c>
      <c r="E48" t="s">
        <v>505</v>
      </c>
    </row>
    <row r="49" spans="1:5" x14ac:dyDescent="0.35">
      <c r="A49" t="s">
        <v>235</v>
      </c>
      <c r="B49" t="s">
        <v>363</v>
      </c>
      <c r="C49" t="s">
        <v>41</v>
      </c>
      <c r="D49" t="s">
        <v>356</v>
      </c>
      <c r="E49" t="s">
        <v>519</v>
      </c>
    </row>
    <row r="50" spans="1:5" x14ac:dyDescent="0.35">
      <c r="A50" t="s">
        <v>168</v>
      </c>
      <c r="B50" t="s">
        <v>363</v>
      </c>
      <c r="C50" t="s">
        <v>41</v>
      </c>
      <c r="D50" t="s">
        <v>504</v>
      </c>
      <c r="E50" t="s">
        <v>169</v>
      </c>
    </row>
    <row r="51" spans="1:5" x14ac:dyDescent="0.35">
      <c r="A51" t="s">
        <v>172</v>
      </c>
      <c r="B51" t="s">
        <v>358</v>
      </c>
      <c r="C51" t="s">
        <v>173</v>
      </c>
      <c r="D51" t="s">
        <v>357</v>
      </c>
      <c r="E51" t="s">
        <v>174</v>
      </c>
    </row>
    <row r="52" spans="1:5" x14ac:dyDescent="0.35">
      <c r="A52" t="s">
        <v>212</v>
      </c>
      <c r="B52" t="s">
        <v>358</v>
      </c>
      <c r="C52" t="s">
        <v>173</v>
      </c>
      <c r="D52" t="s">
        <v>356</v>
      </c>
      <c r="E52" t="s">
        <v>213</v>
      </c>
    </row>
    <row r="53" spans="1:5" x14ac:dyDescent="0.35">
      <c r="A53" t="s">
        <v>331</v>
      </c>
      <c r="B53" t="s">
        <v>358</v>
      </c>
      <c r="C53" t="s">
        <v>173</v>
      </c>
      <c r="D53" t="s">
        <v>356</v>
      </c>
      <c r="E53" t="s">
        <v>520</v>
      </c>
    </row>
    <row r="54" spans="1:5" x14ac:dyDescent="0.35">
      <c r="A54" t="s">
        <v>276</v>
      </c>
      <c r="B54" t="s">
        <v>358</v>
      </c>
      <c r="C54" t="s">
        <v>173</v>
      </c>
      <c r="D54" t="s">
        <v>351</v>
      </c>
      <c r="E54" t="s">
        <v>521</v>
      </c>
    </row>
    <row r="55" spans="1:5" x14ac:dyDescent="0.35">
      <c r="A55" t="s">
        <v>193</v>
      </c>
      <c r="B55" t="s">
        <v>358</v>
      </c>
      <c r="C55" t="s">
        <v>173</v>
      </c>
      <c r="D55" t="s">
        <v>375</v>
      </c>
      <c r="E55" t="s">
        <v>194</v>
      </c>
    </row>
    <row r="56" spans="1:5" x14ac:dyDescent="0.35">
      <c r="A56" t="s">
        <v>335</v>
      </c>
      <c r="B56" t="s">
        <v>358</v>
      </c>
      <c r="C56" t="s">
        <v>173</v>
      </c>
      <c r="D56" t="s">
        <v>351</v>
      </c>
      <c r="E56" t="s">
        <v>522</v>
      </c>
    </row>
    <row r="57" spans="1:5" x14ac:dyDescent="0.35">
      <c r="A57" t="s">
        <v>444</v>
      </c>
      <c r="B57" t="s">
        <v>358</v>
      </c>
      <c r="C57" t="s">
        <v>173</v>
      </c>
      <c r="D57" t="s">
        <v>356</v>
      </c>
      <c r="E57" t="s">
        <v>523</v>
      </c>
    </row>
    <row r="58" spans="1:5" x14ac:dyDescent="0.35">
      <c r="A58" t="s">
        <v>272</v>
      </c>
      <c r="B58" t="s">
        <v>362</v>
      </c>
      <c r="C58" t="s">
        <v>84</v>
      </c>
      <c r="D58" t="s">
        <v>524</v>
      </c>
      <c r="E58" t="s">
        <v>167</v>
      </c>
    </row>
    <row r="59" spans="1:5" x14ac:dyDescent="0.35">
      <c r="A59" t="s">
        <v>83</v>
      </c>
      <c r="B59" t="s">
        <v>362</v>
      </c>
      <c r="C59" t="s">
        <v>84</v>
      </c>
      <c r="D59" t="s">
        <v>180</v>
      </c>
      <c r="E59" t="s">
        <v>85</v>
      </c>
    </row>
    <row r="60" spans="1:5" x14ac:dyDescent="0.35">
      <c r="A60" t="s">
        <v>443</v>
      </c>
      <c r="B60" t="s">
        <v>362</v>
      </c>
      <c r="C60" t="s">
        <v>84</v>
      </c>
      <c r="D60" t="s">
        <v>372</v>
      </c>
      <c r="E60" t="s">
        <v>525</v>
      </c>
    </row>
    <row r="61" spans="1:5" x14ac:dyDescent="0.35">
      <c r="A61" t="s">
        <v>390</v>
      </c>
      <c r="B61" t="s">
        <v>362</v>
      </c>
      <c r="C61" t="s">
        <v>84</v>
      </c>
      <c r="D61" t="s">
        <v>372</v>
      </c>
      <c r="E61" t="s">
        <v>526</v>
      </c>
    </row>
    <row r="62" spans="1:5" x14ac:dyDescent="0.35">
      <c r="A62" t="s">
        <v>527</v>
      </c>
      <c r="B62" t="s">
        <v>362</v>
      </c>
      <c r="C62" t="s">
        <v>84</v>
      </c>
      <c r="D62" t="s">
        <v>372</v>
      </c>
      <c r="E62" t="s">
        <v>528</v>
      </c>
    </row>
    <row r="63" spans="1:5" x14ac:dyDescent="0.35">
      <c r="A63" t="s">
        <v>170</v>
      </c>
      <c r="B63" t="s">
        <v>362</v>
      </c>
      <c r="C63" t="s">
        <v>84</v>
      </c>
      <c r="D63" t="s">
        <v>372</v>
      </c>
      <c r="E63" t="s">
        <v>171</v>
      </c>
    </row>
    <row r="64" spans="1:5" x14ac:dyDescent="0.35">
      <c r="A64" t="s">
        <v>209</v>
      </c>
      <c r="B64" t="s">
        <v>362</v>
      </c>
      <c r="C64" t="s">
        <v>84</v>
      </c>
      <c r="D64" t="s">
        <v>372</v>
      </c>
      <c r="E64" t="s">
        <v>529</v>
      </c>
    </row>
    <row r="65" spans="1:5" x14ac:dyDescent="0.35">
      <c r="A65" t="s">
        <v>108</v>
      </c>
      <c r="B65" t="s">
        <v>362</v>
      </c>
      <c r="C65" t="s">
        <v>84</v>
      </c>
      <c r="D65" t="s">
        <v>356</v>
      </c>
      <c r="E65" t="s">
        <v>157</v>
      </c>
    </row>
    <row r="66" spans="1:5" x14ac:dyDescent="0.35">
      <c r="A66" t="s">
        <v>125</v>
      </c>
      <c r="B66" t="s">
        <v>352</v>
      </c>
      <c r="C66" t="s">
        <v>77</v>
      </c>
      <c r="D66" t="s">
        <v>530</v>
      </c>
      <c r="E66" t="s">
        <v>126</v>
      </c>
    </row>
    <row r="67" spans="1:5" x14ac:dyDescent="0.35">
      <c r="A67" t="s">
        <v>333</v>
      </c>
      <c r="B67" t="s">
        <v>352</v>
      </c>
      <c r="C67" t="s">
        <v>77</v>
      </c>
      <c r="D67" t="s">
        <v>386</v>
      </c>
      <c r="E67" s="6" t="s">
        <v>531</v>
      </c>
    </row>
    <row r="68" spans="1:5" x14ac:dyDescent="0.35">
      <c r="A68" t="s">
        <v>532</v>
      </c>
      <c r="B68" t="s">
        <v>352</v>
      </c>
      <c r="C68" t="s">
        <v>77</v>
      </c>
      <c r="D68" t="s">
        <v>530</v>
      </c>
      <c r="E68" t="s">
        <v>533</v>
      </c>
    </row>
    <row r="69" spans="1:5" x14ac:dyDescent="0.35">
      <c r="A69" t="s">
        <v>534</v>
      </c>
      <c r="B69" t="s">
        <v>352</v>
      </c>
      <c r="C69" t="s">
        <v>77</v>
      </c>
      <c r="D69" t="s">
        <v>530</v>
      </c>
      <c r="E69" t="s">
        <v>535</v>
      </c>
    </row>
    <row r="70" spans="1:5" x14ac:dyDescent="0.35">
      <c r="A70" t="s">
        <v>254</v>
      </c>
      <c r="B70" t="s">
        <v>352</v>
      </c>
      <c r="C70" t="s">
        <v>77</v>
      </c>
      <c r="D70" t="s">
        <v>351</v>
      </c>
      <c r="E70" t="s">
        <v>536</v>
      </c>
    </row>
    <row r="71" spans="1:5" x14ac:dyDescent="0.35">
      <c r="A71" t="s">
        <v>260</v>
      </c>
      <c r="B71" t="s">
        <v>352</v>
      </c>
      <c r="C71" t="s">
        <v>77</v>
      </c>
      <c r="D71" t="s">
        <v>537</v>
      </c>
      <c r="E71" t="s">
        <v>538</v>
      </c>
    </row>
    <row r="72" spans="1:5" x14ac:dyDescent="0.35">
      <c r="A72" t="s">
        <v>76</v>
      </c>
      <c r="B72" t="s">
        <v>352</v>
      </c>
      <c r="C72" t="s">
        <v>77</v>
      </c>
      <c r="D72" t="s">
        <v>351</v>
      </c>
      <c r="E72" t="s">
        <v>78</v>
      </c>
    </row>
    <row r="73" spans="1:5" x14ac:dyDescent="0.35">
      <c r="A73" t="s">
        <v>160</v>
      </c>
      <c r="B73" t="s">
        <v>352</v>
      </c>
      <c r="C73" t="s">
        <v>77</v>
      </c>
      <c r="D73" t="s">
        <v>351</v>
      </c>
      <c r="E73" t="s">
        <v>78</v>
      </c>
    </row>
    <row r="74" spans="1:5" x14ac:dyDescent="0.35">
      <c r="A74" t="s">
        <v>199</v>
      </c>
      <c r="B74" t="s">
        <v>352</v>
      </c>
      <c r="C74" t="s">
        <v>77</v>
      </c>
      <c r="D74" t="s">
        <v>356</v>
      </c>
      <c r="E74" t="s">
        <v>200</v>
      </c>
    </row>
    <row r="75" spans="1:5" x14ac:dyDescent="0.35">
      <c r="A75" t="s">
        <v>190</v>
      </c>
      <c r="B75" t="s">
        <v>352</v>
      </c>
      <c r="C75" t="s">
        <v>77</v>
      </c>
      <c r="D75" t="s">
        <v>372</v>
      </c>
      <c r="E75" t="s">
        <v>34</v>
      </c>
    </row>
    <row r="76" spans="1:5" x14ac:dyDescent="0.35">
      <c r="A76" t="s">
        <v>539</v>
      </c>
      <c r="B76" t="s">
        <v>349</v>
      </c>
      <c r="C76" t="s">
        <v>68</v>
      </c>
      <c r="D76" t="s">
        <v>348</v>
      </c>
      <c r="E76" t="s">
        <v>540</v>
      </c>
    </row>
    <row r="77" spans="1:5" x14ac:dyDescent="0.35">
      <c r="A77" t="s">
        <v>128</v>
      </c>
      <c r="B77" t="s">
        <v>349</v>
      </c>
      <c r="C77" t="s">
        <v>68</v>
      </c>
      <c r="D77" t="s">
        <v>348</v>
      </c>
      <c r="E77" t="s">
        <v>129</v>
      </c>
    </row>
    <row r="78" spans="1:5" x14ac:dyDescent="0.35">
      <c r="A78" t="s">
        <v>47</v>
      </c>
      <c r="B78" t="s">
        <v>362</v>
      </c>
      <c r="C78" t="s">
        <v>84</v>
      </c>
      <c r="D78" t="s">
        <v>351</v>
      </c>
      <c r="E78" t="s">
        <v>132</v>
      </c>
    </row>
    <row r="79" spans="1:5" x14ac:dyDescent="0.35">
      <c r="A79" t="s">
        <v>140</v>
      </c>
      <c r="B79" t="s">
        <v>349</v>
      </c>
      <c r="C79" t="s">
        <v>68</v>
      </c>
      <c r="D79" t="s">
        <v>391</v>
      </c>
      <c r="E79" t="s">
        <v>141</v>
      </c>
    </row>
    <row r="80" spans="1:5" x14ac:dyDescent="0.35">
      <c r="A80" t="s">
        <v>67</v>
      </c>
      <c r="B80" t="s">
        <v>349</v>
      </c>
      <c r="C80" t="s">
        <v>68</v>
      </c>
      <c r="D80" t="s">
        <v>348</v>
      </c>
      <c r="E80" t="s">
        <v>69</v>
      </c>
    </row>
    <row r="81" spans="1:5" x14ac:dyDescent="0.35">
      <c r="A81" t="s">
        <v>255</v>
      </c>
      <c r="B81" t="s">
        <v>349</v>
      </c>
      <c r="C81" t="s">
        <v>68</v>
      </c>
      <c r="D81" t="s">
        <v>356</v>
      </c>
      <c r="E81" t="s">
        <v>541</v>
      </c>
    </row>
    <row r="82" spans="1:5" x14ac:dyDescent="0.35">
      <c r="A82" t="s">
        <v>280</v>
      </c>
      <c r="B82" t="s">
        <v>349</v>
      </c>
      <c r="C82" t="s">
        <v>68</v>
      </c>
      <c r="D82" t="s">
        <v>372</v>
      </c>
      <c r="E82" t="s">
        <v>542</v>
      </c>
    </row>
    <row r="83" spans="1:5" x14ac:dyDescent="0.35">
      <c r="A83" t="s">
        <v>317</v>
      </c>
      <c r="B83" t="s">
        <v>349</v>
      </c>
      <c r="C83" t="s">
        <v>68</v>
      </c>
      <c r="D83" t="s">
        <v>356</v>
      </c>
      <c r="E83" t="s">
        <v>543</v>
      </c>
    </row>
    <row r="84" spans="1:5" x14ac:dyDescent="0.35">
      <c r="A84" t="s">
        <v>446</v>
      </c>
      <c r="B84" t="s">
        <v>349</v>
      </c>
      <c r="C84" t="s">
        <v>68</v>
      </c>
      <c r="D84" t="s">
        <v>372</v>
      </c>
      <c r="E84" t="s">
        <v>544</v>
      </c>
    </row>
    <row r="85" spans="1:5" x14ac:dyDescent="0.35">
      <c r="A85" t="s">
        <v>417</v>
      </c>
      <c r="B85" t="s">
        <v>349</v>
      </c>
      <c r="C85" t="s">
        <v>68</v>
      </c>
      <c r="D85" t="s">
        <v>372</v>
      </c>
      <c r="E85" t="s">
        <v>545</v>
      </c>
    </row>
    <row r="86" spans="1:5" x14ac:dyDescent="0.35">
      <c r="A86" t="s">
        <v>286</v>
      </c>
      <c r="B86" t="s">
        <v>349</v>
      </c>
      <c r="C86" t="s">
        <v>68</v>
      </c>
      <c r="D86" t="s">
        <v>351</v>
      </c>
      <c r="E86" t="s">
        <v>546</v>
      </c>
    </row>
    <row r="87" spans="1:5" x14ac:dyDescent="0.35">
      <c r="A87" t="s">
        <v>445</v>
      </c>
      <c r="B87" t="s">
        <v>349</v>
      </c>
      <c r="C87" t="s">
        <v>68</v>
      </c>
      <c r="D87" t="s">
        <v>372</v>
      </c>
      <c r="E87" t="s">
        <v>547</v>
      </c>
    </row>
    <row r="88" spans="1:5" x14ac:dyDescent="0.35">
      <c r="A88" t="s">
        <v>548</v>
      </c>
      <c r="B88" t="s">
        <v>349</v>
      </c>
      <c r="C88" t="s">
        <v>68</v>
      </c>
      <c r="D88" t="s">
        <v>372</v>
      </c>
      <c r="E88" t="s">
        <v>549</v>
      </c>
    </row>
    <row r="89" spans="1:5" x14ac:dyDescent="0.35">
      <c r="A89" t="s">
        <v>284</v>
      </c>
      <c r="B89" t="s">
        <v>349</v>
      </c>
      <c r="C89" t="s">
        <v>68</v>
      </c>
      <c r="D89" t="s">
        <v>356</v>
      </c>
      <c r="E89" t="s">
        <v>550</v>
      </c>
    </row>
    <row r="90" spans="1:5" x14ac:dyDescent="0.35">
      <c r="A90" t="s">
        <v>252</v>
      </c>
      <c r="B90" t="s">
        <v>349</v>
      </c>
      <c r="C90" t="s">
        <v>68</v>
      </c>
      <c r="D90" t="s">
        <v>356</v>
      </c>
      <c r="E90" t="s">
        <v>551</v>
      </c>
    </row>
    <row r="91" spans="1:5" x14ac:dyDescent="0.35">
      <c r="A91" t="s">
        <v>336</v>
      </c>
      <c r="B91" t="s">
        <v>349</v>
      </c>
      <c r="C91" t="s">
        <v>68</v>
      </c>
      <c r="D91" t="s">
        <v>356</v>
      </c>
      <c r="E91" t="s">
        <v>552</v>
      </c>
    </row>
    <row r="92" spans="1:5" x14ac:dyDescent="0.35">
      <c r="A92" t="s">
        <v>70</v>
      </c>
      <c r="B92" t="s">
        <v>349</v>
      </c>
      <c r="C92" t="s">
        <v>68</v>
      </c>
      <c r="D92" t="s">
        <v>372</v>
      </c>
      <c r="E92" t="s">
        <v>71</v>
      </c>
    </row>
    <row r="93" spans="1:5" x14ac:dyDescent="0.35">
      <c r="A93" t="s">
        <v>273</v>
      </c>
      <c r="B93" t="s">
        <v>349</v>
      </c>
      <c r="C93" t="s">
        <v>68</v>
      </c>
      <c r="D93" t="s">
        <v>372</v>
      </c>
      <c r="E93" t="s">
        <v>553</v>
      </c>
    </row>
    <row r="94" spans="1:5" x14ac:dyDescent="0.35">
      <c r="A94" t="s">
        <v>318</v>
      </c>
      <c r="B94" t="s">
        <v>349</v>
      </c>
      <c r="C94" t="s">
        <v>68</v>
      </c>
      <c r="D94" t="s">
        <v>372</v>
      </c>
      <c r="E94" t="s">
        <v>554</v>
      </c>
    </row>
    <row r="95" spans="1:5" x14ac:dyDescent="0.35">
      <c r="A95" t="s">
        <v>555</v>
      </c>
      <c r="B95" t="s">
        <v>360</v>
      </c>
      <c r="C95" t="s">
        <v>97</v>
      </c>
      <c r="D95" t="s">
        <v>556</v>
      </c>
      <c r="E95" t="s">
        <v>98</v>
      </c>
    </row>
    <row r="96" spans="1:5" x14ac:dyDescent="0.35">
      <c r="A96" t="s">
        <v>96</v>
      </c>
      <c r="B96" t="s">
        <v>360</v>
      </c>
      <c r="C96" t="s">
        <v>97</v>
      </c>
      <c r="D96" t="s">
        <v>359</v>
      </c>
      <c r="E96" t="s">
        <v>98</v>
      </c>
    </row>
    <row r="97" spans="1:5" x14ac:dyDescent="0.35">
      <c r="A97" t="s">
        <v>557</v>
      </c>
      <c r="B97" t="s">
        <v>360</v>
      </c>
      <c r="C97" t="s">
        <v>97</v>
      </c>
      <c r="D97" t="s">
        <v>558</v>
      </c>
      <c r="E97" t="s">
        <v>98</v>
      </c>
    </row>
    <row r="98" spans="1:5" x14ac:dyDescent="0.35">
      <c r="A98" t="s">
        <v>223</v>
      </c>
      <c r="B98" t="s">
        <v>360</v>
      </c>
      <c r="C98" t="s">
        <v>97</v>
      </c>
      <c r="D98" t="s">
        <v>356</v>
      </c>
      <c r="E98" t="s">
        <v>224</v>
      </c>
    </row>
    <row r="99" spans="1:5" x14ac:dyDescent="0.35">
      <c r="A99" t="s">
        <v>370</v>
      </c>
      <c r="B99" t="s">
        <v>360</v>
      </c>
      <c r="C99" t="s">
        <v>97</v>
      </c>
      <c r="D99" t="s">
        <v>375</v>
      </c>
      <c r="E99" t="s">
        <v>559</v>
      </c>
    </row>
    <row r="100" spans="1:5" x14ac:dyDescent="0.35">
      <c r="A100" t="s">
        <v>327</v>
      </c>
      <c r="B100" t="s">
        <v>360</v>
      </c>
      <c r="C100" t="s">
        <v>97</v>
      </c>
      <c r="D100" t="s">
        <v>351</v>
      </c>
      <c r="E100" t="s">
        <v>34</v>
      </c>
    </row>
    <row r="101" spans="1:5" x14ac:dyDescent="0.35">
      <c r="A101" t="s">
        <v>149</v>
      </c>
      <c r="B101" t="s">
        <v>360</v>
      </c>
      <c r="C101" t="s">
        <v>97</v>
      </c>
      <c r="D101" t="s">
        <v>356</v>
      </c>
      <c r="E101" t="s">
        <v>560</v>
      </c>
    </row>
    <row r="102" spans="1:5" x14ac:dyDescent="0.35">
      <c r="A102" t="s">
        <v>288</v>
      </c>
      <c r="B102" t="s">
        <v>360</v>
      </c>
      <c r="C102" t="s">
        <v>97</v>
      </c>
      <c r="D102" t="s">
        <v>351</v>
      </c>
      <c r="E102" t="s">
        <v>561</v>
      </c>
    </row>
    <row r="103" spans="1:5" x14ac:dyDescent="0.35">
      <c r="A103" t="s">
        <v>305</v>
      </c>
      <c r="B103" t="s">
        <v>360</v>
      </c>
      <c r="C103" t="s">
        <v>97</v>
      </c>
      <c r="D103" t="s">
        <v>372</v>
      </c>
      <c r="E103" t="s">
        <v>562</v>
      </c>
    </row>
    <row r="104" spans="1:5" x14ac:dyDescent="0.35">
      <c r="A104" t="s">
        <v>245</v>
      </c>
      <c r="B104" t="s">
        <v>360</v>
      </c>
      <c r="C104" t="s">
        <v>97</v>
      </c>
      <c r="D104" t="s">
        <v>351</v>
      </c>
      <c r="E104" t="s">
        <v>563</v>
      </c>
    </row>
    <row r="105" spans="1:5" x14ac:dyDescent="0.35">
      <c r="A105" t="s">
        <v>564</v>
      </c>
      <c r="B105" t="s">
        <v>360</v>
      </c>
      <c r="C105" t="s">
        <v>97</v>
      </c>
      <c r="D105" t="s">
        <v>372</v>
      </c>
      <c r="E105" t="s">
        <v>565</v>
      </c>
    </row>
    <row r="106" spans="1:5" x14ac:dyDescent="0.35">
      <c r="A106" t="s">
        <v>130</v>
      </c>
      <c r="B106" t="s">
        <v>360</v>
      </c>
      <c r="C106" t="s">
        <v>97</v>
      </c>
      <c r="D106" t="s">
        <v>356</v>
      </c>
      <c r="E106" t="s">
        <v>131</v>
      </c>
    </row>
    <row r="107" spans="1:5" x14ac:dyDescent="0.35">
      <c r="A107" t="s">
        <v>442</v>
      </c>
      <c r="B107" t="s">
        <v>360</v>
      </c>
      <c r="C107" t="s">
        <v>97</v>
      </c>
      <c r="D107" t="s">
        <v>356</v>
      </c>
      <c r="E107" t="s">
        <v>566</v>
      </c>
    </row>
    <row r="108" spans="1:5" x14ac:dyDescent="0.35">
      <c r="A108" t="s">
        <v>567</v>
      </c>
      <c r="B108" t="s">
        <v>360</v>
      </c>
      <c r="C108" t="s">
        <v>97</v>
      </c>
      <c r="D108" t="s">
        <v>375</v>
      </c>
      <c r="E108" t="s">
        <v>568</v>
      </c>
    </row>
    <row r="109" spans="1:5" x14ac:dyDescent="0.35">
      <c r="A109" t="s">
        <v>282</v>
      </c>
      <c r="B109" t="s">
        <v>360</v>
      </c>
      <c r="C109" t="s">
        <v>97</v>
      </c>
      <c r="D109" t="s">
        <v>375</v>
      </c>
      <c r="E109" t="s">
        <v>569</v>
      </c>
    </row>
    <row r="110" spans="1:5" x14ac:dyDescent="0.35">
      <c r="A110" t="s">
        <v>383</v>
      </c>
      <c r="B110" t="s">
        <v>360</v>
      </c>
      <c r="C110" t="s">
        <v>97</v>
      </c>
      <c r="D110" t="s">
        <v>372</v>
      </c>
      <c r="E110" t="s">
        <v>570</v>
      </c>
    </row>
    <row r="111" spans="1:5" x14ac:dyDescent="0.35">
      <c r="A111" t="s">
        <v>571</v>
      </c>
      <c r="B111" t="s">
        <v>360</v>
      </c>
      <c r="C111" t="s">
        <v>97</v>
      </c>
      <c r="D111" t="s">
        <v>375</v>
      </c>
      <c r="E111" t="s">
        <v>34</v>
      </c>
    </row>
    <row r="112" spans="1:5" x14ac:dyDescent="0.35">
      <c r="A112" t="s">
        <v>285</v>
      </c>
      <c r="B112" t="s">
        <v>360</v>
      </c>
      <c r="C112" t="s">
        <v>97</v>
      </c>
      <c r="D112" t="s">
        <v>356</v>
      </c>
      <c r="E112" t="s">
        <v>572</v>
      </c>
    </row>
    <row r="113" spans="1:5" x14ac:dyDescent="0.35">
      <c r="A113" t="s">
        <v>210</v>
      </c>
      <c r="B113" t="s">
        <v>360</v>
      </c>
      <c r="C113" t="s">
        <v>97</v>
      </c>
      <c r="D113" t="s">
        <v>372</v>
      </c>
      <c r="E113" t="s">
        <v>211</v>
      </c>
    </row>
    <row r="114" spans="1:5" x14ac:dyDescent="0.35">
      <c r="A114" t="s">
        <v>233</v>
      </c>
      <c r="B114" t="s">
        <v>360</v>
      </c>
      <c r="C114" t="s">
        <v>97</v>
      </c>
      <c r="D114" t="s">
        <v>372</v>
      </c>
      <c r="E114" t="s">
        <v>573</v>
      </c>
    </row>
    <row r="115" spans="1:5" x14ac:dyDescent="0.35">
      <c r="A115" t="s">
        <v>216</v>
      </c>
      <c r="B115" t="s">
        <v>360</v>
      </c>
      <c r="C115" t="s">
        <v>97</v>
      </c>
      <c r="D115" t="s">
        <v>372</v>
      </c>
      <c r="E115" t="s">
        <v>217</v>
      </c>
    </row>
    <row r="116" spans="1:5" x14ac:dyDescent="0.35">
      <c r="A116" t="s">
        <v>354</v>
      </c>
      <c r="B116" t="s">
        <v>360</v>
      </c>
      <c r="C116" t="s">
        <v>97</v>
      </c>
      <c r="D116" t="s">
        <v>351</v>
      </c>
      <c r="E116" t="s">
        <v>574</v>
      </c>
    </row>
    <row r="117" spans="1:5" x14ac:dyDescent="0.35">
      <c r="A117" t="s">
        <v>178</v>
      </c>
      <c r="B117" t="s">
        <v>360</v>
      </c>
      <c r="C117" t="s">
        <v>97</v>
      </c>
      <c r="D117" t="s">
        <v>356</v>
      </c>
      <c r="E117" t="s">
        <v>179</v>
      </c>
    </row>
    <row r="118" spans="1:5" x14ac:dyDescent="0.35">
      <c r="A118" t="s">
        <v>575</v>
      </c>
      <c r="B118" t="s">
        <v>360</v>
      </c>
      <c r="C118" t="s">
        <v>97</v>
      </c>
      <c r="D118" t="s">
        <v>375</v>
      </c>
      <c r="E118" t="s">
        <v>576</v>
      </c>
    </row>
    <row r="119" spans="1:5" x14ac:dyDescent="0.35">
      <c r="A119" t="s">
        <v>577</v>
      </c>
      <c r="B119" t="s">
        <v>360</v>
      </c>
      <c r="C119" t="s">
        <v>97</v>
      </c>
      <c r="D119" t="s">
        <v>375</v>
      </c>
      <c r="E119" t="s">
        <v>578</v>
      </c>
    </row>
    <row r="120" spans="1:5" x14ac:dyDescent="0.35">
      <c r="A120" t="s">
        <v>35</v>
      </c>
      <c r="B120" t="s">
        <v>344</v>
      </c>
      <c r="C120" t="s">
        <v>36</v>
      </c>
      <c r="D120" t="s">
        <v>343</v>
      </c>
      <c r="E120" t="s">
        <v>37</v>
      </c>
    </row>
    <row r="121" spans="1:5" x14ac:dyDescent="0.35">
      <c r="A121" t="s">
        <v>579</v>
      </c>
      <c r="B121" t="s">
        <v>344</v>
      </c>
      <c r="C121" t="s">
        <v>36</v>
      </c>
      <c r="D121" t="s">
        <v>580</v>
      </c>
      <c r="E121" t="s">
        <v>37</v>
      </c>
    </row>
    <row r="122" spans="1:5" x14ac:dyDescent="0.35">
      <c r="A122" t="s">
        <v>106</v>
      </c>
      <c r="B122" t="s">
        <v>344</v>
      </c>
      <c r="C122" t="s">
        <v>36</v>
      </c>
      <c r="D122" t="s">
        <v>343</v>
      </c>
      <c r="E122" t="s">
        <v>37</v>
      </c>
    </row>
    <row r="123" spans="1:5" x14ac:dyDescent="0.35">
      <c r="A123" t="s">
        <v>438</v>
      </c>
      <c r="B123" t="s">
        <v>344</v>
      </c>
      <c r="C123" t="s">
        <v>36</v>
      </c>
      <c r="D123" t="s">
        <v>375</v>
      </c>
      <c r="E123" t="s">
        <v>581</v>
      </c>
    </row>
    <row r="124" spans="1:5" x14ac:dyDescent="0.35">
      <c r="A124" t="s">
        <v>303</v>
      </c>
      <c r="B124" t="s">
        <v>344</v>
      </c>
      <c r="C124" t="s">
        <v>36</v>
      </c>
      <c r="D124" t="s">
        <v>351</v>
      </c>
      <c r="E124" t="s">
        <v>582</v>
      </c>
    </row>
    <row r="125" spans="1:5" x14ac:dyDescent="0.35">
      <c r="A125" t="s">
        <v>158</v>
      </c>
      <c r="B125" t="s">
        <v>344</v>
      </c>
      <c r="C125" t="s">
        <v>36</v>
      </c>
      <c r="D125" t="s">
        <v>351</v>
      </c>
      <c r="E125" t="s">
        <v>159</v>
      </c>
    </row>
    <row r="126" spans="1:5" x14ac:dyDescent="0.35">
      <c r="A126" t="s">
        <v>151</v>
      </c>
      <c r="B126" t="s">
        <v>344</v>
      </c>
      <c r="C126" t="s">
        <v>36</v>
      </c>
      <c r="D126" t="s">
        <v>372</v>
      </c>
      <c r="E126" t="s">
        <v>583</v>
      </c>
    </row>
    <row r="127" spans="1:5" x14ac:dyDescent="0.35">
      <c r="A127" t="s">
        <v>261</v>
      </c>
      <c r="B127" t="s">
        <v>344</v>
      </c>
      <c r="C127" t="s">
        <v>36</v>
      </c>
      <c r="D127" t="s">
        <v>584</v>
      </c>
      <c r="E127" t="s">
        <v>34</v>
      </c>
    </row>
    <row r="128" spans="1:5" x14ac:dyDescent="0.35">
      <c r="A128" t="s">
        <v>585</v>
      </c>
      <c r="B128" t="s">
        <v>344</v>
      </c>
      <c r="C128" t="s">
        <v>36</v>
      </c>
      <c r="D128" t="s">
        <v>586</v>
      </c>
      <c r="E128" t="s">
        <v>34</v>
      </c>
    </row>
    <row r="129" spans="1:5" x14ac:dyDescent="0.35">
      <c r="A129" t="s">
        <v>439</v>
      </c>
      <c r="B129" t="s">
        <v>344</v>
      </c>
      <c r="C129" t="s">
        <v>36</v>
      </c>
      <c r="D129" t="s">
        <v>587</v>
      </c>
      <c r="E129" t="s">
        <v>588</v>
      </c>
    </row>
    <row r="130" spans="1:5" x14ac:dyDescent="0.35">
      <c r="A130" t="s">
        <v>589</v>
      </c>
      <c r="B130" t="s">
        <v>344</v>
      </c>
      <c r="C130" t="s">
        <v>36</v>
      </c>
      <c r="D130" t="s">
        <v>372</v>
      </c>
      <c r="E130" t="s">
        <v>590</v>
      </c>
    </row>
    <row r="131" spans="1:5" x14ac:dyDescent="0.35">
      <c r="A131" t="s">
        <v>591</v>
      </c>
      <c r="B131" t="s">
        <v>344</v>
      </c>
      <c r="C131" t="s">
        <v>36</v>
      </c>
      <c r="D131" t="s">
        <v>424</v>
      </c>
      <c r="E131" t="s">
        <v>34</v>
      </c>
    </row>
    <row r="132" spans="1:5" x14ac:dyDescent="0.35">
      <c r="A132" t="s">
        <v>182</v>
      </c>
      <c r="B132" t="s">
        <v>344</v>
      </c>
      <c r="C132" t="s">
        <v>36</v>
      </c>
      <c r="D132" t="s">
        <v>356</v>
      </c>
      <c r="E132" t="s">
        <v>183</v>
      </c>
    </row>
    <row r="133" spans="1:5" x14ac:dyDescent="0.35">
      <c r="A133" t="s">
        <v>592</v>
      </c>
      <c r="B133" t="s">
        <v>344</v>
      </c>
      <c r="C133" t="s">
        <v>36</v>
      </c>
      <c r="D133" t="s">
        <v>375</v>
      </c>
      <c r="E133" t="s">
        <v>34</v>
      </c>
    </row>
    <row r="134" spans="1:5" x14ac:dyDescent="0.35">
      <c r="A134" t="s">
        <v>593</v>
      </c>
      <c r="B134" t="s">
        <v>344</v>
      </c>
      <c r="C134" t="s">
        <v>36</v>
      </c>
      <c r="D134" t="s">
        <v>594</v>
      </c>
      <c r="E134" t="s">
        <v>34</v>
      </c>
    </row>
    <row r="135" spans="1:5" x14ac:dyDescent="0.35">
      <c r="A135" t="s">
        <v>150</v>
      </c>
      <c r="B135" t="s">
        <v>344</v>
      </c>
      <c r="C135" t="s">
        <v>36</v>
      </c>
      <c r="D135" t="s">
        <v>424</v>
      </c>
      <c r="E135" t="s">
        <v>34</v>
      </c>
    </row>
    <row r="136" spans="1:5" x14ac:dyDescent="0.35">
      <c r="A136" t="s">
        <v>595</v>
      </c>
      <c r="B136" t="s">
        <v>344</v>
      </c>
      <c r="C136" t="s">
        <v>36</v>
      </c>
      <c r="D136" t="s">
        <v>594</v>
      </c>
      <c r="E136" t="s">
        <v>34</v>
      </c>
    </row>
    <row r="137" spans="1:5" x14ac:dyDescent="0.35">
      <c r="A137" t="s">
        <v>596</v>
      </c>
      <c r="B137" t="s">
        <v>344</v>
      </c>
      <c r="C137" t="s">
        <v>36</v>
      </c>
      <c r="D137" t="s">
        <v>597</v>
      </c>
      <c r="E137" t="s">
        <v>34</v>
      </c>
    </row>
    <row r="138" spans="1:5" x14ac:dyDescent="0.35">
      <c r="A138" t="s">
        <v>304</v>
      </c>
      <c r="B138" t="s">
        <v>344</v>
      </c>
      <c r="C138" t="s">
        <v>36</v>
      </c>
      <c r="D138" t="s">
        <v>356</v>
      </c>
      <c r="E138" t="s">
        <v>598</v>
      </c>
    </row>
    <row r="139" spans="1:5" x14ac:dyDescent="0.35">
      <c r="A139" t="s">
        <v>423</v>
      </c>
      <c r="B139" t="s">
        <v>344</v>
      </c>
      <c r="C139" t="s">
        <v>36</v>
      </c>
      <c r="D139" t="s">
        <v>424</v>
      </c>
      <c r="E139" t="s">
        <v>34</v>
      </c>
    </row>
    <row r="140" spans="1:5" x14ac:dyDescent="0.35">
      <c r="A140" t="s">
        <v>119</v>
      </c>
      <c r="B140" t="s">
        <v>344</v>
      </c>
      <c r="C140" t="s">
        <v>36</v>
      </c>
      <c r="D140" t="s">
        <v>356</v>
      </c>
      <c r="E140" t="s">
        <v>120</v>
      </c>
    </row>
    <row r="141" spans="1:5" x14ac:dyDescent="0.35">
      <c r="A141" t="s">
        <v>278</v>
      </c>
      <c r="B141" t="s">
        <v>344</v>
      </c>
      <c r="C141" t="s">
        <v>36</v>
      </c>
      <c r="D141" t="s">
        <v>372</v>
      </c>
      <c r="E141" t="s">
        <v>599</v>
      </c>
    </row>
    <row r="142" spans="1:5" x14ac:dyDescent="0.35">
      <c r="A142" t="s">
        <v>600</v>
      </c>
      <c r="B142" t="s">
        <v>344</v>
      </c>
      <c r="C142" t="s">
        <v>36</v>
      </c>
      <c r="D142" t="s">
        <v>601</v>
      </c>
      <c r="E142" t="s">
        <v>34</v>
      </c>
    </row>
    <row r="143" spans="1:5" x14ac:dyDescent="0.35">
      <c r="A143" t="s">
        <v>602</v>
      </c>
      <c r="B143" t="s">
        <v>344</v>
      </c>
      <c r="C143" t="s">
        <v>36</v>
      </c>
      <c r="D143" t="s">
        <v>424</v>
      </c>
      <c r="E143" t="s">
        <v>34</v>
      </c>
    </row>
    <row r="144" spans="1:5" x14ac:dyDescent="0.35">
      <c r="A144" t="s">
        <v>400</v>
      </c>
      <c r="B144" t="s">
        <v>344</v>
      </c>
      <c r="C144" t="s">
        <v>36</v>
      </c>
      <c r="D144" t="s">
        <v>594</v>
      </c>
      <c r="E144" t="s">
        <v>34</v>
      </c>
    </row>
    <row r="145" spans="1:5" x14ac:dyDescent="0.35">
      <c r="A145" t="s">
        <v>207</v>
      </c>
      <c r="B145" t="s">
        <v>344</v>
      </c>
      <c r="C145" t="s">
        <v>36</v>
      </c>
      <c r="D145" t="s">
        <v>594</v>
      </c>
      <c r="E145" t="s">
        <v>34</v>
      </c>
    </row>
    <row r="146" spans="1:5" x14ac:dyDescent="0.35">
      <c r="A146" t="s">
        <v>603</v>
      </c>
      <c r="B146" t="s">
        <v>344</v>
      </c>
      <c r="C146" t="s">
        <v>36</v>
      </c>
      <c r="D146" t="s">
        <v>424</v>
      </c>
      <c r="E146" t="s">
        <v>34</v>
      </c>
    </row>
    <row r="147" spans="1:5" x14ac:dyDescent="0.35">
      <c r="A147" t="s">
        <v>406</v>
      </c>
      <c r="B147" t="s">
        <v>344</v>
      </c>
      <c r="C147" t="s">
        <v>36</v>
      </c>
      <c r="D147" t="s">
        <v>356</v>
      </c>
      <c r="E147" t="s">
        <v>604</v>
      </c>
    </row>
    <row r="148" spans="1:5" x14ac:dyDescent="0.35">
      <c r="A148" t="s">
        <v>605</v>
      </c>
      <c r="B148" t="s">
        <v>344</v>
      </c>
      <c r="C148" t="s">
        <v>36</v>
      </c>
      <c r="D148" t="s">
        <v>372</v>
      </c>
      <c r="E148" t="s">
        <v>606</v>
      </c>
    </row>
    <row r="149" spans="1:5" x14ac:dyDescent="0.35">
      <c r="A149" t="s">
        <v>148</v>
      </c>
      <c r="B149" t="s">
        <v>344</v>
      </c>
      <c r="C149" t="s">
        <v>36</v>
      </c>
      <c r="D149" t="s">
        <v>414</v>
      </c>
      <c r="E149" t="s">
        <v>34</v>
      </c>
    </row>
    <row r="150" spans="1:5" x14ac:dyDescent="0.35">
      <c r="A150" t="s">
        <v>607</v>
      </c>
      <c r="B150" t="s">
        <v>344</v>
      </c>
      <c r="C150" t="s">
        <v>36</v>
      </c>
      <c r="D150" t="s">
        <v>608</v>
      </c>
      <c r="E150" t="s">
        <v>34</v>
      </c>
    </row>
    <row r="151" spans="1:5" x14ac:dyDescent="0.35">
      <c r="A151" t="s">
        <v>609</v>
      </c>
      <c r="B151" t="s">
        <v>344</v>
      </c>
      <c r="C151" t="s">
        <v>36</v>
      </c>
      <c r="D151" t="s">
        <v>424</v>
      </c>
      <c r="E151" t="s">
        <v>34</v>
      </c>
    </row>
    <row r="152" spans="1:5" x14ac:dyDescent="0.35">
      <c r="A152" t="s">
        <v>257</v>
      </c>
      <c r="B152" t="s">
        <v>344</v>
      </c>
      <c r="C152" t="s">
        <v>36</v>
      </c>
      <c r="D152" t="s">
        <v>356</v>
      </c>
      <c r="E152" t="s">
        <v>610</v>
      </c>
    </row>
    <row r="153" spans="1:5" x14ac:dyDescent="0.35">
      <c r="A153" t="s">
        <v>611</v>
      </c>
      <c r="B153" t="s">
        <v>344</v>
      </c>
      <c r="C153" t="s">
        <v>36</v>
      </c>
      <c r="D153" t="s">
        <v>414</v>
      </c>
      <c r="E153" t="s">
        <v>34</v>
      </c>
    </row>
    <row r="154" spans="1:5" x14ac:dyDescent="0.35">
      <c r="A154" t="s">
        <v>612</v>
      </c>
      <c r="B154" t="s">
        <v>344</v>
      </c>
      <c r="C154" t="s">
        <v>36</v>
      </c>
      <c r="D154" t="s">
        <v>613</v>
      </c>
      <c r="E154" t="s">
        <v>34</v>
      </c>
    </row>
    <row r="155" spans="1:5" x14ac:dyDescent="0.35">
      <c r="A155" t="s">
        <v>614</v>
      </c>
      <c r="B155" t="s">
        <v>344</v>
      </c>
      <c r="C155" t="s">
        <v>36</v>
      </c>
      <c r="D155" t="s">
        <v>356</v>
      </c>
      <c r="E155" t="s">
        <v>615</v>
      </c>
    </row>
    <row r="156" spans="1:5" x14ac:dyDescent="0.35">
      <c r="A156" t="s">
        <v>616</v>
      </c>
      <c r="B156" t="s">
        <v>344</v>
      </c>
      <c r="C156" t="s">
        <v>36</v>
      </c>
      <c r="D156" t="s">
        <v>584</v>
      </c>
      <c r="E156" t="s">
        <v>34</v>
      </c>
    </row>
    <row r="157" spans="1:5" x14ac:dyDescent="0.35">
      <c r="A157" t="s">
        <v>617</v>
      </c>
      <c r="B157" t="s">
        <v>344</v>
      </c>
      <c r="C157" t="s">
        <v>36</v>
      </c>
      <c r="D157" t="s">
        <v>584</v>
      </c>
      <c r="E157" t="s">
        <v>34</v>
      </c>
    </row>
    <row r="158" spans="1:5" x14ac:dyDescent="0.35">
      <c r="A158" t="s">
        <v>618</v>
      </c>
      <c r="B158" t="s">
        <v>344</v>
      </c>
      <c r="C158" t="s">
        <v>36</v>
      </c>
      <c r="D158" t="s">
        <v>594</v>
      </c>
      <c r="E158" t="s">
        <v>34</v>
      </c>
    </row>
    <row r="159" spans="1:5" x14ac:dyDescent="0.35">
      <c r="A159" t="s">
        <v>619</v>
      </c>
      <c r="B159" t="s">
        <v>344</v>
      </c>
      <c r="C159" t="s">
        <v>36</v>
      </c>
      <c r="D159" t="s">
        <v>424</v>
      </c>
      <c r="E159" t="s">
        <v>34</v>
      </c>
    </row>
    <row r="160" spans="1:5" x14ac:dyDescent="0.35">
      <c r="A160" t="s">
        <v>620</v>
      </c>
      <c r="B160" t="s">
        <v>344</v>
      </c>
      <c r="C160" t="s">
        <v>36</v>
      </c>
      <c r="D160" t="s">
        <v>375</v>
      </c>
      <c r="E160" t="s">
        <v>34</v>
      </c>
    </row>
    <row r="161" spans="1:5" x14ac:dyDescent="0.35">
      <c r="A161" t="s">
        <v>621</v>
      </c>
      <c r="B161" t="s">
        <v>344</v>
      </c>
      <c r="C161" t="s">
        <v>36</v>
      </c>
      <c r="D161" t="s">
        <v>414</v>
      </c>
      <c r="E161" t="s">
        <v>34</v>
      </c>
    </row>
    <row r="162" spans="1:5" x14ac:dyDescent="0.35">
      <c r="A162" t="s">
        <v>622</v>
      </c>
      <c r="B162" t="s">
        <v>344</v>
      </c>
      <c r="C162" t="s">
        <v>36</v>
      </c>
      <c r="D162" t="s">
        <v>424</v>
      </c>
      <c r="E162" t="s">
        <v>34</v>
      </c>
    </row>
    <row r="163" spans="1:5" x14ac:dyDescent="0.35">
      <c r="A163" t="s">
        <v>147</v>
      </c>
      <c r="B163" t="s">
        <v>344</v>
      </c>
      <c r="C163" t="s">
        <v>36</v>
      </c>
      <c r="D163" t="s">
        <v>424</v>
      </c>
      <c r="E163" t="s">
        <v>34</v>
      </c>
    </row>
    <row r="164" spans="1:5" x14ac:dyDescent="0.35">
      <c r="A164" t="s">
        <v>437</v>
      </c>
      <c r="B164" t="s">
        <v>344</v>
      </c>
      <c r="C164" t="s">
        <v>36</v>
      </c>
      <c r="D164" t="s">
        <v>424</v>
      </c>
      <c r="E164" t="s">
        <v>34</v>
      </c>
    </row>
    <row r="165" spans="1:5" x14ac:dyDescent="0.35">
      <c r="A165" t="s">
        <v>623</v>
      </c>
      <c r="B165" t="s">
        <v>344</v>
      </c>
      <c r="C165" t="s">
        <v>36</v>
      </c>
      <c r="D165" t="s">
        <v>586</v>
      </c>
      <c r="E165" t="s">
        <v>34</v>
      </c>
    </row>
    <row r="166" spans="1:5" x14ac:dyDescent="0.35">
      <c r="A166" t="s">
        <v>334</v>
      </c>
      <c r="B166" t="s">
        <v>344</v>
      </c>
      <c r="C166" t="s">
        <v>36</v>
      </c>
      <c r="D166" t="s">
        <v>586</v>
      </c>
      <c r="E166" t="s">
        <v>34</v>
      </c>
    </row>
    <row r="167" spans="1:5" x14ac:dyDescent="0.35">
      <c r="A167" t="s">
        <v>624</v>
      </c>
      <c r="B167" t="s">
        <v>344</v>
      </c>
      <c r="C167" t="s">
        <v>36</v>
      </c>
      <c r="D167" t="s">
        <v>625</v>
      </c>
      <c r="E167" t="s">
        <v>34</v>
      </c>
    </row>
    <row r="168" spans="1:5" x14ac:dyDescent="0.35">
      <c r="A168" t="s">
        <v>626</v>
      </c>
      <c r="B168" t="s">
        <v>344</v>
      </c>
      <c r="C168" t="s">
        <v>36</v>
      </c>
      <c r="D168" t="s">
        <v>625</v>
      </c>
      <c r="E168" t="s">
        <v>34</v>
      </c>
    </row>
    <row r="169" spans="1:5" x14ac:dyDescent="0.35">
      <c r="A169" t="s">
        <v>627</v>
      </c>
      <c r="B169" t="s">
        <v>344</v>
      </c>
      <c r="C169" t="s">
        <v>36</v>
      </c>
      <c r="D169" t="s">
        <v>424</v>
      </c>
      <c r="E169" t="s">
        <v>34</v>
      </c>
    </row>
    <row r="170" spans="1:5" x14ac:dyDescent="0.35">
      <c r="A170" t="s">
        <v>218</v>
      </c>
      <c r="B170" t="s">
        <v>344</v>
      </c>
      <c r="C170" t="s">
        <v>36</v>
      </c>
      <c r="D170" t="s">
        <v>584</v>
      </c>
      <c r="E170" t="s">
        <v>34</v>
      </c>
    </row>
    <row r="171" spans="1:5" x14ac:dyDescent="0.35">
      <c r="A171" t="s">
        <v>628</v>
      </c>
      <c r="B171" t="s">
        <v>344</v>
      </c>
      <c r="C171" t="s">
        <v>36</v>
      </c>
      <c r="D171" t="s">
        <v>594</v>
      </c>
      <c r="E171" t="s">
        <v>34</v>
      </c>
    </row>
    <row r="172" spans="1:5" x14ac:dyDescent="0.35">
      <c r="A172" t="s">
        <v>629</v>
      </c>
      <c r="B172" t="s">
        <v>344</v>
      </c>
      <c r="C172" t="s">
        <v>36</v>
      </c>
      <c r="D172" t="s">
        <v>424</v>
      </c>
      <c r="E172" t="s">
        <v>34</v>
      </c>
    </row>
    <row r="173" spans="1:5" x14ac:dyDescent="0.35">
      <c r="A173" t="s">
        <v>630</v>
      </c>
      <c r="B173" t="s">
        <v>344</v>
      </c>
      <c r="C173" t="s">
        <v>36</v>
      </c>
      <c r="D173" t="s">
        <v>631</v>
      </c>
      <c r="E173" t="s">
        <v>34</v>
      </c>
    </row>
    <row r="174" spans="1:5" x14ac:dyDescent="0.35">
      <c r="A174" t="s">
        <v>283</v>
      </c>
      <c r="B174" t="s">
        <v>344</v>
      </c>
      <c r="C174" t="s">
        <v>36</v>
      </c>
      <c r="D174" t="s">
        <v>375</v>
      </c>
      <c r="E174" t="s">
        <v>632</v>
      </c>
    </row>
    <row r="175" spans="1:5" x14ac:dyDescent="0.35">
      <c r="A175" t="s">
        <v>633</v>
      </c>
      <c r="B175" t="s">
        <v>344</v>
      </c>
      <c r="C175" t="s">
        <v>36</v>
      </c>
      <c r="D175" t="s">
        <v>414</v>
      </c>
      <c r="E175" t="s">
        <v>34</v>
      </c>
    </row>
    <row r="176" spans="1:5" x14ac:dyDescent="0.35">
      <c r="A176" t="s">
        <v>425</v>
      </c>
      <c r="B176" t="s">
        <v>344</v>
      </c>
      <c r="C176" t="s">
        <v>36</v>
      </c>
      <c r="D176" t="s">
        <v>424</v>
      </c>
      <c r="E176" t="s">
        <v>34</v>
      </c>
    </row>
    <row r="177" spans="1:5" x14ac:dyDescent="0.35">
      <c r="A177" t="s">
        <v>297</v>
      </c>
      <c r="B177" t="s">
        <v>344</v>
      </c>
      <c r="C177" t="s">
        <v>36</v>
      </c>
      <c r="D177" t="s">
        <v>594</v>
      </c>
      <c r="E177" t="s">
        <v>34</v>
      </c>
    </row>
    <row r="178" spans="1:5" x14ac:dyDescent="0.35">
      <c r="A178" t="s">
        <v>634</v>
      </c>
      <c r="B178" t="s">
        <v>344</v>
      </c>
      <c r="C178" t="s">
        <v>36</v>
      </c>
      <c r="D178" t="s">
        <v>594</v>
      </c>
      <c r="E178" t="s">
        <v>34</v>
      </c>
    </row>
    <row r="179" spans="1:5" x14ac:dyDescent="0.35">
      <c r="A179" t="s">
        <v>146</v>
      </c>
      <c r="B179" t="s">
        <v>344</v>
      </c>
      <c r="C179" t="s">
        <v>36</v>
      </c>
      <c r="D179" t="s">
        <v>594</v>
      </c>
      <c r="E179" t="s">
        <v>34</v>
      </c>
    </row>
    <row r="180" spans="1:5" x14ac:dyDescent="0.35">
      <c r="A180" t="s">
        <v>635</v>
      </c>
      <c r="B180" t="s">
        <v>344</v>
      </c>
      <c r="C180" t="s">
        <v>36</v>
      </c>
      <c r="D180" t="s">
        <v>594</v>
      </c>
      <c r="E180" t="s">
        <v>34</v>
      </c>
    </row>
    <row r="181" spans="1:5" x14ac:dyDescent="0.35">
      <c r="A181" t="s">
        <v>636</v>
      </c>
      <c r="B181" t="s">
        <v>344</v>
      </c>
      <c r="C181" t="s">
        <v>36</v>
      </c>
      <c r="D181" t="s">
        <v>584</v>
      </c>
      <c r="E181" t="s">
        <v>34</v>
      </c>
    </row>
    <row r="182" spans="1:5" x14ac:dyDescent="0.35">
      <c r="A182" t="s">
        <v>637</v>
      </c>
      <c r="B182" t="s">
        <v>344</v>
      </c>
      <c r="C182" t="s">
        <v>36</v>
      </c>
      <c r="D182" t="s">
        <v>584</v>
      </c>
      <c r="E182" t="s">
        <v>34</v>
      </c>
    </row>
    <row r="183" spans="1:5" x14ac:dyDescent="0.35">
      <c r="A183" t="s">
        <v>638</v>
      </c>
      <c r="B183" t="s">
        <v>344</v>
      </c>
      <c r="C183" t="s">
        <v>36</v>
      </c>
      <c r="D183" t="s">
        <v>594</v>
      </c>
      <c r="E183" t="s">
        <v>639</v>
      </c>
    </row>
    <row r="184" spans="1:5" x14ac:dyDescent="0.35">
      <c r="A184" t="s">
        <v>640</v>
      </c>
      <c r="B184" t="s">
        <v>344</v>
      </c>
      <c r="C184" t="s">
        <v>36</v>
      </c>
      <c r="D184" t="s">
        <v>356</v>
      </c>
      <c r="E184" t="s">
        <v>641</v>
      </c>
    </row>
    <row r="185" spans="1:5" x14ac:dyDescent="0.35">
      <c r="A185" t="s">
        <v>642</v>
      </c>
      <c r="B185" t="s">
        <v>344</v>
      </c>
      <c r="C185" t="s">
        <v>36</v>
      </c>
      <c r="D185" t="s">
        <v>584</v>
      </c>
      <c r="E185" t="s">
        <v>34</v>
      </c>
    </row>
    <row r="186" spans="1:5" x14ac:dyDescent="0.35">
      <c r="A186" t="s">
        <v>643</v>
      </c>
      <c r="B186" t="s">
        <v>344</v>
      </c>
      <c r="C186" t="s">
        <v>36</v>
      </c>
      <c r="D186" t="s">
        <v>372</v>
      </c>
      <c r="E186" t="s">
        <v>94</v>
      </c>
    </row>
    <row r="187" spans="1:5" x14ac:dyDescent="0.35">
      <c r="A187" t="s">
        <v>298</v>
      </c>
      <c r="B187" t="s">
        <v>344</v>
      </c>
      <c r="C187" t="s">
        <v>36</v>
      </c>
      <c r="D187" t="s">
        <v>356</v>
      </c>
      <c r="E187" t="s">
        <v>644</v>
      </c>
    </row>
    <row r="188" spans="1:5" x14ac:dyDescent="0.35">
      <c r="A188" t="s">
        <v>152</v>
      </c>
      <c r="B188" t="s">
        <v>344</v>
      </c>
      <c r="C188" t="s">
        <v>36</v>
      </c>
      <c r="D188" t="s">
        <v>372</v>
      </c>
      <c r="E188" t="s">
        <v>181</v>
      </c>
    </row>
    <row r="189" spans="1:5" x14ac:dyDescent="0.35">
      <c r="A189" t="s">
        <v>645</v>
      </c>
      <c r="B189" t="s">
        <v>344</v>
      </c>
      <c r="C189" t="s">
        <v>36</v>
      </c>
      <c r="D189" t="s">
        <v>594</v>
      </c>
      <c r="E189" t="s">
        <v>34</v>
      </c>
    </row>
    <row r="190" spans="1:5" x14ac:dyDescent="0.35">
      <c r="A190" t="s">
        <v>646</v>
      </c>
      <c r="B190" t="s">
        <v>344</v>
      </c>
      <c r="C190" t="s">
        <v>36</v>
      </c>
      <c r="D190" t="s">
        <v>601</v>
      </c>
      <c r="E190" t="s">
        <v>34</v>
      </c>
    </row>
    <row r="191" spans="1:5" x14ac:dyDescent="0.35">
      <c r="A191" t="s">
        <v>647</v>
      </c>
      <c r="B191" t="s">
        <v>344</v>
      </c>
      <c r="C191" t="s">
        <v>36</v>
      </c>
      <c r="D191" t="s">
        <v>613</v>
      </c>
      <c r="E191" t="s">
        <v>34</v>
      </c>
    </row>
    <row r="192" spans="1:5" x14ac:dyDescent="0.35">
      <c r="A192" t="s">
        <v>648</v>
      </c>
      <c r="B192" t="s">
        <v>344</v>
      </c>
      <c r="C192" t="s">
        <v>36</v>
      </c>
      <c r="D192" t="s">
        <v>584</v>
      </c>
      <c r="E192" t="s">
        <v>34</v>
      </c>
    </row>
    <row r="193" spans="1:5" x14ac:dyDescent="0.35">
      <c r="A193" t="s">
        <v>649</v>
      </c>
      <c r="B193" t="s">
        <v>344</v>
      </c>
      <c r="C193" t="s">
        <v>36</v>
      </c>
      <c r="D193" t="s">
        <v>424</v>
      </c>
      <c r="E193" t="s">
        <v>34</v>
      </c>
    </row>
    <row r="194" spans="1:5" x14ac:dyDescent="0.35">
      <c r="A194" t="s">
        <v>650</v>
      </c>
      <c r="B194" t="s">
        <v>344</v>
      </c>
      <c r="C194" t="s">
        <v>36</v>
      </c>
      <c r="D194" t="s">
        <v>372</v>
      </c>
      <c r="E194" t="s">
        <v>651</v>
      </c>
    </row>
    <row r="195" spans="1:5" x14ac:dyDescent="0.35">
      <c r="A195" t="s">
        <v>291</v>
      </c>
      <c r="B195" t="s">
        <v>344</v>
      </c>
      <c r="C195" t="s">
        <v>36</v>
      </c>
      <c r="D195" t="s">
        <v>372</v>
      </c>
      <c r="E195" t="s">
        <v>34</v>
      </c>
    </row>
    <row r="196" spans="1:5" x14ac:dyDescent="0.35">
      <c r="A196" t="s">
        <v>232</v>
      </c>
      <c r="B196" t="s">
        <v>344</v>
      </c>
      <c r="C196" t="s">
        <v>36</v>
      </c>
      <c r="D196" t="s">
        <v>356</v>
      </c>
      <c r="E196" t="s">
        <v>652</v>
      </c>
    </row>
    <row r="197" spans="1:5" x14ac:dyDescent="0.35">
      <c r="A197" t="s">
        <v>653</v>
      </c>
      <c r="B197" t="s">
        <v>344</v>
      </c>
      <c r="C197" t="s">
        <v>36</v>
      </c>
      <c r="D197" t="s">
        <v>375</v>
      </c>
      <c r="E197" t="s">
        <v>34</v>
      </c>
    </row>
    <row r="198" spans="1:5" x14ac:dyDescent="0.35">
      <c r="A198" t="s">
        <v>654</v>
      </c>
      <c r="B198" t="s">
        <v>344</v>
      </c>
      <c r="C198" t="s">
        <v>36</v>
      </c>
      <c r="D198" t="s">
        <v>372</v>
      </c>
      <c r="E198" t="s">
        <v>655</v>
      </c>
    </row>
    <row r="199" spans="1:5" x14ac:dyDescent="0.35">
      <c r="A199" t="s">
        <v>197</v>
      </c>
      <c r="B199" t="s">
        <v>344</v>
      </c>
      <c r="C199" t="s">
        <v>36</v>
      </c>
      <c r="D199" t="s">
        <v>356</v>
      </c>
      <c r="E199" t="s">
        <v>198</v>
      </c>
    </row>
    <row r="200" spans="1:5" x14ac:dyDescent="0.35">
      <c r="A200" t="s">
        <v>656</v>
      </c>
      <c r="B200" t="s">
        <v>344</v>
      </c>
      <c r="C200" t="s">
        <v>36</v>
      </c>
      <c r="D200" t="s">
        <v>421</v>
      </c>
      <c r="E200" t="s">
        <v>34</v>
      </c>
    </row>
    <row r="201" spans="1:5" x14ac:dyDescent="0.35">
      <c r="A201" t="s">
        <v>657</v>
      </c>
      <c r="B201" t="s">
        <v>344</v>
      </c>
      <c r="C201" t="s">
        <v>36</v>
      </c>
      <c r="D201" t="s">
        <v>658</v>
      </c>
      <c r="E201" t="s">
        <v>34</v>
      </c>
    </row>
    <row r="202" spans="1:5" x14ac:dyDescent="0.35">
      <c r="A202" t="s">
        <v>306</v>
      </c>
      <c r="B202" t="s">
        <v>344</v>
      </c>
      <c r="C202" t="s">
        <v>36</v>
      </c>
      <c r="D202" t="s">
        <v>659</v>
      </c>
      <c r="E202" t="s">
        <v>34</v>
      </c>
    </row>
    <row r="203" spans="1:5" x14ac:dyDescent="0.35">
      <c r="A203" t="s">
        <v>660</v>
      </c>
      <c r="B203" t="s">
        <v>344</v>
      </c>
      <c r="C203" t="s">
        <v>36</v>
      </c>
      <c r="D203" t="s">
        <v>659</v>
      </c>
      <c r="E203" t="s">
        <v>34</v>
      </c>
    </row>
    <row r="204" spans="1:5" x14ac:dyDescent="0.35">
      <c r="A204" t="s">
        <v>397</v>
      </c>
      <c r="B204" t="s">
        <v>344</v>
      </c>
      <c r="C204" t="s">
        <v>36</v>
      </c>
      <c r="D204" t="s">
        <v>659</v>
      </c>
      <c r="E204" t="s">
        <v>34</v>
      </c>
    </row>
    <row r="205" spans="1:5" x14ac:dyDescent="0.35">
      <c r="A205" t="s">
        <v>229</v>
      </c>
      <c r="B205" t="s">
        <v>344</v>
      </c>
      <c r="C205" t="s">
        <v>36</v>
      </c>
      <c r="D205" t="s">
        <v>356</v>
      </c>
      <c r="E205" t="s">
        <v>230</v>
      </c>
    </row>
    <row r="206" spans="1:5" x14ac:dyDescent="0.35">
      <c r="A206" t="s">
        <v>661</v>
      </c>
      <c r="B206" t="s">
        <v>344</v>
      </c>
      <c r="C206" t="s">
        <v>36</v>
      </c>
      <c r="D206" t="s">
        <v>372</v>
      </c>
      <c r="E206" t="s">
        <v>34</v>
      </c>
    </row>
    <row r="207" spans="1:5" x14ac:dyDescent="0.35">
      <c r="A207" t="s">
        <v>267</v>
      </c>
      <c r="B207" t="s">
        <v>344</v>
      </c>
      <c r="C207" t="s">
        <v>36</v>
      </c>
      <c r="D207" t="s">
        <v>356</v>
      </c>
      <c r="E207" t="s">
        <v>662</v>
      </c>
    </row>
    <row r="208" spans="1:5" x14ac:dyDescent="0.35">
      <c r="A208" t="s">
        <v>234</v>
      </c>
      <c r="B208" t="s">
        <v>344</v>
      </c>
      <c r="C208" t="s">
        <v>36</v>
      </c>
      <c r="D208" t="s">
        <v>356</v>
      </c>
      <c r="E208" t="s">
        <v>663</v>
      </c>
    </row>
    <row r="209" spans="1:5" x14ac:dyDescent="0.35">
      <c r="A209" t="s">
        <v>376</v>
      </c>
      <c r="B209" t="s">
        <v>344</v>
      </c>
      <c r="C209" t="s">
        <v>36</v>
      </c>
      <c r="D209" t="s">
        <v>356</v>
      </c>
      <c r="E209" t="s">
        <v>664</v>
      </c>
    </row>
    <row r="210" spans="1:5" x14ac:dyDescent="0.35">
      <c r="A210" t="s">
        <v>382</v>
      </c>
      <c r="B210" t="s">
        <v>344</v>
      </c>
      <c r="C210" t="s">
        <v>36</v>
      </c>
      <c r="D210" t="s">
        <v>356</v>
      </c>
      <c r="E210" t="s">
        <v>665</v>
      </c>
    </row>
    <row r="211" spans="1:5" x14ac:dyDescent="0.35">
      <c r="A211" t="s">
        <v>666</v>
      </c>
      <c r="B211" t="s">
        <v>344</v>
      </c>
      <c r="C211" t="s">
        <v>36</v>
      </c>
      <c r="D211" t="s">
        <v>414</v>
      </c>
      <c r="E211" t="s">
        <v>34</v>
      </c>
    </row>
    <row r="212" spans="1:5" x14ac:dyDescent="0.35">
      <c r="A212" t="s">
        <v>667</v>
      </c>
      <c r="B212" t="s">
        <v>344</v>
      </c>
      <c r="C212" t="s">
        <v>36</v>
      </c>
      <c r="D212" t="s">
        <v>659</v>
      </c>
      <c r="E212" t="s">
        <v>34</v>
      </c>
    </row>
    <row r="213" spans="1:5" x14ac:dyDescent="0.35">
      <c r="A213" t="s">
        <v>668</v>
      </c>
      <c r="B213" t="s">
        <v>344</v>
      </c>
      <c r="C213" t="s">
        <v>36</v>
      </c>
      <c r="D213" t="s">
        <v>659</v>
      </c>
      <c r="E213" t="s">
        <v>34</v>
      </c>
    </row>
    <row r="214" spans="1:5" x14ac:dyDescent="0.35">
      <c r="A214" t="s">
        <v>144</v>
      </c>
      <c r="B214" t="s">
        <v>344</v>
      </c>
      <c r="C214" t="s">
        <v>36</v>
      </c>
      <c r="D214" t="s">
        <v>669</v>
      </c>
      <c r="E214" t="s">
        <v>34</v>
      </c>
    </row>
    <row r="215" spans="1:5" x14ac:dyDescent="0.35">
      <c r="A215" t="s">
        <v>259</v>
      </c>
      <c r="B215" t="s">
        <v>344</v>
      </c>
      <c r="C215" t="s">
        <v>36</v>
      </c>
      <c r="D215" t="s">
        <v>356</v>
      </c>
      <c r="E215" t="s">
        <v>34</v>
      </c>
    </row>
    <row r="216" spans="1:5" x14ac:dyDescent="0.35">
      <c r="A216" t="s">
        <v>670</v>
      </c>
      <c r="B216" t="s">
        <v>344</v>
      </c>
      <c r="C216" t="s">
        <v>36</v>
      </c>
      <c r="D216" t="s">
        <v>375</v>
      </c>
      <c r="E216" t="s">
        <v>671</v>
      </c>
    </row>
    <row r="217" spans="1:5" x14ac:dyDescent="0.35">
      <c r="A217" t="s">
        <v>672</v>
      </c>
      <c r="B217" t="s">
        <v>344</v>
      </c>
      <c r="C217" t="s">
        <v>36</v>
      </c>
      <c r="D217" t="s">
        <v>372</v>
      </c>
      <c r="E217" t="s">
        <v>175</v>
      </c>
    </row>
    <row r="218" spans="1:5" x14ac:dyDescent="0.35">
      <c r="A218" t="s">
        <v>673</v>
      </c>
      <c r="B218" t="s">
        <v>344</v>
      </c>
      <c r="C218" t="s">
        <v>36</v>
      </c>
      <c r="D218" t="s">
        <v>375</v>
      </c>
      <c r="E218" t="s">
        <v>34</v>
      </c>
    </row>
    <row r="219" spans="1:5" x14ac:dyDescent="0.35">
      <c r="A219" t="s">
        <v>674</v>
      </c>
      <c r="B219" t="s">
        <v>344</v>
      </c>
      <c r="C219" t="s">
        <v>36</v>
      </c>
      <c r="D219" t="s">
        <v>658</v>
      </c>
      <c r="E219" t="s">
        <v>675</v>
      </c>
    </row>
    <row r="220" spans="1:5" x14ac:dyDescent="0.35">
      <c r="A220" t="s">
        <v>676</v>
      </c>
      <c r="B220" t="s">
        <v>344</v>
      </c>
      <c r="C220" t="s">
        <v>36</v>
      </c>
      <c r="D220" t="s">
        <v>677</v>
      </c>
      <c r="E220" t="s">
        <v>34</v>
      </c>
    </row>
    <row r="221" spans="1:5" x14ac:dyDescent="0.35">
      <c r="A221" t="s">
        <v>268</v>
      </c>
      <c r="B221" t="s">
        <v>344</v>
      </c>
      <c r="C221" t="s">
        <v>36</v>
      </c>
      <c r="D221" t="s">
        <v>356</v>
      </c>
      <c r="E221" t="s">
        <v>34</v>
      </c>
    </row>
    <row r="222" spans="1:5" x14ac:dyDescent="0.35">
      <c r="A222" t="s">
        <v>202</v>
      </c>
      <c r="B222" t="s">
        <v>344</v>
      </c>
      <c r="C222" t="s">
        <v>36</v>
      </c>
      <c r="D222" t="s">
        <v>677</v>
      </c>
      <c r="E222" t="s">
        <v>34</v>
      </c>
    </row>
    <row r="223" spans="1:5" x14ac:dyDescent="0.35">
      <c r="A223" t="s">
        <v>293</v>
      </c>
      <c r="B223" t="s">
        <v>344</v>
      </c>
      <c r="C223" t="s">
        <v>36</v>
      </c>
      <c r="D223" t="s">
        <v>678</v>
      </c>
      <c r="E223" t="s">
        <v>34</v>
      </c>
    </row>
    <row r="224" spans="1:5" x14ac:dyDescent="0.35">
      <c r="A224" t="s">
        <v>679</v>
      </c>
      <c r="B224" t="s">
        <v>344</v>
      </c>
      <c r="C224" t="s">
        <v>36</v>
      </c>
      <c r="D224" t="s">
        <v>372</v>
      </c>
      <c r="E224" t="s">
        <v>34</v>
      </c>
    </row>
    <row r="225" spans="1:5" x14ac:dyDescent="0.35">
      <c r="A225" t="s">
        <v>332</v>
      </c>
      <c r="B225" t="s">
        <v>344</v>
      </c>
      <c r="C225" t="s">
        <v>36</v>
      </c>
      <c r="D225" t="s">
        <v>372</v>
      </c>
      <c r="E225" t="s">
        <v>34</v>
      </c>
    </row>
    <row r="226" spans="1:5" x14ac:dyDescent="0.35">
      <c r="A226" t="s">
        <v>329</v>
      </c>
      <c r="B226" t="s">
        <v>344</v>
      </c>
      <c r="C226" t="s">
        <v>36</v>
      </c>
      <c r="D226" t="s">
        <v>375</v>
      </c>
      <c r="E226" t="s">
        <v>34</v>
      </c>
    </row>
    <row r="227" spans="1:5" x14ac:dyDescent="0.35">
      <c r="A227" t="s">
        <v>680</v>
      </c>
      <c r="B227" t="s">
        <v>344</v>
      </c>
      <c r="C227" t="s">
        <v>36</v>
      </c>
      <c r="D227" t="s">
        <v>659</v>
      </c>
      <c r="E227" t="s">
        <v>34</v>
      </c>
    </row>
    <row r="228" spans="1:5" x14ac:dyDescent="0.35">
      <c r="A228" t="s">
        <v>681</v>
      </c>
      <c r="B228" t="s">
        <v>344</v>
      </c>
      <c r="C228" t="s">
        <v>36</v>
      </c>
      <c r="D228" t="s">
        <v>659</v>
      </c>
      <c r="E228" t="s">
        <v>682</v>
      </c>
    </row>
    <row r="229" spans="1:5" x14ac:dyDescent="0.35">
      <c r="A229" t="s">
        <v>205</v>
      </c>
      <c r="B229" t="s">
        <v>344</v>
      </c>
      <c r="C229" t="s">
        <v>36</v>
      </c>
      <c r="D229" t="s">
        <v>356</v>
      </c>
      <c r="E229" t="s">
        <v>206</v>
      </c>
    </row>
    <row r="230" spans="1:5" x14ac:dyDescent="0.35">
      <c r="A230" t="s">
        <v>683</v>
      </c>
      <c r="B230" t="s">
        <v>344</v>
      </c>
      <c r="C230" t="s">
        <v>36</v>
      </c>
      <c r="D230" t="s">
        <v>658</v>
      </c>
      <c r="E230" t="s">
        <v>34</v>
      </c>
    </row>
    <row r="231" spans="1:5" x14ac:dyDescent="0.35">
      <c r="A231" t="s">
        <v>38</v>
      </c>
      <c r="B231" t="s">
        <v>344</v>
      </c>
      <c r="C231" t="s">
        <v>36</v>
      </c>
      <c r="D231" t="s">
        <v>356</v>
      </c>
      <c r="E231" t="s">
        <v>61</v>
      </c>
    </row>
    <row r="232" spans="1:5" x14ac:dyDescent="0.35">
      <c r="A232" t="s">
        <v>241</v>
      </c>
      <c r="B232" t="s">
        <v>344</v>
      </c>
      <c r="C232" t="s">
        <v>36</v>
      </c>
      <c r="D232" t="s">
        <v>356</v>
      </c>
      <c r="E232" t="s">
        <v>684</v>
      </c>
    </row>
    <row r="233" spans="1:5" x14ac:dyDescent="0.35">
      <c r="A233" t="s">
        <v>265</v>
      </c>
      <c r="B233" t="s">
        <v>344</v>
      </c>
      <c r="C233" t="s">
        <v>36</v>
      </c>
      <c r="D233" t="s">
        <v>356</v>
      </c>
      <c r="E233" t="s">
        <v>685</v>
      </c>
    </row>
    <row r="234" spans="1:5" x14ac:dyDescent="0.35">
      <c r="A234" t="s">
        <v>686</v>
      </c>
      <c r="B234" t="s">
        <v>344</v>
      </c>
      <c r="C234" t="s">
        <v>36</v>
      </c>
      <c r="D234" t="s">
        <v>372</v>
      </c>
      <c r="E234" t="s">
        <v>687</v>
      </c>
    </row>
    <row r="235" spans="1:5" x14ac:dyDescent="0.35">
      <c r="A235" t="s">
        <v>688</v>
      </c>
      <c r="B235" t="s">
        <v>344</v>
      </c>
      <c r="C235" t="s">
        <v>36</v>
      </c>
      <c r="D235" t="s">
        <v>356</v>
      </c>
      <c r="E235" t="s">
        <v>689</v>
      </c>
    </row>
    <row r="236" spans="1:5" x14ac:dyDescent="0.35">
      <c r="A236" t="s">
        <v>326</v>
      </c>
      <c r="B236" t="s">
        <v>344</v>
      </c>
      <c r="C236" t="s">
        <v>36</v>
      </c>
      <c r="D236" t="s">
        <v>431</v>
      </c>
      <c r="E236" t="s">
        <v>690</v>
      </c>
    </row>
    <row r="237" spans="1:5" x14ac:dyDescent="0.35">
      <c r="A237" t="s">
        <v>691</v>
      </c>
      <c r="B237" t="s">
        <v>344</v>
      </c>
      <c r="C237" t="s">
        <v>36</v>
      </c>
      <c r="D237" t="s">
        <v>356</v>
      </c>
      <c r="E237" t="s">
        <v>34</v>
      </c>
    </row>
    <row r="238" spans="1:5" x14ac:dyDescent="0.35">
      <c r="A238" t="s">
        <v>692</v>
      </c>
      <c r="B238" t="s">
        <v>361</v>
      </c>
      <c r="C238" t="s">
        <v>91</v>
      </c>
      <c r="D238" t="s">
        <v>380</v>
      </c>
      <c r="E238" t="s">
        <v>693</v>
      </c>
    </row>
    <row r="239" spans="1:5" x14ac:dyDescent="0.35">
      <c r="A239" t="s">
        <v>379</v>
      </c>
      <c r="B239" t="s">
        <v>361</v>
      </c>
      <c r="C239" t="s">
        <v>91</v>
      </c>
      <c r="D239" t="s">
        <v>380</v>
      </c>
      <c r="E239" t="s">
        <v>694</v>
      </c>
    </row>
    <row r="240" spans="1:5" x14ac:dyDescent="0.35">
      <c r="A240" t="s">
        <v>695</v>
      </c>
      <c r="B240" t="s">
        <v>361</v>
      </c>
      <c r="C240" t="s">
        <v>91</v>
      </c>
      <c r="D240" t="s">
        <v>351</v>
      </c>
      <c r="E240" t="s">
        <v>696</v>
      </c>
    </row>
    <row r="241" spans="1:5" x14ac:dyDescent="0.35">
      <c r="A241" t="s">
        <v>271</v>
      </c>
      <c r="B241" t="s">
        <v>361</v>
      </c>
      <c r="C241" t="s">
        <v>91</v>
      </c>
      <c r="D241" t="s">
        <v>356</v>
      </c>
      <c r="E241" t="s">
        <v>697</v>
      </c>
    </row>
    <row r="242" spans="1:5" x14ac:dyDescent="0.35">
      <c r="A242" t="s">
        <v>698</v>
      </c>
      <c r="B242" t="s">
        <v>361</v>
      </c>
      <c r="C242" t="s">
        <v>91</v>
      </c>
      <c r="D242" t="s">
        <v>375</v>
      </c>
      <c r="E242" t="s">
        <v>699</v>
      </c>
    </row>
    <row r="243" spans="1:5" x14ac:dyDescent="0.35">
      <c r="A243" t="s">
        <v>135</v>
      </c>
      <c r="B243" t="s">
        <v>361</v>
      </c>
      <c r="C243" t="s">
        <v>91</v>
      </c>
      <c r="D243" t="s">
        <v>351</v>
      </c>
      <c r="E243" t="s">
        <v>136</v>
      </c>
    </row>
    <row r="244" spans="1:5" x14ac:dyDescent="0.35">
      <c r="A244" t="s">
        <v>251</v>
      </c>
      <c r="B244" t="s">
        <v>361</v>
      </c>
      <c r="C244" t="s">
        <v>91</v>
      </c>
      <c r="D244" t="s">
        <v>356</v>
      </c>
      <c r="E244" t="s">
        <v>700</v>
      </c>
    </row>
    <row r="245" spans="1:5" x14ac:dyDescent="0.35">
      <c r="A245" t="s">
        <v>701</v>
      </c>
      <c r="B245" t="s">
        <v>361</v>
      </c>
      <c r="C245" t="s">
        <v>91</v>
      </c>
      <c r="D245" t="s">
        <v>351</v>
      </c>
      <c r="E245" t="s">
        <v>34</v>
      </c>
    </row>
    <row r="246" spans="1:5" x14ac:dyDescent="0.35">
      <c r="A246" t="s">
        <v>702</v>
      </c>
      <c r="B246" t="s">
        <v>361</v>
      </c>
      <c r="C246" t="s">
        <v>91</v>
      </c>
      <c r="D246" t="s">
        <v>356</v>
      </c>
      <c r="E246" t="s">
        <v>703</v>
      </c>
    </row>
    <row r="247" spans="1:5" x14ac:dyDescent="0.35">
      <c r="A247" t="s">
        <v>704</v>
      </c>
      <c r="B247" t="s">
        <v>361</v>
      </c>
      <c r="C247" t="s">
        <v>91</v>
      </c>
      <c r="D247" t="s">
        <v>372</v>
      </c>
      <c r="E247" t="s">
        <v>705</v>
      </c>
    </row>
    <row r="248" spans="1:5" x14ac:dyDescent="0.35">
      <c r="A248" t="s">
        <v>706</v>
      </c>
      <c r="B248" t="s">
        <v>361</v>
      </c>
      <c r="C248" t="s">
        <v>91</v>
      </c>
      <c r="D248" t="s">
        <v>372</v>
      </c>
      <c r="E248" t="s">
        <v>34</v>
      </c>
    </row>
    <row r="249" spans="1:5" x14ac:dyDescent="0.35">
      <c r="A249" t="s">
        <v>309</v>
      </c>
      <c r="B249" t="s">
        <v>361</v>
      </c>
      <c r="C249" t="s">
        <v>91</v>
      </c>
      <c r="D249" t="s">
        <v>356</v>
      </c>
      <c r="E249" t="s">
        <v>707</v>
      </c>
    </row>
    <row r="250" spans="1:5" x14ac:dyDescent="0.35">
      <c r="A250" t="s">
        <v>109</v>
      </c>
      <c r="B250" t="s">
        <v>361</v>
      </c>
      <c r="C250" t="s">
        <v>91</v>
      </c>
      <c r="D250" t="s">
        <v>351</v>
      </c>
      <c r="E250" t="s">
        <v>127</v>
      </c>
    </row>
    <row r="251" spans="1:5" x14ac:dyDescent="0.35">
      <c r="A251" t="s">
        <v>123</v>
      </c>
      <c r="B251" t="s">
        <v>361</v>
      </c>
      <c r="C251" t="s">
        <v>91</v>
      </c>
      <c r="D251" t="s">
        <v>380</v>
      </c>
      <c r="E251" t="s">
        <v>124</v>
      </c>
    </row>
    <row r="252" spans="1:5" x14ac:dyDescent="0.35">
      <c r="A252" t="s">
        <v>330</v>
      </c>
      <c r="B252" t="s">
        <v>361</v>
      </c>
      <c r="C252" t="s">
        <v>91</v>
      </c>
      <c r="D252" t="s">
        <v>356</v>
      </c>
      <c r="E252" t="s">
        <v>708</v>
      </c>
    </row>
    <row r="253" spans="1:5" x14ac:dyDescent="0.35">
      <c r="A253" t="s">
        <v>227</v>
      </c>
      <c r="B253" t="s">
        <v>361</v>
      </c>
      <c r="C253" t="s">
        <v>91</v>
      </c>
      <c r="D253" t="s">
        <v>356</v>
      </c>
      <c r="E253" t="s">
        <v>228</v>
      </c>
    </row>
    <row r="254" spans="1:5" x14ac:dyDescent="0.35">
      <c r="A254" t="s">
        <v>709</v>
      </c>
      <c r="B254" t="s">
        <v>361</v>
      </c>
      <c r="C254" t="s">
        <v>91</v>
      </c>
      <c r="D254" t="s">
        <v>375</v>
      </c>
      <c r="E254" t="s">
        <v>693</v>
      </c>
    </row>
    <row r="255" spans="1:5" x14ac:dyDescent="0.35">
      <c r="A255" t="s">
        <v>90</v>
      </c>
      <c r="B255" t="s">
        <v>361</v>
      </c>
      <c r="C255" t="s">
        <v>91</v>
      </c>
      <c r="D255" t="s">
        <v>356</v>
      </c>
      <c r="E255" t="s">
        <v>92</v>
      </c>
    </row>
    <row r="256" spans="1:5" x14ac:dyDescent="0.35">
      <c r="A256" t="s">
        <v>710</v>
      </c>
      <c r="B256" t="s">
        <v>362</v>
      </c>
      <c r="C256" t="s">
        <v>84</v>
      </c>
      <c r="D256" t="s">
        <v>375</v>
      </c>
      <c r="E256" t="s">
        <v>711</v>
      </c>
    </row>
    <row r="257" spans="1:5" x14ac:dyDescent="0.35">
      <c r="A257" t="s">
        <v>712</v>
      </c>
      <c r="B257" t="s">
        <v>347</v>
      </c>
      <c r="C257" t="s">
        <v>87</v>
      </c>
      <c r="D257" t="s">
        <v>339</v>
      </c>
      <c r="E257" t="s">
        <v>88</v>
      </c>
    </row>
    <row r="258" spans="1:5" x14ac:dyDescent="0.35">
      <c r="A258" t="s">
        <v>713</v>
      </c>
      <c r="B258" t="s">
        <v>347</v>
      </c>
      <c r="C258" t="s">
        <v>87</v>
      </c>
      <c r="D258" t="s">
        <v>339</v>
      </c>
      <c r="E258" t="s">
        <v>88</v>
      </c>
    </row>
    <row r="259" spans="1:5" x14ac:dyDescent="0.35">
      <c r="A259" t="s">
        <v>161</v>
      </c>
      <c r="B259" t="s">
        <v>387</v>
      </c>
      <c r="C259" t="s">
        <v>162</v>
      </c>
      <c r="D259" t="s">
        <v>395</v>
      </c>
      <c r="E259" t="s">
        <v>163</v>
      </c>
    </row>
    <row r="260" spans="1:5" x14ac:dyDescent="0.35">
      <c r="A260" t="s">
        <v>86</v>
      </c>
      <c r="B260" t="s">
        <v>347</v>
      </c>
      <c r="C260" t="s">
        <v>87</v>
      </c>
      <c r="D260" t="s">
        <v>339</v>
      </c>
      <c r="E260" t="s">
        <v>88</v>
      </c>
    </row>
    <row r="261" spans="1:5" x14ac:dyDescent="0.35">
      <c r="A261" t="s">
        <v>44</v>
      </c>
      <c r="B261" t="s">
        <v>347</v>
      </c>
      <c r="C261" t="s">
        <v>45</v>
      </c>
      <c r="D261" t="s">
        <v>346</v>
      </c>
      <c r="E261" t="s">
        <v>46</v>
      </c>
    </row>
    <row r="262" spans="1:5" x14ac:dyDescent="0.35">
      <c r="A262" t="s">
        <v>262</v>
      </c>
      <c r="B262" t="s">
        <v>347</v>
      </c>
      <c r="C262" t="s">
        <v>87</v>
      </c>
      <c r="D262" t="s">
        <v>356</v>
      </c>
      <c r="E262" t="s">
        <v>714</v>
      </c>
    </row>
    <row r="263" spans="1:5" x14ac:dyDescent="0.35">
      <c r="A263" t="s">
        <v>89</v>
      </c>
      <c r="B263" t="s">
        <v>347</v>
      </c>
      <c r="C263" t="s">
        <v>87</v>
      </c>
      <c r="D263" t="s">
        <v>375</v>
      </c>
      <c r="E263" t="s">
        <v>111</v>
      </c>
    </row>
    <row r="264" spans="1:5" x14ac:dyDescent="0.35">
      <c r="A264" t="s">
        <v>52</v>
      </c>
      <c r="B264" t="s">
        <v>347</v>
      </c>
      <c r="C264" t="s">
        <v>87</v>
      </c>
      <c r="D264" t="s">
        <v>375</v>
      </c>
      <c r="E264" t="s">
        <v>95</v>
      </c>
    </row>
    <row r="265" spans="1:5" x14ac:dyDescent="0.35">
      <c r="A265" t="s">
        <v>715</v>
      </c>
      <c r="B265" t="s">
        <v>347</v>
      </c>
      <c r="C265" t="s">
        <v>87</v>
      </c>
      <c r="D265" t="s">
        <v>716</v>
      </c>
      <c r="E265" t="s">
        <v>34</v>
      </c>
    </row>
    <row r="266" spans="1:5" x14ac:dyDescent="0.35">
      <c r="A266" t="s">
        <v>188</v>
      </c>
      <c r="B266" t="s">
        <v>366</v>
      </c>
      <c r="C266" t="s">
        <v>73</v>
      </c>
      <c r="D266" t="s">
        <v>356</v>
      </c>
      <c r="E266" t="s">
        <v>189</v>
      </c>
    </row>
    <row r="267" spans="1:5" x14ac:dyDescent="0.35">
      <c r="A267" t="s">
        <v>75</v>
      </c>
      <c r="B267" t="s">
        <v>366</v>
      </c>
      <c r="C267" t="s">
        <v>73</v>
      </c>
      <c r="D267" t="s">
        <v>372</v>
      </c>
      <c r="E267" t="s">
        <v>81</v>
      </c>
    </row>
    <row r="268" spans="1:5" x14ac:dyDescent="0.35">
      <c r="A268" t="s">
        <v>717</v>
      </c>
      <c r="B268" t="s">
        <v>366</v>
      </c>
      <c r="C268" t="s">
        <v>73</v>
      </c>
      <c r="D268" t="s">
        <v>372</v>
      </c>
      <c r="E268" t="s">
        <v>718</v>
      </c>
    </row>
    <row r="269" spans="1:5" x14ac:dyDescent="0.35">
      <c r="A269" t="s">
        <v>269</v>
      </c>
      <c r="B269" t="s">
        <v>366</v>
      </c>
      <c r="C269" t="s">
        <v>73</v>
      </c>
      <c r="D269" t="s">
        <v>356</v>
      </c>
      <c r="E269" t="s">
        <v>719</v>
      </c>
    </row>
    <row r="270" spans="1:5" x14ac:dyDescent="0.35">
      <c r="A270" t="s">
        <v>225</v>
      </c>
      <c r="B270" t="s">
        <v>366</v>
      </c>
      <c r="C270" t="s">
        <v>73</v>
      </c>
      <c r="D270" t="s">
        <v>356</v>
      </c>
      <c r="E270" t="s">
        <v>226</v>
      </c>
    </row>
    <row r="271" spans="1:5" x14ac:dyDescent="0.35">
      <c r="A271" t="s">
        <v>290</v>
      </c>
      <c r="B271" t="s">
        <v>366</v>
      </c>
      <c r="C271" t="s">
        <v>73</v>
      </c>
      <c r="D271" t="s">
        <v>356</v>
      </c>
      <c r="E271" t="s">
        <v>720</v>
      </c>
    </row>
    <row r="272" spans="1:5" x14ac:dyDescent="0.35">
      <c r="A272" t="s">
        <v>247</v>
      </c>
      <c r="B272" t="s">
        <v>366</v>
      </c>
      <c r="C272" t="s">
        <v>73</v>
      </c>
      <c r="D272" t="s">
        <v>356</v>
      </c>
      <c r="E272" t="s">
        <v>721</v>
      </c>
    </row>
    <row r="273" spans="1:5" x14ac:dyDescent="0.35">
      <c r="A273" t="s">
        <v>301</v>
      </c>
      <c r="B273" t="s">
        <v>366</v>
      </c>
      <c r="C273" t="s">
        <v>73</v>
      </c>
      <c r="D273" t="s">
        <v>356</v>
      </c>
      <c r="E273" t="s">
        <v>722</v>
      </c>
    </row>
    <row r="274" spans="1:5" x14ac:dyDescent="0.35">
      <c r="A274" t="s">
        <v>72</v>
      </c>
      <c r="B274" t="s">
        <v>366</v>
      </c>
      <c r="C274" t="s">
        <v>73</v>
      </c>
      <c r="D274" t="s">
        <v>345</v>
      </c>
      <c r="E274" t="s">
        <v>74</v>
      </c>
    </row>
    <row r="275" spans="1:5" x14ac:dyDescent="0.35">
      <c r="A275" t="s">
        <v>49</v>
      </c>
      <c r="B275" t="s">
        <v>381</v>
      </c>
      <c r="C275" t="s">
        <v>50</v>
      </c>
      <c r="D275" t="s">
        <v>342</v>
      </c>
      <c r="E275" t="s">
        <v>51</v>
      </c>
    </row>
    <row r="276" spans="1:5" x14ac:dyDescent="0.35">
      <c r="A276" t="s">
        <v>430</v>
      </c>
      <c r="B276" t="s">
        <v>381</v>
      </c>
      <c r="C276" t="s">
        <v>50</v>
      </c>
      <c r="D276" t="s">
        <v>372</v>
      </c>
      <c r="E276" t="s">
        <v>34</v>
      </c>
    </row>
    <row r="277" spans="1:5" x14ac:dyDescent="0.35">
      <c r="A277" t="s">
        <v>723</v>
      </c>
      <c r="B277" t="s">
        <v>381</v>
      </c>
      <c r="C277" t="s">
        <v>50</v>
      </c>
      <c r="D277" t="s">
        <v>724</v>
      </c>
      <c r="E277" t="s">
        <v>34</v>
      </c>
    </row>
    <row r="278" spans="1:5" x14ac:dyDescent="0.35">
      <c r="A278" t="s">
        <v>725</v>
      </c>
      <c r="B278" t="s">
        <v>381</v>
      </c>
      <c r="C278" t="s">
        <v>50</v>
      </c>
      <c r="D278" t="s">
        <v>724</v>
      </c>
      <c r="E278" t="s">
        <v>34</v>
      </c>
    </row>
    <row r="279" spans="1:5" x14ac:dyDescent="0.35">
      <c r="A279" t="s">
        <v>401</v>
      </c>
      <c r="B279" t="s">
        <v>381</v>
      </c>
      <c r="C279" t="s">
        <v>50</v>
      </c>
      <c r="D279" t="s">
        <v>372</v>
      </c>
      <c r="E279" t="s">
        <v>34</v>
      </c>
    </row>
    <row r="280" spans="1:5" x14ac:dyDescent="0.35">
      <c r="A280" t="s">
        <v>726</v>
      </c>
      <c r="B280" t="s">
        <v>381</v>
      </c>
      <c r="C280" t="s">
        <v>50</v>
      </c>
      <c r="D280" t="s">
        <v>727</v>
      </c>
      <c r="E280" t="s">
        <v>34</v>
      </c>
    </row>
    <row r="281" spans="1:5" x14ac:dyDescent="0.35">
      <c r="A281" t="s">
        <v>728</v>
      </c>
      <c r="B281" t="s">
        <v>381</v>
      </c>
      <c r="C281" t="s">
        <v>50</v>
      </c>
      <c r="D281" t="s">
        <v>727</v>
      </c>
      <c r="E281" t="s">
        <v>34</v>
      </c>
    </row>
    <row r="282" spans="1:5" x14ac:dyDescent="0.35">
      <c r="A282" t="s">
        <v>294</v>
      </c>
      <c r="B282" t="s">
        <v>381</v>
      </c>
      <c r="C282" t="s">
        <v>50</v>
      </c>
      <c r="D282" t="s">
        <v>375</v>
      </c>
      <c r="E282" t="s">
        <v>34</v>
      </c>
    </row>
    <row r="283" spans="1:5" x14ac:dyDescent="0.35">
      <c r="A283" t="s">
        <v>729</v>
      </c>
      <c r="B283" t="s">
        <v>381</v>
      </c>
      <c r="C283" t="s">
        <v>50</v>
      </c>
      <c r="D283" t="s">
        <v>730</v>
      </c>
      <c r="E283" t="s">
        <v>34</v>
      </c>
    </row>
    <row r="284" spans="1:5" x14ac:dyDescent="0.35">
      <c r="A284" t="s">
        <v>731</v>
      </c>
      <c r="B284" t="s">
        <v>381</v>
      </c>
      <c r="C284" t="s">
        <v>50</v>
      </c>
      <c r="D284" t="s">
        <v>730</v>
      </c>
      <c r="E284" t="s">
        <v>34</v>
      </c>
    </row>
    <row r="285" spans="1:5" x14ac:dyDescent="0.35">
      <c r="A285" t="s">
        <v>732</v>
      </c>
      <c r="B285" t="s">
        <v>381</v>
      </c>
      <c r="C285" t="s">
        <v>50</v>
      </c>
      <c r="D285" t="s">
        <v>375</v>
      </c>
      <c r="E285" t="s">
        <v>34</v>
      </c>
    </row>
    <row r="286" spans="1:5" x14ac:dyDescent="0.35">
      <c r="A286" t="s">
        <v>311</v>
      </c>
      <c r="B286" t="s">
        <v>381</v>
      </c>
      <c r="C286" t="s">
        <v>50</v>
      </c>
      <c r="D286" t="s">
        <v>356</v>
      </c>
      <c r="E286" t="s">
        <v>733</v>
      </c>
    </row>
    <row r="287" spans="1:5" x14ac:dyDescent="0.35">
      <c r="A287" t="s">
        <v>243</v>
      </c>
      <c r="B287" t="s">
        <v>381</v>
      </c>
      <c r="C287" t="s">
        <v>50</v>
      </c>
      <c r="D287" t="s">
        <v>734</v>
      </c>
      <c r="E287" t="s">
        <v>735</v>
      </c>
    </row>
    <row r="288" spans="1:5" x14ac:dyDescent="0.35">
      <c r="A288" t="s">
        <v>736</v>
      </c>
      <c r="B288" t="s">
        <v>381</v>
      </c>
      <c r="C288" t="s">
        <v>50</v>
      </c>
      <c r="D288" t="s">
        <v>734</v>
      </c>
      <c r="E288" t="s">
        <v>34</v>
      </c>
    </row>
    <row r="289" spans="1:5" x14ac:dyDescent="0.35">
      <c r="A289" t="s">
        <v>292</v>
      </c>
      <c r="B289" t="s">
        <v>381</v>
      </c>
      <c r="C289" t="s">
        <v>50</v>
      </c>
      <c r="D289" t="s">
        <v>737</v>
      </c>
      <c r="E289" t="s">
        <v>34</v>
      </c>
    </row>
    <row r="290" spans="1:5" x14ac:dyDescent="0.35">
      <c r="A290" t="s">
        <v>738</v>
      </c>
      <c r="B290" t="s">
        <v>381</v>
      </c>
      <c r="C290" t="s">
        <v>50</v>
      </c>
      <c r="D290" t="s">
        <v>737</v>
      </c>
      <c r="E290" t="s">
        <v>34</v>
      </c>
    </row>
    <row r="291" spans="1:5" x14ac:dyDescent="0.35">
      <c r="A291" t="s">
        <v>739</v>
      </c>
      <c r="B291" t="s">
        <v>381</v>
      </c>
      <c r="C291" t="s">
        <v>50</v>
      </c>
      <c r="D291" t="s">
        <v>734</v>
      </c>
      <c r="E291" t="s">
        <v>34</v>
      </c>
    </row>
    <row r="292" spans="1:5" x14ac:dyDescent="0.35">
      <c r="A292" t="s">
        <v>740</v>
      </c>
      <c r="B292" t="s">
        <v>381</v>
      </c>
      <c r="C292" t="s">
        <v>50</v>
      </c>
      <c r="D292" t="s">
        <v>727</v>
      </c>
      <c r="E292" t="s">
        <v>34</v>
      </c>
    </row>
    <row r="293" spans="1:5" x14ac:dyDescent="0.35">
      <c r="A293" t="s">
        <v>741</v>
      </c>
      <c r="B293" t="s">
        <v>381</v>
      </c>
      <c r="C293" t="s">
        <v>50</v>
      </c>
      <c r="D293" t="s">
        <v>730</v>
      </c>
      <c r="E293" t="s">
        <v>34</v>
      </c>
    </row>
    <row r="294" spans="1:5" x14ac:dyDescent="0.35">
      <c r="A294" t="s">
        <v>742</v>
      </c>
      <c r="B294" t="s">
        <v>381</v>
      </c>
      <c r="C294" t="s">
        <v>50</v>
      </c>
      <c r="D294" t="s">
        <v>734</v>
      </c>
      <c r="E294" t="s">
        <v>34</v>
      </c>
    </row>
    <row r="295" spans="1:5" x14ac:dyDescent="0.35">
      <c r="A295" t="s">
        <v>319</v>
      </c>
      <c r="B295" t="s">
        <v>381</v>
      </c>
      <c r="C295" t="s">
        <v>50</v>
      </c>
      <c r="D295" t="s">
        <v>743</v>
      </c>
      <c r="E295" t="s">
        <v>34</v>
      </c>
    </row>
    <row r="296" spans="1:5" x14ac:dyDescent="0.35">
      <c r="A296" t="s">
        <v>184</v>
      </c>
      <c r="B296" t="s">
        <v>381</v>
      </c>
      <c r="C296" t="s">
        <v>50</v>
      </c>
      <c r="D296" t="s">
        <v>372</v>
      </c>
      <c r="E296" t="s">
        <v>88</v>
      </c>
    </row>
    <row r="297" spans="1:5" x14ac:dyDescent="0.35">
      <c r="A297" t="s">
        <v>744</v>
      </c>
      <c r="B297" t="s">
        <v>381</v>
      </c>
      <c r="C297" t="s">
        <v>50</v>
      </c>
      <c r="D297" t="s">
        <v>743</v>
      </c>
      <c r="E297" t="s">
        <v>34</v>
      </c>
    </row>
    <row r="298" spans="1:5" x14ac:dyDescent="0.35">
      <c r="A298" t="s">
        <v>745</v>
      </c>
      <c r="B298" t="s">
        <v>378</v>
      </c>
      <c r="C298" t="s">
        <v>102</v>
      </c>
      <c r="D298" t="s">
        <v>746</v>
      </c>
      <c r="E298" t="s">
        <v>34</v>
      </c>
    </row>
    <row r="299" spans="1:5" x14ac:dyDescent="0.35">
      <c r="A299" t="s">
        <v>747</v>
      </c>
      <c r="B299" t="s">
        <v>378</v>
      </c>
      <c r="C299" t="s">
        <v>102</v>
      </c>
      <c r="D299" t="s">
        <v>730</v>
      </c>
      <c r="E299" t="s">
        <v>34</v>
      </c>
    </row>
    <row r="300" spans="1:5" x14ac:dyDescent="0.35">
      <c r="A300" t="s">
        <v>748</v>
      </c>
      <c r="B300" t="s">
        <v>378</v>
      </c>
      <c r="C300" t="s">
        <v>102</v>
      </c>
      <c r="D300" t="s">
        <v>730</v>
      </c>
      <c r="E300" t="s">
        <v>34</v>
      </c>
    </row>
    <row r="301" spans="1:5" x14ac:dyDescent="0.35">
      <c r="A301" t="s">
        <v>749</v>
      </c>
      <c r="B301" t="s">
        <v>378</v>
      </c>
      <c r="C301" t="s">
        <v>102</v>
      </c>
      <c r="D301" t="s">
        <v>730</v>
      </c>
      <c r="E301" t="s">
        <v>34</v>
      </c>
    </row>
    <row r="302" spans="1:5" x14ac:dyDescent="0.35">
      <c r="A302" t="s">
        <v>750</v>
      </c>
      <c r="B302" t="s">
        <v>378</v>
      </c>
      <c r="C302" t="s">
        <v>102</v>
      </c>
      <c r="D302" t="s">
        <v>730</v>
      </c>
      <c r="E302" t="s">
        <v>34</v>
      </c>
    </row>
    <row r="303" spans="1:5" x14ac:dyDescent="0.35">
      <c r="A303" t="s">
        <v>751</v>
      </c>
      <c r="B303" t="s">
        <v>378</v>
      </c>
      <c r="C303" t="s">
        <v>102</v>
      </c>
      <c r="D303" t="s">
        <v>752</v>
      </c>
      <c r="E303" t="s">
        <v>34</v>
      </c>
    </row>
    <row r="304" spans="1:5" x14ac:dyDescent="0.35">
      <c r="A304" t="s">
        <v>753</v>
      </c>
      <c r="B304" t="s">
        <v>378</v>
      </c>
      <c r="C304" t="s">
        <v>102</v>
      </c>
      <c r="D304" t="s">
        <v>730</v>
      </c>
      <c r="E304" t="s">
        <v>34</v>
      </c>
    </row>
    <row r="305" spans="1:5" x14ac:dyDescent="0.35">
      <c r="A305" t="s">
        <v>754</v>
      </c>
      <c r="B305" t="s">
        <v>378</v>
      </c>
      <c r="C305" t="s">
        <v>102</v>
      </c>
      <c r="D305" t="s">
        <v>730</v>
      </c>
      <c r="E305" t="s">
        <v>34</v>
      </c>
    </row>
    <row r="306" spans="1:5" x14ac:dyDescent="0.35">
      <c r="A306" t="s">
        <v>143</v>
      </c>
      <c r="B306" t="s">
        <v>378</v>
      </c>
      <c r="C306" t="s">
        <v>102</v>
      </c>
      <c r="D306" t="s">
        <v>356</v>
      </c>
      <c r="E306" t="s">
        <v>755</v>
      </c>
    </row>
    <row r="307" spans="1:5" x14ac:dyDescent="0.35">
      <c r="A307" t="s">
        <v>756</v>
      </c>
      <c r="B307" t="s">
        <v>378</v>
      </c>
      <c r="C307" t="s">
        <v>102</v>
      </c>
      <c r="D307" t="s">
        <v>730</v>
      </c>
      <c r="E307" t="s">
        <v>34</v>
      </c>
    </row>
    <row r="308" spans="1:5" x14ac:dyDescent="0.35">
      <c r="A308" t="s">
        <v>757</v>
      </c>
      <c r="B308" t="s">
        <v>378</v>
      </c>
      <c r="C308" t="s">
        <v>102</v>
      </c>
      <c r="D308" t="s">
        <v>752</v>
      </c>
      <c r="E308" t="s">
        <v>34</v>
      </c>
    </row>
    <row r="309" spans="1:5" x14ac:dyDescent="0.35">
      <c r="A309" t="s">
        <v>758</v>
      </c>
      <c r="B309" t="s">
        <v>378</v>
      </c>
      <c r="C309" t="s">
        <v>102</v>
      </c>
      <c r="D309" t="s">
        <v>759</v>
      </c>
      <c r="E309" t="s">
        <v>760</v>
      </c>
    </row>
    <row r="310" spans="1:5" x14ac:dyDescent="0.35">
      <c r="A310" t="s">
        <v>761</v>
      </c>
      <c r="B310" t="s">
        <v>378</v>
      </c>
      <c r="C310" t="s">
        <v>102</v>
      </c>
      <c r="D310" t="s">
        <v>730</v>
      </c>
      <c r="E310" t="s">
        <v>34</v>
      </c>
    </row>
    <row r="311" spans="1:5" x14ac:dyDescent="0.35">
      <c r="A311" t="s">
        <v>762</v>
      </c>
      <c r="B311" t="s">
        <v>378</v>
      </c>
      <c r="C311" t="s">
        <v>102</v>
      </c>
      <c r="D311" t="s">
        <v>372</v>
      </c>
      <c r="E311" t="s">
        <v>763</v>
      </c>
    </row>
    <row r="312" spans="1:5" x14ac:dyDescent="0.35">
      <c r="A312" t="s">
        <v>764</v>
      </c>
      <c r="B312" t="s">
        <v>378</v>
      </c>
      <c r="C312" t="s">
        <v>102</v>
      </c>
      <c r="D312" t="s">
        <v>730</v>
      </c>
      <c r="E312" t="s">
        <v>34</v>
      </c>
    </row>
    <row r="313" spans="1:5" x14ac:dyDescent="0.35">
      <c r="A313" t="s">
        <v>117</v>
      </c>
      <c r="B313" t="s">
        <v>378</v>
      </c>
      <c r="C313" t="s">
        <v>102</v>
      </c>
      <c r="D313" t="s">
        <v>372</v>
      </c>
      <c r="E313" t="s">
        <v>118</v>
      </c>
    </row>
    <row r="314" spans="1:5" x14ac:dyDescent="0.35">
      <c r="A314" t="s">
        <v>302</v>
      </c>
      <c r="B314" t="s">
        <v>378</v>
      </c>
      <c r="C314" t="s">
        <v>102</v>
      </c>
      <c r="D314" t="s">
        <v>356</v>
      </c>
      <c r="E314" t="s">
        <v>765</v>
      </c>
    </row>
    <row r="315" spans="1:5" x14ac:dyDescent="0.35">
      <c r="A315" t="s">
        <v>104</v>
      </c>
      <c r="B315" t="s">
        <v>378</v>
      </c>
      <c r="C315" t="s">
        <v>102</v>
      </c>
      <c r="D315" t="s">
        <v>375</v>
      </c>
      <c r="E315" t="s">
        <v>107</v>
      </c>
    </row>
    <row r="316" spans="1:5" x14ac:dyDescent="0.35">
      <c r="A316" t="s">
        <v>766</v>
      </c>
      <c r="B316" t="s">
        <v>387</v>
      </c>
      <c r="C316" t="s">
        <v>162</v>
      </c>
      <c r="D316" t="s">
        <v>408</v>
      </c>
      <c r="E316" t="s">
        <v>66</v>
      </c>
    </row>
    <row r="317" spans="1:5" x14ac:dyDescent="0.35">
      <c r="A317" t="s">
        <v>767</v>
      </c>
      <c r="B317" t="s">
        <v>387</v>
      </c>
      <c r="C317" t="s">
        <v>162</v>
      </c>
      <c r="D317" t="s">
        <v>356</v>
      </c>
      <c r="E317" s="6" t="s">
        <v>768</v>
      </c>
    </row>
    <row r="318" spans="1:5" x14ac:dyDescent="0.35">
      <c r="A318" t="s">
        <v>407</v>
      </c>
      <c r="B318" t="s">
        <v>387</v>
      </c>
      <c r="C318" t="s">
        <v>162</v>
      </c>
      <c r="D318" t="s">
        <v>408</v>
      </c>
      <c r="E318" t="s">
        <v>66</v>
      </c>
    </row>
    <row r="319" spans="1:5" x14ac:dyDescent="0.35">
      <c r="A319" t="s">
        <v>769</v>
      </c>
      <c r="B319" t="s">
        <v>387</v>
      </c>
      <c r="C319" t="s">
        <v>162</v>
      </c>
      <c r="D319" t="s">
        <v>408</v>
      </c>
      <c r="E319" t="s">
        <v>66</v>
      </c>
    </row>
    <row r="320" spans="1:5" x14ac:dyDescent="0.35">
      <c r="A320" t="s">
        <v>60</v>
      </c>
      <c r="B320" t="s">
        <v>387</v>
      </c>
      <c r="C320" t="s">
        <v>162</v>
      </c>
      <c r="D320" t="s">
        <v>356</v>
      </c>
      <c r="E320" t="s">
        <v>80</v>
      </c>
    </row>
    <row r="321" spans="1:5" x14ac:dyDescent="0.35">
      <c r="A321" t="s">
        <v>176</v>
      </c>
      <c r="B321" t="s">
        <v>387</v>
      </c>
      <c r="C321" t="s">
        <v>162</v>
      </c>
      <c r="D321" t="s">
        <v>356</v>
      </c>
      <c r="E321" t="s">
        <v>177</v>
      </c>
    </row>
    <row r="322" spans="1:5" x14ac:dyDescent="0.35">
      <c r="A322" t="s">
        <v>770</v>
      </c>
      <c r="B322" t="s">
        <v>387</v>
      </c>
      <c r="C322" t="s">
        <v>162</v>
      </c>
      <c r="D322" t="s">
        <v>375</v>
      </c>
      <c r="E322" t="s">
        <v>34</v>
      </c>
    </row>
    <row r="323" spans="1:5" x14ac:dyDescent="0.35">
      <c r="A323" t="s">
        <v>79</v>
      </c>
      <c r="B323" t="s">
        <v>387</v>
      </c>
      <c r="C323" t="s">
        <v>162</v>
      </c>
      <c r="D323" t="s">
        <v>356</v>
      </c>
      <c r="E323" t="s">
        <v>100</v>
      </c>
    </row>
    <row r="324" spans="1:5" x14ac:dyDescent="0.35">
      <c r="A324" t="s">
        <v>771</v>
      </c>
      <c r="B324" t="s">
        <v>387</v>
      </c>
      <c r="C324" t="s">
        <v>162</v>
      </c>
      <c r="D324" t="s">
        <v>759</v>
      </c>
      <c r="E324" t="s">
        <v>34</v>
      </c>
    </row>
    <row r="325" spans="1:5" x14ac:dyDescent="0.35">
      <c r="A325" t="s">
        <v>772</v>
      </c>
      <c r="B325" t="s">
        <v>387</v>
      </c>
      <c r="C325" t="s">
        <v>162</v>
      </c>
      <c r="D325" t="s">
        <v>773</v>
      </c>
      <c r="E325" t="s">
        <v>34</v>
      </c>
    </row>
    <row r="326" spans="1:5" x14ac:dyDescent="0.35">
      <c r="A326" t="s">
        <v>774</v>
      </c>
      <c r="B326" t="s">
        <v>387</v>
      </c>
      <c r="C326" t="s">
        <v>162</v>
      </c>
      <c r="D326" t="s">
        <v>775</v>
      </c>
      <c r="E326" t="s">
        <v>34</v>
      </c>
    </row>
    <row r="327" spans="1:5" x14ac:dyDescent="0.35">
      <c r="A327" t="s">
        <v>776</v>
      </c>
      <c r="B327" t="s">
        <v>387</v>
      </c>
      <c r="C327" t="s">
        <v>162</v>
      </c>
      <c r="D327" t="s">
        <v>421</v>
      </c>
      <c r="E327" t="s">
        <v>34</v>
      </c>
    </row>
    <row r="328" spans="1:5" x14ac:dyDescent="0.35">
      <c r="A328" t="s">
        <v>777</v>
      </c>
      <c r="B328" t="s">
        <v>387</v>
      </c>
      <c r="C328" t="s">
        <v>162</v>
      </c>
      <c r="D328" t="s">
        <v>389</v>
      </c>
      <c r="E328" t="s">
        <v>34</v>
      </c>
    </row>
    <row r="329" spans="1:5" x14ac:dyDescent="0.35">
      <c r="A329" t="s">
        <v>778</v>
      </c>
      <c r="B329" t="s">
        <v>387</v>
      </c>
      <c r="C329" t="s">
        <v>162</v>
      </c>
      <c r="D329" t="s">
        <v>389</v>
      </c>
      <c r="E329" t="s">
        <v>34</v>
      </c>
    </row>
    <row r="330" spans="1:5" x14ac:dyDescent="0.35">
      <c r="A330" t="s">
        <v>779</v>
      </c>
      <c r="B330" t="s">
        <v>387</v>
      </c>
      <c r="C330" t="s">
        <v>162</v>
      </c>
      <c r="D330" t="s">
        <v>389</v>
      </c>
      <c r="E330" t="s">
        <v>34</v>
      </c>
    </row>
    <row r="331" spans="1:5" x14ac:dyDescent="0.35">
      <c r="A331" t="s">
        <v>780</v>
      </c>
      <c r="B331" t="s">
        <v>387</v>
      </c>
      <c r="C331" t="s">
        <v>162</v>
      </c>
      <c r="D331" t="s">
        <v>433</v>
      </c>
      <c r="E331" t="s">
        <v>34</v>
      </c>
    </row>
    <row r="332" spans="1:5" x14ac:dyDescent="0.35">
      <c r="A332" t="s">
        <v>277</v>
      </c>
      <c r="B332" t="s">
        <v>387</v>
      </c>
      <c r="C332" t="s">
        <v>162</v>
      </c>
      <c r="D332" t="s">
        <v>351</v>
      </c>
      <c r="E332" t="s">
        <v>781</v>
      </c>
    </row>
    <row r="333" spans="1:5" x14ac:dyDescent="0.35">
      <c r="A333" t="s">
        <v>93</v>
      </c>
      <c r="B333" t="s">
        <v>387</v>
      </c>
      <c r="C333" t="s">
        <v>162</v>
      </c>
      <c r="D333" t="s">
        <v>351</v>
      </c>
      <c r="E333" t="s">
        <v>137</v>
      </c>
    </row>
    <row r="334" spans="1:5" x14ac:dyDescent="0.35">
      <c r="A334" t="s">
        <v>264</v>
      </c>
      <c r="B334" t="s">
        <v>387</v>
      </c>
      <c r="C334" t="s">
        <v>162</v>
      </c>
      <c r="D334" t="s">
        <v>356</v>
      </c>
      <c r="E334" t="s">
        <v>782</v>
      </c>
    </row>
    <row r="335" spans="1:5" x14ac:dyDescent="0.35">
      <c r="A335" t="s">
        <v>242</v>
      </c>
      <c r="B335" t="s">
        <v>387</v>
      </c>
      <c r="C335" t="s">
        <v>162</v>
      </c>
      <c r="D335" t="s">
        <v>537</v>
      </c>
      <c r="E335" t="s">
        <v>34</v>
      </c>
    </row>
    <row r="336" spans="1:5" x14ac:dyDescent="0.35">
      <c r="A336" t="s">
        <v>316</v>
      </c>
      <c r="B336" t="s">
        <v>387</v>
      </c>
      <c r="C336" t="s">
        <v>162</v>
      </c>
      <c r="D336" t="s">
        <v>356</v>
      </c>
      <c r="E336" t="s">
        <v>783</v>
      </c>
    </row>
    <row r="337" spans="1:5" x14ac:dyDescent="0.35">
      <c r="A337" t="s">
        <v>784</v>
      </c>
      <c r="B337" t="s">
        <v>387</v>
      </c>
      <c r="C337" t="s">
        <v>162</v>
      </c>
      <c r="D337" t="s">
        <v>759</v>
      </c>
      <c r="E337" t="s">
        <v>785</v>
      </c>
    </row>
    <row r="338" spans="1:5" x14ac:dyDescent="0.35">
      <c r="A338" t="s">
        <v>246</v>
      </c>
      <c r="B338" t="s">
        <v>387</v>
      </c>
      <c r="C338" t="s">
        <v>162</v>
      </c>
      <c r="D338" t="s">
        <v>372</v>
      </c>
      <c r="E338" t="s">
        <v>786</v>
      </c>
    </row>
    <row r="339" spans="1:5" x14ac:dyDescent="0.35">
      <c r="A339" t="s">
        <v>115</v>
      </c>
      <c r="B339" t="s">
        <v>387</v>
      </c>
      <c r="C339" t="s">
        <v>162</v>
      </c>
      <c r="D339" t="s">
        <v>356</v>
      </c>
      <c r="E339" t="s">
        <v>116</v>
      </c>
    </row>
    <row r="340" spans="1:5" x14ac:dyDescent="0.35">
      <c r="A340" t="s">
        <v>203</v>
      </c>
      <c r="B340" t="s">
        <v>355</v>
      </c>
      <c r="C340" t="s">
        <v>58</v>
      </c>
      <c r="D340" t="s">
        <v>394</v>
      </c>
      <c r="E340" t="s">
        <v>204</v>
      </c>
    </row>
    <row r="341" spans="1:5" x14ac:dyDescent="0.35">
      <c r="A341" t="s">
        <v>57</v>
      </c>
      <c r="B341" t="s">
        <v>355</v>
      </c>
      <c r="C341" t="s">
        <v>58</v>
      </c>
      <c r="D341" t="s">
        <v>351</v>
      </c>
      <c r="E341" t="s">
        <v>59</v>
      </c>
    </row>
    <row r="342" spans="1:5" x14ac:dyDescent="0.35">
      <c r="A342" t="s">
        <v>787</v>
      </c>
      <c r="B342" t="s">
        <v>788</v>
      </c>
      <c r="C342" t="s">
        <v>58</v>
      </c>
      <c r="D342" t="s">
        <v>789</v>
      </c>
      <c r="E342" t="s">
        <v>34</v>
      </c>
    </row>
    <row r="343" spans="1:5" x14ac:dyDescent="0.35">
      <c r="A343" t="s">
        <v>790</v>
      </c>
      <c r="B343" t="s">
        <v>788</v>
      </c>
      <c r="C343" t="s">
        <v>58</v>
      </c>
      <c r="D343" t="s">
        <v>791</v>
      </c>
      <c r="E343" t="s">
        <v>34</v>
      </c>
    </row>
    <row r="344" spans="1:5" x14ac:dyDescent="0.35">
      <c r="A344" t="s">
        <v>792</v>
      </c>
      <c r="B344" t="s">
        <v>788</v>
      </c>
      <c r="C344" t="s">
        <v>58</v>
      </c>
      <c r="D344" t="s">
        <v>389</v>
      </c>
      <c r="E344" t="s">
        <v>34</v>
      </c>
    </row>
    <row r="345" spans="1:5" x14ac:dyDescent="0.35">
      <c r="A345" t="s">
        <v>793</v>
      </c>
      <c r="B345" t="s">
        <v>788</v>
      </c>
      <c r="C345" t="s">
        <v>58</v>
      </c>
      <c r="D345" t="s">
        <v>389</v>
      </c>
      <c r="E345" t="s">
        <v>34</v>
      </c>
    </row>
    <row r="346" spans="1:5" x14ac:dyDescent="0.35">
      <c r="A346" t="s">
        <v>794</v>
      </c>
      <c r="B346" t="s">
        <v>788</v>
      </c>
      <c r="C346" t="s">
        <v>58</v>
      </c>
      <c r="D346" t="s">
        <v>759</v>
      </c>
      <c r="E346" t="s">
        <v>34</v>
      </c>
    </row>
    <row r="347" spans="1:5" x14ac:dyDescent="0.35">
      <c r="A347" t="s">
        <v>795</v>
      </c>
      <c r="B347" t="s">
        <v>788</v>
      </c>
      <c r="C347" t="s">
        <v>58</v>
      </c>
      <c r="D347" t="s">
        <v>433</v>
      </c>
      <c r="E347" t="s">
        <v>34</v>
      </c>
    </row>
    <row r="348" spans="1:5" x14ac:dyDescent="0.35">
      <c r="A348" t="s">
        <v>300</v>
      </c>
      <c r="B348" t="s">
        <v>788</v>
      </c>
      <c r="C348" t="s">
        <v>58</v>
      </c>
      <c r="D348" t="s">
        <v>356</v>
      </c>
      <c r="E348" t="s">
        <v>796</v>
      </c>
    </row>
    <row r="349" spans="1:5" x14ac:dyDescent="0.35">
      <c r="A349" t="s">
        <v>797</v>
      </c>
      <c r="B349" t="s">
        <v>788</v>
      </c>
      <c r="C349" t="s">
        <v>58</v>
      </c>
      <c r="D349" t="s">
        <v>389</v>
      </c>
      <c r="E349" t="s">
        <v>34</v>
      </c>
    </row>
    <row r="350" spans="1:5" x14ac:dyDescent="0.35">
      <c r="A350" t="s">
        <v>798</v>
      </c>
      <c r="B350" t="s">
        <v>788</v>
      </c>
      <c r="C350" t="s">
        <v>58</v>
      </c>
      <c r="D350" t="s">
        <v>433</v>
      </c>
      <c r="E350" t="s">
        <v>34</v>
      </c>
    </row>
    <row r="351" spans="1:5" x14ac:dyDescent="0.35">
      <c r="A351" t="s">
        <v>799</v>
      </c>
      <c r="B351" t="s">
        <v>788</v>
      </c>
      <c r="C351" t="s">
        <v>58</v>
      </c>
      <c r="D351" t="s">
        <v>389</v>
      </c>
      <c r="E351" t="s">
        <v>34</v>
      </c>
    </row>
    <row r="352" spans="1:5" x14ac:dyDescent="0.35">
      <c r="A352" t="s">
        <v>800</v>
      </c>
      <c r="B352" t="s">
        <v>788</v>
      </c>
      <c r="C352" t="s">
        <v>58</v>
      </c>
      <c r="D352" t="s">
        <v>433</v>
      </c>
      <c r="E352" t="s">
        <v>34</v>
      </c>
    </row>
    <row r="353" spans="1:5" x14ac:dyDescent="0.35">
      <c r="A353" t="s">
        <v>801</v>
      </c>
      <c r="B353" t="s">
        <v>788</v>
      </c>
      <c r="C353" t="s">
        <v>58</v>
      </c>
      <c r="D353" t="s">
        <v>433</v>
      </c>
      <c r="E353" t="s">
        <v>34</v>
      </c>
    </row>
    <row r="354" spans="1:5" x14ac:dyDescent="0.35">
      <c r="A354" t="s">
        <v>802</v>
      </c>
      <c r="B354" t="s">
        <v>788</v>
      </c>
      <c r="C354" t="s">
        <v>58</v>
      </c>
      <c r="D354" t="s">
        <v>759</v>
      </c>
      <c r="E354" t="s">
        <v>34</v>
      </c>
    </row>
    <row r="355" spans="1:5" x14ac:dyDescent="0.35">
      <c r="A355" t="s">
        <v>803</v>
      </c>
      <c r="B355" t="s">
        <v>788</v>
      </c>
      <c r="C355" t="s">
        <v>58</v>
      </c>
      <c r="D355" t="s">
        <v>389</v>
      </c>
      <c r="E355" t="s">
        <v>34</v>
      </c>
    </row>
    <row r="356" spans="1:5" x14ac:dyDescent="0.35">
      <c r="A356" t="s">
        <v>804</v>
      </c>
      <c r="B356" t="s">
        <v>788</v>
      </c>
      <c r="C356" t="s">
        <v>58</v>
      </c>
      <c r="D356" t="s">
        <v>419</v>
      </c>
      <c r="E356" t="s">
        <v>34</v>
      </c>
    </row>
    <row r="357" spans="1:5" x14ac:dyDescent="0.35">
      <c r="A357" t="s">
        <v>279</v>
      </c>
      <c r="B357" t="s">
        <v>788</v>
      </c>
      <c r="C357" t="s">
        <v>58</v>
      </c>
      <c r="D357" t="s">
        <v>356</v>
      </c>
      <c r="E357" t="s">
        <v>805</v>
      </c>
    </row>
    <row r="358" spans="1:5" x14ac:dyDescent="0.35">
      <c r="A358" t="s">
        <v>412</v>
      </c>
      <c r="B358" t="s">
        <v>788</v>
      </c>
      <c r="C358" t="s">
        <v>58</v>
      </c>
      <c r="D358" t="s">
        <v>413</v>
      </c>
      <c r="E358" t="s">
        <v>34</v>
      </c>
    </row>
    <row r="359" spans="1:5" x14ac:dyDescent="0.35">
      <c r="A359" t="s">
        <v>806</v>
      </c>
      <c r="B359" t="s">
        <v>788</v>
      </c>
      <c r="C359" t="s">
        <v>58</v>
      </c>
      <c r="D359" t="s">
        <v>433</v>
      </c>
      <c r="E359" t="s">
        <v>34</v>
      </c>
    </row>
    <row r="360" spans="1:5" x14ac:dyDescent="0.35">
      <c r="A360" t="s">
        <v>807</v>
      </c>
      <c r="B360" t="s">
        <v>788</v>
      </c>
      <c r="C360" t="s">
        <v>58</v>
      </c>
      <c r="D360" t="s">
        <v>433</v>
      </c>
      <c r="E360" t="s">
        <v>34</v>
      </c>
    </row>
    <row r="361" spans="1:5" x14ac:dyDescent="0.35">
      <c r="A361" t="s">
        <v>808</v>
      </c>
      <c r="B361" t="s">
        <v>788</v>
      </c>
      <c r="C361" t="s">
        <v>58</v>
      </c>
      <c r="D361" t="s">
        <v>419</v>
      </c>
      <c r="E361" t="s">
        <v>34</v>
      </c>
    </row>
    <row r="362" spans="1:5" x14ac:dyDescent="0.35">
      <c r="A362" t="s">
        <v>809</v>
      </c>
      <c r="B362" t="s">
        <v>788</v>
      </c>
      <c r="C362" t="s">
        <v>58</v>
      </c>
      <c r="D362" t="s">
        <v>789</v>
      </c>
      <c r="E362" t="s">
        <v>34</v>
      </c>
    </row>
    <row r="363" spans="1:5" x14ac:dyDescent="0.35">
      <c r="A363" t="s">
        <v>810</v>
      </c>
      <c r="B363" t="s">
        <v>788</v>
      </c>
      <c r="C363" t="s">
        <v>58</v>
      </c>
      <c r="D363" t="s">
        <v>789</v>
      </c>
      <c r="E363" t="s">
        <v>34</v>
      </c>
    </row>
    <row r="364" spans="1:5" x14ac:dyDescent="0.35">
      <c r="A364" t="s">
        <v>811</v>
      </c>
      <c r="B364" t="s">
        <v>788</v>
      </c>
      <c r="C364" t="s">
        <v>58</v>
      </c>
      <c r="D364" t="s">
        <v>389</v>
      </c>
      <c r="E364" t="s">
        <v>34</v>
      </c>
    </row>
    <row r="365" spans="1:5" x14ac:dyDescent="0.35">
      <c r="A365" t="s">
        <v>812</v>
      </c>
      <c r="B365" t="s">
        <v>788</v>
      </c>
      <c r="C365" t="s">
        <v>58</v>
      </c>
      <c r="D365" t="s">
        <v>419</v>
      </c>
      <c r="E365" t="s">
        <v>34</v>
      </c>
    </row>
    <row r="366" spans="1:5" x14ac:dyDescent="0.35">
      <c r="A366" t="s">
        <v>813</v>
      </c>
      <c r="B366" t="s">
        <v>788</v>
      </c>
      <c r="C366" t="s">
        <v>58</v>
      </c>
      <c r="D366" t="s">
        <v>814</v>
      </c>
      <c r="E366" t="s">
        <v>34</v>
      </c>
    </row>
    <row r="367" spans="1:5" x14ac:dyDescent="0.35">
      <c r="A367" t="s">
        <v>815</v>
      </c>
      <c r="B367" t="s">
        <v>788</v>
      </c>
      <c r="C367" t="s">
        <v>58</v>
      </c>
      <c r="D367" t="s">
        <v>419</v>
      </c>
      <c r="E367" t="s">
        <v>34</v>
      </c>
    </row>
    <row r="368" spans="1:5" x14ac:dyDescent="0.35">
      <c r="A368" t="s">
        <v>816</v>
      </c>
      <c r="B368" t="s">
        <v>788</v>
      </c>
      <c r="C368" t="s">
        <v>58</v>
      </c>
      <c r="D368" t="s">
        <v>789</v>
      </c>
      <c r="E368" t="s">
        <v>34</v>
      </c>
    </row>
    <row r="369" spans="1:5" x14ac:dyDescent="0.35">
      <c r="A369" t="s">
        <v>817</v>
      </c>
      <c r="B369" t="s">
        <v>788</v>
      </c>
      <c r="C369" t="s">
        <v>58</v>
      </c>
      <c r="D369" t="s">
        <v>789</v>
      </c>
      <c r="E369" t="s">
        <v>34</v>
      </c>
    </row>
    <row r="370" spans="1:5" x14ac:dyDescent="0.35">
      <c r="A370" t="s">
        <v>818</v>
      </c>
      <c r="B370" t="s">
        <v>788</v>
      </c>
      <c r="C370" t="s">
        <v>58</v>
      </c>
      <c r="D370" t="s">
        <v>389</v>
      </c>
      <c r="E370" t="s">
        <v>34</v>
      </c>
    </row>
    <row r="371" spans="1:5" x14ac:dyDescent="0.35">
      <c r="A371" t="s">
        <v>819</v>
      </c>
      <c r="B371" t="s">
        <v>788</v>
      </c>
      <c r="C371" t="s">
        <v>58</v>
      </c>
      <c r="D371" t="s">
        <v>389</v>
      </c>
      <c r="E371" t="s">
        <v>34</v>
      </c>
    </row>
    <row r="372" spans="1:5" x14ac:dyDescent="0.35">
      <c r="A372" t="s">
        <v>820</v>
      </c>
      <c r="B372" t="s">
        <v>788</v>
      </c>
      <c r="C372" t="s">
        <v>58</v>
      </c>
      <c r="D372" t="s">
        <v>821</v>
      </c>
      <c r="E372" t="s">
        <v>34</v>
      </c>
    </row>
    <row r="373" spans="1:5" x14ac:dyDescent="0.35">
      <c r="A373" t="s">
        <v>142</v>
      </c>
      <c r="B373" t="s">
        <v>788</v>
      </c>
      <c r="C373" t="s">
        <v>58</v>
      </c>
      <c r="D373" t="s">
        <v>389</v>
      </c>
      <c r="E373" t="s">
        <v>34</v>
      </c>
    </row>
    <row r="374" spans="1:5" x14ac:dyDescent="0.35">
      <c r="A374" t="s">
        <v>822</v>
      </c>
      <c r="B374" t="s">
        <v>788</v>
      </c>
      <c r="C374" t="s">
        <v>58</v>
      </c>
      <c r="D374" t="s">
        <v>433</v>
      </c>
      <c r="E374" t="s">
        <v>34</v>
      </c>
    </row>
    <row r="375" spans="1:5" x14ac:dyDescent="0.35">
      <c r="A375" t="s">
        <v>823</v>
      </c>
      <c r="B375" t="s">
        <v>788</v>
      </c>
      <c r="C375" t="s">
        <v>58</v>
      </c>
      <c r="D375" t="s">
        <v>374</v>
      </c>
      <c r="E375" t="s">
        <v>34</v>
      </c>
    </row>
    <row r="376" spans="1:5" x14ac:dyDescent="0.35">
      <c r="A376" t="s">
        <v>824</v>
      </c>
      <c r="B376" t="s">
        <v>788</v>
      </c>
      <c r="C376" t="s">
        <v>58</v>
      </c>
      <c r="D376" t="s">
        <v>825</v>
      </c>
      <c r="E376" t="s">
        <v>34</v>
      </c>
    </row>
    <row r="377" spans="1:5" x14ac:dyDescent="0.35">
      <c r="A377" t="s">
        <v>826</v>
      </c>
      <c r="B377" t="s">
        <v>788</v>
      </c>
      <c r="C377" t="s">
        <v>58</v>
      </c>
      <c r="D377" t="s">
        <v>789</v>
      </c>
      <c r="E377" t="s">
        <v>34</v>
      </c>
    </row>
    <row r="378" spans="1:5" x14ac:dyDescent="0.35">
      <c r="A378" t="s">
        <v>418</v>
      </c>
      <c r="B378" t="s">
        <v>788</v>
      </c>
      <c r="C378" t="s">
        <v>58</v>
      </c>
      <c r="D378" t="s">
        <v>419</v>
      </c>
      <c r="E378" t="s">
        <v>34</v>
      </c>
    </row>
    <row r="379" spans="1:5" x14ac:dyDescent="0.35">
      <c r="A379" t="s">
        <v>827</v>
      </c>
      <c r="B379" t="s">
        <v>788</v>
      </c>
      <c r="C379" t="s">
        <v>58</v>
      </c>
      <c r="D379" t="s">
        <v>828</v>
      </c>
      <c r="E379" t="s">
        <v>34</v>
      </c>
    </row>
    <row r="380" spans="1:5" x14ac:dyDescent="0.35">
      <c r="A380" t="s">
        <v>829</v>
      </c>
      <c r="B380" t="s">
        <v>788</v>
      </c>
      <c r="C380" t="s">
        <v>58</v>
      </c>
      <c r="D380" t="s">
        <v>389</v>
      </c>
      <c r="E380" t="s">
        <v>34</v>
      </c>
    </row>
    <row r="381" spans="1:5" x14ac:dyDescent="0.35">
      <c r="A381" t="s">
        <v>830</v>
      </c>
      <c r="B381" t="s">
        <v>788</v>
      </c>
      <c r="C381" t="s">
        <v>58</v>
      </c>
      <c r="D381" t="s">
        <v>433</v>
      </c>
      <c r="E381" t="s">
        <v>34</v>
      </c>
    </row>
    <row r="382" spans="1:5" x14ac:dyDescent="0.35">
      <c r="A382" t="s">
        <v>831</v>
      </c>
      <c r="B382" t="s">
        <v>788</v>
      </c>
      <c r="C382" t="s">
        <v>58</v>
      </c>
      <c r="D382" t="s">
        <v>789</v>
      </c>
      <c r="E382" t="s">
        <v>34</v>
      </c>
    </row>
    <row r="383" spans="1:5" x14ac:dyDescent="0.35">
      <c r="A383" t="s">
        <v>832</v>
      </c>
      <c r="B383" t="s">
        <v>788</v>
      </c>
      <c r="C383" t="s">
        <v>58</v>
      </c>
      <c r="D383" t="s">
        <v>789</v>
      </c>
      <c r="E383" t="s">
        <v>34</v>
      </c>
    </row>
    <row r="384" spans="1:5" x14ac:dyDescent="0.35">
      <c r="A384" t="s">
        <v>422</v>
      </c>
      <c r="B384" t="s">
        <v>788</v>
      </c>
      <c r="C384" t="s">
        <v>58</v>
      </c>
      <c r="D384" t="s">
        <v>389</v>
      </c>
      <c r="E384" t="s">
        <v>34</v>
      </c>
    </row>
    <row r="385" spans="1:5" x14ac:dyDescent="0.35">
      <c r="A385" t="s">
        <v>833</v>
      </c>
      <c r="B385" t="s">
        <v>788</v>
      </c>
      <c r="C385" t="s">
        <v>58</v>
      </c>
      <c r="D385" t="s">
        <v>834</v>
      </c>
      <c r="E385" t="s">
        <v>34</v>
      </c>
    </row>
    <row r="386" spans="1:5" x14ac:dyDescent="0.35">
      <c r="A386" t="s">
        <v>436</v>
      </c>
      <c r="B386" t="s">
        <v>788</v>
      </c>
      <c r="C386" t="s">
        <v>58</v>
      </c>
      <c r="D386" t="s">
        <v>356</v>
      </c>
      <c r="E386" t="s">
        <v>835</v>
      </c>
    </row>
    <row r="387" spans="1:5" x14ac:dyDescent="0.35">
      <c r="A387" t="s">
        <v>373</v>
      </c>
      <c r="B387" t="s">
        <v>788</v>
      </c>
      <c r="C387" t="s">
        <v>58</v>
      </c>
      <c r="D387" t="s">
        <v>374</v>
      </c>
      <c r="E387" t="s">
        <v>34</v>
      </c>
    </row>
    <row r="388" spans="1:5" x14ac:dyDescent="0.35">
      <c r="A388" t="s">
        <v>420</v>
      </c>
      <c r="B388" t="s">
        <v>788</v>
      </c>
      <c r="C388" t="s">
        <v>58</v>
      </c>
      <c r="D388" t="s">
        <v>421</v>
      </c>
      <c r="E388" t="s">
        <v>34</v>
      </c>
    </row>
    <row r="389" spans="1:5" x14ac:dyDescent="0.35">
      <c r="A389" t="s">
        <v>836</v>
      </c>
      <c r="B389" t="s">
        <v>788</v>
      </c>
      <c r="C389" t="s">
        <v>58</v>
      </c>
      <c r="D389" t="s">
        <v>759</v>
      </c>
      <c r="E389" t="s">
        <v>34</v>
      </c>
    </row>
    <row r="390" spans="1:5" x14ac:dyDescent="0.35">
      <c r="A390" t="s">
        <v>837</v>
      </c>
      <c r="B390" t="s">
        <v>788</v>
      </c>
      <c r="C390" t="s">
        <v>58</v>
      </c>
      <c r="D390" t="s">
        <v>537</v>
      </c>
      <c r="E390" t="s">
        <v>34</v>
      </c>
    </row>
    <row r="391" spans="1:5" x14ac:dyDescent="0.35">
      <c r="A391" t="s">
        <v>838</v>
      </c>
      <c r="B391" t="s">
        <v>788</v>
      </c>
      <c r="C391" t="s">
        <v>58</v>
      </c>
      <c r="D391" t="s">
        <v>421</v>
      </c>
      <c r="E391" t="s">
        <v>34</v>
      </c>
    </row>
    <row r="392" spans="1:5" x14ac:dyDescent="0.35">
      <c r="A392" t="s">
        <v>839</v>
      </c>
      <c r="B392" t="s">
        <v>788</v>
      </c>
      <c r="C392" t="s">
        <v>58</v>
      </c>
      <c r="D392" t="s">
        <v>433</v>
      </c>
      <c r="E392" t="s">
        <v>34</v>
      </c>
    </row>
    <row r="393" spans="1:5" x14ac:dyDescent="0.35">
      <c r="A393" t="s">
        <v>840</v>
      </c>
      <c r="B393" t="s">
        <v>788</v>
      </c>
      <c r="C393" t="s">
        <v>58</v>
      </c>
      <c r="D393" t="s">
        <v>433</v>
      </c>
      <c r="E393" t="s">
        <v>34</v>
      </c>
    </row>
    <row r="394" spans="1:5" x14ac:dyDescent="0.35">
      <c r="A394" t="s">
        <v>841</v>
      </c>
      <c r="B394" t="s">
        <v>788</v>
      </c>
      <c r="C394" t="s">
        <v>58</v>
      </c>
      <c r="D394" t="s">
        <v>433</v>
      </c>
      <c r="E394" t="s">
        <v>34</v>
      </c>
    </row>
    <row r="395" spans="1:5" x14ac:dyDescent="0.35">
      <c r="A395" t="s">
        <v>842</v>
      </c>
      <c r="B395" t="s">
        <v>788</v>
      </c>
      <c r="C395" t="s">
        <v>58</v>
      </c>
      <c r="D395" t="s">
        <v>843</v>
      </c>
      <c r="E395" t="s">
        <v>34</v>
      </c>
    </row>
    <row r="396" spans="1:5" x14ac:dyDescent="0.35">
      <c r="A396" t="s">
        <v>844</v>
      </c>
      <c r="B396" t="s">
        <v>788</v>
      </c>
      <c r="C396" t="s">
        <v>58</v>
      </c>
      <c r="D396" t="s">
        <v>845</v>
      </c>
      <c r="E396" t="s">
        <v>34</v>
      </c>
    </row>
    <row r="397" spans="1:5" x14ac:dyDescent="0.35">
      <c r="A397" t="s">
        <v>846</v>
      </c>
      <c r="B397" t="s">
        <v>788</v>
      </c>
      <c r="C397" t="s">
        <v>58</v>
      </c>
      <c r="D397" t="s">
        <v>433</v>
      </c>
      <c r="E397" t="s">
        <v>34</v>
      </c>
    </row>
    <row r="398" spans="1:5" x14ac:dyDescent="0.35">
      <c r="A398" t="s">
        <v>847</v>
      </c>
      <c r="B398" t="s">
        <v>788</v>
      </c>
      <c r="C398" t="s">
        <v>58</v>
      </c>
      <c r="D398" t="s">
        <v>433</v>
      </c>
      <c r="E398" t="s">
        <v>34</v>
      </c>
    </row>
    <row r="399" spans="1:5" x14ac:dyDescent="0.35">
      <c r="A399" t="s">
        <v>432</v>
      </c>
      <c r="B399" t="s">
        <v>788</v>
      </c>
      <c r="C399" t="s">
        <v>58</v>
      </c>
      <c r="D399" t="s">
        <v>433</v>
      </c>
      <c r="E399" t="s">
        <v>34</v>
      </c>
    </row>
    <row r="400" spans="1:5" x14ac:dyDescent="0.35">
      <c r="A400" t="s">
        <v>848</v>
      </c>
      <c r="B400" t="s">
        <v>788</v>
      </c>
      <c r="C400" t="s">
        <v>58</v>
      </c>
      <c r="D400" t="s">
        <v>433</v>
      </c>
      <c r="E400" t="s">
        <v>34</v>
      </c>
    </row>
    <row r="401" spans="1:5" x14ac:dyDescent="0.35">
      <c r="A401" t="s">
        <v>849</v>
      </c>
      <c r="B401" t="s">
        <v>788</v>
      </c>
      <c r="C401" t="s">
        <v>58</v>
      </c>
      <c r="D401" t="s">
        <v>850</v>
      </c>
      <c r="E401" t="s">
        <v>34</v>
      </c>
    </row>
    <row r="402" spans="1:5" x14ac:dyDescent="0.35">
      <c r="A402" t="s">
        <v>244</v>
      </c>
      <c r="B402" t="s">
        <v>788</v>
      </c>
      <c r="C402" t="s">
        <v>58</v>
      </c>
      <c r="D402" t="s">
        <v>759</v>
      </c>
      <c r="E402" t="s">
        <v>34</v>
      </c>
    </row>
    <row r="403" spans="1:5" x14ac:dyDescent="0.35">
      <c r="A403" t="s">
        <v>851</v>
      </c>
      <c r="B403" t="s">
        <v>788</v>
      </c>
      <c r="C403" t="s">
        <v>58</v>
      </c>
      <c r="D403" t="s">
        <v>852</v>
      </c>
      <c r="E403" t="s">
        <v>34</v>
      </c>
    </row>
    <row r="404" spans="1:5" x14ac:dyDescent="0.35">
      <c r="A404" t="s">
        <v>853</v>
      </c>
      <c r="B404" t="s">
        <v>788</v>
      </c>
      <c r="C404" t="s">
        <v>58</v>
      </c>
      <c r="D404" t="s">
        <v>433</v>
      </c>
      <c r="E404" t="s">
        <v>34</v>
      </c>
    </row>
    <row r="405" spans="1:5" x14ac:dyDescent="0.35">
      <c r="A405" t="s">
        <v>64</v>
      </c>
      <c r="B405" t="s">
        <v>355</v>
      </c>
      <c r="C405" t="s">
        <v>65</v>
      </c>
      <c r="D405" t="s">
        <v>353</v>
      </c>
      <c r="E405" t="s">
        <v>66</v>
      </c>
    </row>
    <row r="406" spans="1:5" x14ac:dyDescent="0.35">
      <c r="A406" t="s">
        <v>236</v>
      </c>
      <c r="B406" t="s">
        <v>387</v>
      </c>
      <c r="C406" t="s">
        <v>162</v>
      </c>
      <c r="D406" t="s">
        <v>395</v>
      </c>
      <c r="E406" s="6" t="s">
        <v>854</v>
      </c>
    </row>
    <row r="407" spans="1:5" x14ac:dyDescent="0.35">
      <c r="A407" t="s">
        <v>855</v>
      </c>
      <c r="B407" t="s">
        <v>355</v>
      </c>
      <c r="C407" t="s">
        <v>65</v>
      </c>
      <c r="D407" t="s">
        <v>834</v>
      </c>
      <c r="E407" t="s">
        <v>34</v>
      </c>
    </row>
    <row r="408" spans="1:5" x14ac:dyDescent="0.35">
      <c r="A408" t="s">
        <v>856</v>
      </c>
      <c r="B408" t="s">
        <v>355</v>
      </c>
      <c r="C408" t="s">
        <v>65</v>
      </c>
      <c r="D408" t="s">
        <v>834</v>
      </c>
      <c r="E408" t="s">
        <v>34</v>
      </c>
    </row>
    <row r="409" spans="1:5" x14ac:dyDescent="0.35">
      <c r="A409" t="s">
        <v>857</v>
      </c>
      <c r="B409" t="s">
        <v>355</v>
      </c>
      <c r="C409" t="s">
        <v>65</v>
      </c>
      <c r="D409" t="s">
        <v>834</v>
      </c>
      <c r="E409" t="s">
        <v>34</v>
      </c>
    </row>
    <row r="410" spans="1:5" x14ac:dyDescent="0.35">
      <c r="A410" t="s">
        <v>858</v>
      </c>
      <c r="B410" t="s">
        <v>355</v>
      </c>
      <c r="C410" t="s">
        <v>65</v>
      </c>
      <c r="D410" t="s">
        <v>834</v>
      </c>
      <c r="E410" t="s">
        <v>34</v>
      </c>
    </row>
    <row r="411" spans="1:5" x14ac:dyDescent="0.35">
      <c r="A411" t="s">
        <v>859</v>
      </c>
      <c r="B411" t="s">
        <v>355</v>
      </c>
      <c r="C411" t="s">
        <v>65</v>
      </c>
      <c r="D411" t="s">
        <v>759</v>
      </c>
      <c r="E411" t="s">
        <v>34</v>
      </c>
    </row>
    <row r="412" spans="1:5" x14ac:dyDescent="0.35">
      <c r="A412" t="s">
        <v>860</v>
      </c>
      <c r="B412" t="s">
        <v>355</v>
      </c>
      <c r="C412" t="s">
        <v>65</v>
      </c>
      <c r="D412" t="s">
        <v>413</v>
      </c>
      <c r="E412" t="s">
        <v>34</v>
      </c>
    </row>
    <row r="413" spans="1:5" x14ac:dyDescent="0.35">
      <c r="A413" t="s">
        <v>861</v>
      </c>
      <c r="B413" t="s">
        <v>355</v>
      </c>
      <c r="C413" t="s">
        <v>65</v>
      </c>
      <c r="D413" t="s">
        <v>834</v>
      </c>
      <c r="E413" t="s">
        <v>34</v>
      </c>
    </row>
    <row r="414" spans="1:5" x14ac:dyDescent="0.35">
      <c r="A414" t="s">
        <v>156</v>
      </c>
      <c r="B414" t="s">
        <v>355</v>
      </c>
      <c r="C414" t="s">
        <v>65</v>
      </c>
      <c r="D414" t="s">
        <v>374</v>
      </c>
      <c r="E414" t="s">
        <v>34</v>
      </c>
    </row>
    <row r="415" spans="1:5" x14ac:dyDescent="0.35">
      <c r="A415" t="s">
        <v>862</v>
      </c>
      <c r="B415" t="s">
        <v>355</v>
      </c>
      <c r="C415" t="s">
        <v>65</v>
      </c>
      <c r="D415" t="s">
        <v>413</v>
      </c>
      <c r="E415" t="s">
        <v>34</v>
      </c>
    </row>
    <row r="416" spans="1:5" x14ac:dyDescent="0.35">
      <c r="A416" t="s">
        <v>441</v>
      </c>
      <c r="B416" t="s">
        <v>355</v>
      </c>
      <c r="C416" t="s">
        <v>65</v>
      </c>
      <c r="D416" t="s">
        <v>834</v>
      </c>
      <c r="E416" t="s">
        <v>34</v>
      </c>
    </row>
    <row r="417" spans="1:5" x14ac:dyDescent="0.35">
      <c r="A417" t="s">
        <v>863</v>
      </c>
      <c r="B417" t="s">
        <v>355</v>
      </c>
      <c r="C417" t="s">
        <v>65</v>
      </c>
      <c r="D417" t="s">
        <v>834</v>
      </c>
      <c r="E417" t="s">
        <v>34</v>
      </c>
    </row>
    <row r="418" spans="1:5" x14ac:dyDescent="0.35">
      <c r="A418" t="s">
        <v>864</v>
      </c>
      <c r="B418" t="s">
        <v>355</v>
      </c>
      <c r="C418" t="s">
        <v>65</v>
      </c>
      <c r="D418" t="s">
        <v>865</v>
      </c>
      <c r="E418" t="s">
        <v>34</v>
      </c>
    </row>
    <row r="419" spans="1:5" x14ac:dyDescent="0.35">
      <c r="A419" t="s">
        <v>281</v>
      </c>
      <c r="B419" t="s">
        <v>355</v>
      </c>
      <c r="C419" t="s">
        <v>65</v>
      </c>
      <c r="D419" t="s">
        <v>866</v>
      </c>
      <c r="E419" t="s">
        <v>34</v>
      </c>
    </row>
    <row r="420" spans="1:5" x14ac:dyDescent="0.35">
      <c r="A420" t="s">
        <v>867</v>
      </c>
      <c r="B420" t="s">
        <v>355</v>
      </c>
      <c r="C420" t="s">
        <v>65</v>
      </c>
      <c r="D420" t="s">
        <v>834</v>
      </c>
      <c r="E420" t="s">
        <v>34</v>
      </c>
    </row>
    <row r="421" spans="1:5" x14ac:dyDescent="0.35">
      <c r="A421" t="s">
        <v>868</v>
      </c>
      <c r="B421" t="s">
        <v>355</v>
      </c>
      <c r="C421" t="s">
        <v>65</v>
      </c>
      <c r="D421" t="s">
        <v>834</v>
      </c>
      <c r="E421" t="s">
        <v>34</v>
      </c>
    </row>
    <row r="422" spans="1:5" x14ac:dyDescent="0.35">
      <c r="A422" t="s">
        <v>869</v>
      </c>
      <c r="B422" t="s">
        <v>355</v>
      </c>
      <c r="C422" t="s">
        <v>65</v>
      </c>
      <c r="D422" t="s">
        <v>413</v>
      </c>
      <c r="E422" t="s">
        <v>34</v>
      </c>
    </row>
    <row r="423" spans="1:5" x14ac:dyDescent="0.35">
      <c r="A423" t="s">
        <v>870</v>
      </c>
      <c r="B423" t="s">
        <v>355</v>
      </c>
      <c r="C423" t="s">
        <v>65</v>
      </c>
      <c r="D423" t="s">
        <v>834</v>
      </c>
      <c r="E423" t="s">
        <v>34</v>
      </c>
    </row>
    <row r="424" spans="1:5" x14ac:dyDescent="0.35">
      <c r="A424" t="s">
        <v>871</v>
      </c>
      <c r="B424" t="s">
        <v>355</v>
      </c>
      <c r="C424" t="s">
        <v>65</v>
      </c>
      <c r="D424" t="s">
        <v>759</v>
      </c>
      <c r="E424" t="s">
        <v>34</v>
      </c>
    </row>
    <row r="425" spans="1:5" x14ac:dyDescent="0.35">
      <c r="A425" t="s">
        <v>872</v>
      </c>
      <c r="B425" t="s">
        <v>355</v>
      </c>
      <c r="C425" t="s">
        <v>65</v>
      </c>
      <c r="D425" t="s">
        <v>421</v>
      </c>
      <c r="E425" t="s">
        <v>34</v>
      </c>
    </row>
    <row r="426" spans="1:5" x14ac:dyDescent="0.35">
      <c r="A426" t="s">
        <v>201</v>
      </c>
      <c r="B426" t="s">
        <v>355</v>
      </c>
      <c r="C426" t="s">
        <v>65</v>
      </c>
      <c r="D426" t="s">
        <v>834</v>
      </c>
      <c r="E426" t="s">
        <v>34</v>
      </c>
    </row>
    <row r="427" spans="1:5" x14ac:dyDescent="0.35">
      <c r="A427" t="s">
        <v>873</v>
      </c>
      <c r="B427" t="s">
        <v>355</v>
      </c>
      <c r="C427" t="s">
        <v>65</v>
      </c>
      <c r="D427" t="s">
        <v>834</v>
      </c>
      <c r="E427" t="s">
        <v>34</v>
      </c>
    </row>
    <row r="428" spans="1:5" x14ac:dyDescent="0.35">
      <c r="A428" t="s">
        <v>322</v>
      </c>
      <c r="B428" t="s">
        <v>355</v>
      </c>
      <c r="C428" t="s">
        <v>65</v>
      </c>
      <c r="D428" t="s">
        <v>834</v>
      </c>
      <c r="E428" t="s">
        <v>34</v>
      </c>
    </row>
    <row r="429" spans="1:5" x14ac:dyDescent="0.35">
      <c r="A429" t="s">
        <v>874</v>
      </c>
      <c r="B429" t="s">
        <v>355</v>
      </c>
      <c r="C429" t="s">
        <v>65</v>
      </c>
      <c r="D429" t="s">
        <v>834</v>
      </c>
      <c r="E429" t="s">
        <v>34</v>
      </c>
    </row>
    <row r="430" spans="1:5" x14ac:dyDescent="0.35">
      <c r="A430" t="s">
        <v>875</v>
      </c>
      <c r="B430" t="s">
        <v>355</v>
      </c>
      <c r="C430" t="s">
        <v>65</v>
      </c>
      <c r="D430" t="s">
        <v>413</v>
      </c>
      <c r="E430" t="s">
        <v>34</v>
      </c>
    </row>
    <row r="431" spans="1:5" x14ac:dyDescent="0.35">
      <c r="A431" t="s">
        <v>876</v>
      </c>
      <c r="B431" t="s">
        <v>355</v>
      </c>
      <c r="C431" t="s">
        <v>65</v>
      </c>
      <c r="D431" t="s">
        <v>759</v>
      </c>
      <c r="E431" t="s">
        <v>34</v>
      </c>
    </row>
    <row r="432" spans="1:5" x14ac:dyDescent="0.35">
      <c r="A432" t="s">
        <v>877</v>
      </c>
      <c r="B432" t="s">
        <v>355</v>
      </c>
      <c r="C432" t="s">
        <v>65</v>
      </c>
      <c r="D432" t="s">
        <v>372</v>
      </c>
      <c r="E432" t="s">
        <v>878</v>
      </c>
    </row>
    <row r="433" spans="1:5" x14ac:dyDescent="0.35">
      <c r="A433" t="s">
        <v>879</v>
      </c>
      <c r="B433" t="s">
        <v>355</v>
      </c>
      <c r="C433" t="s">
        <v>65</v>
      </c>
      <c r="D433" t="s">
        <v>433</v>
      </c>
      <c r="E433" t="s">
        <v>34</v>
      </c>
    </row>
    <row r="434" spans="1:5" x14ac:dyDescent="0.35">
      <c r="A434" t="s">
        <v>880</v>
      </c>
      <c r="B434" t="s">
        <v>355</v>
      </c>
      <c r="C434" t="s">
        <v>65</v>
      </c>
      <c r="D434" t="s">
        <v>433</v>
      </c>
      <c r="E434" t="s">
        <v>34</v>
      </c>
    </row>
    <row r="435" spans="1:5" x14ac:dyDescent="0.35">
      <c r="A435" t="s">
        <v>881</v>
      </c>
      <c r="B435" t="s">
        <v>355</v>
      </c>
      <c r="C435" t="s">
        <v>65</v>
      </c>
      <c r="D435" t="s">
        <v>850</v>
      </c>
      <c r="E435" t="s">
        <v>34</v>
      </c>
    </row>
    <row r="436" spans="1:5" x14ac:dyDescent="0.35">
      <c r="A436" t="s">
        <v>882</v>
      </c>
      <c r="B436" t="s">
        <v>355</v>
      </c>
      <c r="C436" t="s">
        <v>65</v>
      </c>
      <c r="D436" t="s">
        <v>850</v>
      </c>
      <c r="E436" t="s">
        <v>34</v>
      </c>
    </row>
    <row r="437" spans="1:5" x14ac:dyDescent="0.35">
      <c r="A437" t="s">
        <v>883</v>
      </c>
      <c r="B437" t="s">
        <v>355</v>
      </c>
      <c r="C437" t="s">
        <v>65</v>
      </c>
      <c r="D437" t="s">
        <v>843</v>
      </c>
      <c r="E437" t="s">
        <v>34</v>
      </c>
    </row>
    <row r="438" spans="1:5" x14ac:dyDescent="0.35">
      <c r="A438" t="s">
        <v>884</v>
      </c>
      <c r="B438" t="s">
        <v>355</v>
      </c>
      <c r="C438" t="s">
        <v>65</v>
      </c>
      <c r="D438" t="s">
        <v>843</v>
      </c>
      <c r="E438" t="s">
        <v>34</v>
      </c>
    </row>
    <row r="439" spans="1:5" x14ac:dyDescent="0.35">
      <c r="A439" t="s">
        <v>885</v>
      </c>
      <c r="B439" t="s">
        <v>355</v>
      </c>
      <c r="C439" t="s">
        <v>65</v>
      </c>
      <c r="D439" t="s">
        <v>843</v>
      </c>
      <c r="E439" t="s">
        <v>34</v>
      </c>
    </row>
    <row r="440" spans="1:5" x14ac:dyDescent="0.35">
      <c r="A440" t="s">
        <v>886</v>
      </c>
      <c r="B440" t="s">
        <v>355</v>
      </c>
      <c r="C440" t="s">
        <v>65</v>
      </c>
      <c r="D440" t="s">
        <v>850</v>
      </c>
      <c r="E440" t="s">
        <v>34</v>
      </c>
    </row>
    <row r="441" spans="1:5" x14ac:dyDescent="0.35">
      <c r="A441" t="s">
        <v>887</v>
      </c>
      <c r="B441" t="s">
        <v>355</v>
      </c>
      <c r="C441" t="s">
        <v>65</v>
      </c>
      <c r="D441" t="s">
        <v>888</v>
      </c>
      <c r="E441" t="s">
        <v>34</v>
      </c>
    </row>
    <row r="442" spans="1:5" x14ac:dyDescent="0.35">
      <c r="A442" t="s">
        <v>889</v>
      </c>
      <c r="B442" t="s">
        <v>355</v>
      </c>
      <c r="C442" t="s">
        <v>65</v>
      </c>
      <c r="D442" t="s">
        <v>890</v>
      </c>
      <c r="E442" t="s">
        <v>34</v>
      </c>
    </row>
    <row r="443" spans="1:5" x14ac:dyDescent="0.35">
      <c r="A443" t="s">
        <v>299</v>
      </c>
      <c r="B443" t="s">
        <v>371</v>
      </c>
      <c r="C443" t="s">
        <v>270</v>
      </c>
      <c r="D443" t="s">
        <v>891</v>
      </c>
      <c r="E443" t="s">
        <v>892</v>
      </c>
    </row>
    <row r="444" spans="1:5" x14ac:dyDescent="0.35">
      <c r="A444" t="s">
        <v>338</v>
      </c>
      <c r="B444" t="s">
        <v>371</v>
      </c>
      <c r="C444" t="s">
        <v>270</v>
      </c>
      <c r="D444" t="s">
        <v>392</v>
      </c>
      <c r="E444" s="6" t="s">
        <v>893</v>
      </c>
    </row>
    <row r="445" spans="1:5" x14ac:dyDescent="0.35">
      <c r="A445" t="s">
        <v>894</v>
      </c>
      <c r="B445" t="s">
        <v>371</v>
      </c>
      <c r="C445" t="s">
        <v>270</v>
      </c>
      <c r="D445" t="s">
        <v>891</v>
      </c>
      <c r="E445" t="s">
        <v>66</v>
      </c>
    </row>
    <row r="446" spans="1:5" x14ac:dyDescent="0.35">
      <c r="A446" t="s">
        <v>250</v>
      </c>
      <c r="B446" t="s">
        <v>371</v>
      </c>
      <c r="C446" t="s">
        <v>270</v>
      </c>
      <c r="D446" t="s">
        <v>392</v>
      </c>
      <c r="E446" t="s">
        <v>66</v>
      </c>
    </row>
    <row r="447" spans="1:5" x14ac:dyDescent="0.35">
      <c r="A447" t="s">
        <v>895</v>
      </c>
      <c r="B447" t="s">
        <v>371</v>
      </c>
      <c r="C447" t="s">
        <v>270</v>
      </c>
      <c r="D447" t="s">
        <v>775</v>
      </c>
      <c r="E447" t="s">
        <v>34</v>
      </c>
    </row>
    <row r="448" spans="1:5" x14ac:dyDescent="0.35">
      <c r="A448" t="s">
        <v>896</v>
      </c>
      <c r="B448" t="s">
        <v>371</v>
      </c>
      <c r="C448" t="s">
        <v>270</v>
      </c>
      <c r="D448" t="s">
        <v>897</v>
      </c>
      <c r="E448" t="s">
        <v>34</v>
      </c>
    </row>
    <row r="449" spans="1:5" x14ac:dyDescent="0.35">
      <c r="A449" t="s">
        <v>898</v>
      </c>
      <c r="B449" t="s">
        <v>371</v>
      </c>
      <c r="C449" t="s">
        <v>270</v>
      </c>
      <c r="D449" t="s">
        <v>398</v>
      </c>
      <c r="E449" t="s">
        <v>34</v>
      </c>
    </row>
    <row r="450" spans="1:5" x14ac:dyDescent="0.35">
      <c r="A450" t="s">
        <v>899</v>
      </c>
      <c r="B450" t="s">
        <v>371</v>
      </c>
      <c r="C450" t="s">
        <v>270</v>
      </c>
      <c r="D450" t="s">
        <v>537</v>
      </c>
      <c r="E450" t="s">
        <v>34</v>
      </c>
    </row>
    <row r="451" spans="1:5" x14ac:dyDescent="0.35">
      <c r="A451" t="s">
        <v>900</v>
      </c>
      <c r="B451" t="s">
        <v>371</v>
      </c>
      <c r="C451" t="s">
        <v>270</v>
      </c>
      <c r="D451" t="s">
        <v>901</v>
      </c>
      <c r="E451" t="s">
        <v>34</v>
      </c>
    </row>
    <row r="452" spans="1:5" x14ac:dyDescent="0.35">
      <c r="A452" t="s">
        <v>402</v>
      </c>
      <c r="B452" t="s">
        <v>371</v>
      </c>
      <c r="C452" t="s">
        <v>270</v>
      </c>
      <c r="D452" t="s">
        <v>403</v>
      </c>
      <c r="E452" t="s">
        <v>34</v>
      </c>
    </row>
    <row r="453" spans="1:5" x14ac:dyDescent="0.35">
      <c r="A453" t="s">
        <v>902</v>
      </c>
      <c r="B453" t="s">
        <v>371</v>
      </c>
      <c r="C453" t="s">
        <v>270</v>
      </c>
      <c r="D453" t="s">
        <v>356</v>
      </c>
      <c r="E453" t="s">
        <v>903</v>
      </c>
    </row>
    <row r="454" spans="1:5" x14ac:dyDescent="0.35">
      <c r="A454" t="s">
        <v>208</v>
      </c>
      <c r="B454" t="s">
        <v>371</v>
      </c>
      <c r="C454" t="s">
        <v>270</v>
      </c>
      <c r="D454" t="s">
        <v>904</v>
      </c>
      <c r="E454" t="s">
        <v>34</v>
      </c>
    </row>
    <row r="455" spans="1:5" x14ac:dyDescent="0.35">
      <c r="A455" t="s">
        <v>905</v>
      </c>
      <c r="B455" t="s">
        <v>371</v>
      </c>
      <c r="C455" t="s">
        <v>270</v>
      </c>
      <c r="D455" t="s">
        <v>906</v>
      </c>
      <c r="E455" t="s">
        <v>34</v>
      </c>
    </row>
    <row r="456" spans="1:5" x14ac:dyDescent="0.35">
      <c r="A456" t="s">
        <v>907</v>
      </c>
      <c r="B456" t="s">
        <v>371</v>
      </c>
      <c r="C456" t="s">
        <v>270</v>
      </c>
      <c r="D456" t="s">
        <v>775</v>
      </c>
      <c r="E456" t="s">
        <v>34</v>
      </c>
    </row>
    <row r="457" spans="1:5" x14ac:dyDescent="0.35">
      <c r="A457" t="s">
        <v>908</v>
      </c>
      <c r="B457" t="s">
        <v>371</v>
      </c>
      <c r="C457" t="s">
        <v>270</v>
      </c>
      <c r="D457" t="s">
        <v>775</v>
      </c>
      <c r="E457" t="s">
        <v>34</v>
      </c>
    </row>
    <row r="458" spans="1:5" x14ac:dyDescent="0.35">
      <c r="A458" t="s">
        <v>909</v>
      </c>
      <c r="B458" t="s">
        <v>371</v>
      </c>
      <c r="C458" t="s">
        <v>270</v>
      </c>
      <c r="D458" t="s">
        <v>416</v>
      </c>
      <c r="E458" t="s">
        <v>34</v>
      </c>
    </row>
    <row r="459" spans="1:5" x14ac:dyDescent="0.35">
      <c r="A459" t="s">
        <v>910</v>
      </c>
      <c r="B459" t="s">
        <v>371</v>
      </c>
      <c r="C459" t="s">
        <v>270</v>
      </c>
      <c r="D459" t="s">
        <v>537</v>
      </c>
      <c r="E459" t="s">
        <v>34</v>
      </c>
    </row>
    <row r="460" spans="1:5" x14ac:dyDescent="0.35">
      <c r="A460" t="s">
        <v>323</v>
      </c>
      <c r="B460" t="s">
        <v>371</v>
      </c>
      <c r="C460" t="s">
        <v>270</v>
      </c>
      <c r="D460" t="s">
        <v>372</v>
      </c>
      <c r="E460" t="s">
        <v>34</v>
      </c>
    </row>
    <row r="461" spans="1:5" x14ac:dyDescent="0.35">
      <c r="A461" t="s">
        <v>911</v>
      </c>
      <c r="B461" t="s">
        <v>371</v>
      </c>
      <c r="C461" t="s">
        <v>270</v>
      </c>
      <c r="D461" t="s">
        <v>912</v>
      </c>
      <c r="E461" t="s">
        <v>34</v>
      </c>
    </row>
    <row r="462" spans="1:5" x14ac:dyDescent="0.35">
      <c r="A462" t="s">
        <v>913</v>
      </c>
      <c r="B462" t="s">
        <v>371</v>
      </c>
      <c r="C462" t="s">
        <v>270</v>
      </c>
      <c r="D462" t="s">
        <v>775</v>
      </c>
      <c r="E462" t="s">
        <v>34</v>
      </c>
    </row>
    <row r="463" spans="1:5" x14ac:dyDescent="0.35">
      <c r="A463" t="s">
        <v>914</v>
      </c>
      <c r="B463" t="s">
        <v>371</v>
      </c>
      <c r="C463" t="s">
        <v>270</v>
      </c>
      <c r="D463" t="s">
        <v>416</v>
      </c>
      <c r="E463" t="s">
        <v>34</v>
      </c>
    </row>
    <row r="464" spans="1:5" x14ac:dyDescent="0.35">
      <c r="A464" t="s">
        <v>915</v>
      </c>
      <c r="B464" t="s">
        <v>371</v>
      </c>
      <c r="C464" t="s">
        <v>270</v>
      </c>
      <c r="D464" t="s">
        <v>916</v>
      </c>
      <c r="E464" t="s">
        <v>34</v>
      </c>
    </row>
    <row r="465" spans="1:5" x14ac:dyDescent="0.35">
      <c r="A465" t="s">
        <v>917</v>
      </c>
      <c r="B465" t="s">
        <v>371</v>
      </c>
      <c r="C465" t="s">
        <v>270</v>
      </c>
      <c r="D465" t="s">
        <v>775</v>
      </c>
      <c r="E465" t="s">
        <v>34</v>
      </c>
    </row>
    <row r="466" spans="1:5" x14ac:dyDescent="0.35">
      <c r="A466" t="s">
        <v>918</v>
      </c>
      <c r="B466" t="s">
        <v>371</v>
      </c>
      <c r="C466" t="s">
        <v>270</v>
      </c>
      <c r="D466" t="s">
        <v>416</v>
      </c>
      <c r="E466" t="s">
        <v>34</v>
      </c>
    </row>
    <row r="467" spans="1:5" x14ac:dyDescent="0.35">
      <c r="A467" t="s">
        <v>256</v>
      </c>
      <c r="B467" t="s">
        <v>371</v>
      </c>
      <c r="C467" t="s">
        <v>270</v>
      </c>
      <c r="D467" t="s">
        <v>356</v>
      </c>
      <c r="E467" t="s">
        <v>919</v>
      </c>
    </row>
    <row r="468" spans="1:5" x14ac:dyDescent="0.35">
      <c r="A468" t="s">
        <v>920</v>
      </c>
      <c r="B468" t="s">
        <v>371</v>
      </c>
      <c r="C468" t="s">
        <v>270</v>
      </c>
      <c r="D468" t="s">
        <v>912</v>
      </c>
      <c r="E468" t="s">
        <v>34</v>
      </c>
    </row>
    <row r="469" spans="1:5" x14ac:dyDescent="0.35">
      <c r="A469" t="s">
        <v>187</v>
      </c>
      <c r="B469" t="s">
        <v>371</v>
      </c>
      <c r="C469" t="s">
        <v>270</v>
      </c>
      <c r="D469" t="s">
        <v>921</v>
      </c>
      <c r="E469" t="s">
        <v>34</v>
      </c>
    </row>
    <row r="470" spans="1:5" x14ac:dyDescent="0.35">
      <c r="A470" t="s">
        <v>922</v>
      </c>
      <c r="B470" t="s">
        <v>371</v>
      </c>
      <c r="C470" t="s">
        <v>270</v>
      </c>
      <c r="D470" t="s">
        <v>398</v>
      </c>
      <c r="E470" t="s">
        <v>34</v>
      </c>
    </row>
    <row r="471" spans="1:5" x14ac:dyDescent="0.35">
      <c r="A471" t="s">
        <v>923</v>
      </c>
      <c r="B471" t="s">
        <v>371</v>
      </c>
      <c r="C471" t="s">
        <v>270</v>
      </c>
      <c r="D471" t="s">
        <v>429</v>
      </c>
      <c r="E471" t="s">
        <v>34</v>
      </c>
    </row>
    <row r="472" spans="1:5" x14ac:dyDescent="0.35">
      <c r="A472" t="s">
        <v>924</v>
      </c>
      <c r="B472" t="s">
        <v>371</v>
      </c>
      <c r="C472" t="s">
        <v>270</v>
      </c>
      <c r="D472" t="s">
        <v>398</v>
      </c>
      <c r="E472" t="s">
        <v>34</v>
      </c>
    </row>
    <row r="473" spans="1:5" x14ac:dyDescent="0.35">
      <c r="A473" t="s">
        <v>925</v>
      </c>
      <c r="B473" t="s">
        <v>371</v>
      </c>
      <c r="C473" t="s">
        <v>270</v>
      </c>
      <c r="D473" t="s">
        <v>921</v>
      </c>
      <c r="E473" t="s">
        <v>34</v>
      </c>
    </row>
    <row r="474" spans="1:5" x14ac:dyDescent="0.35">
      <c r="A474" t="s">
        <v>926</v>
      </c>
      <c r="B474" t="s">
        <v>371</v>
      </c>
      <c r="C474" t="s">
        <v>270</v>
      </c>
      <c r="D474" t="s">
        <v>411</v>
      </c>
      <c r="E474" t="s">
        <v>34</v>
      </c>
    </row>
    <row r="475" spans="1:5" x14ac:dyDescent="0.35">
      <c r="A475" t="s">
        <v>927</v>
      </c>
      <c r="B475" t="s">
        <v>371</v>
      </c>
      <c r="C475" t="s">
        <v>270</v>
      </c>
      <c r="D475" t="s">
        <v>398</v>
      </c>
      <c r="E475" t="s">
        <v>34</v>
      </c>
    </row>
    <row r="476" spans="1:5" x14ac:dyDescent="0.35">
      <c r="A476" t="s">
        <v>928</v>
      </c>
      <c r="B476" t="s">
        <v>371</v>
      </c>
      <c r="C476" t="s">
        <v>270</v>
      </c>
      <c r="D476" t="s">
        <v>775</v>
      </c>
      <c r="E476" t="s">
        <v>34</v>
      </c>
    </row>
    <row r="477" spans="1:5" x14ac:dyDescent="0.35">
      <c r="A477" t="s">
        <v>929</v>
      </c>
      <c r="B477" t="s">
        <v>371</v>
      </c>
      <c r="C477" t="s">
        <v>270</v>
      </c>
      <c r="D477" t="s">
        <v>429</v>
      </c>
      <c r="E477" t="s">
        <v>34</v>
      </c>
    </row>
    <row r="478" spans="1:5" x14ac:dyDescent="0.35">
      <c r="A478" t="s">
        <v>310</v>
      </c>
      <c r="B478" t="s">
        <v>371</v>
      </c>
      <c r="C478" t="s">
        <v>270</v>
      </c>
      <c r="D478" t="s">
        <v>398</v>
      </c>
      <c r="E478" t="s">
        <v>34</v>
      </c>
    </row>
    <row r="479" spans="1:5" x14ac:dyDescent="0.35">
      <c r="A479" t="s">
        <v>428</v>
      </c>
      <c r="B479" t="s">
        <v>371</v>
      </c>
      <c r="C479" t="s">
        <v>270</v>
      </c>
      <c r="D479" t="s">
        <v>429</v>
      </c>
      <c r="E479" t="s">
        <v>34</v>
      </c>
    </row>
    <row r="480" spans="1:5" x14ac:dyDescent="0.35">
      <c r="A480" t="s">
        <v>930</v>
      </c>
      <c r="B480" t="s">
        <v>371</v>
      </c>
      <c r="C480" t="s">
        <v>270</v>
      </c>
      <c r="D480" t="s">
        <v>916</v>
      </c>
      <c r="E480" t="s">
        <v>34</v>
      </c>
    </row>
    <row r="481" spans="1:5" x14ac:dyDescent="0.35">
      <c r="A481" t="s">
        <v>931</v>
      </c>
      <c r="B481" t="s">
        <v>371</v>
      </c>
      <c r="C481" t="s">
        <v>270</v>
      </c>
      <c r="D481" t="s">
        <v>912</v>
      </c>
      <c r="E481" t="s">
        <v>34</v>
      </c>
    </row>
    <row r="482" spans="1:5" x14ac:dyDescent="0.35">
      <c r="A482" t="s">
        <v>410</v>
      </c>
      <c r="B482" t="s">
        <v>371</v>
      </c>
      <c r="C482" t="s">
        <v>270</v>
      </c>
      <c r="D482" t="s">
        <v>411</v>
      </c>
      <c r="E482" t="s">
        <v>34</v>
      </c>
    </row>
    <row r="483" spans="1:5" x14ac:dyDescent="0.35">
      <c r="A483" t="s">
        <v>337</v>
      </c>
      <c r="B483" t="s">
        <v>371</v>
      </c>
      <c r="C483" t="s">
        <v>270</v>
      </c>
      <c r="D483" t="s">
        <v>906</v>
      </c>
      <c r="E483" t="s">
        <v>34</v>
      </c>
    </row>
    <row r="484" spans="1:5" x14ac:dyDescent="0.35">
      <c r="A484" t="s">
        <v>932</v>
      </c>
      <c r="B484" t="s">
        <v>371</v>
      </c>
      <c r="C484" t="s">
        <v>270</v>
      </c>
      <c r="D484" t="s">
        <v>933</v>
      </c>
      <c r="E484" t="s">
        <v>34</v>
      </c>
    </row>
    <row r="485" spans="1:5" x14ac:dyDescent="0.35">
      <c r="A485" t="s">
        <v>934</v>
      </c>
      <c r="B485" t="s">
        <v>371</v>
      </c>
      <c r="C485" t="s">
        <v>270</v>
      </c>
      <c r="D485" t="s">
        <v>775</v>
      </c>
      <c r="E485" t="s">
        <v>34</v>
      </c>
    </row>
    <row r="486" spans="1:5" x14ac:dyDescent="0.35">
      <c r="A486" t="s">
        <v>935</v>
      </c>
      <c r="B486" t="s">
        <v>371</v>
      </c>
      <c r="C486" t="s">
        <v>270</v>
      </c>
      <c r="D486" t="s">
        <v>901</v>
      </c>
      <c r="E486" t="s">
        <v>34</v>
      </c>
    </row>
    <row r="487" spans="1:5" x14ac:dyDescent="0.35">
      <c r="A487" t="s">
        <v>936</v>
      </c>
      <c r="B487" t="s">
        <v>371</v>
      </c>
      <c r="C487" t="s">
        <v>270</v>
      </c>
      <c r="D487" t="s">
        <v>937</v>
      </c>
      <c r="E487" t="s">
        <v>938</v>
      </c>
    </row>
    <row r="488" spans="1:5" x14ac:dyDescent="0.35">
      <c r="A488" t="s">
        <v>939</v>
      </c>
      <c r="B488" t="s">
        <v>371</v>
      </c>
      <c r="C488" t="s">
        <v>270</v>
      </c>
      <c r="D488" t="s">
        <v>921</v>
      </c>
      <c r="E488" t="s">
        <v>34</v>
      </c>
    </row>
    <row r="489" spans="1:5" x14ac:dyDescent="0.35">
      <c r="A489" t="s">
        <v>388</v>
      </c>
      <c r="B489" t="s">
        <v>371</v>
      </c>
      <c r="C489" t="s">
        <v>270</v>
      </c>
      <c r="D489" t="s">
        <v>389</v>
      </c>
      <c r="E489" t="s">
        <v>34</v>
      </c>
    </row>
    <row r="490" spans="1:5" x14ac:dyDescent="0.35">
      <c r="A490" t="s">
        <v>940</v>
      </c>
      <c r="B490" t="s">
        <v>371</v>
      </c>
      <c r="C490" t="s">
        <v>270</v>
      </c>
      <c r="D490" t="s">
        <v>921</v>
      </c>
      <c r="E490" t="s">
        <v>34</v>
      </c>
    </row>
    <row r="491" spans="1:5" x14ac:dyDescent="0.35">
      <c r="A491" t="s">
        <v>941</v>
      </c>
      <c r="B491" t="s">
        <v>371</v>
      </c>
      <c r="C491" t="s">
        <v>270</v>
      </c>
      <c r="D491" t="s">
        <v>375</v>
      </c>
      <c r="E491" t="s">
        <v>942</v>
      </c>
    </row>
    <row r="492" spans="1:5" x14ac:dyDescent="0.35">
      <c r="A492" t="s">
        <v>943</v>
      </c>
      <c r="B492" t="s">
        <v>371</v>
      </c>
      <c r="C492" t="s">
        <v>270</v>
      </c>
      <c r="D492" t="s">
        <v>921</v>
      </c>
      <c r="E492" t="s">
        <v>34</v>
      </c>
    </row>
    <row r="493" spans="1:5" x14ac:dyDescent="0.35">
      <c r="A493" t="s">
        <v>944</v>
      </c>
      <c r="B493" t="s">
        <v>371</v>
      </c>
      <c r="C493" t="s">
        <v>270</v>
      </c>
      <c r="D493" t="s">
        <v>411</v>
      </c>
      <c r="E493" t="s">
        <v>34</v>
      </c>
    </row>
    <row r="494" spans="1:5" x14ac:dyDescent="0.35">
      <c r="A494" t="s">
        <v>945</v>
      </c>
      <c r="B494" t="s">
        <v>371</v>
      </c>
      <c r="C494" t="s">
        <v>270</v>
      </c>
      <c r="D494" t="s">
        <v>775</v>
      </c>
      <c r="E494" t="s">
        <v>34</v>
      </c>
    </row>
    <row r="495" spans="1:5" x14ac:dyDescent="0.35">
      <c r="A495" t="s">
        <v>946</v>
      </c>
      <c r="B495" t="s">
        <v>371</v>
      </c>
      <c r="C495" t="s">
        <v>270</v>
      </c>
      <c r="D495" t="s">
        <v>356</v>
      </c>
      <c r="E495" t="s">
        <v>947</v>
      </c>
    </row>
    <row r="496" spans="1:5" x14ac:dyDescent="0.35">
      <c r="A496" t="s">
        <v>948</v>
      </c>
      <c r="B496" t="s">
        <v>371</v>
      </c>
      <c r="C496" t="s">
        <v>270</v>
      </c>
      <c r="D496" t="s">
        <v>537</v>
      </c>
      <c r="E496" t="s">
        <v>34</v>
      </c>
    </row>
    <row r="497" spans="1:5" x14ac:dyDescent="0.35">
      <c r="A497" t="s">
        <v>949</v>
      </c>
      <c r="B497" t="s">
        <v>371</v>
      </c>
      <c r="C497" t="s">
        <v>270</v>
      </c>
      <c r="D497" t="s">
        <v>759</v>
      </c>
      <c r="E497" t="s">
        <v>950</v>
      </c>
    </row>
    <row r="498" spans="1:5" x14ac:dyDescent="0.35">
      <c r="A498" t="s">
        <v>951</v>
      </c>
      <c r="B498" t="s">
        <v>371</v>
      </c>
      <c r="C498" t="s">
        <v>270</v>
      </c>
      <c r="D498" t="s">
        <v>398</v>
      </c>
      <c r="E498" t="s">
        <v>34</v>
      </c>
    </row>
    <row r="499" spans="1:5" x14ac:dyDescent="0.35">
      <c r="A499" t="s">
        <v>195</v>
      </c>
      <c r="B499" t="s">
        <v>371</v>
      </c>
      <c r="C499" t="s">
        <v>270</v>
      </c>
      <c r="D499" t="s">
        <v>356</v>
      </c>
      <c r="E499" t="s">
        <v>196</v>
      </c>
    </row>
    <row r="500" spans="1:5" x14ac:dyDescent="0.35">
      <c r="A500" t="s">
        <v>952</v>
      </c>
      <c r="B500" t="s">
        <v>371</v>
      </c>
      <c r="C500" t="s">
        <v>270</v>
      </c>
      <c r="D500" t="s">
        <v>906</v>
      </c>
      <c r="E500" t="s">
        <v>34</v>
      </c>
    </row>
    <row r="501" spans="1:5" x14ac:dyDescent="0.35">
      <c r="A501" t="s">
        <v>953</v>
      </c>
      <c r="B501" t="s">
        <v>371</v>
      </c>
      <c r="C501" t="s">
        <v>270</v>
      </c>
      <c r="D501" t="s">
        <v>759</v>
      </c>
      <c r="E501" t="s">
        <v>954</v>
      </c>
    </row>
    <row r="502" spans="1:5" x14ac:dyDescent="0.35">
      <c r="A502" t="s">
        <v>185</v>
      </c>
      <c r="B502" t="s">
        <v>371</v>
      </c>
      <c r="C502" t="s">
        <v>270</v>
      </c>
      <c r="D502" t="s">
        <v>921</v>
      </c>
      <c r="E502" t="s">
        <v>34</v>
      </c>
    </row>
    <row r="503" spans="1:5" x14ac:dyDescent="0.35">
      <c r="A503" t="s">
        <v>955</v>
      </c>
      <c r="B503" t="s">
        <v>371</v>
      </c>
      <c r="C503" t="s">
        <v>270</v>
      </c>
      <c r="D503" t="s">
        <v>372</v>
      </c>
      <c r="E503" t="s">
        <v>34</v>
      </c>
    </row>
    <row r="504" spans="1:5" x14ac:dyDescent="0.35">
      <c r="A504" t="s">
        <v>956</v>
      </c>
      <c r="B504" t="s">
        <v>371</v>
      </c>
      <c r="C504" t="s">
        <v>270</v>
      </c>
      <c r="D504" t="s">
        <v>957</v>
      </c>
      <c r="E504" t="s">
        <v>34</v>
      </c>
    </row>
    <row r="505" spans="1:5" x14ac:dyDescent="0.35">
      <c r="A505" t="s">
        <v>958</v>
      </c>
      <c r="B505" t="s">
        <v>371</v>
      </c>
      <c r="C505" t="s">
        <v>270</v>
      </c>
      <c r="D505" t="s">
        <v>921</v>
      </c>
      <c r="E505" t="s">
        <v>34</v>
      </c>
    </row>
    <row r="506" spans="1:5" x14ac:dyDescent="0.35">
      <c r="A506" t="s">
        <v>404</v>
      </c>
      <c r="B506" t="s">
        <v>371</v>
      </c>
      <c r="C506" t="s">
        <v>270</v>
      </c>
      <c r="D506" t="s">
        <v>405</v>
      </c>
      <c r="E506" t="s">
        <v>34</v>
      </c>
    </row>
    <row r="507" spans="1:5" x14ac:dyDescent="0.35">
      <c r="A507" t="s">
        <v>426</v>
      </c>
      <c r="B507" t="s">
        <v>371</v>
      </c>
      <c r="C507" t="s">
        <v>270</v>
      </c>
      <c r="D507" t="s">
        <v>427</v>
      </c>
      <c r="E507" t="s">
        <v>34</v>
      </c>
    </row>
    <row r="508" spans="1:5" x14ac:dyDescent="0.35">
      <c r="A508" t="s">
        <v>415</v>
      </c>
      <c r="B508" t="s">
        <v>371</v>
      </c>
      <c r="C508" t="s">
        <v>270</v>
      </c>
      <c r="D508" t="s">
        <v>416</v>
      </c>
      <c r="E508" t="s">
        <v>34</v>
      </c>
    </row>
    <row r="509" spans="1:5" x14ac:dyDescent="0.35">
      <c r="A509" t="s">
        <v>959</v>
      </c>
      <c r="B509" t="s">
        <v>371</v>
      </c>
      <c r="C509" t="s">
        <v>270</v>
      </c>
      <c r="D509" t="s">
        <v>775</v>
      </c>
      <c r="E509" t="s">
        <v>34</v>
      </c>
    </row>
    <row r="510" spans="1:5" x14ac:dyDescent="0.35">
      <c r="A510" t="s">
        <v>960</v>
      </c>
      <c r="B510" t="s">
        <v>371</v>
      </c>
      <c r="C510" t="s">
        <v>270</v>
      </c>
      <c r="D510" t="s">
        <v>961</v>
      </c>
      <c r="E510" t="s">
        <v>34</v>
      </c>
    </row>
    <row r="511" spans="1:5" x14ac:dyDescent="0.35">
      <c r="A511" t="s">
        <v>962</v>
      </c>
      <c r="B511" t="s">
        <v>371</v>
      </c>
      <c r="C511" t="s">
        <v>270</v>
      </c>
      <c r="D511" t="s">
        <v>963</v>
      </c>
      <c r="E511" t="s">
        <v>34</v>
      </c>
    </row>
    <row r="512" spans="1:5" x14ac:dyDescent="0.35">
      <c r="A512" t="s">
        <v>964</v>
      </c>
      <c r="B512" t="s">
        <v>371</v>
      </c>
      <c r="C512" t="s">
        <v>270</v>
      </c>
      <c r="D512" t="s">
        <v>965</v>
      </c>
      <c r="E512" t="s">
        <v>34</v>
      </c>
    </row>
    <row r="513" spans="1:5" x14ac:dyDescent="0.35">
      <c r="A513" t="s">
        <v>191</v>
      </c>
      <c r="B513" t="s">
        <v>371</v>
      </c>
      <c r="C513" t="s">
        <v>270</v>
      </c>
      <c r="D513" t="s">
        <v>351</v>
      </c>
      <c r="E513" t="s">
        <v>192</v>
      </c>
    </row>
    <row r="514" spans="1:5" x14ac:dyDescent="0.35">
      <c r="A514" t="s">
        <v>966</v>
      </c>
      <c r="B514" t="s">
        <v>371</v>
      </c>
      <c r="C514" t="s">
        <v>270</v>
      </c>
      <c r="D514" t="s">
        <v>429</v>
      </c>
      <c r="E514" t="s">
        <v>34</v>
      </c>
    </row>
    <row r="515" spans="1:5" x14ac:dyDescent="0.35">
      <c r="A515" t="s">
        <v>967</v>
      </c>
      <c r="B515" t="s">
        <v>371</v>
      </c>
      <c r="C515" t="s">
        <v>270</v>
      </c>
      <c r="D515" t="s">
        <v>429</v>
      </c>
      <c r="E515" t="s">
        <v>34</v>
      </c>
    </row>
    <row r="516" spans="1:5" x14ac:dyDescent="0.35">
      <c r="A516" t="s">
        <v>968</v>
      </c>
      <c r="B516" t="s">
        <v>371</v>
      </c>
      <c r="C516" t="s">
        <v>270</v>
      </c>
      <c r="D516" t="s">
        <v>969</v>
      </c>
      <c r="E516" t="s">
        <v>34</v>
      </c>
    </row>
    <row r="517" spans="1:5" x14ac:dyDescent="0.35">
      <c r="A517" t="s">
        <v>289</v>
      </c>
      <c r="B517" t="s">
        <v>371</v>
      </c>
      <c r="C517" t="s">
        <v>270</v>
      </c>
      <c r="D517" t="s">
        <v>351</v>
      </c>
      <c r="E517" t="s">
        <v>153</v>
      </c>
    </row>
    <row r="518" spans="1:5" x14ac:dyDescent="0.35">
      <c r="A518" t="s">
        <v>440</v>
      </c>
      <c r="B518" t="s">
        <v>371</v>
      </c>
      <c r="C518" t="s">
        <v>270</v>
      </c>
      <c r="D518" t="s">
        <v>850</v>
      </c>
      <c r="E518" t="s">
        <v>34</v>
      </c>
    </row>
    <row r="519" spans="1:5" x14ac:dyDescent="0.35">
      <c r="A519" t="s">
        <v>970</v>
      </c>
      <c r="B519" t="s">
        <v>371</v>
      </c>
      <c r="C519" t="s">
        <v>270</v>
      </c>
      <c r="D519" t="s">
        <v>843</v>
      </c>
      <c r="E519" t="s">
        <v>34</v>
      </c>
    </row>
    <row r="520" spans="1:5" x14ac:dyDescent="0.35">
      <c r="A520" t="s">
        <v>971</v>
      </c>
      <c r="B520" t="s">
        <v>371</v>
      </c>
      <c r="C520" t="s">
        <v>270</v>
      </c>
      <c r="D520" t="s">
        <v>843</v>
      </c>
      <c r="E520" t="s">
        <v>34</v>
      </c>
    </row>
    <row r="521" spans="1:5" x14ac:dyDescent="0.35">
      <c r="A521" t="s">
        <v>972</v>
      </c>
      <c r="B521" t="s">
        <v>371</v>
      </c>
      <c r="C521" t="s">
        <v>270</v>
      </c>
      <c r="D521" t="s">
        <v>921</v>
      </c>
      <c r="E521" t="s">
        <v>34</v>
      </c>
    </row>
    <row r="522" spans="1:5" x14ac:dyDescent="0.35">
      <c r="A522" t="s">
        <v>973</v>
      </c>
      <c r="B522" t="s">
        <v>371</v>
      </c>
      <c r="C522" t="s">
        <v>270</v>
      </c>
      <c r="D522" t="s">
        <v>775</v>
      </c>
      <c r="E522" t="s">
        <v>34</v>
      </c>
    </row>
    <row r="523" spans="1:5" x14ac:dyDescent="0.35">
      <c r="A523" t="s">
        <v>974</v>
      </c>
      <c r="B523" t="s">
        <v>371</v>
      </c>
      <c r="C523" t="s">
        <v>270</v>
      </c>
      <c r="D523" t="s">
        <v>975</v>
      </c>
      <c r="E523" t="s">
        <v>34</v>
      </c>
    </row>
    <row r="524" spans="1:5" x14ac:dyDescent="0.35">
      <c r="A524" t="s">
        <v>976</v>
      </c>
      <c r="B524" t="s">
        <v>371</v>
      </c>
      <c r="C524" t="s">
        <v>270</v>
      </c>
      <c r="D524" t="s">
        <v>356</v>
      </c>
      <c r="E524" t="s">
        <v>977</v>
      </c>
    </row>
    <row r="525" spans="1:5" x14ac:dyDescent="0.35">
      <c r="A525" t="s">
        <v>978</v>
      </c>
      <c r="B525" t="s">
        <v>371</v>
      </c>
      <c r="C525" t="s">
        <v>270</v>
      </c>
      <c r="D525" t="s">
        <v>759</v>
      </c>
      <c r="E525" t="s">
        <v>34</v>
      </c>
    </row>
    <row r="526" spans="1:5" x14ac:dyDescent="0.35">
      <c r="A526" t="s">
        <v>186</v>
      </c>
      <c r="B526" t="s">
        <v>371</v>
      </c>
      <c r="C526" t="s">
        <v>270</v>
      </c>
      <c r="D526" t="s">
        <v>775</v>
      </c>
      <c r="E526" t="s">
        <v>34</v>
      </c>
    </row>
    <row r="527" spans="1:5" x14ac:dyDescent="0.35">
      <c r="A527" t="s">
        <v>979</v>
      </c>
      <c r="B527" t="s">
        <v>371</v>
      </c>
      <c r="C527" t="s">
        <v>270</v>
      </c>
      <c r="D527" t="s">
        <v>775</v>
      </c>
      <c r="E527" t="s">
        <v>34</v>
      </c>
    </row>
    <row r="528" spans="1:5" x14ac:dyDescent="0.35">
      <c r="A528" t="s">
        <v>980</v>
      </c>
      <c r="B528" t="s">
        <v>371</v>
      </c>
      <c r="C528" t="s">
        <v>270</v>
      </c>
      <c r="D528" t="s">
        <v>775</v>
      </c>
      <c r="E528" t="s">
        <v>34</v>
      </c>
    </row>
    <row r="529" spans="1:5" x14ac:dyDescent="0.35">
      <c r="A529" t="s">
        <v>981</v>
      </c>
      <c r="B529" t="s">
        <v>371</v>
      </c>
      <c r="C529" t="s">
        <v>270</v>
      </c>
      <c r="D529" t="s">
        <v>982</v>
      </c>
      <c r="E529" t="s">
        <v>34</v>
      </c>
    </row>
    <row r="530" spans="1:5" x14ac:dyDescent="0.35">
      <c r="A530" t="s">
        <v>983</v>
      </c>
      <c r="B530" t="s">
        <v>371</v>
      </c>
      <c r="C530" t="s">
        <v>270</v>
      </c>
      <c r="D530" t="s">
        <v>537</v>
      </c>
      <c r="E530" t="s">
        <v>34</v>
      </c>
    </row>
    <row r="531" spans="1:5" x14ac:dyDescent="0.35">
      <c r="A531" t="s">
        <v>434</v>
      </c>
      <c r="B531" t="s">
        <v>371</v>
      </c>
      <c r="C531" t="s">
        <v>270</v>
      </c>
      <c r="D531" t="s">
        <v>435</v>
      </c>
      <c r="E531" t="s">
        <v>34</v>
      </c>
    </row>
    <row r="532" spans="1:5" x14ac:dyDescent="0.35">
      <c r="A532" t="s">
        <v>328</v>
      </c>
      <c r="B532" t="s">
        <v>365</v>
      </c>
      <c r="C532" t="s">
        <v>54</v>
      </c>
      <c r="D532" t="s">
        <v>364</v>
      </c>
      <c r="E532" s="6" t="s">
        <v>55</v>
      </c>
    </row>
    <row r="533" spans="1:5" x14ac:dyDescent="0.35">
      <c r="A533" t="s">
        <v>984</v>
      </c>
      <c r="B533" t="s">
        <v>344</v>
      </c>
      <c r="C533" t="s">
        <v>36</v>
      </c>
      <c r="D533" t="s">
        <v>537</v>
      </c>
      <c r="E533" s="6" t="s">
        <v>985</v>
      </c>
    </row>
    <row r="534" spans="1:5" x14ac:dyDescent="0.35">
      <c r="A534" t="s">
        <v>325</v>
      </c>
      <c r="B534" t="s">
        <v>361</v>
      </c>
      <c r="C534" t="s">
        <v>91</v>
      </c>
      <c r="D534" t="s">
        <v>377</v>
      </c>
      <c r="E534" s="6" t="s">
        <v>986</v>
      </c>
    </row>
    <row r="535" spans="1:5" x14ac:dyDescent="0.35">
      <c r="A535" t="s">
        <v>399</v>
      </c>
      <c r="B535" t="s">
        <v>363</v>
      </c>
      <c r="C535" t="s">
        <v>987</v>
      </c>
      <c r="D535" t="s">
        <v>356</v>
      </c>
      <c r="E535" s="6" t="s">
        <v>988</v>
      </c>
    </row>
  </sheetData>
  <sheetProtection formatCells="0" formatColumns="0" formatRows="0" autoFilter="0"/>
  <conditionalFormatting sqref="A2:E535">
    <cfRule type="expression" dxfId="1" priority="1">
      <formula>ROW()=CELL("Fila")</formula>
    </cfRule>
  </conditionalFormatting>
  <hyperlinks>
    <hyperlink ref="E6" r:id="rId1" xr:uid="{C3FE4215-E263-44B5-8A59-825E27BBD6FE}"/>
    <hyperlink ref="E26" r:id="rId2" xr:uid="{036C388B-82EC-4067-8A9A-9C0C06225CE9}"/>
    <hyperlink ref="E47" r:id="rId3" xr:uid="{3F613CC9-7D9C-4B9E-A1D8-7FBABC69CEAD}"/>
    <hyperlink ref="E97" r:id="rId4" xr:uid="{EFF299BD-3EBA-4220-A24E-70FA3D909689}"/>
    <hyperlink ref="E122" r:id="rId5" xr:uid="{625F7657-C479-4CA0-8307-EB295378A180}"/>
    <hyperlink ref="E275" r:id="rId6" xr:uid="{77A982AF-7FB1-40E7-BBC0-1C1DD07A6A18}"/>
    <hyperlink ref="E319" r:id="rId7" xr:uid="{2A9EAF93-C00B-472A-B653-5B8305B349F0}"/>
    <hyperlink ref="E274" r:id="rId8" xr:uid="{24937553-EDBD-49C1-9247-5C4840FE4819}"/>
    <hyperlink ref="E25" r:id="rId9" xr:uid="{5F214E54-8F07-4644-AD10-19DBFF5D4A2F}"/>
    <hyperlink ref="E45" r:id="rId10" xr:uid="{C4867913-0636-4E88-BD08-07A35C156663}"/>
    <hyperlink ref="E96" r:id="rId11" xr:uid="{637FD705-6FCC-4E23-AD31-33982C68896B}"/>
    <hyperlink ref="E121" r:id="rId12" xr:uid="{97DC9EBB-EC05-46F4-B0BF-867D95C2E5E3}"/>
    <hyperlink ref="E77" r:id="rId13" display="offir.arias@essmarsantamarta.gov.co" xr:uid="{90348CCC-EBCA-48C5-AE41-4A288C91BC20}"/>
    <hyperlink ref="E5" r:id="rId14" xr:uid="{F1BF0B43-7A65-4BBD-8E06-FD182DC9AFB9}"/>
    <hyperlink ref="E11" r:id="rId15" xr:uid="{BCE7DF4A-0517-4F07-A926-D148C734F349}"/>
    <hyperlink ref="E68" r:id="rId16" display="iban.coba@essmarsantamarta.gov.co" xr:uid="{E21CC194-D239-446E-8943-29624985F23D}"/>
    <hyperlink ref="E239" r:id="rId17" xr:uid="{6F76B82F-513B-451D-A8EB-07F8BC38F3B9}"/>
    <hyperlink ref="E257" r:id="rId18" display="steffi.quintero@essmarsantamarta.gov.co" xr:uid="{74E15ADF-4FFC-4998-ABEF-2F25CE2AA9AA}"/>
    <hyperlink ref="E258" r:id="rId19" display="steffi.quintero@essmarsantamarta.gov.co" xr:uid="{D8FF2B2C-EC17-429C-B225-19433D10B05D}"/>
    <hyperlink ref="E48" r:id="rId20" xr:uid="{3A470D8A-4491-4340-BDFD-135754F97583}"/>
    <hyperlink ref="E27" r:id="rId21" xr:uid="{6D8A2294-96FC-41D6-A1F7-4B72DDDA52BD}"/>
    <hyperlink ref="E38" r:id="rId22" display="iovana.florez@essmarsantamarta.gov.co" xr:uid="{9630199B-58CA-4E9F-9564-75FCEC0C72BE}"/>
    <hyperlink ref="E78" r:id="rId23" display="mariana.morales@essmarsantamarta.gov.co" xr:uid="{9894E4CA-9FC8-4845-8E8A-D2ECA6C17E33}"/>
    <hyperlink ref="E260" r:id="rId24" display="steffi.quintero@essmarsantamarta.gov.co" xr:uid="{ED5B9F37-4922-46E0-ACE0-C1F8AAAC5311}"/>
    <hyperlink ref="E261" r:id="rId25" xr:uid="{31AC599E-CD9E-4D6A-B067-E4162F1331EE}"/>
    <hyperlink ref="E58" r:id="rId26" xr:uid="{B7EF87A9-FD37-44BF-86D0-2CB9ACDD321D}"/>
    <hyperlink ref="E95" r:id="rId27" xr:uid="{719453FD-62B9-40A2-AB7C-031ABEEF62A9}"/>
    <hyperlink ref="E16" r:id="rId28" xr:uid="{68411D58-641B-445A-B58C-7B4AF89B6C6C}"/>
    <hyperlink ref="E318" r:id="rId29" xr:uid="{AC306AB6-625D-4112-A76B-508DDD7CBDA6}"/>
    <hyperlink ref="E98" r:id="rId30" xr:uid="{95E124F8-1533-4650-A993-6832CD91B78D}"/>
    <hyperlink ref="E7" r:id="rId31" xr:uid="{22BC330D-FBD4-4788-866F-3D1B34984CF8}"/>
    <hyperlink ref="E238" r:id="rId32" display="lucdalia.dykhoff@essmarsantamarta.gov.co" xr:uid="{5B7DC54C-67F6-4F87-8446-43DC9FA22B69}"/>
    <hyperlink ref="E316" r:id="rId33" xr:uid="{50291B55-130C-4B79-82EC-CFF3729530EF}"/>
    <hyperlink ref="E4" r:id="rId34" xr:uid="{5AEE9865-8868-4937-9C68-630BD565BCE4}"/>
    <hyperlink ref="E9" r:id="rId35" xr:uid="{E070A226-3ECA-4DCE-89D7-69CA32A35C73}"/>
    <hyperlink ref="E79" r:id="rId36" xr:uid="{9A88D094-9500-4845-80BD-D4ACB5E8FFA1}"/>
    <hyperlink ref="E28" r:id="rId37" xr:uid="{2B3F9255-6D9D-4EE6-BDBD-C5B0C015EDCD}"/>
    <hyperlink ref="E46" r:id="rId38" xr:uid="{6DCE1D31-5E00-4AC6-B1AF-6A361138F2CC}"/>
    <hyperlink ref="E120" r:id="rId39" xr:uid="{CF273F2D-CF51-4F31-8918-F3A8BEAB65BA}"/>
    <hyperlink ref="E81" r:id="rId40" xr:uid="{7CC75BAD-306F-4082-B6AE-0A3890211943}"/>
    <hyperlink ref="E37" r:id="rId41" xr:uid="{660F5CD7-A288-43D4-B53E-5FDBB363D2B6}"/>
    <hyperlink ref="E30" r:id="rId42" xr:uid="{7DBC2E36-289B-4EA6-A835-94A542B3FF3B}"/>
    <hyperlink ref="E31" r:id="rId43" xr:uid="{4026251D-F112-4E67-9D99-7A047D3D056D}"/>
    <hyperlink ref="E273" r:id="rId44" xr:uid="{755FEECF-DD59-45FA-A7B9-8C0F6480B8CD}"/>
    <hyperlink ref="E338" r:id="rId45" xr:uid="{75C4EA6C-B5E6-4ACE-A6C2-9D70F960F9CE}"/>
    <hyperlink ref="E8" r:id="rId46" xr:uid="{E0F22503-11A2-456D-A3B8-9F2172686302}"/>
    <hyperlink ref="E10" r:id="rId47" display="viviana.hernandez@essmarsantamarta.gov.co" xr:uid="{3D791B7D-BB4B-461A-8F67-57A32670DA65}"/>
    <hyperlink ref="E13" r:id="rId48" display="yoryelis.robles@essmarsantamarta.gov.co" xr:uid="{0EFE597C-661A-4F00-B177-B0A9BB12AC76}"/>
    <hyperlink ref="E14" r:id="rId49" display="andrea.martinez@essmarsantamarta.gov.co" xr:uid="{07CF0DE6-F461-4A39-88C2-51F532AF4513}"/>
    <hyperlink ref="E15" r:id="rId50" display="esteban.acuna@essmarsantamarta.gov.co" xr:uid="{BE25CAAD-2E0E-44D2-AABE-19C8471E4758}"/>
    <hyperlink ref="E17" r:id="rId51" display="juliana.cepeda@essmarsantamarta.gov.co" xr:uid="{50A0D06F-6635-4F44-AD0E-0AB9C59AED14}"/>
    <hyperlink ref="E18" r:id="rId52" display="yiseth.jimenez@essmarsantamarta.gov.co" xr:uid="{64F4589F-A7F2-42FD-BA84-C76A5CF0C239}"/>
    <hyperlink ref="E19" r:id="rId53" display="luis.mendoza@essmarsantamarta.gov.co" xr:uid="{41248A38-5CD1-46F1-AFF1-5EE3126A32CD}"/>
    <hyperlink ref="E20" r:id="rId54" display="iliana.perdomo@essmarsantamarta.gov.co" xr:uid="{7D330B71-6090-4DD9-8895-B20CAF9592CB}"/>
    <hyperlink ref="E21" r:id="rId55" display="julieth.granados@essmarsantamarta.gov.co" xr:uid="{09FD1985-A0F0-49DD-8B3D-808E2B612194}"/>
    <hyperlink ref="E22" r:id="rId56" display="dania.valera@essmarsantamarta.gov.co" xr:uid="{B1F7C59F-8870-4439-8671-7F9BC0AEB421}"/>
    <hyperlink ref="E29" r:id="rId57" display="ivonne.gonzalez@essmarsantamarta.gov.co" xr:uid="{A4CBA237-EBC4-448C-8E53-553833A7D6C8}"/>
    <hyperlink ref="E32" r:id="rId58" display="gleidis.mercado@essmarsantamarta.gov.co" xr:uid="{20330B48-CF28-4AD7-BDB7-D1BBDDB2C453}"/>
    <hyperlink ref="E39" r:id="rId59" display="diana.zarate@essmarsantamarta.gov.co" xr:uid="{65051B80-D355-4CCA-8443-8B1689DED147}"/>
    <hyperlink ref="E41" r:id="rId60" display="leonel.viloria@essmarsantamarta.gov.co" xr:uid="{21FCF2A4-6C81-4802-A455-6B974E14AE38}"/>
    <hyperlink ref="E42" r:id="rId61" display="yoismar.ibanez@essmarsantamarta.gov.co" xr:uid="{BCF692BA-2A11-4514-AA07-2872487E996D}"/>
    <hyperlink ref="E43" r:id="rId62" display="liliana.brito@essmarsantamarta.gov.co" xr:uid="{E70E9F98-D65D-4B60-B92C-02339D821094}"/>
    <hyperlink ref="E44" r:id="rId63" display="jesus.orozco@essmarsantamarta.gov.co" xr:uid="{DEB3CCCA-ABD6-408D-B738-798B01E97EBA}"/>
    <hyperlink ref="E49" r:id="rId64" display="jorge.panefleck@essmarsantamarta.gov.co" xr:uid="{FCD15E9E-B141-4A44-9620-76E787283328}"/>
    <hyperlink ref="E50" r:id="rId65" display="ivonne.gonzalez@essmarsantamarta.gov.co" xr:uid="{152D2C84-9F81-4C13-A1A0-9E5673BA2A36}"/>
    <hyperlink ref="E51" r:id="rId66" display="fabian.becerra@essmarsantamarta.gov.co" xr:uid="{3704456F-365D-4015-848B-403BA159DB31}"/>
    <hyperlink ref="E52" r:id="rId67" display="jesus.peraza@essmarsantamarta.gov.co" xr:uid="{EAEFC977-79CA-4E7A-9242-F1BEE936CC4D}"/>
    <hyperlink ref="E53" r:id="rId68" display="anaxis.pena@essmarsantamarta.gov.co" xr:uid="{6268BB56-708D-4BC6-B42D-A73742D245CF}"/>
    <hyperlink ref="E54" r:id="rId69" display="pedro.diaz@essmarsantamarta.gov.co" xr:uid="{65F4E989-B80B-4FE8-9F2D-10C04CC0D873}"/>
    <hyperlink ref="E55" r:id="rId70" display="meris.velasquez@essmarsantamarta.gov.co" xr:uid="{6B10559E-6570-4D02-BE47-45FCE3067860}"/>
    <hyperlink ref="E56" r:id="rId71" display="luis.lozano@essmarsantamarta.gov.co" xr:uid="{1E36028C-7E17-40C0-87DF-61EE6AE5C199}"/>
    <hyperlink ref="E57" r:id="rId72" display="jangel.davila@essmarsantamarta.gov.co" xr:uid="{7F67578A-58C2-4D14-8576-995F0D056FC0}"/>
    <hyperlink ref="E60" r:id="rId73" display="maria.henriquez@essmarsantamarta.gov.co" xr:uid="{224D8719-5EFF-4DF4-87BE-72E8878B118A}"/>
    <hyperlink ref="E61" r:id="rId74" display="heidy.lopez@essmarsantamarta.gov.co" xr:uid="{93228C0A-5299-4053-B6BB-C82918BAF1BE}"/>
    <hyperlink ref="E62" r:id="rId75" display="andrea.escorcia@essmarsantamarta.gov.co" xr:uid="{455DC5C5-A8F5-42F4-926F-35DC3C8768C6}"/>
    <hyperlink ref="E63" r:id="rId76" display="andres.maldonado@essmarsantamarta.gov.co" xr:uid="{76757DDC-455E-485F-894E-A22DF981B00F}"/>
    <hyperlink ref="E64" r:id="rId77" display="sugey.aleman@essmarsantamarta.gov.co" xr:uid="{12CCE2EB-4E5E-4F03-9E9F-CB406F557D56}"/>
    <hyperlink ref="E65" r:id="rId78" display="jaime.saumet@essmarsantamarta.gov.co" xr:uid="{28B3C075-EB73-4CEB-8C90-D2EB7D61B0E6}"/>
    <hyperlink ref="E69" r:id="rId79" xr:uid="{2AA67ADE-EF86-4D0B-8183-8B1990556EEE}"/>
    <hyperlink ref="E71" r:id="rId80" display="german.iguaran@essmarsantamarta.gov.co" xr:uid="{18D4D1F2-63D5-4212-945C-FCDDC13C0CFA}"/>
    <hyperlink ref="E72" r:id="rId81" xr:uid="{22869654-B4A4-4C3B-A90D-A9D225F88911}"/>
    <hyperlink ref="E73" r:id="rId82" xr:uid="{C2C2425A-4CE9-4351-ACA6-2A2A6AE94D13}"/>
    <hyperlink ref="E74" r:id="rId83" display="rafael.pineda@essmarsantamarta.gov.co" xr:uid="{A086D4E3-26AF-4F05-A8F9-88ABEA572AFB}"/>
    <hyperlink ref="E76" r:id="rId84" xr:uid="{95C6B004-B5CF-487B-A708-32B2E593E007}"/>
    <hyperlink ref="E82" r:id="rId85" display="yamile.montagut@essmarsantamarta.gov.co" xr:uid="{F31CC3DE-F8B6-452C-BE58-F4B488367D44}"/>
    <hyperlink ref="E83" r:id="rId86" display="andrea.montejo@essmarsantamarta.gov.co" xr:uid="{ABD69C87-50F6-4AFA-8F44-8D20FA462711}"/>
    <hyperlink ref="E84" r:id="rId87" display="miller.moron@essmarsantamarta.gov.co" xr:uid="{9CDF89CC-46FC-4A27-B63E-D0BA3F2B8627}"/>
    <hyperlink ref="E85" r:id="rId88" display="clara.garcia@essmarsantamarta.gov.co" xr:uid="{BEC99EC7-70F3-4FD0-8676-EA05D82BEF14}"/>
    <hyperlink ref="E86" r:id="rId89" display="omar.navarro@essmarsantamarta.gov.co" xr:uid="{728EB8EF-FF64-423B-BDA7-C7B2DDEB1C4E}"/>
    <hyperlink ref="E87" r:id="rId90" display="luis.ferrer@essmarsantamarta.gov.co" xr:uid="{4CE6E7EA-0748-4139-8981-80DAF5FA8A90}"/>
    <hyperlink ref="E88" r:id="rId91" display="claudia.rubio@essmarsantamarta.gov.co" xr:uid="{4126FEAB-5991-4B17-8C18-F5C5B2B475E8}"/>
    <hyperlink ref="E89" r:id="rId92" display="royser.hernandez@essmarsantamarta.gov.co" xr:uid="{78ABD730-426F-4F5E-97DC-8EB77838E69E}"/>
    <hyperlink ref="E90" r:id="rId93" display="hernando.sanchez@essmarsantamarta.gov.co" xr:uid="{AACE2CB0-9D7E-415E-8994-BC01AE91C69E}"/>
    <hyperlink ref="E91" r:id="rId94" display="angelica.diaz@essmarsantamarta.gov.co" xr:uid="{E0BDFC7A-AE98-4F34-83F7-C74ADE78BDBD}"/>
    <hyperlink ref="E92" r:id="rId95" display="diana.gomez@essmarsantamarta.gov.co" xr:uid="{D423EC98-6BB8-4CD1-A7A4-8DC8B76B9686}"/>
    <hyperlink ref="E93" r:id="rId96" display="vanessa.escudero@essmarsantamarta.gov.co" xr:uid="{3172855C-28C1-4966-B022-F11356EC5041}"/>
    <hyperlink ref="E94" r:id="rId97" display="daniela.camargo@essmarsantamarta.gov.co" xr:uid="{B2C3E0B8-782E-48A1-A8FE-4E5A6C83BCAE}"/>
    <hyperlink ref="E99" r:id="rId98" display="cristina.perez@essmarsantamarta.gov.co" xr:uid="{7E0A353A-4CA5-49B6-9109-817835A57DC8}"/>
    <hyperlink ref="E101" r:id="rId99" display="hermen.delarosa@essmarsantamarta.gov.co" xr:uid="{C60C9058-4961-4B03-925D-00909EE58B96}"/>
    <hyperlink ref="E102" r:id="rId100" display="dumar.olmos@essmarsantamarta.gov.co" xr:uid="{9A443BB7-12AE-4120-AA7B-79EB4721EDB9}"/>
    <hyperlink ref="E103" r:id="rId101" display="yamid.gonzalez@essmarsantamarta.gov.co" xr:uid="{59C751D0-252C-466F-84AF-13D75BE791B9}"/>
    <hyperlink ref="E104" r:id="rId102" display="maria.suescun@essmarsantamarta.gov.co" xr:uid="{71D44AE5-57CB-465E-9D8A-4E800B04DE63}"/>
    <hyperlink ref="E105" r:id="rId103" display="jose.castillo@essmarsantamarta.gov.co" xr:uid="{AAC7A6EB-EE89-4F21-B71F-BA23DD258B75}"/>
    <hyperlink ref="E106" r:id="rId104" display="haylin.fill@essmarsantamarta.gov.co" xr:uid="{8DC4DE5F-2EF2-45AB-9500-00593F1115CD}"/>
    <hyperlink ref="E107" r:id="rId105" display="gustavo.fonseca@essmarsantamarta.gov.co" xr:uid="{889D3741-5542-4EFE-AD5F-7201E1116BA9}"/>
    <hyperlink ref="E108" r:id="rId106" display="gari.parejo@essmarsantamarta.gov.co" xr:uid="{43C78CD6-182B-4724-B44D-AA8D8F56CEA0}"/>
    <hyperlink ref="E109" r:id="rId107" display="carlos.jimenez@essmarsantamarta.gov.co" xr:uid="{3EC42E9B-F3F0-4422-81DF-B41AB66C4A28}"/>
    <hyperlink ref="E110" r:id="rId108" display="walter.zambrano@essmarsantamarta.gov.co" xr:uid="{4ED4B9D2-5D02-479D-ACEE-67EC38E40CB8}"/>
    <hyperlink ref="E112" r:id="rId109" display="danna.herrera@essmarsantamarta.gov.co" xr:uid="{929087B6-0939-4A8C-8147-6D91EC88D984}"/>
    <hyperlink ref="E113" r:id="rId110" display="leonelda.vasquez@essmarsantamarta.gov.co" xr:uid="{DDAE55B1-B274-44BF-B942-B7DC1D777195}"/>
    <hyperlink ref="E114" r:id="rId111" display="hugeth.arias@essmarsantamarta.gov.co" xr:uid="{F5F63C02-47A4-4AB3-A1F3-E6604B7D9516}"/>
    <hyperlink ref="E115" r:id="rId112" display="wualdyris.orozco@essmarsantamarta.gov.co" xr:uid="{5A1C8C26-562C-48A6-B26C-EAD4B717E173}"/>
    <hyperlink ref="E116" r:id="rId113" display="amparo.iguaran@essmarsantamarta.gov.co" xr:uid="{0943BE64-2E25-4D3A-88B0-64ADA4B519B6}"/>
    <hyperlink ref="E117" r:id="rId114" display="yulis.angarita@essmarsantamarta.gov.co" xr:uid="{8069C5A4-1E68-4751-8405-D54C235EFFB2}"/>
    <hyperlink ref="E118" r:id="rId115" display="samuel.julio@essmarsantamarta.gov.co" xr:uid="{6F0602F1-EB88-4970-B93A-66B149BD02D2}"/>
    <hyperlink ref="E119" r:id="rId116" display="maryuris.martinez@essmarsantamarta.gov.co" xr:uid="{EBFF6710-A283-482C-A1D9-FDF2FA4F091C}"/>
    <hyperlink ref="E123" r:id="rId117" display="yuris.ballesteros@essmarsantamarta.gov.co" xr:uid="{9A956F07-3366-4EE4-A301-70302A280331}"/>
    <hyperlink ref="E124" r:id="rId118" display="adalberto.contreras@essmarsantamarta.gov.co" xr:uid="{C4C68378-69E6-4AC8-9283-CC222A631911}"/>
    <hyperlink ref="E125" r:id="rId119" display="dagoberto.granados@essmarsantamarta.gov.co" xr:uid="{8CD9C24D-5961-423D-B0F5-B1F70F43C359}"/>
    <hyperlink ref="E126" r:id="rId120" display="yojana.vilardy@essmarsantamarta.gov.co" xr:uid="{D605A4F9-DC2D-456B-AECB-BAC82231ECEF}"/>
    <hyperlink ref="E129" r:id="rId121" display="waldir.jimenez@essmarsantamarta.gov.co" xr:uid="{00371ECB-4D48-423B-8269-D790226BDEEB}"/>
    <hyperlink ref="E130" r:id="rId122" display="virginia.quintero@essmarsantamarta.gov.co" xr:uid="{C5867D41-01FC-49F6-93A9-6E1C3740AB3F}"/>
    <hyperlink ref="E132" r:id="rId123" display="stefany.guerra@essmarsantamarta.gov.co" xr:uid="{D7D41637-B4B0-43BB-B724-EE4CD79EFB08}"/>
    <hyperlink ref="E138" r:id="rId124" display="paula.casado@essmarsantamarta.gov.co" xr:uid="{EA85344E-AE72-4129-B73F-D2C695EF01FE}"/>
    <hyperlink ref="E140" r:id="rId125" display="natalia.lopez@essmarsantamarta.gov.co" xr:uid="{A99D86CA-71E4-4908-AB76-CDC329BC4ADF}"/>
    <hyperlink ref="E141" r:id="rId126" display="misael.mojica@essmarsantamarta.gov.co" xr:uid="{891D1FE8-8B56-49E0-B0F5-A854C5C54C1A}"/>
    <hyperlink ref="E147" r:id="rId127" display="maryuris.yanett@essmarsantamarta.gov.co" xr:uid="{B05D4399-A239-4F11-BDA9-20D549404F74}"/>
    <hyperlink ref="E148" r:id="rId128" display="marlon.montes@essmarsantamarta.gov.co" xr:uid="{3DF9D973-7F29-4BEC-8AF2-C3EC6E720045}"/>
    <hyperlink ref="E152" r:id="rId129" display="kevin.angola@essmarsantamarta.gov.co" xr:uid="{AF8284E3-AAC9-4A28-AB75-6059E16843EC}"/>
    <hyperlink ref="E155" r:id="rId130" display="julieth.nunez@essmarsantamarta.gov.co" xr:uid="{607B9617-D0C3-4E03-860A-B8A74FFA8260}"/>
    <hyperlink ref="E174" r:id="rId131" display="fabio.perales@essmarsantamarta.gov.co" xr:uid="{008FA277-D4ED-40DB-AE26-56FFC349C64B}"/>
    <hyperlink ref="E183" r:id="rId132" display="andres.lopez@essmarsantamarta.gov.co" xr:uid="{D5681015-68C8-4483-8B1B-2FD1965808A6}"/>
    <hyperlink ref="E184" r:id="rId133" display="andres.rodriguez@essmarsantamarta.gov.co" xr:uid="{F9018CF2-7BAB-4B57-85DF-C6C8063F8268}"/>
    <hyperlink ref="E186" r:id="rId134" display="ana.fonseca@essmarsantamarta.gov.co" xr:uid="{C44386C3-0940-40BF-B45A-6A0DF5540967}"/>
    <hyperlink ref="E187" r:id="rId135" display="ana.andrade@essmarsantamarta.gov.co" xr:uid="{A1EBD732-AE8C-47F9-B5C0-17C1B0434DEB}"/>
    <hyperlink ref="E188" r:id="rId136" display="amilkar.barrozo@essmarsantamarta.gov.co" xr:uid="{2E20C01C-0851-4D69-95B7-8E81FBF49249}"/>
    <hyperlink ref="E194" r:id="rId137" display="abner.arguello@essmarsantamarta.gov.co" xr:uid="{42A6A561-7B58-4CF6-9C33-97E4A22A9A38}"/>
    <hyperlink ref="E196" r:id="rId138" display="toribio.rivera@essmarsantamarta.gov.co" xr:uid="{509F9276-2C2D-4A2F-97CB-19AFB9977836}"/>
    <hyperlink ref="E198" r:id="rId139" display="jimmy.moya@essmarsantamarta.gov.co" xr:uid="{6C667A33-41C2-4C2A-9500-4DA4A521F8F0}"/>
    <hyperlink ref="E199" r:id="rId140" display="lina.gutierrez@essmarsantamarta.gov.co" xr:uid="{B1E56CB4-B541-4AE6-9229-4149ABE8ED8A}"/>
    <hyperlink ref="E205" r:id="rId141" display="jesus.viloria@essmarsantamarta.gov.co" xr:uid="{960E611E-EDFA-46C4-95FF-DF9C4B987533}"/>
    <hyperlink ref="E207" r:id="rId142" display="alberto.acosta@essmarsantamarta.gov.co" xr:uid="{778A5E6C-FDC3-4490-92D4-B4CB7D937735}"/>
    <hyperlink ref="E208" r:id="rId143" display="martha.campo@essmarsantamarta.gov.co" xr:uid="{6BDE6A4B-DCCF-4328-A9E5-4C1223896318}"/>
    <hyperlink ref="E209" r:id="rId144" display="deirdre.castro@essmarsantamarta.gov.co" xr:uid="{68FF6D78-E972-4CE8-A3E5-09CDF6EE59A4}"/>
    <hyperlink ref="E210" r:id="rId145" display="brayan.gil@essmarsantamarta.gov.co" xr:uid="{CA01ACEC-5261-44FF-8619-062B6DC8D1C2}"/>
    <hyperlink ref="E216" r:id="rId146" display="sebastian.saade@essmarsantamarta.gov.co" xr:uid="{B22F59DE-E6DA-4664-B712-CE7DF203250D}"/>
    <hyperlink ref="E217" r:id="rId147" display="marlon.carrillo@essmarsantamarta.gov.co" xr:uid="{7F806087-6F25-4CB9-B06C-0F55A8336706}"/>
    <hyperlink ref="E219" r:id="rId148" display="yeison.morales@essmarsantamarta.gov.co" xr:uid="{B2C0739C-098F-4B42-A5B9-78C82E3B13D7}"/>
    <hyperlink ref="E228" r:id="rId149" display="manuel.padilla@essmarsantamarta.gov.co" xr:uid="{4D86F25A-F51B-40CD-87C4-D3461468C2D6}"/>
    <hyperlink ref="E229" r:id="rId150" display="roman.montealegre@essmarsantamarta.gov.co" xr:uid="{4EFE76D2-635A-4AD4-A31B-BBC468F799AC}"/>
    <hyperlink ref="E231" r:id="rId151" display="rosana.cardenas@essmarsantamarta.gov.co" xr:uid="{F66A8D00-487D-4E1B-B6D8-52AF3A780E01}"/>
    <hyperlink ref="E232" r:id="rId152" display="ana.contreras@essmarsantamarta.gov.co" xr:uid="{A90FEC49-1D61-4245-AE28-46BFE0237B20}"/>
    <hyperlink ref="E233" r:id="rId153" display="beatriz.valencia@essmarsantamarta.gov.co" xr:uid="{DA12B20F-20D1-4C75-9272-08D59231434D}"/>
    <hyperlink ref="E234" r:id="rId154" display="edwar.contreras@essmarsantamarta.gov.co" xr:uid="{56170975-1221-4594-A001-1B676D6588C5}"/>
    <hyperlink ref="E235" r:id="rId155" display="cristina.rojas@essmarsantamarta.gov.co" xr:uid="{5DB199E8-D220-409F-908A-DD6DC7D3F179}"/>
    <hyperlink ref="E236" r:id="rId156" display="sandra.collante@essmarsantamarta.gov.co" xr:uid="{04F7E585-DCFE-4A73-BFDF-892AD494EED4}"/>
    <hyperlink ref="E240" r:id="rId157" display="gennyva.carvajal@essmarsantamarta.gov.co" xr:uid="{F60424F8-844D-4676-9F5C-7DB148F37F8C}"/>
    <hyperlink ref="E241" r:id="rId158" display="keyla.quintero@essmarsantamarta.gov.co" xr:uid="{59A796AD-D556-49D4-A6C5-73A3CB1C87EC}"/>
    <hyperlink ref="E242" r:id="rId159" display="jose.navarro@essmarsantamarta.gov.co" xr:uid="{B075EDB1-7386-4436-A3C8-94A2AFAF698B}"/>
    <hyperlink ref="E243" r:id="rId160" display="johan.gutierrez@essmarsantamarta.gov.co" xr:uid="{DE981BA8-1211-447C-82E6-DEB5FC5B1413}"/>
    <hyperlink ref="E244" r:id="rId161" display="jhon.jimenez@essmarsantamarta.gov.co" xr:uid="{5A9A21E1-E150-430B-9380-2247EEEEA32F}"/>
    <hyperlink ref="E246" r:id="rId162" display="cesar.serpa@essmarsantamarta.gov.co" xr:uid="{FA0DCF89-32E1-4185-843B-C5A7AFF239DB}"/>
    <hyperlink ref="E247" r:id="rId163" display="ariel.arnedo@essmarsantamarta.gov.co" xr:uid="{7F9D6E07-1D40-42BC-A9A0-D43C4965A18C}"/>
    <hyperlink ref="E249" r:id="rId164" display="juan.medellin@essmarsantamarta.gov.co" xr:uid="{8A3B5082-C7DE-41A4-A5FB-BEFD898D4E76}"/>
    <hyperlink ref="E250" r:id="rId165" display="juan.salgado@essmarsantamarta.gov.co" xr:uid="{3F6EF7BF-F20D-4A90-8FFA-EE08A5C1D83C}"/>
    <hyperlink ref="E251" r:id="rId166" xr:uid="{1BDBC867-A05D-4EA3-B993-6711FDA38883}"/>
    <hyperlink ref="E252" r:id="rId167" display="daniela.saurith@essmarsantamarta.gov.co" xr:uid="{D447DE27-A6F5-4348-92D8-EB063E77599F}"/>
    <hyperlink ref="E253" r:id="rId168" display="claudia.camargo@essmarsantamarta.gov.co" xr:uid="{46DE6D03-6269-4132-AD66-A4FB84613A63}"/>
    <hyperlink ref="E254" r:id="rId169" display="lucdalia.dykhoff@essmarsantamarta.gov.co" xr:uid="{F6EACD7E-A004-4A43-8031-5F543E416666}"/>
    <hyperlink ref="E256" r:id="rId170" display="lina.garcia@essmarsantamarta.gov.co" xr:uid="{C6E2E7AE-BCC9-40F5-90F7-8732489EE988}"/>
    <hyperlink ref="E262" r:id="rId171" display="rosana.agudelo@essmarsantamarta.gov.co" xr:uid="{3FDF2AAB-99E9-45D2-B4D0-71EA4A30DAD6}"/>
    <hyperlink ref="E263" r:id="rId172" display="melissa.celedon@essmarsantamarta.gov.co" xr:uid="{2D7FE1F5-84F5-4E29-9E20-BD067E03D3C3}"/>
    <hyperlink ref="E264" r:id="rId173" display="johana.diazgranados@essmarsantamarta.gov.co" xr:uid="{AA26DDCF-5E2F-486E-8A8A-2251FC5BF569}"/>
    <hyperlink ref="E266" r:id="rId174" display="oswaldo.rojas@essmarsantamarta.gov.co" xr:uid="{9ADAFD65-C6DE-4E2E-9D7C-75C58EECEBB8}"/>
    <hyperlink ref="E267" r:id="rId175" display="ciro.gonzalez@essmarsantamarta.gov.co" xr:uid="{4CDA6D80-514B-4761-9817-135C1B7801CA}"/>
    <hyperlink ref="E268" r:id="rId176" display="miguel.barros@essmarsantamarta.gov.co" xr:uid="{FAD5814E-BE00-4948-95FE-89C3EA63C63C}"/>
    <hyperlink ref="E269" r:id="rId177" display="carlos.lozada@essmarsantamarta.gov.co" xr:uid="{AA8566E6-3177-4746-B05E-6D685BF4561F}"/>
    <hyperlink ref="E270" r:id="rId178" display="rudy.rodriguez@essmarsantamarta.gov.co" xr:uid="{9D892597-D33E-461E-B97C-AE5E9D9ABB74}"/>
    <hyperlink ref="E271" r:id="rId179" display="luis.brito@essmarsantamarta.gov.co" xr:uid="{232BE273-5BC2-4059-B8C1-78A088F27362}"/>
    <hyperlink ref="E272" r:id="rId180" display="liessel.cantillo@essmarsantamarta.gov.co" xr:uid="{1EEA1CAE-0CF4-443B-9C10-EF14AA495E66}"/>
    <hyperlink ref="E286" r:id="rId181" display="manuel.escobar@essmarsantamarta.gov.co" xr:uid="{341F1E24-08FA-43D7-B76A-A9C294978FCE}"/>
    <hyperlink ref="E287" r:id="rId182" display="carlos.gamero@essmarsantamarta.gov.co" xr:uid="{6A76137D-A737-4C64-9558-59EC1E72DC8F}"/>
    <hyperlink ref="E296" r:id="rId183" display="steffi.quintero@essmarsantamarta.gov.co" xr:uid="{22CBD7C1-5D2C-4C8C-BD41-54D10AB41A53}"/>
    <hyperlink ref="E306" r:id="rId184" display="julian.rivas@essmarsantamarta.gov.co" xr:uid="{C06E2F92-8BE2-44D4-B822-19608902308A}"/>
    <hyperlink ref="E309" r:id="rId185" display="carlos.cabas@essmarsantamarta.gov.co" xr:uid="{66C794CE-0C34-4543-94B2-54D685C08F52}"/>
    <hyperlink ref="E311" r:id="rId186" display="dora.ospino@essmarsantamarta.gov.co" xr:uid="{DFDE501C-0319-4AB6-92FD-6826044F8E54}"/>
    <hyperlink ref="E313" r:id="rId187" display="berena.guzman@essmarsantamarta.gov.co" xr:uid="{DF68F868-3969-4124-B97A-1A66161D3BE5}"/>
    <hyperlink ref="E314" r:id="rId188" display="erik.beltran@essmarsantamarta.gov.co" xr:uid="{83AA9078-9208-440C-AD46-348DC7DF0F63}"/>
    <hyperlink ref="E315" r:id="rId189" display="yasmid.roa@essmarsantamarta.gov.co" xr:uid="{95C5FB0A-9746-4273-8F1D-8E5E69EFD43F}"/>
    <hyperlink ref="E320" r:id="rId190" display="martha.redondo@essmarsantamarta.gov.co" xr:uid="{981BEFDE-D58A-4A11-9CE7-4680975DD466}"/>
    <hyperlink ref="E321" r:id="rId191" display="lewis.lopez@essmarsantamarta.gov.co" xr:uid="{99AE7E26-4167-4803-B660-553306DF46B0}"/>
    <hyperlink ref="E323" r:id="rId192" xr:uid="{88F5BCDC-A895-4D98-BD83-9B731F3CC8F8}"/>
    <hyperlink ref="E332" r:id="rId193" display="aura.martinez@essmarsantamarta.gov.co" xr:uid="{F3B2AE80-D26E-4BA9-9A25-CF51518AB17E}"/>
    <hyperlink ref="E333" r:id="rId194" display="victor.zapata@essmarsantamarta.gov.co" xr:uid="{D21C0B2B-E64A-468C-B661-C0C0D70BDB4A}"/>
    <hyperlink ref="E334" r:id="rId195" display="julio.candia@essmarsantamarta.gov.co" xr:uid="{20183C5E-05E3-4870-97BA-B7489ECAD08E}"/>
    <hyperlink ref="E336" r:id="rId196" display="carlos.bellozo@essmarsantamarta.gov.co" xr:uid="{3CBEC3DE-38B1-40C6-9506-86F22AB28E36}"/>
    <hyperlink ref="E337" r:id="rId197" display="luisa.quiroz@essmarsantamarta.gov.co" xr:uid="{A0C2D3FD-3D7E-4A16-B670-5B0F51977DAB}"/>
    <hyperlink ref="E339" r:id="rId198" display="liunjar.herrera@essmarsantamarta.gov.co" xr:uid="{A3CE3E2D-CF7D-4B44-8F64-DEC815953D2D}"/>
    <hyperlink ref="E341" r:id="rId199" display="yasmin.contreras@essmarsantamarta.gov.co" xr:uid="{9506ECAD-9B14-42DD-8A15-0BF20FE8C937}"/>
    <hyperlink ref="E348" r:id="rId200" display="ricardo.pinto@essmarsantamarta.gov.co" xr:uid="{FC8502E4-4499-4EEA-9F0F-9B6F17BDD97C}"/>
    <hyperlink ref="E357" r:id="rId201" display="laura.quintana@essmarsantamarta.gov.co" xr:uid="{0F60BBFC-256E-4C20-AA1A-21FEB24A87EB}"/>
    <hyperlink ref="E386" r:id="rId202" display="alberto.pineda@essmarsantamarta.gov.co" xr:uid="{021DA25A-28BF-44B8-9BAB-72581872B42B}"/>
    <hyperlink ref="E405" r:id="rId203" xr:uid="{B92BFD3C-99CF-400A-8887-72616F15E9FD}"/>
    <hyperlink ref="E432" r:id="rId204" display="alberto.mendez@essmarsantamarta.gov.co" xr:uid="{C9D74051-53E3-4CEB-91DD-30F9D35BA71F}"/>
    <hyperlink ref="E445" r:id="rId205" xr:uid="{265E6660-3704-4484-869A-7589B18CA4A1}"/>
    <hyperlink ref="E446" r:id="rId206" xr:uid="{C3A9E47B-410A-4398-A0EA-1B1131479FA0}"/>
    <hyperlink ref="E453" r:id="rId207" display="ricardo.lara@essmarsantamarta.gov.co" xr:uid="{4A360CAA-CCDC-456D-946E-5624984BB920}"/>
    <hyperlink ref="E467" r:id="rId208" display="kevin.perez@essmarsantamarta.gov.co" xr:uid="{A3F5D972-3D10-422B-8077-806DBC3E7E0D}"/>
    <hyperlink ref="E487" r:id="rId209" display="fredys.duran@essmarsantamarta.gov.co" xr:uid="{952CAC0E-5B31-449E-8F90-5D12C7C18D43}"/>
    <hyperlink ref="E491" r:id="rId210" display="ever.blanco@essmarsantamarta.gov.co" xr:uid="{AA79824C-B460-4E34-B2CD-43796DFAE491}"/>
    <hyperlink ref="E495" r:id="rId211" display="donaldo.duran@essmarsantamarta.gov.co" xr:uid="{312C3BAE-20FA-4C59-BE38-D559938CD33D}"/>
    <hyperlink ref="E497" r:id="rId212" display="darwin.navarro@essmarsantamarta.gov.co" xr:uid="{D94477EC-F826-4B27-98F6-1AA3C24B8FB9}"/>
    <hyperlink ref="E499" r:id="rId213" display="carmen.joleanis@essmarsantamarta.gov.co" xr:uid="{A83D7D56-69AF-46E4-A02E-2BF4EBBC2138}"/>
    <hyperlink ref="E501" r:id="rId214" display="benjamin.ruiz@essmarsantamarta.gov.co" xr:uid="{040CEBA3-6CEA-41C1-B5DC-3BF5BEF87A4E}"/>
    <hyperlink ref="E513" r:id="rId215" display="paola.riano@essmarsantamarta.gov.co" xr:uid="{C92F0CFB-707A-4AD5-AB6D-D12908D30A89}"/>
    <hyperlink ref="E517" r:id="rId216" display="luis.acosta@essmarsantamarta.gov.co" xr:uid="{65121F93-A07A-46FC-A05A-1AF243101A14}"/>
    <hyperlink ref="E524" r:id="rId217" display="natalia.delarosa@essmarsantamarta.gov.co" xr:uid="{2A8C6271-8DBA-4B7C-9151-BA3956D3DEB2}"/>
    <hyperlink ref="E12" r:id="rId218" xr:uid="{93743207-2E5F-4A42-9CD9-EFA2F145D604}"/>
    <hyperlink ref="E59" r:id="rId219" display="yeinys.solano@essmarsantamarta.gov.co" xr:uid="{02FE7D32-E0D5-459A-88AA-A5849DAF3CB2}"/>
    <hyperlink ref="E66" r:id="rId220" xr:uid="{F2AA9A7E-F570-4908-A489-9CBB82F0545D}"/>
    <hyperlink ref="E70" r:id="rId221" xr:uid="{9B29BAFA-FBA9-41AB-9534-050BA2DB2BB7}"/>
    <hyperlink ref="E36" r:id="rId222" xr:uid="{29C2954A-40E0-4BC2-BDD5-9C975A965EA6}"/>
    <hyperlink ref="E259" r:id="rId223" xr:uid="{69402F06-0205-4E80-A5B3-46409902731E}"/>
    <hyperlink ref="E406" r:id="rId224" xr:uid="{7B9838B6-A82E-492C-852F-6E2CA7CDDF3D}"/>
    <hyperlink ref="E255" r:id="rId225" xr:uid="{103EAA74-E2DD-4D5C-AC5E-89364A0A66EC}"/>
    <hyperlink ref="E3" r:id="rId226" display="mailto:gerencia@essmar.gov.co" xr:uid="{CC8439A5-FCC4-4297-B09D-051210FE9A08}"/>
    <hyperlink ref="E80" r:id="rId227" xr:uid="{B54B5BD4-DC0F-49F8-9731-C555BF99E5B5}"/>
    <hyperlink ref="E443" r:id="rId228" xr:uid="{1F68A2CF-D9BE-46C2-BF05-E405606D4D2E}"/>
    <hyperlink ref="E340" r:id="rId229" xr:uid="{29895451-8E2B-4B40-AC4E-572E82101205}"/>
    <hyperlink ref="E24" r:id="rId230" xr:uid="{46705F06-DD62-4E1A-91C3-4F7473843E19}"/>
    <hyperlink ref="E535" r:id="rId231" xr:uid="{3642C892-FDD5-4D45-AD57-CB44E745BEFC}"/>
    <hyperlink ref="E534" r:id="rId232" xr:uid="{CCB800F9-BE78-4C1E-8816-6A1199B976CF}"/>
    <hyperlink ref="E533" r:id="rId233" xr:uid="{C47A9F5E-C08D-4037-AE6F-EB7C28F0E162}"/>
    <hyperlink ref="E532" r:id="rId234" xr:uid="{BD1BBE51-7EF2-4274-8384-CF4FEC5DCB3F}"/>
    <hyperlink ref="E67" r:id="rId235" xr:uid="{D13454A7-EEE7-48FA-BAE4-82589725D716}"/>
    <hyperlink ref="E444" r:id="rId236" xr:uid="{F80BBE0B-EF3E-441D-B18A-CF171C909247}"/>
    <hyperlink ref="E23" r:id="rId237" xr:uid="{FFAF77D7-8EB6-4C0B-9832-69125FB08447}"/>
    <hyperlink ref="E34" r:id="rId238" xr:uid="{77BE964D-B521-42BB-B577-EB7A6B461BAC}"/>
    <hyperlink ref="E33" r:id="rId239" xr:uid="{EFE6C68B-C603-4E68-806D-72A19815CFD3}"/>
    <hyperlink ref="E35" r:id="rId240" xr:uid="{66F8F46B-DF76-4289-920F-1EB8092C4470}"/>
    <hyperlink ref="E317" r:id="rId241" xr:uid="{E0E4D026-274F-4DC9-A630-B761AD57A55D}"/>
    <hyperlink ref="E40" r:id="rId242" xr:uid="{2C35F39A-1C60-454B-AF1E-348ED72A4324}"/>
  </hyperlinks>
  <pageMargins left="0.7" right="0.7" top="0.75" bottom="0.75" header="0.3" footer="0.3"/>
  <pageSetup orientation="portrait" r:id="rId243"/>
  <legacyDrawing r:id="rId244"/>
  <tableParts count="1">
    <tablePart r:id="rId24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22AA5-20E7-4C26-85C1-A3F1CB48D966}">
  <sheetPr codeName="Hoja6"/>
  <dimension ref="A1:G483"/>
  <sheetViews>
    <sheetView workbookViewId="0">
      <selection activeCell="F18" sqref="F18"/>
    </sheetView>
  </sheetViews>
  <sheetFormatPr baseColWidth="10" defaultColWidth="11.453125" defaultRowHeight="14.5" x14ac:dyDescent="0.35"/>
  <cols>
    <col min="1" max="1" width="19.6328125" style="1" bestFit="1" customWidth="1"/>
    <col min="2" max="2" width="19.6328125" style="1" customWidth="1"/>
    <col min="3" max="3" width="14.54296875" style="1" bestFit="1" customWidth="1"/>
    <col min="4" max="4" width="14.54296875" style="1" customWidth="1"/>
    <col min="5" max="5" width="11.08984375" style="1" bestFit="1" customWidth="1"/>
    <col min="6" max="6" width="24.08984375" style="1" bestFit="1" customWidth="1"/>
    <col min="7" max="7" width="20.6328125" style="1" bestFit="1" customWidth="1"/>
  </cols>
  <sheetData>
    <row r="1" spans="1:7" x14ac:dyDescent="0.35">
      <c r="A1" t="s">
        <v>989</v>
      </c>
      <c r="B1" t="s">
        <v>8</v>
      </c>
      <c r="C1" t="s">
        <v>990</v>
      </c>
      <c r="D1" t="s">
        <v>27</v>
      </c>
      <c r="E1" t="s">
        <v>991</v>
      </c>
      <c r="F1" t="s">
        <v>992</v>
      </c>
      <c r="G1" t="s">
        <v>993</v>
      </c>
    </row>
    <row r="2" spans="1:7" x14ac:dyDescent="0.35">
      <c r="A2" t="s">
        <v>62</v>
      </c>
      <c r="B2" s="4">
        <v>0.33333333333333331</v>
      </c>
      <c r="C2" t="s">
        <v>249</v>
      </c>
      <c r="D2" t="s">
        <v>240</v>
      </c>
      <c r="E2" s="9">
        <v>45658</v>
      </c>
      <c r="F2" t="s">
        <v>994</v>
      </c>
      <c r="G2" s="5">
        <v>1</v>
      </c>
    </row>
    <row r="3" spans="1:7" x14ac:dyDescent="0.35">
      <c r="A3" t="s">
        <v>32</v>
      </c>
      <c r="B3" s="4">
        <v>0.33402777777777781</v>
      </c>
      <c r="C3" t="s">
        <v>274</v>
      </c>
      <c r="D3" t="s">
        <v>253</v>
      </c>
      <c r="E3" s="9">
        <v>45663</v>
      </c>
      <c r="F3" t="s">
        <v>995</v>
      </c>
      <c r="G3" s="5">
        <v>2</v>
      </c>
    </row>
    <row r="4" spans="1:7" x14ac:dyDescent="0.35">
      <c r="A4"/>
      <c r="B4" s="4">
        <v>0.3347222222222222</v>
      </c>
      <c r="C4" t="s">
        <v>266</v>
      </c>
      <c r="D4" t="s">
        <v>139</v>
      </c>
      <c r="E4" s="9">
        <v>45740</v>
      </c>
      <c r="F4" t="s">
        <v>996</v>
      </c>
      <c r="G4" s="5">
        <v>3</v>
      </c>
    </row>
    <row r="5" spans="1:7" x14ac:dyDescent="0.35">
      <c r="A5"/>
      <c r="B5" s="4">
        <v>0.3354166666666667</v>
      </c>
      <c r="C5" t="s">
        <v>275</v>
      </c>
      <c r="D5" t="s">
        <v>263</v>
      </c>
      <c r="E5" s="9">
        <v>45764</v>
      </c>
      <c r="F5" t="s">
        <v>997</v>
      </c>
      <c r="G5" s="5">
        <v>4</v>
      </c>
    </row>
    <row r="6" spans="1:7" x14ac:dyDescent="0.35">
      <c r="A6"/>
      <c r="B6" s="4">
        <v>0.33611111111111103</v>
      </c>
      <c r="C6" t="s">
        <v>308</v>
      </c>
      <c r="D6" t="s">
        <v>145</v>
      </c>
      <c r="E6" s="9">
        <v>45765</v>
      </c>
      <c r="F6" t="s">
        <v>998</v>
      </c>
      <c r="G6" s="5">
        <v>5</v>
      </c>
    </row>
    <row r="7" spans="1:7" x14ac:dyDescent="0.35">
      <c r="A7"/>
      <c r="B7" s="4">
        <v>0.33680555555555602</v>
      </c>
      <c r="C7" t="s">
        <v>239</v>
      </c>
      <c r="D7" t="s">
        <v>315</v>
      </c>
      <c r="E7" s="9">
        <v>45778</v>
      </c>
      <c r="F7" t="s">
        <v>999</v>
      </c>
      <c r="G7" s="5">
        <v>10</v>
      </c>
    </row>
    <row r="8" spans="1:7" x14ac:dyDescent="0.35">
      <c r="A8"/>
      <c r="B8" s="4">
        <v>0.33750000000000002</v>
      </c>
      <c r="C8" t="s">
        <v>287</v>
      </c>
      <c r="D8" t="s">
        <v>1000</v>
      </c>
      <c r="E8" s="9">
        <v>45810</v>
      </c>
      <c r="F8" t="s">
        <v>1001</v>
      </c>
      <c r="G8" s="5">
        <v>15</v>
      </c>
    </row>
    <row r="9" spans="1:7" x14ac:dyDescent="0.35">
      <c r="A9"/>
      <c r="B9" s="4">
        <v>0.33819444444444502</v>
      </c>
      <c r="C9" t="s">
        <v>1002</v>
      </c>
      <c r="D9"/>
      <c r="E9" s="9">
        <v>45831</v>
      </c>
      <c r="F9" t="s">
        <v>1003</v>
      </c>
      <c r="G9" s="5">
        <v>30</v>
      </c>
    </row>
    <row r="10" spans="1:7" x14ac:dyDescent="0.35">
      <c r="A10"/>
      <c r="B10" s="4">
        <v>0.33888888888888902</v>
      </c>
      <c r="C10" t="s">
        <v>1004</v>
      </c>
      <c r="D10"/>
      <c r="E10" s="9">
        <v>45838</v>
      </c>
      <c r="F10" t="s">
        <v>1005</v>
      </c>
      <c r="G10" s="5">
        <v>45</v>
      </c>
    </row>
    <row r="11" spans="1:7" x14ac:dyDescent="0.35">
      <c r="A11"/>
      <c r="B11" s="4">
        <v>0.33958333333333401</v>
      </c>
      <c r="C11" t="s">
        <v>1006</v>
      </c>
      <c r="D11"/>
      <c r="E11" s="9">
        <v>45858</v>
      </c>
      <c r="F11" t="s">
        <v>1007</v>
      </c>
      <c r="G11" s="5" t="s">
        <v>34</v>
      </c>
    </row>
    <row r="12" spans="1:7" x14ac:dyDescent="0.35">
      <c r="A12"/>
      <c r="B12" s="4">
        <v>0.34027777777777801</v>
      </c>
      <c r="C12" t="s">
        <v>321</v>
      </c>
      <c r="D12"/>
      <c r="E12" s="9">
        <v>45876</v>
      </c>
      <c r="F12" t="s">
        <v>1008</v>
      </c>
      <c r="G12" s="5"/>
    </row>
    <row r="13" spans="1:7" x14ac:dyDescent="0.35">
      <c r="A13"/>
      <c r="B13" s="4">
        <v>0.34097222222222301</v>
      </c>
      <c r="C13" t="s">
        <v>1009</v>
      </c>
      <c r="D13"/>
      <c r="E13" s="9">
        <v>45887</v>
      </c>
      <c r="F13" t="s">
        <v>1010</v>
      </c>
      <c r="G13" s="5"/>
    </row>
    <row r="14" spans="1:7" x14ac:dyDescent="0.35">
      <c r="A14"/>
      <c r="B14" s="4">
        <v>0.34166666666666701</v>
      </c>
      <c r="C14" t="s">
        <v>320</v>
      </c>
      <c r="D14"/>
      <c r="E14" s="9">
        <v>45943</v>
      </c>
      <c r="F14" t="s">
        <v>1011</v>
      </c>
      <c r="G14" s="5"/>
    </row>
    <row r="15" spans="1:7" x14ac:dyDescent="0.35">
      <c r="A15"/>
      <c r="B15" s="4">
        <v>0.342361111111112</v>
      </c>
      <c r="C15" t="s">
        <v>1012</v>
      </c>
      <c r="D15"/>
      <c r="E15" s="9">
        <v>45964</v>
      </c>
      <c r="F15" t="s">
        <v>1013</v>
      </c>
      <c r="G15" s="5"/>
    </row>
    <row r="16" spans="1:7" x14ac:dyDescent="0.35">
      <c r="A16"/>
      <c r="B16" s="4">
        <v>0.343055555555556</v>
      </c>
      <c r="C16" t="s">
        <v>1014</v>
      </c>
      <c r="D16"/>
      <c r="E16" s="9">
        <v>45978</v>
      </c>
      <c r="F16" t="s">
        <v>1015</v>
      </c>
      <c r="G16" s="5"/>
    </row>
    <row r="17" spans="2:7" customFormat="1" x14ac:dyDescent="0.35">
      <c r="B17" s="4">
        <v>0.343750000000001</v>
      </c>
      <c r="C17" t="s">
        <v>1016</v>
      </c>
      <c r="E17" s="9">
        <v>45999</v>
      </c>
      <c r="F17" t="s">
        <v>1017</v>
      </c>
      <c r="G17" s="5"/>
    </row>
    <row r="18" spans="2:7" customFormat="1" x14ac:dyDescent="0.35">
      <c r="B18" s="4">
        <v>0.344444444444445</v>
      </c>
      <c r="C18" t="s">
        <v>1018</v>
      </c>
      <c r="E18" s="9">
        <v>46016</v>
      </c>
      <c r="F18" t="s">
        <v>1019</v>
      </c>
      <c r="G18" s="5"/>
    </row>
    <row r="19" spans="2:7" customFormat="1" x14ac:dyDescent="0.35">
      <c r="B19" s="4">
        <v>0.34513888888888999</v>
      </c>
      <c r="C19" t="s">
        <v>1020</v>
      </c>
      <c r="E19" s="9"/>
      <c r="G19" s="5"/>
    </row>
    <row r="20" spans="2:7" customFormat="1" x14ac:dyDescent="0.35">
      <c r="B20" s="4">
        <v>0.34583333333333399</v>
      </c>
      <c r="C20" t="s">
        <v>1021</v>
      </c>
      <c r="E20" s="9"/>
      <c r="G20" s="5"/>
    </row>
    <row r="21" spans="2:7" customFormat="1" x14ac:dyDescent="0.35">
      <c r="B21" s="4">
        <v>0.34652777777777899</v>
      </c>
      <c r="C21" t="s">
        <v>1022</v>
      </c>
      <c r="E21" s="9"/>
      <c r="G21" s="5"/>
    </row>
    <row r="22" spans="2:7" customFormat="1" x14ac:dyDescent="0.35">
      <c r="B22" s="4">
        <v>0.34722222222222299</v>
      </c>
      <c r="C22" t="s">
        <v>324</v>
      </c>
      <c r="E22" s="9"/>
      <c r="G22" s="5"/>
    </row>
    <row r="23" spans="2:7" customFormat="1" x14ac:dyDescent="0.35">
      <c r="B23" s="4">
        <v>0.34791666666666798</v>
      </c>
      <c r="C23" t="s">
        <v>1023</v>
      </c>
      <c r="E23" s="9"/>
      <c r="G23" s="5"/>
    </row>
    <row r="24" spans="2:7" customFormat="1" x14ac:dyDescent="0.35">
      <c r="B24" s="4">
        <v>0.34861111111111198</v>
      </c>
      <c r="C24" t="s">
        <v>1024</v>
      </c>
      <c r="E24" s="9"/>
      <c r="G24" s="5"/>
    </row>
    <row r="25" spans="2:7" customFormat="1" x14ac:dyDescent="0.35">
      <c r="B25" s="4">
        <v>0.34930555555555698</v>
      </c>
      <c r="C25" t="s">
        <v>1025</v>
      </c>
      <c r="E25" s="9"/>
      <c r="G25" s="5"/>
    </row>
    <row r="26" spans="2:7" customFormat="1" x14ac:dyDescent="0.35">
      <c r="B26" s="4">
        <v>0.35000000000000098</v>
      </c>
      <c r="C26" t="s">
        <v>1026</v>
      </c>
      <c r="E26" s="9"/>
      <c r="G26" s="5"/>
    </row>
    <row r="27" spans="2:7" customFormat="1" x14ac:dyDescent="0.35">
      <c r="B27" s="4">
        <v>0.35069444444444597</v>
      </c>
      <c r="C27" t="s">
        <v>1027</v>
      </c>
      <c r="E27" s="9"/>
      <c r="G27" s="5"/>
    </row>
    <row r="28" spans="2:7" customFormat="1" x14ac:dyDescent="0.35">
      <c r="B28" s="4">
        <v>0.35138888888889003</v>
      </c>
      <c r="C28" t="s">
        <v>1028</v>
      </c>
      <c r="E28" s="9"/>
      <c r="G28" s="5"/>
    </row>
    <row r="29" spans="2:7" customFormat="1" x14ac:dyDescent="0.35">
      <c r="B29" s="4">
        <v>0.35208333333333502</v>
      </c>
      <c r="C29" t="s">
        <v>1029</v>
      </c>
      <c r="E29" s="9"/>
      <c r="G29" s="5"/>
    </row>
    <row r="30" spans="2:7" customFormat="1" x14ac:dyDescent="0.35">
      <c r="B30" s="4">
        <v>0.35277777777777902</v>
      </c>
      <c r="C30" t="s">
        <v>1030</v>
      </c>
      <c r="E30" s="9"/>
      <c r="G30" s="5"/>
    </row>
    <row r="31" spans="2:7" customFormat="1" x14ac:dyDescent="0.35">
      <c r="B31" s="4">
        <v>0.35347222222222402</v>
      </c>
      <c r="C31" t="s">
        <v>1031</v>
      </c>
      <c r="E31" s="9"/>
      <c r="G31" s="5"/>
    </row>
    <row r="32" spans="2:7" customFormat="1" x14ac:dyDescent="0.35">
      <c r="B32" s="4">
        <v>0.35416666666666802</v>
      </c>
      <c r="E32" s="9"/>
      <c r="G32" s="5"/>
    </row>
    <row r="33" spans="2:7" customFormat="1" x14ac:dyDescent="0.35">
      <c r="B33" s="4">
        <v>0.35486111111111301</v>
      </c>
      <c r="E33" s="9"/>
      <c r="G33" s="5"/>
    </row>
    <row r="34" spans="2:7" customFormat="1" x14ac:dyDescent="0.35">
      <c r="B34" s="4">
        <v>0.35555555555555701</v>
      </c>
      <c r="E34" s="9"/>
      <c r="G34" s="5"/>
    </row>
    <row r="35" spans="2:7" customFormat="1" x14ac:dyDescent="0.35">
      <c r="B35" s="4">
        <v>0.35625000000000201</v>
      </c>
      <c r="E35" s="9"/>
      <c r="G35" s="5"/>
    </row>
    <row r="36" spans="2:7" customFormat="1" x14ac:dyDescent="0.35">
      <c r="B36" s="4">
        <v>0.35694444444444601</v>
      </c>
      <c r="E36" s="9"/>
      <c r="G36" s="5"/>
    </row>
    <row r="37" spans="2:7" customFormat="1" x14ac:dyDescent="0.35">
      <c r="B37" s="4">
        <v>0.357638888888891</v>
      </c>
      <c r="E37" s="9"/>
      <c r="G37" s="5"/>
    </row>
    <row r="38" spans="2:7" customFormat="1" x14ac:dyDescent="0.35">
      <c r="B38" s="4">
        <v>0.358333333333335</v>
      </c>
      <c r="E38" s="9"/>
      <c r="G38" s="5"/>
    </row>
    <row r="39" spans="2:7" customFormat="1" x14ac:dyDescent="0.35">
      <c r="B39" s="4">
        <v>0.35902777777778</v>
      </c>
      <c r="E39" s="9"/>
      <c r="G39" s="5"/>
    </row>
    <row r="40" spans="2:7" customFormat="1" x14ac:dyDescent="0.35">
      <c r="B40" s="4">
        <v>0.359722222222224</v>
      </c>
      <c r="E40" s="9"/>
      <c r="G40" s="5"/>
    </row>
    <row r="41" spans="2:7" customFormat="1" x14ac:dyDescent="0.35">
      <c r="B41" s="4">
        <v>0.36041666666666899</v>
      </c>
      <c r="E41" s="9"/>
      <c r="G41" s="5"/>
    </row>
    <row r="42" spans="2:7" customFormat="1" x14ac:dyDescent="0.35">
      <c r="B42" s="4">
        <v>0.36111111111111299</v>
      </c>
      <c r="E42" s="9"/>
      <c r="G42" s="5"/>
    </row>
    <row r="43" spans="2:7" customFormat="1" x14ac:dyDescent="0.35">
      <c r="B43" s="4">
        <v>0.36180555555555799</v>
      </c>
      <c r="E43" s="9"/>
      <c r="G43" s="5"/>
    </row>
    <row r="44" spans="2:7" customFormat="1" x14ac:dyDescent="0.35">
      <c r="B44" s="4">
        <v>0.36250000000000199</v>
      </c>
      <c r="E44" s="9"/>
      <c r="G44" s="5"/>
    </row>
    <row r="45" spans="2:7" customFormat="1" x14ac:dyDescent="0.35">
      <c r="B45" s="4">
        <v>0.36319444444444698</v>
      </c>
      <c r="E45" s="9"/>
      <c r="G45" s="5"/>
    </row>
    <row r="46" spans="2:7" customFormat="1" x14ac:dyDescent="0.35">
      <c r="B46" s="4">
        <v>0.36388888888889098</v>
      </c>
      <c r="E46" s="9"/>
      <c r="G46" s="5"/>
    </row>
    <row r="47" spans="2:7" customFormat="1" x14ac:dyDescent="0.35">
      <c r="B47" s="4">
        <v>0.36458333333333598</v>
      </c>
      <c r="E47" s="9"/>
      <c r="G47" s="5"/>
    </row>
    <row r="48" spans="2:7" customFormat="1" x14ac:dyDescent="0.35">
      <c r="B48" s="4">
        <v>0.36527777777777998</v>
      </c>
      <c r="E48" s="9"/>
      <c r="G48" s="5"/>
    </row>
    <row r="49" spans="2:7" customFormat="1" x14ac:dyDescent="0.35">
      <c r="B49" s="4">
        <v>0.36597222222222497</v>
      </c>
      <c r="E49" s="9"/>
      <c r="G49" s="5"/>
    </row>
    <row r="50" spans="2:7" customFormat="1" x14ac:dyDescent="0.35">
      <c r="B50" s="4">
        <v>0.36666666666666903</v>
      </c>
      <c r="E50" s="9"/>
      <c r="G50" s="5"/>
    </row>
    <row r="51" spans="2:7" customFormat="1" x14ac:dyDescent="0.35">
      <c r="B51" s="4">
        <v>0.36736111111111402</v>
      </c>
      <c r="E51" s="9"/>
      <c r="G51" s="5"/>
    </row>
    <row r="52" spans="2:7" customFormat="1" x14ac:dyDescent="0.35">
      <c r="B52" s="4">
        <v>0.36805555555555802</v>
      </c>
      <c r="E52" s="9"/>
      <c r="G52" s="5"/>
    </row>
    <row r="53" spans="2:7" customFormat="1" x14ac:dyDescent="0.35">
      <c r="B53" s="4">
        <v>0.36875000000000302</v>
      </c>
      <c r="E53" s="9"/>
      <c r="G53" s="5"/>
    </row>
    <row r="54" spans="2:7" customFormat="1" x14ac:dyDescent="0.35">
      <c r="B54" s="4">
        <v>0.36944444444444702</v>
      </c>
      <c r="E54" s="9"/>
      <c r="G54" s="5"/>
    </row>
    <row r="55" spans="2:7" customFormat="1" x14ac:dyDescent="0.35">
      <c r="B55" s="4">
        <v>0.37013888888889201</v>
      </c>
      <c r="E55" s="9"/>
      <c r="G55" s="5"/>
    </row>
    <row r="56" spans="2:7" customFormat="1" x14ac:dyDescent="0.35">
      <c r="B56" s="4">
        <v>0.37083333333333601</v>
      </c>
      <c r="E56" s="9"/>
      <c r="G56" s="5"/>
    </row>
    <row r="57" spans="2:7" customFormat="1" x14ac:dyDescent="0.35">
      <c r="B57" s="4">
        <v>0.37152777777778101</v>
      </c>
      <c r="E57" s="9"/>
      <c r="G57" s="5"/>
    </row>
    <row r="58" spans="2:7" customFormat="1" x14ac:dyDescent="0.35">
      <c r="B58" s="4">
        <v>0.37222222222222501</v>
      </c>
      <c r="E58" s="9"/>
      <c r="G58" s="5"/>
    </row>
    <row r="59" spans="2:7" customFormat="1" x14ac:dyDescent="0.35">
      <c r="B59" s="4">
        <v>0.37291666666667</v>
      </c>
      <c r="E59" s="9"/>
      <c r="G59" s="5"/>
    </row>
    <row r="60" spans="2:7" customFormat="1" x14ac:dyDescent="0.35">
      <c r="B60" s="4">
        <v>0.373611111111114</v>
      </c>
      <c r="E60" s="9"/>
      <c r="G60" s="5"/>
    </row>
    <row r="61" spans="2:7" customFormat="1" x14ac:dyDescent="0.35">
      <c r="B61" s="4">
        <v>0.374305555555559</v>
      </c>
      <c r="E61" s="9"/>
      <c r="G61" s="5"/>
    </row>
    <row r="62" spans="2:7" customFormat="1" x14ac:dyDescent="0.35">
      <c r="B62" s="4">
        <v>0.375000000000003</v>
      </c>
      <c r="E62" s="9"/>
      <c r="G62" s="5"/>
    </row>
    <row r="63" spans="2:7" customFormat="1" x14ac:dyDescent="0.35">
      <c r="B63" s="4">
        <v>0.37569444444444799</v>
      </c>
      <c r="E63" s="9"/>
      <c r="G63" s="5"/>
    </row>
    <row r="64" spans="2:7" customFormat="1" x14ac:dyDescent="0.35">
      <c r="B64" s="4">
        <v>0.37638888888889199</v>
      </c>
      <c r="E64" s="9"/>
      <c r="G64" s="5"/>
    </row>
    <row r="65" spans="2:7" customFormat="1" x14ac:dyDescent="0.35">
      <c r="B65" s="4">
        <v>0.37708333333333699</v>
      </c>
      <c r="E65" s="9"/>
      <c r="G65" s="5"/>
    </row>
    <row r="66" spans="2:7" customFormat="1" x14ac:dyDescent="0.35">
      <c r="B66" s="4">
        <v>0.37777777777778099</v>
      </c>
      <c r="E66" s="9"/>
      <c r="G66" s="5"/>
    </row>
    <row r="67" spans="2:7" customFormat="1" x14ac:dyDescent="0.35">
      <c r="B67" s="4">
        <v>0.37847222222222598</v>
      </c>
      <c r="E67" s="9"/>
      <c r="G67" s="5"/>
    </row>
    <row r="68" spans="2:7" customFormat="1" x14ac:dyDescent="0.35">
      <c r="B68" s="4">
        <v>0.37916666666666998</v>
      </c>
      <c r="E68" s="9"/>
      <c r="G68" s="5"/>
    </row>
    <row r="69" spans="2:7" customFormat="1" x14ac:dyDescent="0.35">
      <c r="B69" s="4">
        <v>0.37986111111111498</v>
      </c>
      <c r="E69" s="9"/>
      <c r="G69" s="5"/>
    </row>
    <row r="70" spans="2:7" customFormat="1" x14ac:dyDescent="0.35">
      <c r="B70" s="4">
        <v>0.38055555555555898</v>
      </c>
      <c r="E70" s="9"/>
      <c r="G70" s="5"/>
    </row>
    <row r="71" spans="2:7" customFormat="1" x14ac:dyDescent="0.35">
      <c r="B71" s="4">
        <v>0.38125000000000397</v>
      </c>
      <c r="E71" s="9"/>
      <c r="G71" s="5"/>
    </row>
    <row r="72" spans="2:7" customFormat="1" x14ac:dyDescent="0.35">
      <c r="B72" s="4">
        <v>0.38194444444444797</v>
      </c>
      <c r="E72" s="9"/>
      <c r="G72" s="5"/>
    </row>
    <row r="73" spans="2:7" customFormat="1" x14ac:dyDescent="0.35">
      <c r="B73" s="4">
        <v>0.38263888888889303</v>
      </c>
      <c r="E73" s="9"/>
      <c r="G73" s="5"/>
    </row>
    <row r="74" spans="2:7" customFormat="1" x14ac:dyDescent="0.35">
      <c r="B74" s="4">
        <v>0.38333333333333702</v>
      </c>
      <c r="E74" s="9"/>
      <c r="G74" s="5"/>
    </row>
    <row r="75" spans="2:7" customFormat="1" x14ac:dyDescent="0.35">
      <c r="B75" s="4">
        <v>0.38402777777778202</v>
      </c>
      <c r="E75" s="9"/>
      <c r="G75" s="5"/>
    </row>
    <row r="76" spans="2:7" customFormat="1" x14ac:dyDescent="0.35">
      <c r="B76" s="4">
        <v>0.38472222222222602</v>
      </c>
      <c r="E76" s="9"/>
      <c r="G76" s="5"/>
    </row>
    <row r="77" spans="2:7" customFormat="1" x14ac:dyDescent="0.35">
      <c r="B77" s="4">
        <v>0.38541666666667102</v>
      </c>
      <c r="E77" s="9"/>
      <c r="G77" s="5"/>
    </row>
    <row r="78" spans="2:7" customFormat="1" x14ac:dyDescent="0.35">
      <c r="B78" s="4">
        <v>0.38611111111111501</v>
      </c>
      <c r="E78" s="9"/>
      <c r="G78" s="5"/>
    </row>
    <row r="79" spans="2:7" customFormat="1" x14ac:dyDescent="0.35">
      <c r="B79" s="4">
        <v>0.38680555555556001</v>
      </c>
      <c r="E79" s="9"/>
      <c r="G79" s="5"/>
    </row>
    <row r="80" spans="2:7" customFormat="1" x14ac:dyDescent="0.35">
      <c r="B80" s="4">
        <v>0.38750000000000401</v>
      </c>
      <c r="E80" s="9"/>
      <c r="G80" s="5"/>
    </row>
    <row r="81" spans="2:7" customFormat="1" x14ac:dyDescent="0.35">
      <c r="B81" s="4">
        <v>0.388194444444449</v>
      </c>
      <c r="E81" s="9"/>
      <c r="G81" s="5"/>
    </row>
    <row r="82" spans="2:7" customFormat="1" x14ac:dyDescent="0.35">
      <c r="B82" s="4">
        <v>0.388888888888893</v>
      </c>
      <c r="E82" s="9"/>
      <c r="G82" s="5"/>
    </row>
    <row r="83" spans="2:7" customFormat="1" x14ac:dyDescent="0.35">
      <c r="B83" s="4">
        <v>0.389583333333338</v>
      </c>
      <c r="E83" s="9"/>
      <c r="G83" s="5"/>
    </row>
    <row r="84" spans="2:7" customFormat="1" x14ac:dyDescent="0.35">
      <c r="B84" s="4">
        <v>0.390277777777782</v>
      </c>
      <c r="E84" s="9"/>
      <c r="G84" s="5"/>
    </row>
    <row r="85" spans="2:7" customFormat="1" x14ac:dyDescent="0.35">
      <c r="B85" s="4">
        <v>0.39097222222222699</v>
      </c>
      <c r="E85" s="9"/>
      <c r="G85" s="5"/>
    </row>
    <row r="86" spans="2:7" customFormat="1" x14ac:dyDescent="0.35">
      <c r="B86" s="4">
        <v>0.39166666666667099</v>
      </c>
      <c r="E86" s="9"/>
      <c r="G86" s="5"/>
    </row>
    <row r="87" spans="2:7" customFormat="1" x14ac:dyDescent="0.35">
      <c r="B87" s="4">
        <v>0.39236111111111599</v>
      </c>
      <c r="E87" s="9"/>
      <c r="G87" s="5"/>
    </row>
    <row r="88" spans="2:7" customFormat="1" x14ac:dyDescent="0.35">
      <c r="B88" s="4">
        <v>0.39305555555555999</v>
      </c>
      <c r="E88" s="9"/>
      <c r="G88" s="5"/>
    </row>
    <row r="89" spans="2:7" customFormat="1" x14ac:dyDescent="0.35">
      <c r="B89" s="4">
        <v>0.39375000000000498</v>
      </c>
      <c r="E89" s="9"/>
      <c r="G89" s="5"/>
    </row>
    <row r="90" spans="2:7" customFormat="1" x14ac:dyDescent="0.35">
      <c r="B90" s="4">
        <v>0.39444444444444898</v>
      </c>
      <c r="E90" s="9"/>
      <c r="G90" s="5"/>
    </row>
    <row r="91" spans="2:7" customFormat="1" x14ac:dyDescent="0.35">
      <c r="B91" s="4">
        <v>0.39513888888889398</v>
      </c>
      <c r="E91" s="9"/>
      <c r="G91" s="5"/>
    </row>
    <row r="92" spans="2:7" customFormat="1" x14ac:dyDescent="0.35">
      <c r="B92" s="4">
        <v>0.39583333333333798</v>
      </c>
      <c r="E92" s="9"/>
      <c r="G92" s="5"/>
    </row>
    <row r="93" spans="2:7" customFormat="1" x14ac:dyDescent="0.35">
      <c r="B93" s="4">
        <v>0.39652777777778297</v>
      </c>
      <c r="E93" s="9"/>
      <c r="G93" s="5"/>
    </row>
    <row r="94" spans="2:7" customFormat="1" x14ac:dyDescent="0.35">
      <c r="B94" s="4">
        <v>0.39722222222222697</v>
      </c>
      <c r="E94" s="9"/>
      <c r="G94" s="5"/>
    </row>
    <row r="95" spans="2:7" customFormat="1" x14ac:dyDescent="0.35">
      <c r="B95" s="4">
        <v>0.39791666666667203</v>
      </c>
      <c r="E95" s="9"/>
      <c r="G95" s="5"/>
    </row>
    <row r="96" spans="2:7" customFormat="1" x14ac:dyDescent="0.35">
      <c r="B96" s="4">
        <v>0.39861111111111602</v>
      </c>
      <c r="E96" s="9"/>
      <c r="G96" s="5"/>
    </row>
    <row r="97" spans="2:7" customFormat="1" x14ac:dyDescent="0.35">
      <c r="B97" s="4">
        <v>0.39930555555556102</v>
      </c>
      <c r="E97" s="9"/>
      <c r="G97" s="5"/>
    </row>
    <row r="98" spans="2:7" customFormat="1" x14ac:dyDescent="0.35">
      <c r="B98" s="4">
        <v>0.40000000000000502</v>
      </c>
      <c r="E98" s="9"/>
      <c r="G98" s="5"/>
    </row>
    <row r="99" spans="2:7" customFormat="1" x14ac:dyDescent="0.35">
      <c r="B99" s="4">
        <v>0.40069444444445002</v>
      </c>
      <c r="E99" s="9"/>
      <c r="G99" s="5"/>
    </row>
    <row r="100" spans="2:7" customFormat="1" x14ac:dyDescent="0.35">
      <c r="B100" s="4">
        <v>0.40138888888889401</v>
      </c>
      <c r="E100" s="9"/>
      <c r="G100" s="5"/>
    </row>
    <row r="101" spans="2:7" customFormat="1" x14ac:dyDescent="0.35">
      <c r="B101" s="4">
        <v>0.40208333333333901</v>
      </c>
      <c r="E101" s="9"/>
      <c r="G101" s="5"/>
    </row>
    <row r="102" spans="2:7" customFormat="1" x14ac:dyDescent="0.35">
      <c r="B102" s="4">
        <v>0.40277777777778301</v>
      </c>
      <c r="E102" s="9"/>
      <c r="G102" s="5"/>
    </row>
    <row r="103" spans="2:7" customFormat="1" x14ac:dyDescent="0.35">
      <c r="B103" s="4">
        <v>0.40347222222222801</v>
      </c>
      <c r="E103" s="9"/>
      <c r="G103" s="5"/>
    </row>
    <row r="104" spans="2:7" customFormat="1" x14ac:dyDescent="0.35">
      <c r="B104" s="4">
        <v>0.404166666666672</v>
      </c>
      <c r="E104" s="9"/>
      <c r="G104" s="5"/>
    </row>
    <row r="105" spans="2:7" customFormat="1" x14ac:dyDescent="0.35">
      <c r="B105" s="4">
        <v>0.404861111111117</v>
      </c>
      <c r="E105" s="9"/>
      <c r="G105" s="5"/>
    </row>
    <row r="106" spans="2:7" customFormat="1" x14ac:dyDescent="0.35">
      <c r="B106" s="4">
        <v>0.405555555555561</v>
      </c>
      <c r="E106" s="9"/>
      <c r="G106" s="5"/>
    </row>
    <row r="107" spans="2:7" customFormat="1" x14ac:dyDescent="0.35">
      <c r="B107" s="4">
        <v>0.406250000000005</v>
      </c>
      <c r="E107" s="9"/>
      <c r="G107" s="5"/>
    </row>
    <row r="108" spans="2:7" customFormat="1" x14ac:dyDescent="0.35">
      <c r="B108" s="4">
        <v>0.40694444444444999</v>
      </c>
      <c r="E108" s="9"/>
      <c r="G108" s="5"/>
    </row>
    <row r="109" spans="2:7" customFormat="1" x14ac:dyDescent="0.35">
      <c r="B109" s="4">
        <v>0.40763888888889499</v>
      </c>
      <c r="E109" s="9"/>
      <c r="G109" s="5"/>
    </row>
    <row r="110" spans="2:7" customFormat="1" x14ac:dyDescent="0.35">
      <c r="B110" s="4">
        <v>0.40833333333333899</v>
      </c>
      <c r="E110" s="9"/>
      <c r="G110" s="5"/>
    </row>
    <row r="111" spans="2:7" customFormat="1" x14ac:dyDescent="0.35">
      <c r="B111" s="4">
        <v>0.40902777777778399</v>
      </c>
      <c r="E111" s="9"/>
      <c r="G111" s="5"/>
    </row>
    <row r="112" spans="2:7" customFormat="1" x14ac:dyDescent="0.35">
      <c r="B112" s="4">
        <v>0.40972222222222798</v>
      </c>
      <c r="E112" s="9"/>
      <c r="G112" s="5"/>
    </row>
    <row r="113" spans="2:7" customFormat="1" x14ac:dyDescent="0.35">
      <c r="B113" s="4">
        <v>0.41041666666667298</v>
      </c>
      <c r="E113" s="9"/>
      <c r="G113" s="5"/>
    </row>
    <row r="114" spans="2:7" customFormat="1" x14ac:dyDescent="0.35">
      <c r="B114" s="4">
        <v>0.41111111111111698</v>
      </c>
      <c r="E114" s="9"/>
      <c r="G114" s="5"/>
    </row>
    <row r="115" spans="2:7" customFormat="1" x14ac:dyDescent="0.35">
      <c r="B115" s="4">
        <v>0.41180555555556198</v>
      </c>
      <c r="E115" s="9"/>
      <c r="G115" s="5"/>
    </row>
    <row r="116" spans="2:7" customFormat="1" x14ac:dyDescent="0.35">
      <c r="B116" s="4">
        <v>0.41250000000000597</v>
      </c>
      <c r="E116" s="9"/>
      <c r="G116" s="5"/>
    </row>
    <row r="117" spans="2:7" customFormat="1" x14ac:dyDescent="0.35">
      <c r="B117" s="4">
        <v>0.41319444444445103</v>
      </c>
      <c r="E117" s="9"/>
      <c r="G117" s="5"/>
    </row>
    <row r="118" spans="2:7" customFormat="1" x14ac:dyDescent="0.35">
      <c r="B118" s="4">
        <v>0.41388888888889502</v>
      </c>
      <c r="E118" s="9"/>
      <c r="G118" s="5"/>
    </row>
    <row r="119" spans="2:7" customFormat="1" x14ac:dyDescent="0.35">
      <c r="B119" s="4">
        <v>0.41458333333334002</v>
      </c>
      <c r="E119" s="9"/>
      <c r="G119" s="5"/>
    </row>
    <row r="120" spans="2:7" customFormat="1" x14ac:dyDescent="0.35">
      <c r="B120" s="4">
        <v>0.41527777777778402</v>
      </c>
      <c r="E120" s="9"/>
      <c r="G120" s="5"/>
    </row>
    <row r="121" spans="2:7" customFormat="1" x14ac:dyDescent="0.35">
      <c r="B121" s="4">
        <v>0.41597222222222902</v>
      </c>
      <c r="E121" s="9"/>
      <c r="G121" s="5"/>
    </row>
    <row r="122" spans="2:7" customFormat="1" x14ac:dyDescent="0.35">
      <c r="B122" s="4">
        <v>0.41666666666667301</v>
      </c>
      <c r="E122" s="9"/>
      <c r="G122" s="5"/>
    </row>
    <row r="123" spans="2:7" customFormat="1" x14ac:dyDescent="0.35">
      <c r="B123" s="4">
        <v>0.41736111111111801</v>
      </c>
      <c r="E123" s="9"/>
      <c r="G123" s="5"/>
    </row>
    <row r="124" spans="2:7" customFormat="1" x14ac:dyDescent="0.35">
      <c r="B124" s="4">
        <v>0.41805555555556201</v>
      </c>
      <c r="E124" s="9"/>
      <c r="G124" s="5"/>
    </row>
    <row r="125" spans="2:7" customFormat="1" x14ac:dyDescent="0.35">
      <c r="B125" s="4">
        <v>0.41875000000000701</v>
      </c>
      <c r="E125" s="9"/>
      <c r="G125" s="5"/>
    </row>
    <row r="126" spans="2:7" customFormat="1" x14ac:dyDescent="0.35">
      <c r="B126" s="4">
        <v>0.419444444444451</v>
      </c>
      <c r="E126" s="9"/>
      <c r="G126" s="5"/>
    </row>
    <row r="127" spans="2:7" customFormat="1" x14ac:dyDescent="0.35">
      <c r="B127" s="4">
        <v>0.420138888888896</v>
      </c>
      <c r="E127" s="9"/>
      <c r="G127" s="5"/>
    </row>
    <row r="128" spans="2:7" customFormat="1" x14ac:dyDescent="0.35">
      <c r="B128" s="4">
        <v>0.42083333333334</v>
      </c>
      <c r="E128" s="9"/>
      <c r="G128" s="5"/>
    </row>
    <row r="129" spans="2:7" customFormat="1" x14ac:dyDescent="0.35">
      <c r="B129" s="4">
        <v>0.421527777777784</v>
      </c>
      <c r="E129" s="9"/>
      <c r="G129" s="5"/>
    </row>
    <row r="130" spans="2:7" customFormat="1" x14ac:dyDescent="0.35">
      <c r="B130" s="4">
        <v>0.42222222222222899</v>
      </c>
      <c r="E130" s="9"/>
      <c r="G130" s="5"/>
    </row>
    <row r="131" spans="2:7" customFormat="1" x14ac:dyDescent="0.35">
      <c r="B131" s="4">
        <v>0.42291666666667299</v>
      </c>
      <c r="E131" s="9"/>
      <c r="G131" s="5"/>
    </row>
    <row r="132" spans="2:7" customFormat="1" x14ac:dyDescent="0.35">
      <c r="B132" s="4">
        <v>0.42361111111111799</v>
      </c>
      <c r="E132" s="9"/>
      <c r="G132" s="5"/>
    </row>
    <row r="133" spans="2:7" customFormat="1" x14ac:dyDescent="0.35">
      <c r="B133" s="4">
        <v>0.42430555555556199</v>
      </c>
      <c r="E133" s="9"/>
      <c r="G133" s="5"/>
    </row>
    <row r="134" spans="2:7" customFormat="1" x14ac:dyDescent="0.35">
      <c r="B134" s="4">
        <v>0.42500000000000698</v>
      </c>
      <c r="E134" s="9"/>
      <c r="G134" s="5"/>
    </row>
    <row r="135" spans="2:7" customFormat="1" x14ac:dyDescent="0.35">
      <c r="B135" s="4">
        <v>0.42569444444445098</v>
      </c>
      <c r="E135" s="9"/>
      <c r="G135" s="5"/>
    </row>
    <row r="136" spans="2:7" customFormat="1" x14ac:dyDescent="0.35">
      <c r="B136" s="4">
        <v>0.42638888888889598</v>
      </c>
      <c r="E136" s="9"/>
      <c r="G136" s="5"/>
    </row>
    <row r="137" spans="2:7" customFormat="1" x14ac:dyDescent="0.35">
      <c r="B137" s="4">
        <v>0.42708333333334098</v>
      </c>
      <c r="E137" s="9"/>
      <c r="G137" s="5"/>
    </row>
    <row r="138" spans="2:7" customFormat="1" x14ac:dyDescent="0.35">
      <c r="B138" s="4">
        <v>0.42777777777778497</v>
      </c>
      <c r="E138" s="9"/>
      <c r="G138" s="5"/>
    </row>
    <row r="139" spans="2:7" customFormat="1" x14ac:dyDescent="0.35">
      <c r="B139" s="4">
        <v>0.42847222222223003</v>
      </c>
      <c r="E139" s="9"/>
      <c r="G139" s="5"/>
    </row>
    <row r="140" spans="2:7" customFormat="1" x14ac:dyDescent="0.35">
      <c r="B140" s="4">
        <v>0.42916666666667402</v>
      </c>
      <c r="E140" s="9"/>
      <c r="G140" s="5"/>
    </row>
    <row r="141" spans="2:7" customFormat="1" x14ac:dyDescent="0.35">
      <c r="B141" s="4">
        <v>0.42986111111111902</v>
      </c>
      <c r="E141" s="9"/>
      <c r="G141" s="5"/>
    </row>
    <row r="142" spans="2:7" customFormat="1" x14ac:dyDescent="0.35">
      <c r="B142" s="4">
        <v>0.43055555555556302</v>
      </c>
      <c r="E142" s="9"/>
      <c r="G142" s="5"/>
    </row>
    <row r="143" spans="2:7" customFormat="1" x14ac:dyDescent="0.35">
      <c r="B143" s="4">
        <v>0.43125000000000702</v>
      </c>
      <c r="E143" s="9"/>
      <c r="G143" s="5"/>
    </row>
    <row r="144" spans="2:7" customFormat="1" x14ac:dyDescent="0.35">
      <c r="B144" s="4">
        <v>0.43194444444445201</v>
      </c>
      <c r="E144" s="9"/>
      <c r="G144" s="5"/>
    </row>
    <row r="145" spans="2:7" customFormat="1" x14ac:dyDescent="0.35">
      <c r="B145" s="4">
        <v>0.43263888888889601</v>
      </c>
      <c r="E145" s="9"/>
      <c r="G145" s="5"/>
    </row>
    <row r="146" spans="2:7" customFormat="1" x14ac:dyDescent="0.35">
      <c r="B146" s="4">
        <v>0.43333333333334101</v>
      </c>
      <c r="E146" s="9"/>
      <c r="G146" s="5"/>
    </row>
    <row r="147" spans="2:7" customFormat="1" x14ac:dyDescent="0.35">
      <c r="B147" s="4">
        <v>0.43402777777778501</v>
      </c>
      <c r="E147" s="9"/>
      <c r="G147" s="5"/>
    </row>
    <row r="148" spans="2:7" customFormat="1" x14ac:dyDescent="0.35">
      <c r="B148" s="4">
        <v>0.43472222222223</v>
      </c>
      <c r="E148" s="9"/>
      <c r="G148" s="5"/>
    </row>
    <row r="149" spans="2:7" customFormat="1" x14ac:dyDescent="0.35">
      <c r="B149" s="4">
        <v>0.435416666666674</v>
      </c>
      <c r="E149" s="9"/>
      <c r="G149" s="5"/>
    </row>
    <row r="150" spans="2:7" customFormat="1" x14ac:dyDescent="0.35">
      <c r="B150" s="4">
        <v>0.436111111111119</v>
      </c>
      <c r="E150" s="9"/>
      <c r="G150" s="5"/>
    </row>
    <row r="151" spans="2:7" customFormat="1" x14ac:dyDescent="0.35">
      <c r="B151" s="4">
        <v>0.436805555555563</v>
      </c>
      <c r="E151" s="9"/>
      <c r="G151" s="5"/>
    </row>
    <row r="152" spans="2:7" customFormat="1" x14ac:dyDescent="0.35">
      <c r="B152" s="4">
        <v>0.43750000000000799</v>
      </c>
      <c r="E152" s="9"/>
      <c r="G152" s="5"/>
    </row>
    <row r="153" spans="2:7" customFormat="1" x14ac:dyDescent="0.35">
      <c r="B153" s="4">
        <v>0.43819444444445199</v>
      </c>
      <c r="E153" s="9"/>
      <c r="G153" s="5"/>
    </row>
    <row r="154" spans="2:7" customFormat="1" x14ac:dyDescent="0.35">
      <c r="B154" s="4">
        <v>0.43888888888889699</v>
      </c>
      <c r="E154" s="9"/>
      <c r="G154" s="5"/>
    </row>
    <row r="155" spans="2:7" customFormat="1" x14ac:dyDescent="0.35">
      <c r="B155" s="4">
        <v>0.43958333333334099</v>
      </c>
      <c r="E155" s="9"/>
      <c r="G155" s="5"/>
    </row>
    <row r="156" spans="2:7" customFormat="1" x14ac:dyDescent="0.35">
      <c r="B156" s="4">
        <v>0.44027777777778598</v>
      </c>
      <c r="E156" s="9"/>
      <c r="G156" s="5"/>
    </row>
    <row r="157" spans="2:7" customFormat="1" x14ac:dyDescent="0.35">
      <c r="B157" s="4">
        <v>0.44097222222222998</v>
      </c>
      <c r="E157" s="9"/>
      <c r="G157" s="5"/>
    </row>
    <row r="158" spans="2:7" customFormat="1" x14ac:dyDescent="0.35">
      <c r="B158" s="4">
        <v>0.44166666666667498</v>
      </c>
      <c r="E158" s="9"/>
      <c r="G158" s="5"/>
    </row>
    <row r="159" spans="2:7" customFormat="1" x14ac:dyDescent="0.35">
      <c r="B159" s="4">
        <v>0.44236111111111898</v>
      </c>
      <c r="E159" s="9"/>
      <c r="G159" s="5"/>
    </row>
    <row r="160" spans="2:7" customFormat="1" x14ac:dyDescent="0.35">
      <c r="B160" s="4">
        <v>0.44305555555556397</v>
      </c>
      <c r="E160" s="9"/>
      <c r="G160" s="5"/>
    </row>
    <row r="161" spans="2:7" customFormat="1" x14ac:dyDescent="0.35">
      <c r="B161" s="4">
        <v>0.44375000000000803</v>
      </c>
      <c r="E161" s="9"/>
      <c r="G161" s="5"/>
    </row>
    <row r="162" spans="2:7" customFormat="1" x14ac:dyDescent="0.35">
      <c r="B162" s="4">
        <v>0.44444444444445302</v>
      </c>
      <c r="E162" s="9"/>
      <c r="G162" s="5"/>
    </row>
    <row r="163" spans="2:7" customFormat="1" x14ac:dyDescent="0.35">
      <c r="B163" s="4">
        <v>0.44513888888889702</v>
      </c>
      <c r="E163" s="9"/>
      <c r="G163" s="5"/>
    </row>
    <row r="164" spans="2:7" customFormat="1" x14ac:dyDescent="0.35">
      <c r="B164" s="4">
        <v>0.44583333333334202</v>
      </c>
      <c r="E164" s="9"/>
      <c r="G164" s="5"/>
    </row>
    <row r="165" spans="2:7" customFormat="1" x14ac:dyDescent="0.35">
      <c r="B165" s="4">
        <v>0.44652777777778602</v>
      </c>
      <c r="E165" s="9"/>
      <c r="G165" s="5"/>
    </row>
    <row r="166" spans="2:7" customFormat="1" x14ac:dyDescent="0.35">
      <c r="B166" s="4">
        <v>0.44722222222223101</v>
      </c>
      <c r="E166" s="9"/>
      <c r="G166" s="5"/>
    </row>
    <row r="167" spans="2:7" customFormat="1" x14ac:dyDescent="0.35">
      <c r="B167" s="4">
        <v>0.44791666666667501</v>
      </c>
      <c r="E167" s="9"/>
      <c r="G167" s="5"/>
    </row>
    <row r="168" spans="2:7" customFormat="1" x14ac:dyDescent="0.35">
      <c r="B168" s="4">
        <v>0.44861111111112001</v>
      </c>
      <c r="E168" s="9"/>
      <c r="G168" s="5"/>
    </row>
    <row r="169" spans="2:7" customFormat="1" x14ac:dyDescent="0.35">
      <c r="B169" s="4">
        <v>0.44930555555556401</v>
      </c>
      <c r="E169" s="9"/>
      <c r="G169" s="5"/>
    </row>
    <row r="170" spans="2:7" customFormat="1" x14ac:dyDescent="0.35">
      <c r="B170" s="4">
        <v>0.450000000000009</v>
      </c>
      <c r="E170" s="9"/>
      <c r="G170" s="5"/>
    </row>
    <row r="171" spans="2:7" customFormat="1" x14ac:dyDescent="0.35">
      <c r="B171" s="4">
        <v>0.450694444444453</v>
      </c>
      <c r="E171" s="9"/>
      <c r="G171" s="5"/>
    </row>
    <row r="172" spans="2:7" customFormat="1" x14ac:dyDescent="0.35">
      <c r="B172" s="4">
        <v>0.451388888888898</v>
      </c>
      <c r="E172" s="9"/>
      <c r="G172" s="5"/>
    </row>
    <row r="173" spans="2:7" customFormat="1" x14ac:dyDescent="0.35">
      <c r="B173" s="4">
        <v>0.452083333333342</v>
      </c>
      <c r="E173" s="9"/>
      <c r="G173" s="5"/>
    </row>
    <row r="174" spans="2:7" customFormat="1" x14ac:dyDescent="0.35">
      <c r="B174" s="4">
        <v>0.45277777777778699</v>
      </c>
      <c r="E174" s="9"/>
      <c r="G174" s="5"/>
    </row>
    <row r="175" spans="2:7" customFormat="1" x14ac:dyDescent="0.35">
      <c r="B175" s="4">
        <v>0.45347222222223099</v>
      </c>
      <c r="E175" s="9"/>
      <c r="G175" s="5"/>
    </row>
    <row r="176" spans="2:7" customFormat="1" x14ac:dyDescent="0.35">
      <c r="B176" s="4">
        <v>0.45416666666667599</v>
      </c>
      <c r="E176" s="9"/>
      <c r="G176" s="5"/>
    </row>
    <row r="177" spans="2:7" customFormat="1" x14ac:dyDescent="0.35">
      <c r="B177" s="4">
        <v>0.45486111111111999</v>
      </c>
      <c r="E177" s="9"/>
      <c r="G177" s="5"/>
    </row>
    <row r="178" spans="2:7" customFormat="1" x14ac:dyDescent="0.35">
      <c r="B178" s="4">
        <v>0.45555555555556498</v>
      </c>
      <c r="E178" s="9"/>
      <c r="G178" s="5"/>
    </row>
    <row r="179" spans="2:7" customFormat="1" x14ac:dyDescent="0.35">
      <c r="B179" s="4">
        <v>0.45625000000000898</v>
      </c>
      <c r="E179" s="9"/>
      <c r="G179" s="5"/>
    </row>
    <row r="180" spans="2:7" customFormat="1" x14ac:dyDescent="0.35">
      <c r="B180" s="4">
        <v>0.45694444444445398</v>
      </c>
      <c r="E180" s="9"/>
      <c r="G180" s="5"/>
    </row>
    <row r="181" spans="2:7" customFormat="1" x14ac:dyDescent="0.35">
      <c r="B181" s="4">
        <v>0.45763888888889798</v>
      </c>
      <c r="E181" s="9"/>
      <c r="G181" s="5"/>
    </row>
    <row r="182" spans="2:7" customFormat="1" x14ac:dyDescent="0.35">
      <c r="B182" s="4">
        <v>0.45833333333334297</v>
      </c>
      <c r="E182" s="9"/>
      <c r="G182" s="5"/>
    </row>
    <row r="183" spans="2:7" customFormat="1" x14ac:dyDescent="0.35">
      <c r="B183" s="4">
        <v>0.45902777777778703</v>
      </c>
      <c r="E183" s="9"/>
      <c r="G183" s="5"/>
    </row>
    <row r="184" spans="2:7" customFormat="1" x14ac:dyDescent="0.35">
      <c r="B184" s="4">
        <v>0.45972222222223202</v>
      </c>
      <c r="E184" s="9"/>
      <c r="G184" s="5"/>
    </row>
    <row r="185" spans="2:7" customFormat="1" x14ac:dyDescent="0.35">
      <c r="B185" s="4">
        <v>0.46041666666667602</v>
      </c>
      <c r="E185" s="9"/>
      <c r="G185" s="5"/>
    </row>
    <row r="186" spans="2:7" customFormat="1" x14ac:dyDescent="0.35">
      <c r="B186" s="4">
        <v>0.46111111111112102</v>
      </c>
      <c r="E186" s="9"/>
      <c r="G186" s="5"/>
    </row>
    <row r="187" spans="2:7" customFormat="1" x14ac:dyDescent="0.35">
      <c r="B187" s="4">
        <v>0.46180555555556502</v>
      </c>
      <c r="E187" s="9"/>
      <c r="G187" s="5"/>
    </row>
    <row r="188" spans="2:7" customFormat="1" x14ac:dyDescent="0.35">
      <c r="B188" s="4">
        <v>0.46250000000001001</v>
      </c>
      <c r="E188" s="9"/>
      <c r="G188" s="5"/>
    </row>
    <row r="189" spans="2:7" customFormat="1" x14ac:dyDescent="0.35">
      <c r="B189" s="4">
        <v>0.46319444444445401</v>
      </c>
      <c r="E189" s="9"/>
      <c r="G189" s="5"/>
    </row>
    <row r="190" spans="2:7" customFormat="1" x14ac:dyDescent="0.35">
      <c r="B190" s="4">
        <v>0.46388888888889901</v>
      </c>
      <c r="E190" s="9"/>
      <c r="G190" s="5"/>
    </row>
    <row r="191" spans="2:7" customFormat="1" x14ac:dyDescent="0.35">
      <c r="B191" s="4">
        <v>0.46458333333334301</v>
      </c>
      <c r="E191" s="9"/>
      <c r="G191" s="5"/>
    </row>
    <row r="192" spans="2:7" customFormat="1" x14ac:dyDescent="0.35">
      <c r="B192" s="4">
        <v>0.465277777777788</v>
      </c>
      <c r="E192" s="9"/>
      <c r="G192" s="5"/>
    </row>
    <row r="193" spans="2:7" customFormat="1" x14ac:dyDescent="0.35">
      <c r="B193" s="4">
        <v>0.465972222222232</v>
      </c>
      <c r="E193" s="9"/>
      <c r="G193" s="5"/>
    </row>
    <row r="194" spans="2:7" customFormat="1" x14ac:dyDescent="0.35">
      <c r="B194" s="4">
        <v>0.466666666666677</v>
      </c>
      <c r="E194" s="9"/>
      <c r="G194" s="5"/>
    </row>
    <row r="195" spans="2:7" customFormat="1" x14ac:dyDescent="0.35">
      <c r="B195" s="4">
        <v>0.467361111111121</v>
      </c>
      <c r="E195" s="9"/>
      <c r="G195" s="5"/>
    </row>
    <row r="196" spans="2:7" customFormat="1" x14ac:dyDescent="0.35">
      <c r="B196" s="4">
        <v>0.46805555555556599</v>
      </c>
      <c r="E196" s="9"/>
      <c r="G196" s="5"/>
    </row>
    <row r="197" spans="2:7" customFormat="1" x14ac:dyDescent="0.35">
      <c r="B197" s="4">
        <v>0.46875000000000999</v>
      </c>
      <c r="E197" s="9"/>
      <c r="G197" s="5"/>
    </row>
    <row r="198" spans="2:7" customFormat="1" x14ac:dyDescent="0.35">
      <c r="B198" s="4">
        <v>0.46944444444445499</v>
      </c>
      <c r="E198" s="9"/>
      <c r="G198" s="5"/>
    </row>
    <row r="199" spans="2:7" customFormat="1" x14ac:dyDescent="0.35">
      <c r="B199" s="4">
        <v>0.47013888888889899</v>
      </c>
      <c r="E199" s="9"/>
      <c r="G199" s="5"/>
    </row>
    <row r="200" spans="2:7" customFormat="1" x14ac:dyDescent="0.35">
      <c r="B200" s="4">
        <v>0.47083333333334398</v>
      </c>
      <c r="E200" s="9"/>
      <c r="G200" s="5"/>
    </row>
    <row r="201" spans="2:7" customFormat="1" x14ac:dyDescent="0.35">
      <c r="B201" s="4">
        <v>0.47152777777778798</v>
      </c>
      <c r="E201" s="9"/>
      <c r="G201" s="5"/>
    </row>
    <row r="202" spans="2:7" customFormat="1" x14ac:dyDescent="0.35">
      <c r="B202" s="4">
        <v>0.47222222222223198</v>
      </c>
      <c r="E202" s="9"/>
      <c r="G202" s="5"/>
    </row>
    <row r="203" spans="2:7" customFormat="1" x14ac:dyDescent="0.35">
      <c r="B203" s="4">
        <v>0.47291666666667698</v>
      </c>
      <c r="E203" s="9"/>
      <c r="G203" s="5"/>
    </row>
    <row r="204" spans="2:7" customFormat="1" x14ac:dyDescent="0.35">
      <c r="B204" s="4">
        <v>0.47361111111112097</v>
      </c>
      <c r="E204" s="9"/>
      <c r="G204" s="5"/>
    </row>
    <row r="205" spans="2:7" customFormat="1" x14ac:dyDescent="0.35">
      <c r="B205" s="4">
        <v>0.47430555555556603</v>
      </c>
      <c r="E205" s="9"/>
      <c r="G205" s="5"/>
    </row>
    <row r="206" spans="2:7" customFormat="1" x14ac:dyDescent="0.35">
      <c r="B206" s="4">
        <v>0.47500000000001003</v>
      </c>
      <c r="E206" s="9"/>
      <c r="G206" s="5"/>
    </row>
    <row r="207" spans="2:7" customFormat="1" x14ac:dyDescent="0.35">
      <c r="B207" s="4">
        <v>0.47569444444445502</v>
      </c>
      <c r="E207" s="9"/>
      <c r="G207" s="5"/>
    </row>
    <row r="208" spans="2:7" customFormat="1" x14ac:dyDescent="0.35">
      <c r="B208" s="4">
        <v>0.47638888888889902</v>
      </c>
      <c r="E208" s="9"/>
      <c r="G208" s="5"/>
    </row>
    <row r="209" spans="2:7" customFormat="1" x14ac:dyDescent="0.35">
      <c r="B209" s="4">
        <v>0.47708333333334402</v>
      </c>
      <c r="E209" s="9"/>
      <c r="G209" s="5"/>
    </row>
    <row r="210" spans="2:7" customFormat="1" x14ac:dyDescent="0.35">
      <c r="B210" s="4">
        <v>0.47777777777778802</v>
      </c>
      <c r="E210" s="9"/>
      <c r="G210" s="5"/>
    </row>
    <row r="211" spans="2:7" customFormat="1" x14ac:dyDescent="0.35">
      <c r="B211" s="4">
        <v>0.47847222222223301</v>
      </c>
      <c r="E211" s="9"/>
      <c r="G211" s="5"/>
    </row>
    <row r="212" spans="2:7" customFormat="1" x14ac:dyDescent="0.35">
      <c r="B212" s="4">
        <v>0.47916666666667701</v>
      </c>
      <c r="E212" s="9"/>
      <c r="G212" s="5"/>
    </row>
    <row r="213" spans="2:7" customFormat="1" x14ac:dyDescent="0.35">
      <c r="B213" s="4">
        <v>0.47986111111112201</v>
      </c>
      <c r="E213" s="9"/>
      <c r="G213" s="5"/>
    </row>
    <row r="214" spans="2:7" customFormat="1" x14ac:dyDescent="0.35">
      <c r="B214" s="4">
        <v>0.48055555555556601</v>
      </c>
      <c r="E214" s="9"/>
      <c r="G214" s="5"/>
    </row>
    <row r="215" spans="2:7" customFormat="1" x14ac:dyDescent="0.35">
      <c r="B215" s="4">
        <v>0.481250000000011</v>
      </c>
      <c r="E215" s="9"/>
      <c r="G215" s="5"/>
    </row>
    <row r="216" spans="2:7" customFormat="1" x14ac:dyDescent="0.35">
      <c r="B216" s="4">
        <v>0.481944444444455</v>
      </c>
      <c r="E216" s="9"/>
      <c r="G216" s="5"/>
    </row>
    <row r="217" spans="2:7" customFormat="1" x14ac:dyDescent="0.35">
      <c r="B217" s="4">
        <v>0.4826388888889</v>
      </c>
      <c r="E217" s="9"/>
      <c r="G217" s="5"/>
    </row>
    <row r="218" spans="2:7" customFormat="1" x14ac:dyDescent="0.35">
      <c r="B218" s="4">
        <v>0.483333333333344</v>
      </c>
      <c r="E218" s="9"/>
      <c r="G218" s="5"/>
    </row>
    <row r="219" spans="2:7" customFormat="1" x14ac:dyDescent="0.35">
      <c r="B219" s="4">
        <v>0.48402777777778899</v>
      </c>
      <c r="E219" s="9"/>
      <c r="G219" s="5"/>
    </row>
    <row r="220" spans="2:7" customFormat="1" x14ac:dyDescent="0.35">
      <c r="B220" s="4">
        <v>0.48472222222223299</v>
      </c>
      <c r="E220" s="9"/>
      <c r="G220" s="5"/>
    </row>
    <row r="221" spans="2:7" customFormat="1" x14ac:dyDescent="0.35">
      <c r="B221" s="4">
        <v>0.48541666666667799</v>
      </c>
      <c r="E221" s="9"/>
      <c r="G221" s="5"/>
    </row>
    <row r="222" spans="2:7" customFormat="1" x14ac:dyDescent="0.35">
      <c r="B222" s="4">
        <v>0.48611111111112199</v>
      </c>
      <c r="E222" s="9"/>
      <c r="G222" s="5"/>
    </row>
    <row r="223" spans="2:7" customFormat="1" x14ac:dyDescent="0.35">
      <c r="B223" s="4">
        <v>0.48680555555556698</v>
      </c>
      <c r="E223" s="9"/>
      <c r="G223" s="5"/>
    </row>
    <row r="224" spans="2:7" customFormat="1" x14ac:dyDescent="0.35">
      <c r="B224" s="4">
        <v>0.48750000000001098</v>
      </c>
      <c r="E224" s="9"/>
      <c r="G224" s="5"/>
    </row>
    <row r="225" spans="2:7" customFormat="1" x14ac:dyDescent="0.35">
      <c r="B225" s="4">
        <v>0.48819444444445598</v>
      </c>
      <c r="E225" s="9"/>
      <c r="G225" s="5"/>
    </row>
    <row r="226" spans="2:7" customFormat="1" x14ac:dyDescent="0.35">
      <c r="B226" s="4">
        <v>0.48888888888889998</v>
      </c>
      <c r="E226" s="9"/>
      <c r="G226" s="5"/>
    </row>
    <row r="227" spans="2:7" customFormat="1" x14ac:dyDescent="0.35">
      <c r="B227" s="4">
        <v>0.48958333333334503</v>
      </c>
      <c r="E227" s="9"/>
      <c r="G227" s="5"/>
    </row>
    <row r="228" spans="2:7" customFormat="1" x14ac:dyDescent="0.35">
      <c r="B228" s="4">
        <v>0.49027777777778903</v>
      </c>
      <c r="E228" s="9"/>
      <c r="G228" s="5"/>
    </row>
    <row r="229" spans="2:7" customFormat="1" x14ac:dyDescent="0.35">
      <c r="B229" s="4">
        <v>0.49097222222223402</v>
      </c>
      <c r="E229" s="9"/>
      <c r="G229" s="5"/>
    </row>
    <row r="230" spans="2:7" customFormat="1" x14ac:dyDescent="0.35">
      <c r="B230" s="4">
        <v>0.49166666666667802</v>
      </c>
      <c r="E230" s="9"/>
      <c r="G230" s="5"/>
    </row>
    <row r="231" spans="2:7" customFormat="1" x14ac:dyDescent="0.35">
      <c r="B231" s="4">
        <v>0.49236111111112302</v>
      </c>
      <c r="E231" s="9"/>
      <c r="G231" s="5"/>
    </row>
    <row r="232" spans="2:7" customFormat="1" x14ac:dyDescent="0.35">
      <c r="B232" s="4">
        <v>0.49305555555556702</v>
      </c>
      <c r="E232" s="9"/>
      <c r="G232" s="5"/>
    </row>
    <row r="233" spans="2:7" customFormat="1" x14ac:dyDescent="0.35">
      <c r="B233" s="4">
        <v>0.49375000000001201</v>
      </c>
      <c r="E233" s="9"/>
      <c r="G233" s="5"/>
    </row>
    <row r="234" spans="2:7" customFormat="1" x14ac:dyDescent="0.35">
      <c r="B234" s="4">
        <v>0.49444444444445601</v>
      </c>
      <c r="E234" s="9"/>
      <c r="G234" s="5"/>
    </row>
    <row r="235" spans="2:7" customFormat="1" x14ac:dyDescent="0.35">
      <c r="B235" s="4">
        <v>0.49513888888890101</v>
      </c>
      <c r="E235" s="9"/>
      <c r="G235" s="5"/>
    </row>
    <row r="236" spans="2:7" customFormat="1" x14ac:dyDescent="0.35">
      <c r="B236" s="4">
        <v>0.49583333333334501</v>
      </c>
      <c r="E236" s="9"/>
      <c r="G236" s="5"/>
    </row>
    <row r="237" spans="2:7" customFormat="1" x14ac:dyDescent="0.35">
      <c r="B237" s="4">
        <v>0.49652777777779</v>
      </c>
      <c r="E237" s="9"/>
      <c r="G237" s="5"/>
    </row>
    <row r="238" spans="2:7" customFormat="1" x14ac:dyDescent="0.35">
      <c r="B238" s="4">
        <v>0.497222222222234</v>
      </c>
      <c r="E238" s="9"/>
      <c r="G238" s="5"/>
    </row>
    <row r="239" spans="2:7" customFormat="1" x14ac:dyDescent="0.35">
      <c r="B239" s="4">
        <v>0.497916666666679</v>
      </c>
      <c r="E239" s="9"/>
      <c r="G239" s="5"/>
    </row>
    <row r="240" spans="2:7" customFormat="1" x14ac:dyDescent="0.35">
      <c r="B240" s="4">
        <v>0.498611111111123</v>
      </c>
      <c r="E240" s="9"/>
      <c r="G240" s="5"/>
    </row>
    <row r="241" spans="2:7" customFormat="1" x14ac:dyDescent="0.35">
      <c r="B241" s="4">
        <v>0.49930555555556799</v>
      </c>
      <c r="E241" s="9"/>
      <c r="G241" s="5"/>
    </row>
    <row r="242" spans="2:7" customFormat="1" x14ac:dyDescent="0.35">
      <c r="B242" s="4">
        <v>0.50000000000001199</v>
      </c>
      <c r="E242" s="9"/>
      <c r="G242" s="5"/>
    </row>
    <row r="243" spans="2:7" customFormat="1" x14ac:dyDescent="0.35">
      <c r="B243" s="4">
        <v>0.58333333333341297</v>
      </c>
      <c r="E243" s="9"/>
      <c r="G243" s="5"/>
    </row>
    <row r="244" spans="2:7" customFormat="1" x14ac:dyDescent="0.35">
      <c r="B244" s="4">
        <v>0.58402777777785797</v>
      </c>
      <c r="E244" s="9"/>
      <c r="G244" s="5"/>
    </row>
    <row r="245" spans="2:7" customFormat="1" x14ac:dyDescent="0.35">
      <c r="B245" s="4">
        <v>0.58472222222230297</v>
      </c>
      <c r="E245" s="9"/>
      <c r="G245" s="5"/>
    </row>
    <row r="246" spans="2:7" customFormat="1" x14ac:dyDescent="0.35">
      <c r="B246" s="4">
        <v>0.58541666666674796</v>
      </c>
      <c r="E246" s="9"/>
      <c r="G246" s="5"/>
    </row>
    <row r="247" spans="2:7" customFormat="1" x14ac:dyDescent="0.35">
      <c r="B247" s="4">
        <v>0.58611111111119296</v>
      </c>
      <c r="E247" s="9"/>
      <c r="G247" s="5"/>
    </row>
    <row r="248" spans="2:7" customFormat="1" x14ac:dyDescent="0.35">
      <c r="B248" s="4">
        <v>0.58680555555563796</v>
      </c>
      <c r="E248" s="9"/>
      <c r="G248" s="5"/>
    </row>
    <row r="249" spans="2:7" customFormat="1" x14ac:dyDescent="0.35">
      <c r="B249" s="4">
        <v>0.58750000000008296</v>
      </c>
      <c r="E249" s="9"/>
      <c r="G249" s="5"/>
    </row>
    <row r="250" spans="2:7" customFormat="1" x14ac:dyDescent="0.35">
      <c r="B250" s="4">
        <v>0.58819444444452795</v>
      </c>
      <c r="E250" s="9"/>
      <c r="G250" s="5"/>
    </row>
    <row r="251" spans="2:7" customFormat="1" x14ac:dyDescent="0.35">
      <c r="B251" s="4">
        <v>0.58888888888897295</v>
      </c>
      <c r="E251" s="9"/>
      <c r="G251" s="5"/>
    </row>
    <row r="252" spans="2:7" customFormat="1" x14ac:dyDescent="0.35">
      <c r="B252" s="4">
        <v>0.58958333333341795</v>
      </c>
      <c r="E252" s="9"/>
      <c r="G252" s="5"/>
    </row>
    <row r="253" spans="2:7" customFormat="1" x14ac:dyDescent="0.35">
      <c r="B253" s="4">
        <v>0.59027777777786306</v>
      </c>
      <c r="E253" s="9"/>
      <c r="G253" s="5"/>
    </row>
    <row r="254" spans="2:7" customFormat="1" x14ac:dyDescent="0.35">
      <c r="B254" s="4">
        <v>0.59097222222230805</v>
      </c>
      <c r="E254" s="9"/>
      <c r="G254" s="5"/>
    </row>
    <row r="255" spans="2:7" customFormat="1" x14ac:dyDescent="0.35">
      <c r="B255" s="4">
        <v>0.59166666666675305</v>
      </c>
      <c r="E255" s="9"/>
      <c r="G255" s="5"/>
    </row>
    <row r="256" spans="2:7" customFormat="1" x14ac:dyDescent="0.35">
      <c r="B256" s="4">
        <v>0.59236111111119805</v>
      </c>
      <c r="E256" s="9"/>
      <c r="G256" s="5"/>
    </row>
    <row r="257" spans="2:7" customFormat="1" x14ac:dyDescent="0.35">
      <c r="B257" s="4">
        <v>0.59305555555564304</v>
      </c>
      <c r="E257" s="9"/>
      <c r="G257" s="5"/>
    </row>
    <row r="258" spans="2:7" customFormat="1" x14ac:dyDescent="0.35">
      <c r="B258" s="4">
        <v>0.59375000000008804</v>
      </c>
      <c r="E258" s="9"/>
      <c r="G258" s="5"/>
    </row>
    <row r="259" spans="2:7" customFormat="1" x14ac:dyDescent="0.35">
      <c r="B259" s="4">
        <v>0.59444444444453304</v>
      </c>
      <c r="E259" s="9"/>
      <c r="G259" s="5"/>
    </row>
    <row r="260" spans="2:7" customFormat="1" x14ac:dyDescent="0.35">
      <c r="B260" s="4">
        <v>0.59513888888897803</v>
      </c>
      <c r="E260" s="9"/>
      <c r="G260" s="5"/>
    </row>
    <row r="261" spans="2:7" customFormat="1" x14ac:dyDescent="0.35">
      <c r="B261" s="4">
        <v>0.59583333333342303</v>
      </c>
      <c r="E261" s="9"/>
      <c r="G261" s="5"/>
    </row>
    <row r="262" spans="2:7" customFormat="1" x14ac:dyDescent="0.35">
      <c r="B262" s="4">
        <v>0.59652777777786803</v>
      </c>
      <c r="E262" s="9"/>
      <c r="G262" s="5"/>
    </row>
    <row r="263" spans="2:7" customFormat="1" x14ac:dyDescent="0.35">
      <c r="B263" s="4">
        <v>0.59722222222231303</v>
      </c>
      <c r="E263" s="9"/>
      <c r="G263" s="5"/>
    </row>
    <row r="264" spans="2:7" customFormat="1" x14ac:dyDescent="0.35">
      <c r="B264" s="4">
        <v>0.59791666666675802</v>
      </c>
      <c r="E264" s="9"/>
      <c r="G264" s="5"/>
    </row>
    <row r="265" spans="2:7" customFormat="1" x14ac:dyDescent="0.35">
      <c r="B265" s="4">
        <v>0.59861111111120302</v>
      </c>
      <c r="E265" s="9"/>
      <c r="G265" s="5"/>
    </row>
    <row r="266" spans="2:7" customFormat="1" x14ac:dyDescent="0.35">
      <c r="B266" s="4">
        <v>0.59930555555564802</v>
      </c>
      <c r="E266" s="9"/>
      <c r="G266" s="5"/>
    </row>
    <row r="267" spans="2:7" customFormat="1" x14ac:dyDescent="0.35">
      <c r="B267" s="4">
        <v>0.60000000000009301</v>
      </c>
      <c r="E267" s="9"/>
      <c r="G267" s="5"/>
    </row>
    <row r="268" spans="2:7" customFormat="1" x14ac:dyDescent="0.35">
      <c r="B268" s="4">
        <v>0.60069444444453801</v>
      </c>
      <c r="E268" s="9"/>
      <c r="G268" s="5"/>
    </row>
    <row r="269" spans="2:7" customFormat="1" x14ac:dyDescent="0.35">
      <c r="B269" s="4">
        <v>0.60138888888898301</v>
      </c>
      <c r="E269" s="9"/>
      <c r="G269" s="5"/>
    </row>
    <row r="270" spans="2:7" customFormat="1" x14ac:dyDescent="0.35">
      <c r="B270" s="4">
        <v>0.60208333333342801</v>
      </c>
      <c r="E270" s="9"/>
      <c r="G270" s="5"/>
    </row>
    <row r="271" spans="2:7" customFormat="1" x14ac:dyDescent="0.35">
      <c r="B271" s="4">
        <v>0.602777777777873</v>
      </c>
      <c r="E271" s="9"/>
      <c r="G271" s="5"/>
    </row>
    <row r="272" spans="2:7" customFormat="1" x14ac:dyDescent="0.35">
      <c r="B272" s="4">
        <v>0.603472222222318</v>
      </c>
      <c r="E272" s="9"/>
      <c r="G272" s="5"/>
    </row>
    <row r="273" spans="2:7" customFormat="1" x14ac:dyDescent="0.35">
      <c r="B273" s="4">
        <v>0.604166666666763</v>
      </c>
      <c r="E273" s="9"/>
      <c r="G273" s="5"/>
    </row>
    <row r="274" spans="2:7" customFormat="1" x14ac:dyDescent="0.35">
      <c r="B274" s="4">
        <v>0.60486111111120799</v>
      </c>
      <c r="E274" s="9"/>
      <c r="G274" s="5"/>
    </row>
    <row r="275" spans="2:7" customFormat="1" x14ac:dyDescent="0.35">
      <c r="B275" s="4">
        <v>0.60555555555565299</v>
      </c>
      <c r="E275" s="9"/>
      <c r="G275" s="5"/>
    </row>
    <row r="276" spans="2:7" customFormat="1" x14ac:dyDescent="0.35">
      <c r="B276" s="4">
        <v>0.60625000000009799</v>
      </c>
      <c r="E276" s="9"/>
      <c r="G276" s="5"/>
    </row>
    <row r="277" spans="2:7" customFormat="1" x14ac:dyDescent="0.35">
      <c r="B277" s="4">
        <v>0.60694444444454299</v>
      </c>
      <c r="E277" s="9"/>
      <c r="G277" s="5"/>
    </row>
    <row r="278" spans="2:7" customFormat="1" x14ac:dyDescent="0.35">
      <c r="B278" s="4">
        <v>0.60763888888898798</v>
      </c>
      <c r="E278" s="9"/>
      <c r="G278" s="5"/>
    </row>
    <row r="279" spans="2:7" customFormat="1" x14ac:dyDescent="0.35">
      <c r="B279" s="4">
        <v>0.60833333333343298</v>
      </c>
      <c r="E279" s="9"/>
      <c r="G279" s="5"/>
    </row>
    <row r="280" spans="2:7" customFormat="1" x14ac:dyDescent="0.35">
      <c r="B280" s="4">
        <v>0.60902777777787798</v>
      </c>
      <c r="E280" s="9"/>
      <c r="G280" s="5"/>
    </row>
    <row r="281" spans="2:7" customFormat="1" x14ac:dyDescent="0.35">
      <c r="B281" s="4">
        <v>0.60972222222232297</v>
      </c>
      <c r="E281" s="9"/>
      <c r="G281" s="5"/>
    </row>
    <row r="282" spans="2:7" customFormat="1" x14ac:dyDescent="0.35">
      <c r="B282" s="4">
        <v>0.61041666666676797</v>
      </c>
      <c r="E282" s="9"/>
      <c r="G282" s="5"/>
    </row>
    <row r="283" spans="2:7" customFormat="1" x14ac:dyDescent="0.35">
      <c r="B283" s="4">
        <v>0.61111111111121297</v>
      </c>
      <c r="E283" s="9"/>
      <c r="G283" s="5"/>
    </row>
    <row r="284" spans="2:7" customFormat="1" x14ac:dyDescent="0.35">
      <c r="B284" s="4">
        <v>0.61180555555565796</v>
      </c>
      <c r="E284" s="9"/>
      <c r="G284" s="5"/>
    </row>
    <row r="285" spans="2:7" customFormat="1" x14ac:dyDescent="0.35">
      <c r="B285" s="4">
        <v>0.61250000000010296</v>
      </c>
      <c r="E285" s="9"/>
      <c r="G285" s="5"/>
    </row>
    <row r="286" spans="2:7" customFormat="1" x14ac:dyDescent="0.35">
      <c r="B286" s="4">
        <v>0.61319444444454796</v>
      </c>
      <c r="E286" s="9"/>
      <c r="G286" s="5"/>
    </row>
    <row r="287" spans="2:7" customFormat="1" x14ac:dyDescent="0.35">
      <c r="B287" s="4">
        <v>0.61388888888899296</v>
      </c>
      <c r="E287" s="9"/>
      <c r="G287" s="5"/>
    </row>
    <row r="288" spans="2:7" customFormat="1" x14ac:dyDescent="0.35">
      <c r="B288" s="4">
        <v>0.61458333333343795</v>
      </c>
      <c r="E288" s="9"/>
      <c r="G288" s="5"/>
    </row>
    <row r="289" spans="2:7" customFormat="1" x14ac:dyDescent="0.35">
      <c r="B289" s="4">
        <v>0.61527777777788295</v>
      </c>
      <c r="E289" s="9"/>
      <c r="G289" s="5"/>
    </row>
    <row r="290" spans="2:7" customFormat="1" x14ac:dyDescent="0.35">
      <c r="B290" s="4">
        <v>0.61597222222232795</v>
      </c>
      <c r="E290" s="9"/>
      <c r="G290" s="5"/>
    </row>
    <row r="291" spans="2:7" customFormat="1" x14ac:dyDescent="0.35">
      <c r="B291" s="4">
        <v>0.61666666666677294</v>
      </c>
      <c r="E291" s="9"/>
      <c r="G291" s="5"/>
    </row>
    <row r="292" spans="2:7" customFormat="1" x14ac:dyDescent="0.35">
      <c r="B292" s="4">
        <v>0.61736111111121805</v>
      </c>
      <c r="E292" s="9"/>
      <c r="G292" s="5"/>
    </row>
    <row r="293" spans="2:7" customFormat="1" x14ac:dyDescent="0.35">
      <c r="B293" s="4">
        <v>0.61805555555566305</v>
      </c>
      <c r="E293" s="9"/>
      <c r="G293" s="5"/>
    </row>
    <row r="294" spans="2:7" customFormat="1" x14ac:dyDescent="0.35">
      <c r="B294" s="4">
        <v>0.61875000000010805</v>
      </c>
      <c r="E294" s="9"/>
      <c r="G294" s="5"/>
    </row>
    <row r="295" spans="2:7" customFormat="1" x14ac:dyDescent="0.35">
      <c r="B295" s="4">
        <v>0.61944444444455304</v>
      </c>
      <c r="E295" s="9"/>
      <c r="G295" s="5"/>
    </row>
    <row r="296" spans="2:7" customFormat="1" x14ac:dyDescent="0.35">
      <c r="B296" s="4">
        <v>0.62013888888899804</v>
      </c>
      <c r="E296" s="9"/>
      <c r="G296" s="5"/>
    </row>
    <row r="297" spans="2:7" customFormat="1" x14ac:dyDescent="0.35">
      <c r="B297" s="4">
        <v>0.62083333333344304</v>
      </c>
      <c r="E297" s="9"/>
      <c r="G297" s="5"/>
    </row>
    <row r="298" spans="2:7" customFormat="1" x14ac:dyDescent="0.35">
      <c r="B298" s="4">
        <v>0.62152777777788804</v>
      </c>
      <c r="E298" s="9"/>
      <c r="G298" s="5"/>
    </row>
    <row r="299" spans="2:7" customFormat="1" x14ac:dyDescent="0.35">
      <c r="B299" s="4">
        <v>0.62222222222233303</v>
      </c>
      <c r="E299" s="9"/>
      <c r="G299" s="5"/>
    </row>
    <row r="300" spans="2:7" customFormat="1" x14ac:dyDescent="0.35">
      <c r="B300" s="4">
        <v>0.62291666666677803</v>
      </c>
      <c r="E300" s="9"/>
      <c r="G300" s="5"/>
    </row>
    <row r="301" spans="2:7" customFormat="1" x14ac:dyDescent="0.35">
      <c r="B301" s="4">
        <v>0.62361111111122303</v>
      </c>
      <c r="E301" s="9"/>
      <c r="G301" s="5"/>
    </row>
    <row r="302" spans="2:7" customFormat="1" x14ac:dyDescent="0.35">
      <c r="B302" s="4">
        <v>0.62430555555566802</v>
      </c>
      <c r="E302" s="9"/>
      <c r="G302" s="5"/>
    </row>
    <row r="303" spans="2:7" customFormat="1" x14ac:dyDescent="0.35">
      <c r="B303" s="4">
        <v>0.62500000000011302</v>
      </c>
      <c r="E303" s="9"/>
      <c r="G303" s="5"/>
    </row>
    <row r="304" spans="2:7" customFormat="1" x14ac:dyDescent="0.35">
      <c r="B304" s="4">
        <v>0.62569444444455802</v>
      </c>
      <c r="E304" s="9"/>
      <c r="G304" s="5"/>
    </row>
    <row r="305" spans="2:7" customFormat="1" x14ac:dyDescent="0.35">
      <c r="B305" s="4">
        <v>0.62638888888900301</v>
      </c>
      <c r="E305" s="9"/>
      <c r="G305" s="5"/>
    </row>
    <row r="306" spans="2:7" customFormat="1" x14ac:dyDescent="0.35">
      <c r="B306" s="4">
        <v>0.62708333333344801</v>
      </c>
      <c r="E306" s="9"/>
      <c r="G306" s="5"/>
    </row>
    <row r="307" spans="2:7" customFormat="1" x14ac:dyDescent="0.35">
      <c r="B307" s="4">
        <v>0.62777777777789301</v>
      </c>
      <c r="E307" s="9"/>
      <c r="G307" s="5"/>
    </row>
    <row r="308" spans="2:7" customFormat="1" x14ac:dyDescent="0.35">
      <c r="B308" s="4">
        <v>0.62847222222233801</v>
      </c>
      <c r="E308" s="9"/>
      <c r="G308" s="5"/>
    </row>
    <row r="309" spans="2:7" customFormat="1" x14ac:dyDescent="0.35">
      <c r="B309" s="4">
        <v>0.629166666666783</v>
      </c>
      <c r="E309" s="9"/>
      <c r="G309" s="5"/>
    </row>
    <row r="310" spans="2:7" customFormat="1" x14ac:dyDescent="0.35">
      <c r="B310" s="4">
        <v>0.629861111111228</v>
      </c>
      <c r="E310" s="9"/>
      <c r="G310" s="5"/>
    </row>
    <row r="311" spans="2:7" customFormat="1" x14ac:dyDescent="0.35">
      <c r="B311" s="4">
        <v>0.630555555555673</v>
      </c>
      <c r="E311" s="9"/>
      <c r="G311" s="5"/>
    </row>
    <row r="312" spans="2:7" customFormat="1" x14ac:dyDescent="0.35">
      <c r="B312" s="4">
        <v>0.63125000000011799</v>
      </c>
      <c r="E312" s="9"/>
      <c r="G312" s="5"/>
    </row>
    <row r="313" spans="2:7" customFormat="1" x14ac:dyDescent="0.35">
      <c r="B313" s="4">
        <v>0.63194444444456299</v>
      </c>
      <c r="E313" s="9"/>
      <c r="G313" s="5"/>
    </row>
    <row r="314" spans="2:7" customFormat="1" x14ac:dyDescent="0.35">
      <c r="B314" s="4">
        <v>0.63263888888900799</v>
      </c>
      <c r="E314" s="9"/>
      <c r="G314" s="5"/>
    </row>
    <row r="315" spans="2:7" customFormat="1" x14ac:dyDescent="0.35">
      <c r="B315" s="4">
        <v>0.63333333333345299</v>
      </c>
      <c r="E315" s="9"/>
      <c r="G315" s="5"/>
    </row>
    <row r="316" spans="2:7" customFormat="1" x14ac:dyDescent="0.35">
      <c r="B316" s="4">
        <v>0.63402777777789798</v>
      </c>
      <c r="E316" s="9"/>
      <c r="G316" s="5"/>
    </row>
    <row r="317" spans="2:7" customFormat="1" x14ac:dyDescent="0.35">
      <c r="B317" s="4">
        <v>0.63472222222234298</v>
      </c>
      <c r="E317" s="9"/>
      <c r="G317" s="5"/>
    </row>
    <row r="318" spans="2:7" customFormat="1" x14ac:dyDescent="0.35">
      <c r="B318" s="4">
        <v>0.63541666666678798</v>
      </c>
      <c r="E318" s="9"/>
      <c r="G318" s="5"/>
    </row>
    <row r="319" spans="2:7" customFormat="1" x14ac:dyDescent="0.35">
      <c r="B319" s="4">
        <v>0.63611111111123297</v>
      </c>
      <c r="E319" s="9"/>
      <c r="G319" s="5"/>
    </row>
    <row r="320" spans="2:7" customFormat="1" x14ac:dyDescent="0.35">
      <c r="B320" s="4">
        <v>0.63680555555567797</v>
      </c>
      <c r="E320" s="9"/>
      <c r="G320" s="5"/>
    </row>
    <row r="321" spans="2:7" customFormat="1" x14ac:dyDescent="0.35">
      <c r="B321" s="4">
        <v>0.63750000000012297</v>
      </c>
      <c r="E321" s="9"/>
      <c r="G321" s="5"/>
    </row>
    <row r="322" spans="2:7" customFormat="1" x14ac:dyDescent="0.35">
      <c r="B322" s="4">
        <v>0.63819444444456797</v>
      </c>
      <c r="E322" s="9"/>
      <c r="G322" s="5"/>
    </row>
    <row r="323" spans="2:7" customFormat="1" x14ac:dyDescent="0.35">
      <c r="B323" s="4">
        <v>0.63888888888901296</v>
      </c>
      <c r="E323" s="9"/>
      <c r="G323" s="5"/>
    </row>
    <row r="324" spans="2:7" customFormat="1" x14ac:dyDescent="0.35">
      <c r="B324" s="4">
        <v>0.63958333333345796</v>
      </c>
      <c r="E324" s="9"/>
      <c r="G324" s="5"/>
    </row>
    <row r="325" spans="2:7" customFormat="1" x14ac:dyDescent="0.35">
      <c r="B325" s="4">
        <v>0.64027777777790296</v>
      </c>
      <c r="E325" s="9"/>
      <c r="G325" s="5"/>
    </row>
    <row r="326" spans="2:7" customFormat="1" x14ac:dyDescent="0.35">
      <c r="B326" s="4">
        <v>0.64097222222234795</v>
      </c>
      <c r="E326" s="9"/>
      <c r="G326" s="5"/>
    </row>
    <row r="327" spans="2:7" customFormat="1" x14ac:dyDescent="0.35">
      <c r="B327" s="4">
        <v>0.64166666666679295</v>
      </c>
      <c r="E327" s="9"/>
      <c r="G327" s="5"/>
    </row>
    <row r="328" spans="2:7" customFormat="1" x14ac:dyDescent="0.35">
      <c r="B328" s="4">
        <v>0.64236111111123795</v>
      </c>
      <c r="E328" s="9"/>
      <c r="G328" s="5"/>
    </row>
    <row r="329" spans="2:7" customFormat="1" x14ac:dyDescent="0.35">
      <c r="B329" s="4">
        <v>0.64305555555568295</v>
      </c>
      <c r="E329" s="9"/>
      <c r="G329" s="5"/>
    </row>
    <row r="330" spans="2:7" customFormat="1" x14ac:dyDescent="0.35">
      <c r="B330" s="4">
        <v>0.64375000000012805</v>
      </c>
      <c r="E330" s="9"/>
      <c r="G330" s="5"/>
    </row>
    <row r="331" spans="2:7" customFormat="1" x14ac:dyDescent="0.35">
      <c r="B331" s="4">
        <v>0.64444444444457305</v>
      </c>
      <c r="E331" s="9"/>
      <c r="G331" s="5"/>
    </row>
    <row r="332" spans="2:7" customFormat="1" x14ac:dyDescent="0.35">
      <c r="B332" s="4">
        <v>0.64513888888901805</v>
      </c>
      <c r="E332" s="9"/>
      <c r="G332" s="5"/>
    </row>
    <row r="333" spans="2:7" customFormat="1" x14ac:dyDescent="0.35">
      <c r="B333" s="4">
        <v>0.64583333333346304</v>
      </c>
      <c r="E333" s="9"/>
      <c r="G333" s="5"/>
    </row>
    <row r="334" spans="2:7" customFormat="1" x14ac:dyDescent="0.35">
      <c r="B334" s="4">
        <v>0.64652777777790804</v>
      </c>
      <c r="E334" s="9"/>
      <c r="G334" s="5"/>
    </row>
    <row r="335" spans="2:7" customFormat="1" x14ac:dyDescent="0.35">
      <c r="B335" s="4">
        <v>0.64722222222235304</v>
      </c>
      <c r="E335" s="9"/>
      <c r="G335" s="5"/>
    </row>
    <row r="336" spans="2:7" customFormat="1" x14ac:dyDescent="0.35">
      <c r="B336" s="4">
        <v>0.64791666666679804</v>
      </c>
      <c r="E336" s="9"/>
      <c r="G336" s="5"/>
    </row>
    <row r="337" spans="2:7" customFormat="1" x14ac:dyDescent="0.35">
      <c r="B337" s="4">
        <v>0.64861111111124303</v>
      </c>
      <c r="E337" s="9"/>
      <c r="G337" s="5"/>
    </row>
    <row r="338" spans="2:7" customFormat="1" x14ac:dyDescent="0.35">
      <c r="B338" s="4">
        <v>0.64930555555568803</v>
      </c>
      <c r="E338" s="9"/>
      <c r="G338" s="5"/>
    </row>
    <row r="339" spans="2:7" customFormat="1" x14ac:dyDescent="0.35">
      <c r="B339" s="4">
        <v>0.65000000000013303</v>
      </c>
      <c r="E339" s="9"/>
      <c r="G339" s="5"/>
    </row>
    <row r="340" spans="2:7" customFormat="1" x14ac:dyDescent="0.35">
      <c r="B340" s="4">
        <v>0.65069444444457802</v>
      </c>
      <c r="E340" s="9"/>
      <c r="G340" s="5"/>
    </row>
    <row r="341" spans="2:7" customFormat="1" x14ac:dyDescent="0.35">
      <c r="B341" s="4">
        <v>0.65138888888902302</v>
      </c>
      <c r="E341" s="9"/>
      <c r="G341" s="5"/>
    </row>
    <row r="342" spans="2:7" customFormat="1" x14ac:dyDescent="0.35">
      <c r="B342" s="4">
        <v>0.65208333333346802</v>
      </c>
      <c r="E342" s="9"/>
      <c r="G342" s="5"/>
    </row>
    <row r="343" spans="2:7" customFormat="1" x14ac:dyDescent="0.35">
      <c r="B343" s="4">
        <v>0.65277777777791302</v>
      </c>
      <c r="E343" s="9"/>
      <c r="G343" s="5"/>
    </row>
    <row r="344" spans="2:7" customFormat="1" x14ac:dyDescent="0.35">
      <c r="B344" s="4">
        <v>0.65347222222235801</v>
      </c>
      <c r="E344" s="9"/>
      <c r="G344" s="5"/>
    </row>
    <row r="345" spans="2:7" customFormat="1" x14ac:dyDescent="0.35">
      <c r="B345" s="4">
        <v>0.65416666666680301</v>
      </c>
      <c r="E345" s="9"/>
      <c r="G345" s="5"/>
    </row>
    <row r="346" spans="2:7" customFormat="1" x14ac:dyDescent="0.35">
      <c r="B346" s="4">
        <v>0.65486111111124801</v>
      </c>
      <c r="E346" s="9"/>
      <c r="G346" s="5"/>
    </row>
    <row r="347" spans="2:7" customFormat="1" x14ac:dyDescent="0.35">
      <c r="B347" s="4">
        <v>0.655555555555693</v>
      </c>
      <c r="E347" s="9"/>
      <c r="G347" s="5"/>
    </row>
    <row r="348" spans="2:7" customFormat="1" x14ac:dyDescent="0.35">
      <c r="B348" s="4">
        <v>0.656250000000138</v>
      </c>
      <c r="E348" s="9"/>
      <c r="G348" s="5"/>
    </row>
    <row r="349" spans="2:7" customFormat="1" x14ac:dyDescent="0.35">
      <c r="B349" s="4">
        <v>0.656944444444583</v>
      </c>
      <c r="E349" s="9"/>
      <c r="G349" s="5"/>
    </row>
    <row r="350" spans="2:7" customFormat="1" x14ac:dyDescent="0.35">
      <c r="B350" s="4">
        <v>0.65763888888902799</v>
      </c>
      <c r="E350" s="9"/>
      <c r="G350" s="5"/>
    </row>
    <row r="351" spans="2:7" customFormat="1" x14ac:dyDescent="0.35">
      <c r="B351" s="4">
        <v>0.65833333333347299</v>
      </c>
      <c r="E351" s="9"/>
      <c r="G351" s="5"/>
    </row>
    <row r="352" spans="2:7" customFormat="1" x14ac:dyDescent="0.35">
      <c r="B352" s="4">
        <v>0.65902777777791799</v>
      </c>
      <c r="E352" s="9"/>
      <c r="G352" s="5"/>
    </row>
    <row r="353" spans="2:7" customFormat="1" x14ac:dyDescent="0.35">
      <c r="B353" s="4">
        <v>0.65972222222236299</v>
      </c>
      <c r="E353" s="9"/>
      <c r="G353" s="5"/>
    </row>
    <row r="354" spans="2:7" customFormat="1" x14ac:dyDescent="0.35">
      <c r="B354" s="4">
        <v>0.66041666666680798</v>
      </c>
      <c r="E354" s="9"/>
      <c r="G354" s="5"/>
    </row>
    <row r="355" spans="2:7" customFormat="1" x14ac:dyDescent="0.35">
      <c r="B355" s="4">
        <v>0.66111111111125298</v>
      </c>
      <c r="E355" s="9"/>
      <c r="G355" s="5"/>
    </row>
    <row r="356" spans="2:7" customFormat="1" x14ac:dyDescent="0.35">
      <c r="B356" s="4">
        <v>0.66180555555569798</v>
      </c>
      <c r="E356" s="9"/>
      <c r="G356" s="5"/>
    </row>
    <row r="357" spans="2:7" customFormat="1" x14ac:dyDescent="0.35">
      <c r="B357" s="4">
        <v>0.66250000000014297</v>
      </c>
      <c r="E357" s="9"/>
      <c r="G357" s="5"/>
    </row>
    <row r="358" spans="2:7" customFormat="1" x14ac:dyDescent="0.35">
      <c r="B358" s="4">
        <v>0.66319444444458797</v>
      </c>
      <c r="E358" s="9"/>
      <c r="G358" s="5"/>
    </row>
    <row r="359" spans="2:7" customFormat="1" x14ac:dyDescent="0.35">
      <c r="B359" s="4">
        <v>0.66388888888903297</v>
      </c>
      <c r="E359" s="9"/>
      <c r="G359" s="5"/>
    </row>
    <row r="360" spans="2:7" customFormat="1" x14ac:dyDescent="0.35">
      <c r="B360" s="4">
        <v>0.66458333333347797</v>
      </c>
      <c r="E360" s="9"/>
      <c r="G360" s="5"/>
    </row>
    <row r="361" spans="2:7" customFormat="1" x14ac:dyDescent="0.35">
      <c r="B361" s="4">
        <v>0.66527777777792296</v>
      </c>
      <c r="E361" s="9"/>
      <c r="G361" s="5"/>
    </row>
    <row r="362" spans="2:7" customFormat="1" x14ac:dyDescent="0.35">
      <c r="B362" s="4">
        <v>0.66597222222236796</v>
      </c>
      <c r="E362" s="9"/>
      <c r="G362" s="5"/>
    </row>
    <row r="363" spans="2:7" customFormat="1" x14ac:dyDescent="0.35">
      <c r="B363" s="4">
        <v>0.66666666666681296</v>
      </c>
      <c r="E363" s="9"/>
      <c r="G363" s="5"/>
    </row>
    <row r="364" spans="2:7" customFormat="1" x14ac:dyDescent="0.35">
      <c r="B364" s="4">
        <v>0.66736111111125795</v>
      </c>
      <c r="E364" s="9"/>
      <c r="G364" s="5"/>
    </row>
    <row r="365" spans="2:7" customFormat="1" x14ac:dyDescent="0.35">
      <c r="B365" s="4">
        <v>0.66805555555570295</v>
      </c>
      <c r="E365" s="9"/>
      <c r="G365" s="5"/>
    </row>
    <row r="366" spans="2:7" customFormat="1" x14ac:dyDescent="0.35">
      <c r="B366" s="4">
        <v>0.66875000000014795</v>
      </c>
      <c r="E366" s="9"/>
      <c r="G366" s="5"/>
    </row>
    <row r="367" spans="2:7" customFormat="1" x14ac:dyDescent="0.35">
      <c r="B367" s="4">
        <v>0.66944444444459295</v>
      </c>
      <c r="E367" s="9"/>
      <c r="G367" s="5"/>
    </row>
    <row r="368" spans="2:7" customFormat="1" x14ac:dyDescent="0.35">
      <c r="B368" s="4">
        <v>0.67013888888903805</v>
      </c>
      <c r="E368" s="9"/>
      <c r="G368" s="5"/>
    </row>
    <row r="369" spans="2:7" customFormat="1" x14ac:dyDescent="0.35">
      <c r="B369" s="4">
        <v>0.67083333333348305</v>
      </c>
      <c r="E369" s="9"/>
      <c r="G369" s="5"/>
    </row>
    <row r="370" spans="2:7" customFormat="1" x14ac:dyDescent="0.35">
      <c r="B370" s="4">
        <v>0.67152777777792805</v>
      </c>
      <c r="E370" s="9"/>
      <c r="G370" s="5"/>
    </row>
    <row r="371" spans="2:7" customFormat="1" x14ac:dyDescent="0.35">
      <c r="B371" s="4">
        <v>0.67222222222237304</v>
      </c>
      <c r="E371" s="9"/>
      <c r="G371" s="5"/>
    </row>
    <row r="372" spans="2:7" customFormat="1" x14ac:dyDescent="0.35">
      <c r="B372" s="4">
        <v>0.67291666666681804</v>
      </c>
      <c r="E372" s="9"/>
      <c r="G372" s="5"/>
    </row>
    <row r="373" spans="2:7" customFormat="1" x14ac:dyDescent="0.35">
      <c r="B373" s="4">
        <v>0.67361111111126304</v>
      </c>
      <c r="E373" s="9"/>
      <c r="G373" s="5"/>
    </row>
    <row r="374" spans="2:7" customFormat="1" x14ac:dyDescent="0.35">
      <c r="B374" s="4">
        <v>0.67430555555570804</v>
      </c>
      <c r="E374" s="9"/>
      <c r="G374" s="5"/>
    </row>
    <row r="375" spans="2:7" customFormat="1" x14ac:dyDescent="0.35">
      <c r="B375" s="4">
        <v>0.67500000000015303</v>
      </c>
      <c r="E375" s="9"/>
      <c r="G375" s="5"/>
    </row>
    <row r="376" spans="2:7" customFormat="1" x14ac:dyDescent="0.35">
      <c r="B376" s="4">
        <v>0.67569444444459803</v>
      </c>
      <c r="E376" s="9"/>
      <c r="G376" s="5"/>
    </row>
    <row r="377" spans="2:7" customFormat="1" x14ac:dyDescent="0.35">
      <c r="B377" s="4">
        <v>0.67638888888904303</v>
      </c>
      <c r="E377" s="9"/>
      <c r="G377" s="5"/>
    </row>
    <row r="378" spans="2:7" customFormat="1" x14ac:dyDescent="0.35">
      <c r="B378" s="4">
        <v>0.67708333333348802</v>
      </c>
      <c r="E378" s="9"/>
      <c r="G378" s="5"/>
    </row>
    <row r="379" spans="2:7" customFormat="1" x14ac:dyDescent="0.35">
      <c r="B379" s="4">
        <v>0.67777777777793302</v>
      </c>
      <c r="E379" s="9"/>
      <c r="G379" s="5"/>
    </row>
    <row r="380" spans="2:7" customFormat="1" x14ac:dyDescent="0.35">
      <c r="B380" s="4">
        <v>0.67847222222237802</v>
      </c>
      <c r="E380" s="9"/>
      <c r="G380" s="5"/>
    </row>
    <row r="381" spans="2:7" customFormat="1" x14ac:dyDescent="0.35">
      <c r="B381" s="4">
        <v>0.67916666666682302</v>
      </c>
      <c r="E381" s="9"/>
      <c r="G381" s="5"/>
    </row>
    <row r="382" spans="2:7" customFormat="1" x14ac:dyDescent="0.35">
      <c r="B382" s="4">
        <v>0.67986111111126801</v>
      </c>
      <c r="E382" s="9"/>
      <c r="G382" s="5"/>
    </row>
    <row r="383" spans="2:7" customFormat="1" x14ac:dyDescent="0.35">
      <c r="B383" s="4">
        <v>0.68055555555571301</v>
      </c>
      <c r="E383" s="9"/>
      <c r="G383" s="5"/>
    </row>
    <row r="384" spans="2:7" customFormat="1" x14ac:dyDescent="0.35">
      <c r="B384" s="4">
        <v>0.68125000000015801</v>
      </c>
      <c r="E384" s="9"/>
      <c r="G384" s="5"/>
    </row>
    <row r="385" spans="2:7" customFormat="1" x14ac:dyDescent="0.35">
      <c r="B385" s="4">
        <v>0.681944444444603</v>
      </c>
      <c r="E385" s="9"/>
      <c r="G385" s="5"/>
    </row>
    <row r="386" spans="2:7" customFormat="1" x14ac:dyDescent="0.35">
      <c r="B386" s="4">
        <v>0.682638888889048</v>
      </c>
      <c r="E386" s="9"/>
      <c r="G386" s="5"/>
    </row>
    <row r="387" spans="2:7" customFormat="1" x14ac:dyDescent="0.35">
      <c r="B387" s="4">
        <v>0.683333333333493</v>
      </c>
      <c r="E387" s="9"/>
      <c r="G387" s="5"/>
    </row>
    <row r="388" spans="2:7" customFormat="1" x14ac:dyDescent="0.35">
      <c r="B388" s="4">
        <v>0.684027777777938</v>
      </c>
      <c r="E388" s="9"/>
      <c r="G388" s="5"/>
    </row>
    <row r="389" spans="2:7" customFormat="1" x14ac:dyDescent="0.35">
      <c r="B389" s="4">
        <v>0.68472222222238299</v>
      </c>
      <c r="E389" s="9"/>
      <c r="G389" s="5"/>
    </row>
    <row r="390" spans="2:7" customFormat="1" x14ac:dyDescent="0.35">
      <c r="B390" s="4">
        <v>0.68541666666682799</v>
      </c>
      <c r="E390" s="9"/>
      <c r="G390" s="5"/>
    </row>
    <row r="391" spans="2:7" customFormat="1" x14ac:dyDescent="0.35">
      <c r="B391" s="4">
        <v>0.68611111111127299</v>
      </c>
      <c r="E391" s="9"/>
      <c r="G391" s="5"/>
    </row>
    <row r="392" spans="2:7" customFormat="1" x14ac:dyDescent="0.35">
      <c r="B392" s="4">
        <v>0.68680555555571798</v>
      </c>
      <c r="E392" s="9"/>
      <c r="G392" s="5"/>
    </row>
    <row r="393" spans="2:7" customFormat="1" x14ac:dyDescent="0.35">
      <c r="B393" s="4">
        <v>0.68750000000016298</v>
      </c>
      <c r="E393" s="9"/>
      <c r="G393" s="5"/>
    </row>
    <row r="394" spans="2:7" customFormat="1" x14ac:dyDescent="0.35">
      <c r="B394" s="4">
        <v>0.68819444444460798</v>
      </c>
      <c r="E394" s="9"/>
      <c r="G394" s="5"/>
    </row>
    <row r="395" spans="2:7" customFormat="1" x14ac:dyDescent="0.35">
      <c r="B395" s="4">
        <v>0.68888888888905297</v>
      </c>
      <c r="E395" s="9"/>
      <c r="G395" s="5"/>
    </row>
    <row r="396" spans="2:7" customFormat="1" x14ac:dyDescent="0.35">
      <c r="B396" s="4">
        <v>0.68958333333349797</v>
      </c>
      <c r="E396" s="9"/>
      <c r="G396" s="5"/>
    </row>
    <row r="397" spans="2:7" customFormat="1" x14ac:dyDescent="0.35">
      <c r="B397" s="4">
        <v>0.69027777777794297</v>
      </c>
      <c r="E397" s="9"/>
      <c r="G397" s="5"/>
    </row>
    <row r="398" spans="2:7" customFormat="1" x14ac:dyDescent="0.35">
      <c r="B398" s="4">
        <v>0.69097222222238797</v>
      </c>
      <c r="E398" s="9"/>
      <c r="G398" s="5"/>
    </row>
    <row r="399" spans="2:7" customFormat="1" x14ac:dyDescent="0.35">
      <c r="B399" s="4">
        <v>0.69166666666683296</v>
      </c>
      <c r="E399" s="9"/>
      <c r="G399" s="5"/>
    </row>
    <row r="400" spans="2:7" customFormat="1" x14ac:dyDescent="0.35">
      <c r="B400" s="4">
        <v>0.69236111111127796</v>
      </c>
      <c r="E400" s="9"/>
      <c r="G400" s="5"/>
    </row>
    <row r="401" spans="2:7" customFormat="1" x14ac:dyDescent="0.35">
      <c r="B401" s="4">
        <v>0.69305555555572296</v>
      </c>
      <c r="E401" s="9"/>
      <c r="G401" s="5"/>
    </row>
    <row r="402" spans="2:7" customFormat="1" x14ac:dyDescent="0.35">
      <c r="B402" s="4">
        <v>0.69375000000016795</v>
      </c>
      <c r="E402" s="9"/>
      <c r="G402" s="5"/>
    </row>
    <row r="403" spans="2:7" customFormat="1" x14ac:dyDescent="0.35">
      <c r="B403" s="4">
        <v>0.69444444444461295</v>
      </c>
      <c r="E403" s="9"/>
      <c r="G403" s="5"/>
    </row>
    <row r="404" spans="2:7" customFormat="1" x14ac:dyDescent="0.35">
      <c r="B404" s="4">
        <v>0.69513888888905795</v>
      </c>
      <c r="E404" s="9"/>
      <c r="G404" s="5"/>
    </row>
    <row r="405" spans="2:7" customFormat="1" x14ac:dyDescent="0.35">
      <c r="B405" s="4">
        <v>0.69583333333350295</v>
      </c>
      <c r="E405" s="9"/>
      <c r="G405" s="5"/>
    </row>
    <row r="406" spans="2:7" customFormat="1" x14ac:dyDescent="0.35">
      <c r="B406" s="4">
        <v>0.69652777777794805</v>
      </c>
      <c r="E406" s="9"/>
      <c r="G406" s="5"/>
    </row>
    <row r="407" spans="2:7" customFormat="1" x14ac:dyDescent="0.35">
      <c r="B407" s="4">
        <v>0.69722222222239305</v>
      </c>
      <c r="E407" s="9"/>
      <c r="G407" s="5"/>
    </row>
    <row r="408" spans="2:7" customFormat="1" x14ac:dyDescent="0.35">
      <c r="B408" s="4">
        <v>0.69791666666683805</v>
      </c>
      <c r="E408" s="9"/>
      <c r="G408" s="5"/>
    </row>
    <row r="409" spans="2:7" customFormat="1" x14ac:dyDescent="0.35">
      <c r="B409" s="4">
        <v>0.69861111111128305</v>
      </c>
      <c r="E409" s="9"/>
      <c r="G409" s="5"/>
    </row>
    <row r="410" spans="2:7" customFormat="1" x14ac:dyDescent="0.35">
      <c r="B410" s="4">
        <v>0.69930555555572804</v>
      </c>
      <c r="E410" s="9"/>
      <c r="G410" s="5"/>
    </row>
    <row r="411" spans="2:7" customFormat="1" x14ac:dyDescent="0.35">
      <c r="B411" s="4">
        <v>0.70000000000017304</v>
      </c>
      <c r="E411" s="9"/>
      <c r="G411" s="5"/>
    </row>
    <row r="412" spans="2:7" customFormat="1" x14ac:dyDescent="0.35">
      <c r="B412" s="4">
        <v>0.70069444444461804</v>
      </c>
      <c r="E412" s="9"/>
      <c r="G412" s="5"/>
    </row>
    <row r="413" spans="2:7" customFormat="1" x14ac:dyDescent="0.35">
      <c r="B413" s="4">
        <v>0.70138888888906303</v>
      </c>
      <c r="E413" s="9"/>
      <c r="G413" s="5"/>
    </row>
    <row r="414" spans="2:7" customFormat="1" x14ac:dyDescent="0.35">
      <c r="B414" s="4">
        <v>0.70208333333350803</v>
      </c>
      <c r="E414" s="9"/>
      <c r="G414" s="5"/>
    </row>
    <row r="415" spans="2:7" customFormat="1" x14ac:dyDescent="0.35">
      <c r="B415" s="4">
        <v>0.70277777777795203</v>
      </c>
      <c r="E415" s="9"/>
      <c r="G415" s="5"/>
    </row>
    <row r="416" spans="2:7" customFormat="1" x14ac:dyDescent="0.35">
      <c r="B416" s="4">
        <v>0.70347222222239703</v>
      </c>
      <c r="E416" s="9"/>
      <c r="G416" s="5"/>
    </row>
    <row r="417" spans="2:7" customFormat="1" x14ac:dyDescent="0.35">
      <c r="B417" s="4">
        <v>0.70416666666684202</v>
      </c>
      <c r="E417" s="9"/>
      <c r="G417" s="5"/>
    </row>
    <row r="418" spans="2:7" customFormat="1" x14ac:dyDescent="0.35">
      <c r="B418" s="4">
        <v>0.70486111111128702</v>
      </c>
      <c r="E418" s="9"/>
      <c r="G418" s="5"/>
    </row>
    <row r="419" spans="2:7" customFormat="1" x14ac:dyDescent="0.35">
      <c r="B419" s="4">
        <v>0.70555555555573202</v>
      </c>
      <c r="E419" s="9"/>
      <c r="G419" s="5"/>
    </row>
    <row r="420" spans="2:7" customFormat="1" x14ac:dyDescent="0.35">
      <c r="B420" s="4">
        <v>0.70625000000017701</v>
      </c>
      <c r="E420" s="9"/>
      <c r="G420" s="5"/>
    </row>
    <row r="421" spans="2:7" customFormat="1" x14ac:dyDescent="0.35">
      <c r="B421" s="4">
        <v>0.70694444444462201</v>
      </c>
      <c r="E421" s="9"/>
      <c r="G421" s="5"/>
    </row>
    <row r="422" spans="2:7" customFormat="1" x14ac:dyDescent="0.35">
      <c r="B422" s="4">
        <v>0.70763888888906701</v>
      </c>
      <c r="E422" s="9"/>
      <c r="G422" s="5"/>
    </row>
    <row r="423" spans="2:7" customFormat="1" x14ac:dyDescent="0.35">
      <c r="B423" s="4">
        <v>0.70833333333351201</v>
      </c>
      <c r="E423" s="9"/>
      <c r="G423" s="5"/>
    </row>
    <row r="424" spans="2:7" customFormat="1" x14ac:dyDescent="0.35">
      <c r="B424" s="4">
        <v>0.709027777777957</v>
      </c>
      <c r="E424" s="9"/>
      <c r="G424" s="5"/>
    </row>
    <row r="425" spans="2:7" customFormat="1" x14ac:dyDescent="0.35">
      <c r="B425" s="4">
        <v>0.709722222222402</v>
      </c>
      <c r="E425" s="9"/>
      <c r="G425" s="5"/>
    </row>
    <row r="426" spans="2:7" customFormat="1" x14ac:dyDescent="0.35">
      <c r="B426" s="4">
        <v>0.710416666666847</v>
      </c>
      <c r="E426" s="9"/>
      <c r="G426" s="5"/>
    </row>
    <row r="427" spans="2:7" customFormat="1" x14ac:dyDescent="0.35">
      <c r="B427" s="4">
        <v>0.71111111111129199</v>
      </c>
      <c r="E427" s="9"/>
      <c r="G427" s="5"/>
    </row>
    <row r="428" spans="2:7" customFormat="1" x14ac:dyDescent="0.35">
      <c r="B428" s="4">
        <v>0.71180555555573699</v>
      </c>
      <c r="E428" s="9"/>
      <c r="G428" s="5"/>
    </row>
    <row r="429" spans="2:7" customFormat="1" x14ac:dyDescent="0.35">
      <c r="B429" s="4">
        <v>0.71250000000018199</v>
      </c>
      <c r="E429" s="9"/>
      <c r="G429" s="5"/>
    </row>
    <row r="430" spans="2:7" customFormat="1" x14ac:dyDescent="0.35">
      <c r="B430" s="4">
        <v>0.71319444444462698</v>
      </c>
      <c r="E430" s="9"/>
      <c r="G430" s="5"/>
    </row>
    <row r="431" spans="2:7" customFormat="1" x14ac:dyDescent="0.35">
      <c r="B431" s="4">
        <v>0.71388888888907198</v>
      </c>
      <c r="E431" s="9"/>
      <c r="G431" s="5"/>
    </row>
    <row r="432" spans="2:7" customFormat="1" x14ac:dyDescent="0.35">
      <c r="B432" s="4">
        <v>0.71458333333351698</v>
      </c>
      <c r="E432" s="9"/>
      <c r="G432" s="5"/>
    </row>
    <row r="433" spans="2:7" customFormat="1" x14ac:dyDescent="0.35">
      <c r="B433" s="4">
        <v>0.71527777777796198</v>
      </c>
      <c r="E433" s="9"/>
      <c r="G433" s="5"/>
    </row>
    <row r="434" spans="2:7" customFormat="1" x14ac:dyDescent="0.35">
      <c r="B434" s="4">
        <v>0.71597222222240697</v>
      </c>
      <c r="E434" s="9"/>
      <c r="G434" s="5"/>
    </row>
    <row r="435" spans="2:7" customFormat="1" x14ac:dyDescent="0.35">
      <c r="B435" s="4">
        <v>0.71666666666685197</v>
      </c>
      <c r="E435" s="9"/>
      <c r="G435" s="5"/>
    </row>
    <row r="436" spans="2:7" customFormat="1" x14ac:dyDescent="0.35">
      <c r="B436" s="4">
        <v>0.71736111111129697</v>
      </c>
      <c r="E436" s="9"/>
      <c r="G436" s="5"/>
    </row>
    <row r="437" spans="2:7" customFormat="1" x14ac:dyDescent="0.35">
      <c r="B437" s="4">
        <v>0.71805555555574196</v>
      </c>
      <c r="E437" s="9"/>
      <c r="G437" s="5"/>
    </row>
    <row r="438" spans="2:7" customFormat="1" x14ac:dyDescent="0.35">
      <c r="B438" s="4">
        <v>0.71875000000018696</v>
      </c>
      <c r="E438" s="9"/>
      <c r="G438" s="5"/>
    </row>
    <row r="439" spans="2:7" customFormat="1" x14ac:dyDescent="0.35">
      <c r="B439" s="4">
        <v>0.71944444444463196</v>
      </c>
      <c r="E439" s="9"/>
      <c r="G439" s="5"/>
    </row>
    <row r="440" spans="2:7" customFormat="1" x14ac:dyDescent="0.35">
      <c r="B440" s="4">
        <v>0.72013888888907696</v>
      </c>
      <c r="E440" s="9"/>
      <c r="G440" s="5"/>
    </row>
    <row r="441" spans="2:7" customFormat="1" x14ac:dyDescent="0.35">
      <c r="B441" s="4">
        <v>0.72083333333352195</v>
      </c>
      <c r="E441" s="9"/>
      <c r="G441" s="5"/>
    </row>
    <row r="442" spans="2:7" customFormat="1" x14ac:dyDescent="0.35">
      <c r="B442" s="4">
        <v>0.72152777777796695</v>
      </c>
      <c r="E442" s="9"/>
      <c r="G442" s="5"/>
    </row>
    <row r="443" spans="2:7" customFormat="1" x14ac:dyDescent="0.35">
      <c r="B443" s="4">
        <v>0.72222222222241195</v>
      </c>
      <c r="E443" s="9"/>
      <c r="G443" s="5"/>
    </row>
    <row r="444" spans="2:7" customFormat="1" x14ac:dyDescent="0.35">
      <c r="B444" s="4">
        <v>0.72291666666685706</v>
      </c>
      <c r="E444" s="9"/>
      <c r="G444" s="5"/>
    </row>
    <row r="445" spans="2:7" customFormat="1" x14ac:dyDescent="0.35">
      <c r="B445" s="4">
        <v>0.72361111111130205</v>
      </c>
      <c r="E445" s="9"/>
      <c r="G445" s="5"/>
    </row>
    <row r="446" spans="2:7" customFormat="1" x14ac:dyDescent="0.35">
      <c r="B446" s="4">
        <v>0.72430555555574705</v>
      </c>
      <c r="E446" s="9"/>
      <c r="G446" s="5"/>
    </row>
    <row r="447" spans="2:7" customFormat="1" x14ac:dyDescent="0.35">
      <c r="B447" s="4">
        <v>0.72500000000019205</v>
      </c>
      <c r="E447" s="9"/>
      <c r="G447" s="5"/>
    </row>
    <row r="448" spans="2:7" customFormat="1" x14ac:dyDescent="0.35">
      <c r="B448" s="4">
        <v>0.72569444444463704</v>
      </c>
      <c r="E448" s="9"/>
      <c r="G448" s="5"/>
    </row>
    <row r="449" spans="2:7" customFormat="1" x14ac:dyDescent="0.35">
      <c r="B449" s="4">
        <v>0.72638888888908204</v>
      </c>
      <c r="E449" s="9"/>
      <c r="G449" s="5"/>
    </row>
    <row r="450" spans="2:7" customFormat="1" x14ac:dyDescent="0.35">
      <c r="B450" s="4">
        <v>0.72708333333352704</v>
      </c>
      <c r="E450" s="9"/>
      <c r="G450" s="5"/>
    </row>
    <row r="451" spans="2:7" customFormat="1" x14ac:dyDescent="0.35">
      <c r="B451" s="4">
        <v>0.72777777777797203</v>
      </c>
      <c r="E451" s="9"/>
      <c r="G451" s="5"/>
    </row>
    <row r="452" spans="2:7" customFormat="1" x14ac:dyDescent="0.35">
      <c r="B452" s="4">
        <v>0.72847222222241703</v>
      </c>
      <c r="E452" s="9"/>
      <c r="G452" s="5"/>
    </row>
    <row r="453" spans="2:7" customFormat="1" x14ac:dyDescent="0.35">
      <c r="B453" s="4">
        <v>0.72916666666686203</v>
      </c>
      <c r="E453" s="9"/>
      <c r="G453" s="5"/>
    </row>
    <row r="454" spans="2:7" customFormat="1" x14ac:dyDescent="0.35">
      <c r="B454" s="4">
        <v>0.72986111111130703</v>
      </c>
      <c r="E454" s="9"/>
      <c r="G454" s="5"/>
    </row>
    <row r="455" spans="2:7" customFormat="1" x14ac:dyDescent="0.35">
      <c r="B455" s="4">
        <v>0.73055555555575202</v>
      </c>
      <c r="E455" s="9"/>
      <c r="G455" s="5"/>
    </row>
    <row r="456" spans="2:7" customFormat="1" x14ac:dyDescent="0.35">
      <c r="B456" s="4">
        <v>0.73125000000019702</v>
      </c>
      <c r="E456" s="9"/>
      <c r="G456" s="5"/>
    </row>
    <row r="457" spans="2:7" customFormat="1" x14ac:dyDescent="0.35">
      <c r="B457" s="4">
        <v>0.73194444444464202</v>
      </c>
      <c r="E457" s="9"/>
      <c r="G457" s="5"/>
    </row>
    <row r="458" spans="2:7" customFormat="1" x14ac:dyDescent="0.35">
      <c r="B458" s="4">
        <v>0.73263888888908701</v>
      </c>
      <c r="E458" s="9"/>
      <c r="G458" s="5"/>
    </row>
    <row r="459" spans="2:7" customFormat="1" x14ac:dyDescent="0.35">
      <c r="B459" s="4">
        <v>0.73333333333353201</v>
      </c>
      <c r="E459" s="9"/>
      <c r="G459" s="5"/>
    </row>
    <row r="460" spans="2:7" customFormat="1" x14ac:dyDescent="0.35">
      <c r="B460" s="4">
        <v>0.73402777777797701</v>
      </c>
      <c r="E460" s="9"/>
      <c r="G460" s="5"/>
    </row>
    <row r="461" spans="2:7" customFormat="1" x14ac:dyDescent="0.35">
      <c r="B461" s="4">
        <v>0.73472222222242201</v>
      </c>
      <c r="E461" s="9"/>
      <c r="G461" s="5"/>
    </row>
    <row r="462" spans="2:7" customFormat="1" x14ac:dyDescent="0.35">
      <c r="B462" s="4">
        <v>0.735416666666867</v>
      </c>
      <c r="E462" s="9"/>
      <c r="G462" s="5"/>
    </row>
    <row r="463" spans="2:7" customFormat="1" x14ac:dyDescent="0.35">
      <c r="B463" s="4">
        <v>0.736111111111312</v>
      </c>
      <c r="E463" s="9"/>
      <c r="G463" s="5"/>
    </row>
    <row r="464" spans="2:7" customFormat="1" x14ac:dyDescent="0.35">
      <c r="B464" s="4">
        <v>0.736805555555757</v>
      </c>
      <c r="E464" s="9"/>
      <c r="G464" s="5"/>
    </row>
    <row r="465" spans="2:7" customFormat="1" x14ac:dyDescent="0.35">
      <c r="B465" s="4">
        <v>0.73750000000020199</v>
      </c>
      <c r="E465" s="9"/>
      <c r="G465" s="5"/>
    </row>
    <row r="466" spans="2:7" customFormat="1" x14ac:dyDescent="0.35">
      <c r="B466" s="4">
        <v>0.73819444444464699</v>
      </c>
      <c r="E466" s="9"/>
      <c r="G466" s="5"/>
    </row>
    <row r="467" spans="2:7" customFormat="1" x14ac:dyDescent="0.35">
      <c r="B467" s="4">
        <v>0.73888888888909199</v>
      </c>
      <c r="E467" s="9"/>
      <c r="G467" s="5"/>
    </row>
    <row r="468" spans="2:7" customFormat="1" x14ac:dyDescent="0.35">
      <c r="B468" s="4">
        <v>0.73958333333353699</v>
      </c>
      <c r="E468" s="9"/>
      <c r="G468" s="5"/>
    </row>
    <row r="469" spans="2:7" customFormat="1" x14ac:dyDescent="0.35">
      <c r="B469" s="4">
        <v>0.74027777777798198</v>
      </c>
      <c r="E469" s="9"/>
      <c r="G469" s="5"/>
    </row>
    <row r="470" spans="2:7" customFormat="1" x14ac:dyDescent="0.35">
      <c r="B470" s="4">
        <v>0.74097222222242698</v>
      </c>
      <c r="E470" s="9"/>
      <c r="G470" s="5"/>
    </row>
    <row r="471" spans="2:7" customFormat="1" x14ac:dyDescent="0.35">
      <c r="B471" s="4">
        <v>0.74166666666687198</v>
      </c>
      <c r="E471" s="9"/>
      <c r="G471" s="5"/>
    </row>
    <row r="472" spans="2:7" customFormat="1" x14ac:dyDescent="0.35">
      <c r="B472" s="4">
        <v>0.74236111111131697</v>
      </c>
      <c r="E472" s="9"/>
      <c r="G472" s="5"/>
    </row>
    <row r="473" spans="2:7" customFormat="1" x14ac:dyDescent="0.35">
      <c r="B473" s="4">
        <v>0.74305555555576197</v>
      </c>
      <c r="E473" s="9"/>
      <c r="G473" s="5"/>
    </row>
    <row r="474" spans="2:7" customFormat="1" x14ac:dyDescent="0.35">
      <c r="B474" s="4">
        <v>0.74375000000020697</v>
      </c>
      <c r="E474" s="9"/>
      <c r="G474" s="5"/>
    </row>
    <row r="475" spans="2:7" customFormat="1" x14ac:dyDescent="0.35">
      <c r="B475" s="4">
        <v>0.74444444444465196</v>
      </c>
      <c r="E475" s="9"/>
      <c r="G475" s="5"/>
    </row>
    <row r="476" spans="2:7" customFormat="1" x14ac:dyDescent="0.35">
      <c r="B476" s="4">
        <v>0.74513888888909696</v>
      </c>
      <c r="E476" s="9"/>
      <c r="G476" s="5"/>
    </row>
    <row r="477" spans="2:7" customFormat="1" x14ac:dyDescent="0.35">
      <c r="B477" s="4">
        <v>0.74583333333354196</v>
      </c>
      <c r="E477" s="9"/>
      <c r="G477" s="5"/>
    </row>
    <row r="478" spans="2:7" customFormat="1" x14ac:dyDescent="0.35">
      <c r="B478" s="4">
        <v>0.74652777777798696</v>
      </c>
      <c r="E478" s="9"/>
      <c r="G478" s="5"/>
    </row>
    <row r="479" spans="2:7" customFormat="1" x14ac:dyDescent="0.35">
      <c r="B479" s="4">
        <v>0.74722222222243195</v>
      </c>
      <c r="E479" s="9"/>
      <c r="G479" s="5"/>
    </row>
    <row r="480" spans="2:7" customFormat="1" x14ac:dyDescent="0.35">
      <c r="B480" s="4">
        <v>0.74791666666687695</v>
      </c>
      <c r="E480" s="9"/>
      <c r="G480" s="5"/>
    </row>
    <row r="481" spans="2:7" customFormat="1" x14ac:dyDescent="0.35">
      <c r="B481" s="4">
        <v>0.74861111111132195</v>
      </c>
      <c r="E481" s="9"/>
      <c r="G481" s="5"/>
    </row>
    <row r="482" spans="2:7" customFormat="1" x14ac:dyDescent="0.35">
      <c r="B482" s="4">
        <v>0.74930555555576706</v>
      </c>
      <c r="E482" s="9"/>
      <c r="G482" s="5"/>
    </row>
    <row r="483" spans="2:7" customFormat="1" x14ac:dyDescent="0.35">
      <c r="B483" s="4">
        <v>0.75000000000021205</v>
      </c>
      <c r="E483" s="9"/>
      <c r="G483" s="5"/>
    </row>
  </sheetData>
  <conditionalFormatting sqref="A2:G483">
    <cfRule type="expression" dxfId="0" priority="1">
      <formula>ROW()=CELL("fila")</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C3D1DEACB320744A7F724F45E23D9B7" ma:contentTypeVersion="10" ma:contentTypeDescription="Crear nuevo documento." ma:contentTypeScope="" ma:versionID="d5227ec5f661041f8c0d105a3f4c5847">
  <xsd:schema xmlns:xsd="http://www.w3.org/2001/XMLSchema" xmlns:xs="http://www.w3.org/2001/XMLSchema" xmlns:p="http://schemas.microsoft.com/office/2006/metadata/properties" xmlns:ns2="e891201b-18d2-4c90-9357-aa3a986ced61" xmlns:ns3="76a0848e-8f40-436b-ad4c-ca0bf6d4e0eb" targetNamespace="http://schemas.microsoft.com/office/2006/metadata/properties" ma:root="true" ma:fieldsID="d0af1ad69e81c70e5049a8c06d3b9ecd" ns2:_="" ns3:_="">
    <xsd:import namespace="e891201b-18d2-4c90-9357-aa3a986ced61"/>
    <xsd:import namespace="76a0848e-8f40-436b-ad4c-ca0bf6d4e0e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91201b-18d2-4c90-9357-aa3a986ced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46ca1615-a83b-4e71-bdff-379c9207ac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6a0848e-8f40-436b-ad4c-ca0bf6d4e0e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c35914b-b349-440b-88dc-744532c7bc23}" ma:internalName="TaxCatchAll" ma:showField="CatchAllData" ma:web="76a0848e-8f40-436b-ad4c-ca0bf6d4e0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91201b-18d2-4c90-9357-aa3a986ced61">
      <Terms xmlns="http://schemas.microsoft.com/office/infopath/2007/PartnerControls"/>
    </lcf76f155ced4ddcb4097134ff3c332f>
    <TaxCatchAll xmlns="76a0848e-8f40-436b-ad4c-ca0bf6d4e0eb" xsi:nil="true"/>
  </documentManagement>
</p:properties>
</file>

<file path=customXml/item4.xml>��< ? x m l   v e r s i o n = " 1 . 0 "   e n c o d i n g = " u t f - 1 6 " ? > < D a t a M a s h u p   x m l n s = " h t t p : / / s c h e m a s . m i c r o s o f t . c o m / D a t a M a s h u p " > A A A A A B Q D A A B Q S w M E F A A C A A g A 7 Y V 1 W l D 3 b A G k A A A A 9 g A A A B I A H A B D b 2 5 m a W c v U G F j a 2 F n Z S 5 4 b W w g o h g A K K A U A A A A A A A A A A A A A A A A A A A A A A A A A A A A h Y 8 x D o I w G I W v Q r r T l o q J I T 9 l Y J V o Y m J c m 1 K h E Y q h x X I 3 B 4 / k F c Q o 6 u b 4 v v c N 7 9 2 v N 8 j G t g k u q r e 6 M y m K M E W B M r I r t a l S N L h j u E I Z h 6 2 Q J 1 G p Y J K N T U Z b p q h 2 7 p w Q 4 r 3 H f o G 7 v i K M 0 o g c i v V O 1 q o V 6 C P r / 3 K o j X X C S I U 4 7 F 9 j O M N R T H F M l 5 g C m S E U 2 n w F N u 1 9 t j 8 Q 8 q F x Q 6 + 4 s m G + A T J H I O 8 P / A F Q S w M E F A A C A A g A 7 Y V 1 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2 F d V o o i k e 4 D g A A A B E A A A A T A B w A R m 9 y b X V s Y X M v U 2 V j d G l v b j E u b S C i G A A o o B Q A A A A A A A A A A A A A A A A A A A A A A A A A A A A r T k 0 u y c z P U w i G 0 I b W A F B L A Q I t A B Q A A g A I A O 2 F d V p Q 9 2 w B p A A A A P Y A A A A S A A A A A A A A A A A A A A A A A A A A A A B D b 2 5 m a W c v U G F j a 2 F n Z S 5 4 b W x Q S w E C L Q A U A A I A C A D t h X V a D 8 r p q 6 Q A A A D p A A A A E w A A A A A A A A A A A A A A A A D w A A A A W 0 N v b n R l b n R f V H l w Z X N d L n h t b F B L A Q I t A B Q A A g A I A O 2 F d V 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X g n w X Z m E Q q s 7 h B q a c Z x e A A A A A A I A A A A A A B B m A A A A A Q A A I A A A A G q I M T 3 / A O L Q E / f I W Y b S S J / L v N / k 4 R h Q E 1 U p Q h T p C c q E A A A A A A 6 A A A A A A g A A I A A A A P r n 7 G V 4 2 W L Z e F g 8 m H M c / s U J E c x f w c W e n A Q b v e s q C + j X U A A A A B N I F a W H / 2 C 1 r J T x g B p b h e f b 7 M C U V M U H 5 A + m 0 R x T 4 / U n S k v h F S Z P a H w W L R B W P h q c e 5 Y M n S K H n I J G g P E L j 5 j f d c Z p Y U O d e n 9 O 8 d / C 8 E A R s l M i Q A A A A H t e y b c I L q f D e R N q 3 F L L i q A W h T w 5 N R W E N 6 L g f Q 2 N 9 e P 0 X w o A l h L D R h 0 p U R c a r L h 0 5 k 0 H 5 t 5 P g z c h k V C M u 5 s P e p Y = < / D a t a M a s h u p > 
</file>

<file path=customXml/itemProps1.xml><?xml version="1.0" encoding="utf-8"?>
<ds:datastoreItem xmlns:ds="http://schemas.openxmlformats.org/officeDocument/2006/customXml" ds:itemID="{A6B5E559-F4A5-4DA1-863A-5B9C50F9B6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91201b-18d2-4c90-9357-aa3a986ced61"/>
    <ds:schemaRef ds:uri="76a0848e-8f40-436b-ad4c-ca0bf6d4e0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558B62-83B8-4C1F-A522-DD42F05CEECD}">
  <ds:schemaRefs>
    <ds:schemaRef ds:uri="http://schemas.microsoft.com/sharepoint/v3/contenttype/forms"/>
  </ds:schemaRefs>
</ds:datastoreItem>
</file>

<file path=customXml/itemProps3.xml><?xml version="1.0" encoding="utf-8"?>
<ds:datastoreItem xmlns:ds="http://schemas.openxmlformats.org/officeDocument/2006/customXml" ds:itemID="{AA660A33-B28E-4AF2-9298-E3C8CC093DC4}">
  <ds:schemaRefs>
    <ds:schemaRef ds:uri="http://schemas.microsoft.com/office/2006/metadata/properties"/>
    <ds:schemaRef ds:uri="http://schemas.microsoft.com/office/infopath/2007/PartnerControls"/>
    <ds:schemaRef ds:uri="e891201b-18d2-4c90-9357-aa3a986ced61"/>
    <ds:schemaRef ds:uri="76a0848e-8f40-436b-ad4c-ca0bf6d4e0eb"/>
  </ds:schemaRefs>
</ds:datastoreItem>
</file>

<file path=customXml/itemProps4.xml><?xml version="1.0" encoding="utf-8"?>
<ds:datastoreItem xmlns:ds="http://schemas.openxmlformats.org/officeDocument/2006/customXml" ds:itemID="{ACC5F156-DBD1-486E-A8F3-CB15A4B90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GD-F02</vt:lpstr>
      <vt:lpstr>DATOS</vt:lpstr>
      <vt:lpstr>INDICADORES</vt:lpstr>
      <vt:lpstr>BD_Personal</vt:lpstr>
      <vt:lpstr>CARACTERIZACIONES</vt:lpstr>
      <vt:lpstr>'GD-F02'!_Hlk187847542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Maldonado Valencia</dc:creator>
  <cp:keywords/>
  <dc:description/>
  <cp:lastModifiedBy>Luis Grabiel Lozano Santana</cp:lastModifiedBy>
  <cp:revision/>
  <dcterms:created xsi:type="dcterms:W3CDTF">2024-08-22T15:42:38Z</dcterms:created>
  <dcterms:modified xsi:type="dcterms:W3CDTF">2025-10-08T13:44:21Z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0x0101006C3D1DEACB320744A7F724F45E23D9B7</vt:lpwstr>
  </property>
  <property fmtid="{D5CDD505-2E9C-101B-9397-08002B2CF9AE}" pid="3" name="MediaServiceImageTags">
    <vt:lpwstr/>
  </property>
</Properties>
</file>