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empresadeserviciospublico1-my.sharepoint.com/personal/andres_maldonado_essmar_gov_co/Documents/GESTIÓN DOCUMENTAL/TABLAS_RETEN_DOC/20240731_Solicit_Cargue_TRD/"/>
    </mc:Choice>
  </mc:AlternateContent>
  <xr:revisionPtr revIDLastSave="0" documentId="8_{B01FFA75-96AD-43D2-865C-95C50367919C}" xr6:coauthVersionLast="47" xr6:coauthVersionMax="47" xr10:uidLastSave="{00000000-0000-0000-0000-000000000000}"/>
  <bookViews>
    <workbookView xWindow="-108" yWindow="-108" windowWidth="23256" windowHeight="12456" tabRatio="872" firstSheet="3" activeTab="32" xr2:uid="{00000000-000D-0000-FFFF-FFFF00000000}"/>
  </bookViews>
  <sheets>
    <sheet name="COD DEPENDENCIA" sheetId="1" r:id="rId1"/>
    <sheet name="CCD" sheetId="2" r:id="rId2"/>
    <sheet name="GCIA" sheetId="3" r:id="rId3"/>
    <sheet name="OACI" sheetId="4" r:id="rId4"/>
    <sheet name="OC" sheetId="5" r:id="rId5"/>
    <sheet name="OAAJC" sheetId="6" r:id="rId6"/>
    <sheet name="OAPEGR" sheetId="7" r:id="rId7"/>
    <sheet name="SGRAL" sheetId="8" r:id="rId8"/>
    <sheet name="SGRAL (X)" sheetId="9" state="hidden" r:id="rId9"/>
    <sheet name="SUBGCORP" sheetId="10" r:id="rId10"/>
    <sheet name="DCH" sheetId="25" r:id="rId11"/>
    <sheet name="DCH(x)" sheetId="11" state="hidden" r:id="rId12"/>
    <sheet name="DAF" sheetId="26" r:id="rId13"/>
    <sheet name="DAF." sheetId="13" state="hidden" r:id="rId14"/>
    <sheet name="SUBGPS" sheetId="27" r:id="rId15"/>
    <sheet name="SUBGPS." sheetId="12" state="hidden" r:id="rId16"/>
    <sheet name="SGCSC" sheetId="28" r:id="rId17"/>
    <sheet name="SGCSC." sheetId="14" state="hidden" r:id="rId18"/>
    <sheet name="SOOS" sheetId="29" r:id="rId19"/>
    <sheet name="SOOS.." sheetId="15" state="hidden" r:id="rId20"/>
    <sheet name="DEA" sheetId="30" r:id="rId21"/>
    <sheet name="DEA." sheetId="16" state="hidden" r:id="rId22"/>
    <sheet name="DAA" sheetId="31" r:id="rId23"/>
    <sheet name="DAA." sheetId="17" state="hidden" r:id="rId24"/>
    <sheet name="DACSNR" sheetId="32" r:id="rId25"/>
    <sheet name="DACSN.R" sheetId="24" state="hidden" r:id="rId26"/>
    <sheet name="SAA" sheetId="33" r:id="rId27"/>
    <sheet name="SAA." sheetId="18" state="hidden" r:id="rId28"/>
    <sheet name="DACU" sheetId="34" r:id="rId29"/>
    <sheet name="DACU." sheetId="19" state="hidden" r:id="rId30"/>
    <sheet name="DALC" sheetId="36" r:id="rId31"/>
    <sheet name="DALC." sheetId="20" state="hidden" r:id="rId32"/>
    <sheet name="DOP" sheetId="37" r:id="rId33"/>
    <sheet name="DOP." sheetId="21" state="hidden" r:id="rId34"/>
    <sheet name="SECRETARIA GENERAL - GD" sheetId="22" state="hidden" r:id="rId35"/>
    <sheet name="CONTROL INTERNO" sheetId="23" state="hidden" r:id="rId3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7" l="1"/>
  <c r="D10" i="37"/>
  <c r="C10" i="37"/>
  <c r="B10" i="37"/>
  <c r="E9" i="37"/>
  <c r="D9" i="37"/>
  <c r="C9" i="37"/>
  <c r="B9" i="37"/>
  <c r="A9" i="37"/>
  <c r="E8" i="37"/>
  <c r="D8" i="37"/>
  <c r="C8" i="37"/>
  <c r="B8" i="37"/>
  <c r="E6" i="37"/>
  <c r="D6" i="37"/>
  <c r="C6" i="37"/>
  <c r="B6" i="37"/>
  <c r="D2" i="37"/>
  <c r="A8" i="37" s="1"/>
  <c r="D1" i="37"/>
  <c r="O13" i="36"/>
  <c r="K13" i="36"/>
  <c r="J13" i="36"/>
  <c r="I13" i="36"/>
  <c r="E13" i="36"/>
  <c r="D13" i="36"/>
  <c r="C13" i="36"/>
  <c r="B13" i="36"/>
  <c r="O11" i="36"/>
  <c r="N11" i="36"/>
  <c r="M11" i="36"/>
  <c r="J11" i="36"/>
  <c r="I11" i="36"/>
  <c r="E11" i="36"/>
  <c r="D11" i="36"/>
  <c r="C11" i="36"/>
  <c r="B11" i="36"/>
  <c r="O9" i="36"/>
  <c r="L9" i="36"/>
  <c r="J9" i="36"/>
  <c r="I9" i="36"/>
  <c r="E9" i="36"/>
  <c r="D9" i="36"/>
  <c r="C9" i="36"/>
  <c r="B9" i="36"/>
  <c r="E8" i="36"/>
  <c r="D8" i="36"/>
  <c r="C8" i="36"/>
  <c r="B8" i="36"/>
  <c r="E6" i="36"/>
  <c r="D6" i="36"/>
  <c r="C6" i="36"/>
  <c r="B6" i="36"/>
  <c r="D2" i="36"/>
  <c r="A6" i="36" s="1"/>
  <c r="D1" i="36"/>
  <c r="O10" i="34"/>
  <c r="K10" i="34"/>
  <c r="J10" i="34"/>
  <c r="I10" i="34"/>
  <c r="E10" i="34"/>
  <c r="D10" i="34"/>
  <c r="C10" i="34"/>
  <c r="B10" i="34"/>
  <c r="O8" i="34"/>
  <c r="N8" i="34"/>
  <c r="M8" i="34"/>
  <c r="J8" i="34"/>
  <c r="I8" i="34"/>
  <c r="E8" i="34"/>
  <c r="D8" i="34"/>
  <c r="C8" i="34"/>
  <c r="B8" i="34"/>
  <c r="A8" i="34"/>
  <c r="O6" i="34"/>
  <c r="L6" i="34"/>
  <c r="J6" i="34"/>
  <c r="I6" i="34"/>
  <c r="E6" i="34"/>
  <c r="D6" i="34"/>
  <c r="C6" i="34"/>
  <c r="B6" i="34"/>
  <c r="D2" i="34"/>
  <c r="A6" i="34" s="1"/>
  <c r="D1" i="34"/>
  <c r="E24" i="33"/>
  <c r="D24" i="33"/>
  <c r="C24" i="33"/>
  <c r="B24" i="33"/>
  <c r="E23" i="33"/>
  <c r="D23" i="33"/>
  <c r="C23" i="33"/>
  <c r="B23" i="33"/>
  <c r="E22" i="33"/>
  <c r="D22" i="33"/>
  <c r="C22" i="33"/>
  <c r="B22" i="33"/>
  <c r="E21" i="33"/>
  <c r="D21" i="33"/>
  <c r="C21" i="33"/>
  <c r="B21" i="33"/>
  <c r="E20" i="33"/>
  <c r="D20" i="33"/>
  <c r="C20" i="33"/>
  <c r="B20" i="33"/>
  <c r="O18" i="33"/>
  <c r="N18" i="33"/>
  <c r="M18" i="33"/>
  <c r="L18" i="33"/>
  <c r="K18" i="33"/>
  <c r="J18" i="33"/>
  <c r="I18" i="33"/>
  <c r="E18" i="33"/>
  <c r="D18" i="33"/>
  <c r="C18" i="33"/>
  <c r="B18" i="33"/>
  <c r="E17" i="33"/>
  <c r="D17" i="33"/>
  <c r="C17" i="33"/>
  <c r="B17" i="33"/>
  <c r="F16" i="33"/>
  <c r="C16" i="33"/>
  <c r="B16" i="33"/>
  <c r="O14" i="33"/>
  <c r="N14" i="33"/>
  <c r="M14" i="33"/>
  <c r="L14" i="33"/>
  <c r="K14" i="33"/>
  <c r="J14" i="33"/>
  <c r="I14" i="33"/>
  <c r="E14" i="33"/>
  <c r="D14" i="33"/>
  <c r="C14" i="33"/>
  <c r="B14" i="33"/>
  <c r="O12" i="33"/>
  <c r="N12" i="33"/>
  <c r="M12" i="33"/>
  <c r="L12" i="33"/>
  <c r="K12" i="33"/>
  <c r="J12" i="33"/>
  <c r="I12" i="33"/>
  <c r="E12" i="33"/>
  <c r="D12" i="33"/>
  <c r="C12" i="33"/>
  <c r="B12" i="33"/>
  <c r="E11" i="33"/>
  <c r="D11" i="33"/>
  <c r="C11" i="33"/>
  <c r="B11" i="33"/>
  <c r="O10" i="33"/>
  <c r="K10" i="33"/>
  <c r="J10" i="33"/>
  <c r="I10" i="33"/>
  <c r="E10" i="33"/>
  <c r="D10" i="33"/>
  <c r="C10" i="33"/>
  <c r="B10" i="33"/>
  <c r="E6" i="33"/>
  <c r="D6" i="33"/>
  <c r="C6" i="33"/>
  <c r="B6" i="33"/>
  <c r="D2" i="33"/>
  <c r="A20" i="33" s="1"/>
  <c r="D1" i="33"/>
  <c r="E13" i="32"/>
  <c r="D13" i="32"/>
  <c r="C13" i="32"/>
  <c r="B13" i="32"/>
  <c r="O11" i="32"/>
  <c r="K11" i="32"/>
  <c r="J11" i="32"/>
  <c r="I11" i="32"/>
  <c r="E11" i="32"/>
  <c r="D11" i="32"/>
  <c r="C11" i="32"/>
  <c r="B11" i="32"/>
  <c r="E8" i="32"/>
  <c r="D8" i="32"/>
  <c r="C8" i="32"/>
  <c r="B8" i="32"/>
  <c r="G7" i="32"/>
  <c r="F7" i="32"/>
  <c r="O6" i="32"/>
  <c r="L6" i="32"/>
  <c r="J6" i="32"/>
  <c r="I6" i="32"/>
  <c r="G6" i="32"/>
  <c r="F6" i="32"/>
  <c r="E6" i="32"/>
  <c r="D6" i="32"/>
  <c r="C6" i="32"/>
  <c r="B6" i="32"/>
  <c r="D2" i="32"/>
  <c r="A11" i="32" s="1"/>
  <c r="D1" i="32"/>
  <c r="E14" i="31"/>
  <c r="D14" i="31"/>
  <c r="C14" i="31"/>
  <c r="B14" i="31"/>
  <c r="A14" i="31"/>
  <c r="E12" i="31"/>
  <c r="D12" i="31"/>
  <c r="C12" i="31"/>
  <c r="B12" i="31"/>
  <c r="A12" i="31"/>
  <c r="O10" i="31"/>
  <c r="K10" i="31"/>
  <c r="J10" i="31"/>
  <c r="I10" i="31"/>
  <c r="E10" i="31"/>
  <c r="D10" i="31"/>
  <c r="C10" i="31"/>
  <c r="B10" i="31"/>
  <c r="A10" i="31"/>
  <c r="O8" i="31"/>
  <c r="N8" i="31"/>
  <c r="M8" i="31"/>
  <c r="J8" i="31"/>
  <c r="I8" i="31"/>
  <c r="E8" i="31"/>
  <c r="D8" i="31"/>
  <c r="C8" i="31"/>
  <c r="B8" i="31"/>
  <c r="A8" i="31"/>
  <c r="O6" i="31"/>
  <c r="L6" i="31"/>
  <c r="J6" i="31"/>
  <c r="I6" i="31"/>
  <c r="E6" i="31"/>
  <c r="D6" i="31"/>
  <c r="C6" i="31"/>
  <c r="B6" i="31"/>
  <c r="D2" i="31"/>
  <c r="A6" i="31" s="1"/>
  <c r="D1" i="31"/>
  <c r="E18" i="30"/>
  <c r="D18" i="30"/>
  <c r="C18" i="30"/>
  <c r="B18" i="30"/>
  <c r="A18" i="30"/>
  <c r="O16" i="30"/>
  <c r="N16" i="30"/>
  <c r="M16" i="30"/>
  <c r="L16" i="30"/>
  <c r="K16" i="30"/>
  <c r="J16" i="30"/>
  <c r="I16" i="30"/>
  <c r="E16" i="30"/>
  <c r="D16" i="30"/>
  <c r="C16" i="30"/>
  <c r="B16" i="30"/>
  <c r="A16" i="30"/>
  <c r="E12" i="30"/>
  <c r="D12" i="30"/>
  <c r="C12" i="30"/>
  <c r="B12" i="30"/>
  <c r="E10" i="30"/>
  <c r="D10" i="30"/>
  <c r="C10" i="30"/>
  <c r="B10" i="30"/>
  <c r="O8" i="30"/>
  <c r="N8" i="30"/>
  <c r="M8" i="30"/>
  <c r="L8" i="30"/>
  <c r="K8" i="30"/>
  <c r="J8" i="30"/>
  <c r="I8" i="30"/>
  <c r="E8" i="30"/>
  <c r="D8" i="30"/>
  <c r="C8" i="30"/>
  <c r="B8" i="30"/>
  <c r="O6" i="30"/>
  <c r="N6" i="30"/>
  <c r="M6" i="30"/>
  <c r="L6" i="30"/>
  <c r="K6" i="30"/>
  <c r="J6" i="30"/>
  <c r="I6" i="30"/>
  <c r="E6" i="30"/>
  <c r="D6" i="30"/>
  <c r="C6" i="30"/>
  <c r="B6" i="30"/>
  <c r="D2" i="30"/>
  <c r="A12" i="30" s="1"/>
  <c r="D1" i="30"/>
  <c r="E12" i="29"/>
  <c r="D12" i="29"/>
  <c r="C12" i="29"/>
  <c r="B12" i="29"/>
  <c r="O10" i="29"/>
  <c r="N10" i="29"/>
  <c r="M10" i="29"/>
  <c r="L10" i="29"/>
  <c r="K10" i="29"/>
  <c r="J10" i="29"/>
  <c r="I10" i="29"/>
  <c r="E10" i="29"/>
  <c r="D10" i="29"/>
  <c r="C10" i="29"/>
  <c r="B10" i="29"/>
  <c r="O8" i="29"/>
  <c r="N8" i="29"/>
  <c r="M8" i="29"/>
  <c r="L8" i="29"/>
  <c r="K8" i="29"/>
  <c r="J8" i="29"/>
  <c r="I8" i="29"/>
  <c r="E8" i="29"/>
  <c r="D8" i="29"/>
  <c r="C8" i="29"/>
  <c r="B8" i="29"/>
  <c r="O6" i="29"/>
  <c r="N6" i="29"/>
  <c r="M6" i="29"/>
  <c r="L6" i="29"/>
  <c r="K6" i="29"/>
  <c r="J6" i="29"/>
  <c r="I6" i="29"/>
  <c r="E6" i="29"/>
  <c r="D6" i="29"/>
  <c r="C6" i="29"/>
  <c r="B6" i="29"/>
  <c r="D2" i="29"/>
  <c r="A12" i="29" s="1"/>
  <c r="D1" i="29"/>
  <c r="E23" i="28"/>
  <c r="D23" i="28"/>
  <c r="C23" i="28"/>
  <c r="B23" i="28"/>
  <c r="O21" i="28"/>
  <c r="N21" i="28"/>
  <c r="M21" i="28"/>
  <c r="L21" i="28"/>
  <c r="K21" i="28"/>
  <c r="J21" i="28"/>
  <c r="I21" i="28"/>
  <c r="E21" i="28"/>
  <c r="D21" i="28"/>
  <c r="C21" i="28"/>
  <c r="B21" i="28"/>
  <c r="O20" i="28"/>
  <c r="N20" i="28"/>
  <c r="M20" i="28"/>
  <c r="L20" i="28"/>
  <c r="K20" i="28"/>
  <c r="J20" i="28"/>
  <c r="I20" i="28"/>
  <c r="E20" i="28"/>
  <c r="D20" i="28"/>
  <c r="C20" i="28"/>
  <c r="B20" i="28"/>
  <c r="O18" i="28"/>
  <c r="N18" i="28"/>
  <c r="M18" i="28"/>
  <c r="L18" i="28"/>
  <c r="K18" i="28"/>
  <c r="J18" i="28"/>
  <c r="I18" i="28"/>
  <c r="E18" i="28"/>
  <c r="D18" i="28"/>
  <c r="C18" i="28"/>
  <c r="B18" i="28"/>
  <c r="E7" i="28"/>
  <c r="D7" i="28"/>
  <c r="C7" i="28"/>
  <c r="B7" i="28"/>
  <c r="O6" i="28"/>
  <c r="N6" i="28"/>
  <c r="M6" i="28"/>
  <c r="J6" i="28"/>
  <c r="I6" i="28"/>
  <c r="E6" i="28"/>
  <c r="D6" i="28"/>
  <c r="C6" i="28"/>
  <c r="B6" i="28"/>
  <c r="D2" i="28"/>
  <c r="A21" i="28" s="1"/>
  <c r="D1" i="28"/>
  <c r="E26" i="27"/>
  <c r="D26" i="27"/>
  <c r="C26" i="27"/>
  <c r="B26" i="27"/>
  <c r="O24" i="27"/>
  <c r="K24" i="27"/>
  <c r="J24" i="27"/>
  <c r="I24" i="27"/>
  <c r="E24" i="27"/>
  <c r="D24" i="27"/>
  <c r="C24" i="27"/>
  <c r="B24" i="27"/>
  <c r="O22" i="27"/>
  <c r="N22" i="27"/>
  <c r="M22" i="27"/>
  <c r="J22" i="27"/>
  <c r="I22" i="27"/>
  <c r="E22" i="27"/>
  <c r="D22" i="27"/>
  <c r="C22" i="27"/>
  <c r="B22" i="27"/>
  <c r="E15" i="27"/>
  <c r="D15" i="27"/>
  <c r="C15" i="27"/>
  <c r="B15" i="27"/>
  <c r="E9" i="27"/>
  <c r="D9" i="27"/>
  <c r="C9" i="27"/>
  <c r="B9" i="27"/>
  <c r="A9" i="27"/>
  <c r="E6" i="27"/>
  <c r="D6" i="27"/>
  <c r="C6" i="27"/>
  <c r="B6" i="27"/>
  <c r="D2" i="27"/>
  <c r="A6" i="27" s="1"/>
  <c r="D1" i="27"/>
  <c r="E49" i="26"/>
  <c r="D49" i="26"/>
  <c r="C49" i="26"/>
  <c r="B49" i="26"/>
  <c r="E47" i="26"/>
  <c r="D47" i="26"/>
  <c r="C47" i="26"/>
  <c r="B47" i="26"/>
  <c r="E44" i="26"/>
  <c r="D44" i="26"/>
  <c r="C44" i="26"/>
  <c r="B44" i="26"/>
  <c r="E42" i="26"/>
  <c r="D42" i="26"/>
  <c r="C42" i="26"/>
  <c r="B42" i="26"/>
  <c r="E34" i="26"/>
  <c r="D34" i="26"/>
  <c r="C34" i="26"/>
  <c r="B34" i="26"/>
  <c r="E28" i="26"/>
  <c r="D28" i="26"/>
  <c r="C28" i="26"/>
  <c r="B28" i="26"/>
  <c r="E25" i="26"/>
  <c r="D25" i="26"/>
  <c r="C25" i="26"/>
  <c r="B25" i="26"/>
  <c r="E17" i="26"/>
  <c r="D17" i="26"/>
  <c r="C17" i="26"/>
  <c r="B17" i="26"/>
  <c r="E15" i="26"/>
  <c r="D15" i="26"/>
  <c r="C15" i="26"/>
  <c r="B15" i="26"/>
  <c r="E13" i="26"/>
  <c r="D13" i="26"/>
  <c r="C13" i="26"/>
  <c r="B13" i="26"/>
  <c r="E11" i="26"/>
  <c r="D11" i="26"/>
  <c r="C11" i="26"/>
  <c r="B11" i="26"/>
  <c r="O10" i="26"/>
  <c r="N10" i="26"/>
  <c r="M10" i="26"/>
  <c r="L10" i="26"/>
  <c r="K10" i="26"/>
  <c r="J10" i="26"/>
  <c r="I10" i="26"/>
  <c r="H10" i="26"/>
  <c r="G10" i="26"/>
  <c r="F10" i="26"/>
  <c r="E10" i="26"/>
  <c r="D10" i="26"/>
  <c r="C10" i="26"/>
  <c r="B10" i="26"/>
  <c r="E8" i="26"/>
  <c r="D8" i="26"/>
  <c r="C8" i="26"/>
  <c r="B8" i="26"/>
  <c r="E6" i="26"/>
  <c r="D6" i="26"/>
  <c r="C6" i="26"/>
  <c r="B6" i="26"/>
  <c r="D2" i="26"/>
  <c r="A25" i="26" s="1"/>
  <c r="D1" i="26"/>
  <c r="E58" i="25"/>
  <c r="D58" i="25"/>
  <c r="C58" i="25"/>
  <c r="B58" i="25"/>
  <c r="E57" i="25"/>
  <c r="D57" i="25"/>
  <c r="C57" i="25"/>
  <c r="B57" i="25"/>
  <c r="E55" i="25"/>
  <c r="D55" i="25"/>
  <c r="C55" i="25"/>
  <c r="B55" i="25"/>
  <c r="E51" i="25"/>
  <c r="D51" i="25"/>
  <c r="C51" i="25"/>
  <c r="B51" i="25"/>
  <c r="E46" i="25"/>
  <c r="D46" i="25"/>
  <c r="C46" i="25"/>
  <c r="B46" i="25"/>
  <c r="E44" i="25"/>
  <c r="D44" i="25"/>
  <c r="C44" i="25"/>
  <c r="B44" i="25"/>
  <c r="O42" i="25"/>
  <c r="K42" i="25"/>
  <c r="J42" i="25"/>
  <c r="I42" i="25"/>
  <c r="E42" i="25"/>
  <c r="D42" i="25"/>
  <c r="C42" i="25"/>
  <c r="B42" i="25"/>
  <c r="E38" i="25"/>
  <c r="D38" i="25"/>
  <c r="C38" i="25"/>
  <c r="B38" i="25"/>
  <c r="E37" i="25"/>
  <c r="D37" i="25"/>
  <c r="C37" i="25"/>
  <c r="B37" i="25"/>
  <c r="O35" i="25"/>
  <c r="N35" i="25"/>
  <c r="M35" i="25"/>
  <c r="J35" i="25"/>
  <c r="I35" i="25"/>
  <c r="E35" i="25"/>
  <c r="D35" i="25"/>
  <c r="C35" i="25"/>
  <c r="B35" i="25"/>
  <c r="E20" i="25"/>
  <c r="D20" i="25"/>
  <c r="C20" i="25"/>
  <c r="B20" i="25"/>
  <c r="O19" i="25"/>
  <c r="K19" i="25"/>
  <c r="J19" i="25"/>
  <c r="I19" i="25"/>
  <c r="E19" i="25"/>
  <c r="D19" i="25"/>
  <c r="C19" i="25"/>
  <c r="B19" i="25"/>
  <c r="E16" i="25"/>
  <c r="D16" i="25"/>
  <c r="C16" i="25"/>
  <c r="B16" i="25"/>
  <c r="E9" i="25"/>
  <c r="D9" i="25"/>
  <c r="C9" i="25"/>
  <c r="B9" i="25"/>
  <c r="A9" i="25"/>
  <c r="E6" i="25"/>
  <c r="D6" i="25"/>
  <c r="C6" i="25"/>
  <c r="B6" i="25"/>
  <c r="D2" i="25"/>
  <c r="A37" i="25" s="1"/>
  <c r="D1" i="25"/>
  <c r="A11" i="36" l="1"/>
  <c r="A8" i="36"/>
  <c r="A13" i="36"/>
  <c r="A9" i="36"/>
  <c r="A10" i="34"/>
  <c r="A23" i="33"/>
  <c r="A6" i="30"/>
  <c r="A8" i="30"/>
  <c r="A10" i="30"/>
  <c r="A7" i="28"/>
  <c r="A6" i="37"/>
  <c r="A10" i="37"/>
  <c r="A17" i="33"/>
  <c r="A11" i="33"/>
  <c r="A24" i="33"/>
  <c r="A22" i="33"/>
  <c r="A18" i="33"/>
  <c r="A12" i="33"/>
  <c r="A14" i="33"/>
  <c r="A16" i="33"/>
  <c r="A21" i="33"/>
  <c r="A6" i="33"/>
  <c r="A10" i="33"/>
  <c r="A6" i="32"/>
  <c r="A8" i="32"/>
  <c r="A13" i="32"/>
  <c r="A6" i="29"/>
  <c r="A8" i="29"/>
  <c r="A10" i="29"/>
  <c r="A18" i="28"/>
  <c r="A23" i="28"/>
  <c r="A6" i="28"/>
  <c r="A20" i="28"/>
  <c r="A15" i="27"/>
  <c r="A24" i="27"/>
  <c r="A22" i="27"/>
  <c r="A26" i="27"/>
  <c r="A47" i="26"/>
  <c r="A10" i="26"/>
  <c r="A15" i="26"/>
  <c r="A6" i="26"/>
  <c r="A42" i="26"/>
  <c r="A11" i="26"/>
  <c r="A8" i="26"/>
  <c r="A44" i="26"/>
  <c r="A13" i="26"/>
  <c r="A28" i="26"/>
  <c r="A49" i="26"/>
  <c r="A17" i="26"/>
  <c r="A34" i="26"/>
  <c r="A6" i="25"/>
  <c r="A57" i="25"/>
  <c r="A35" i="25"/>
  <c r="A51" i="25"/>
  <c r="A38" i="25"/>
  <c r="A44" i="25"/>
  <c r="A58" i="25"/>
  <c r="A20" i="25"/>
  <c r="A55" i="25"/>
  <c r="A46" i="25"/>
  <c r="A19" i="25"/>
  <c r="A16" i="25" s="1"/>
  <c r="D11" i="18"/>
  <c r="O10" i="8" l="1"/>
  <c r="H32" i="21"/>
  <c r="H28" i="20"/>
  <c r="H25" i="19"/>
  <c r="H37" i="18"/>
  <c r="H40" i="24"/>
  <c r="H37" i="17"/>
  <c r="H41" i="16"/>
  <c r="H52" i="15"/>
  <c r="H50" i="12"/>
  <c r="E52" i="13"/>
  <c r="D52" i="13"/>
  <c r="C52" i="13"/>
  <c r="B52" i="13"/>
  <c r="E49" i="13"/>
  <c r="D49" i="13"/>
  <c r="C49" i="13"/>
  <c r="B49" i="13"/>
  <c r="E33" i="13"/>
  <c r="D33" i="13"/>
  <c r="C33" i="13"/>
  <c r="B33" i="13"/>
  <c r="E30" i="13"/>
  <c r="D30" i="13"/>
  <c r="C30" i="13"/>
  <c r="B30" i="13"/>
  <c r="O15" i="13"/>
  <c r="E16" i="13"/>
  <c r="C16" i="13"/>
  <c r="B16" i="13"/>
  <c r="D16" i="13"/>
  <c r="E11" i="13"/>
  <c r="D11" i="13"/>
  <c r="C11" i="13"/>
  <c r="B11" i="13"/>
  <c r="D14" i="12"/>
  <c r="G15" i="13"/>
  <c r="H15" i="13"/>
  <c r="I15" i="13"/>
  <c r="J15" i="13"/>
  <c r="K15" i="13"/>
  <c r="L15" i="13"/>
  <c r="M15" i="13"/>
  <c r="N15" i="13"/>
  <c r="F15" i="13"/>
  <c r="E15" i="13"/>
  <c r="D15" i="13"/>
  <c r="C15" i="13"/>
  <c r="B15" i="13"/>
  <c r="E22" i="13"/>
  <c r="D22" i="13"/>
  <c r="C22" i="13"/>
  <c r="B22" i="13"/>
  <c r="E13" i="13"/>
  <c r="D13" i="13"/>
  <c r="C13" i="13"/>
  <c r="B13" i="13"/>
  <c r="E47" i="13"/>
  <c r="D47" i="13"/>
  <c r="C47" i="13"/>
  <c r="B47" i="13"/>
  <c r="E20" i="13"/>
  <c r="D20" i="13"/>
  <c r="C20" i="13"/>
  <c r="B20" i="13"/>
  <c r="E18" i="13"/>
  <c r="D18" i="13"/>
  <c r="C18" i="13"/>
  <c r="B18" i="13"/>
  <c r="E54" i="13"/>
  <c r="D54" i="13"/>
  <c r="C54" i="13"/>
  <c r="B54" i="13"/>
  <c r="E39" i="13"/>
  <c r="D39" i="13"/>
  <c r="C39" i="13"/>
  <c r="B39" i="13"/>
  <c r="I99" i="2"/>
  <c r="H99" i="2"/>
  <c r="E56" i="11"/>
  <c r="C21" i="18"/>
  <c r="B21" i="18"/>
  <c r="O152" i="2"/>
  <c r="F21" i="18"/>
  <c r="E16" i="18"/>
  <c r="D16" i="18"/>
  <c r="C16" i="18"/>
  <c r="B16" i="18"/>
  <c r="E60" i="11"/>
  <c r="D60" i="11"/>
  <c r="C60" i="11"/>
  <c r="B60" i="11"/>
  <c r="E21" i="11"/>
  <c r="D21" i="11"/>
  <c r="D24" i="11"/>
  <c r="C21" i="11"/>
  <c r="B21" i="11"/>
  <c r="O16" i="24"/>
  <c r="J16" i="24"/>
  <c r="K16" i="24"/>
  <c r="I16" i="24"/>
  <c r="J11" i="24"/>
  <c r="L11" i="24"/>
  <c r="O11" i="24"/>
  <c r="I11" i="24"/>
  <c r="G11" i="24"/>
  <c r="G12" i="24"/>
  <c r="F12" i="24"/>
  <c r="F11" i="24"/>
  <c r="E18" i="24"/>
  <c r="E16" i="24"/>
  <c r="E13" i="24"/>
  <c r="D18" i="24"/>
  <c r="D16" i="24"/>
  <c r="D13" i="24"/>
  <c r="E11" i="24"/>
  <c r="D11" i="24"/>
  <c r="B13" i="24"/>
  <c r="B11" i="24"/>
  <c r="C11" i="24"/>
  <c r="I143" i="2"/>
  <c r="H143" i="2"/>
  <c r="D6" i="24"/>
  <c r="D7" i="24"/>
  <c r="A13" i="24" s="1"/>
  <c r="C40" i="24"/>
  <c r="C18" i="24"/>
  <c r="B18" i="24"/>
  <c r="A18" i="24"/>
  <c r="C16" i="24"/>
  <c r="B16" i="24"/>
  <c r="C13" i="24"/>
  <c r="A11" i="24"/>
  <c r="I16" i="20"/>
  <c r="J15" i="19"/>
  <c r="K15" i="19"/>
  <c r="O15" i="19"/>
  <c r="J13" i="19"/>
  <c r="M13" i="19"/>
  <c r="N13" i="19"/>
  <c r="O13" i="19"/>
  <c r="I15" i="19"/>
  <c r="I13" i="19"/>
  <c r="J11" i="19"/>
  <c r="L11" i="19"/>
  <c r="O11" i="19"/>
  <c r="I11" i="19"/>
  <c r="J14" i="20"/>
  <c r="L14" i="20"/>
  <c r="O14" i="20"/>
  <c r="I14" i="20"/>
  <c r="J16" i="20"/>
  <c r="M16" i="20"/>
  <c r="N16" i="20"/>
  <c r="O16" i="20"/>
  <c r="J18" i="20"/>
  <c r="K18" i="20"/>
  <c r="O18" i="20"/>
  <c r="I18" i="20"/>
  <c r="J25" i="14"/>
  <c r="K25" i="14"/>
  <c r="L25" i="14"/>
  <c r="M25" i="14"/>
  <c r="N25" i="14"/>
  <c r="O25" i="14"/>
  <c r="I25" i="14"/>
  <c r="D7" i="19"/>
  <c r="D6" i="19"/>
  <c r="I160" i="2"/>
  <c r="H160" i="2"/>
  <c r="H163" i="2"/>
  <c r="D7" i="20" s="1"/>
  <c r="H168" i="2"/>
  <c r="D7" i="21" s="1"/>
  <c r="F147" i="2"/>
  <c r="K23" i="14"/>
  <c r="L23" i="14"/>
  <c r="J15" i="17"/>
  <c r="K15" i="17"/>
  <c r="O15" i="17"/>
  <c r="I15" i="17"/>
  <c r="J13" i="17"/>
  <c r="M13" i="17"/>
  <c r="N13" i="17"/>
  <c r="O13" i="17"/>
  <c r="I13" i="17"/>
  <c r="J11" i="17"/>
  <c r="L11" i="17"/>
  <c r="O11" i="17"/>
  <c r="I11" i="17"/>
  <c r="B3" i="2"/>
  <c r="A3" i="2"/>
  <c r="C32" i="21"/>
  <c r="E15" i="21"/>
  <c r="D15" i="21"/>
  <c r="C15" i="21"/>
  <c r="B15" i="21"/>
  <c r="E14" i="21"/>
  <c r="D14" i="21"/>
  <c r="C14" i="21"/>
  <c r="B14" i="21"/>
  <c r="E13" i="21"/>
  <c r="D13" i="21"/>
  <c r="C13" i="21"/>
  <c r="B13" i="21"/>
  <c r="E11" i="21"/>
  <c r="D11" i="21"/>
  <c r="C11" i="21"/>
  <c r="B11" i="21"/>
  <c r="C28" i="20"/>
  <c r="E18" i="20"/>
  <c r="D18" i="20"/>
  <c r="C18" i="20"/>
  <c r="B18" i="20"/>
  <c r="E16" i="20"/>
  <c r="D16" i="20"/>
  <c r="C16" i="20"/>
  <c r="B16" i="20"/>
  <c r="E14" i="20"/>
  <c r="D14" i="20"/>
  <c r="C14" i="20"/>
  <c r="B14" i="20"/>
  <c r="E13" i="20"/>
  <c r="D13" i="20"/>
  <c r="C13" i="20"/>
  <c r="B13" i="20"/>
  <c r="E11" i="20"/>
  <c r="D11" i="20"/>
  <c r="C11" i="20"/>
  <c r="B11" i="20"/>
  <c r="C25" i="19"/>
  <c r="E15" i="19"/>
  <c r="D15" i="19"/>
  <c r="C15" i="19"/>
  <c r="B15" i="19"/>
  <c r="E13" i="19"/>
  <c r="D13" i="19"/>
  <c r="C13" i="19"/>
  <c r="B13" i="19"/>
  <c r="E11" i="19"/>
  <c r="D11" i="19"/>
  <c r="C11" i="19"/>
  <c r="B11" i="19"/>
  <c r="C37" i="18"/>
  <c r="E29" i="18"/>
  <c r="D29" i="18"/>
  <c r="C29" i="18"/>
  <c r="B29" i="18"/>
  <c r="E28" i="18"/>
  <c r="D28" i="18"/>
  <c r="C28" i="18"/>
  <c r="B28" i="18"/>
  <c r="E27" i="18"/>
  <c r="D27" i="18"/>
  <c r="C27" i="18"/>
  <c r="B27" i="18"/>
  <c r="E26" i="18"/>
  <c r="D26" i="18"/>
  <c r="C26" i="18"/>
  <c r="B26" i="18"/>
  <c r="E25" i="18"/>
  <c r="D25" i="18"/>
  <c r="C25" i="18"/>
  <c r="B25" i="18"/>
  <c r="O23" i="18"/>
  <c r="N23" i="18"/>
  <c r="M23" i="18"/>
  <c r="L23" i="18"/>
  <c r="K23" i="18"/>
  <c r="J23" i="18"/>
  <c r="I23" i="18"/>
  <c r="E23" i="18"/>
  <c r="D23" i="18"/>
  <c r="C23" i="18"/>
  <c r="B23" i="18"/>
  <c r="E22" i="18"/>
  <c r="D22" i="18"/>
  <c r="C22" i="18"/>
  <c r="B22" i="18"/>
  <c r="O19" i="18"/>
  <c r="N19" i="18"/>
  <c r="M19" i="18"/>
  <c r="L19" i="18"/>
  <c r="K19" i="18"/>
  <c r="J19" i="18"/>
  <c r="I19" i="18"/>
  <c r="E19" i="18"/>
  <c r="D19" i="18"/>
  <c r="C19" i="18"/>
  <c r="B19" i="18"/>
  <c r="O17" i="18"/>
  <c r="N17" i="18"/>
  <c r="M17" i="18"/>
  <c r="L17" i="18"/>
  <c r="K17" i="18"/>
  <c r="J17" i="18"/>
  <c r="I17" i="18"/>
  <c r="E17" i="18"/>
  <c r="D17" i="18"/>
  <c r="C17" i="18"/>
  <c r="B17" i="18"/>
  <c r="O15" i="18"/>
  <c r="K15" i="18"/>
  <c r="J15" i="18"/>
  <c r="I15" i="18"/>
  <c r="E15" i="18"/>
  <c r="D15" i="18"/>
  <c r="C15" i="18"/>
  <c r="B15" i="18"/>
  <c r="E11" i="18"/>
  <c r="C11" i="18"/>
  <c r="B11" i="18"/>
  <c r="D7" i="18"/>
  <c r="A16" i="18" s="1"/>
  <c r="D6" i="18"/>
  <c r="C37" i="17"/>
  <c r="E19" i="17"/>
  <c r="D19" i="17"/>
  <c r="C19" i="17"/>
  <c r="B19" i="17"/>
  <c r="E17" i="17"/>
  <c r="D17" i="17"/>
  <c r="C17" i="17"/>
  <c r="B17" i="17"/>
  <c r="E15" i="17"/>
  <c r="D15" i="17"/>
  <c r="C15" i="17"/>
  <c r="B15" i="17"/>
  <c r="E13" i="17"/>
  <c r="D13" i="17"/>
  <c r="C13" i="17"/>
  <c r="B13" i="17"/>
  <c r="E11" i="17"/>
  <c r="D11" i="17"/>
  <c r="C11" i="17"/>
  <c r="B11" i="17"/>
  <c r="D7" i="17"/>
  <c r="D6" i="17"/>
  <c r="C41" i="16"/>
  <c r="E23" i="16"/>
  <c r="D23" i="16"/>
  <c r="C23" i="16"/>
  <c r="B23" i="16"/>
  <c r="O21" i="16"/>
  <c r="N21" i="16"/>
  <c r="M21" i="16"/>
  <c r="L21" i="16"/>
  <c r="K21" i="16"/>
  <c r="J21" i="16"/>
  <c r="I21" i="16"/>
  <c r="E21" i="16"/>
  <c r="D21" i="16"/>
  <c r="C21" i="16"/>
  <c r="B21" i="16"/>
  <c r="E17" i="16"/>
  <c r="D17" i="16"/>
  <c r="C17" i="16"/>
  <c r="B17" i="16"/>
  <c r="E15" i="16"/>
  <c r="D15" i="16"/>
  <c r="C15" i="16"/>
  <c r="B15" i="16"/>
  <c r="O13" i="16"/>
  <c r="N13" i="16"/>
  <c r="M13" i="16"/>
  <c r="L13" i="16"/>
  <c r="K13" i="16"/>
  <c r="J13" i="16"/>
  <c r="I13" i="16"/>
  <c r="E13" i="16"/>
  <c r="D13" i="16"/>
  <c r="C13" i="16"/>
  <c r="B13" i="16"/>
  <c r="O11" i="16"/>
  <c r="N11" i="16"/>
  <c r="M11" i="16"/>
  <c r="L11" i="16"/>
  <c r="K11" i="16"/>
  <c r="J11" i="16"/>
  <c r="I11" i="16"/>
  <c r="E11" i="16"/>
  <c r="D11" i="16"/>
  <c r="C11" i="16"/>
  <c r="B11" i="16"/>
  <c r="D7" i="16"/>
  <c r="D6" i="16"/>
  <c r="C52" i="15"/>
  <c r="E17" i="15"/>
  <c r="D17" i="15"/>
  <c r="C17" i="15"/>
  <c r="B17" i="15"/>
  <c r="O15" i="15"/>
  <c r="N15" i="15"/>
  <c r="M15" i="15"/>
  <c r="L15" i="15"/>
  <c r="K15" i="15"/>
  <c r="J15" i="15"/>
  <c r="I15" i="15"/>
  <c r="E15" i="15"/>
  <c r="D15" i="15"/>
  <c r="C15" i="15"/>
  <c r="B15" i="15"/>
  <c r="O13" i="15"/>
  <c r="N13" i="15"/>
  <c r="M13" i="15"/>
  <c r="L13" i="15"/>
  <c r="K13" i="15"/>
  <c r="J13" i="15"/>
  <c r="I13" i="15"/>
  <c r="E13" i="15"/>
  <c r="D13" i="15"/>
  <c r="C13" i="15"/>
  <c r="B13" i="15"/>
  <c r="O11" i="15"/>
  <c r="N11" i="15"/>
  <c r="M11" i="15"/>
  <c r="L11" i="15"/>
  <c r="K11" i="15"/>
  <c r="J11" i="15"/>
  <c r="I11" i="15"/>
  <c r="E11" i="15"/>
  <c r="D11" i="15"/>
  <c r="C11" i="15"/>
  <c r="B11" i="15"/>
  <c r="D7" i="15"/>
  <c r="H83" i="14"/>
  <c r="C83" i="14"/>
  <c r="E28" i="14"/>
  <c r="D28" i="14"/>
  <c r="C28" i="14"/>
  <c r="B28" i="14"/>
  <c r="O26" i="14"/>
  <c r="N26" i="14"/>
  <c r="M26" i="14"/>
  <c r="L26" i="14"/>
  <c r="K26" i="14"/>
  <c r="J26" i="14"/>
  <c r="I26" i="14"/>
  <c r="E26" i="14"/>
  <c r="D26" i="14"/>
  <c r="C26" i="14"/>
  <c r="B26" i="14"/>
  <c r="E25" i="14"/>
  <c r="D25" i="14"/>
  <c r="C25" i="14"/>
  <c r="B25" i="14"/>
  <c r="O23" i="14"/>
  <c r="N23" i="14"/>
  <c r="M23" i="14"/>
  <c r="J23" i="14"/>
  <c r="I23" i="14"/>
  <c r="E23" i="14"/>
  <c r="D23" i="14"/>
  <c r="C23" i="14"/>
  <c r="B23" i="14"/>
  <c r="E12" i="14"/>
  <c r="D12" i="14"/>
  <c r="C12" i="14"/>
  <c r="B12" i="14"/>
  <c r="O11" i="14"/>
  <c r="N11" i="14"/>
  <c r="M11" i="14"/>
  <c r="J11" i="14"/>
  <c r="I11" i="14"/>
  <c r="E11" i="14"/>
  <c r="D11" i="14"/>
  <c r="C11" i="14"/>
  <c r="B11" i="14"/>
  <c r="D7" i="14"/>
  <c r="D6" i="14"/>
  <c r="H62" i="13"/>
  <c r="C62" i="13"/>
  <c r="D7" i="13"/>
  <c r="A22" i="13" s="1"/>
  <c r="D6" i="13"/>
  <c r="C50" i="12"/>
  <c r="E31" i="12"/>
  <c r="D31" i="12"/>
  <c r="C31" i="12"/>
  <c r="B31" i="12"/>
  <c r="O29" i="12"/>
  <c r="K29" i="12"/>
  <c r="J29" i="12"/>
  <c r="I29" i="12"/>
  <c r="E29" i="12"/>
  <c r="D29" i="12"/>
  <c r="C29" i="12"/>
  <c r="B29" i="12"/>
  <c r="O27" i="12"/>
  <c r="N27" i="12"/>
  <c r="M27" i="12"/>
  <c r="J27" i="12"/>
  <c r="I27" i="12"/>
  <c r="E27" i="12"/>
  <c r="D27" i="12"/>
  <c r="C27" i="12"/>
  <c r="B27" i="12"/>
  <c r="E20" i="12"/>
  <c r="D20" i="12"/>
  <c r="C20" i="12"/>
  <c r="B20" i="12"/>
  <c r="E14" i="12"/>
  <c r="C14" i="12"/>
  <c r="B14" i="12"/>
  <c r="E11" i="12"/>
  <c r="D11" i="12"/>
  <c r="C11" i="12"/>
  <c r="B11" i="12"/>
  <c r="D7" i="12"/>
  <c r="D6" i="12"/>
  <c r="H75" i="11"/>
  <c r="C75" i="11"/>
  <c r="E63" i="11"/>
  <c r="D63" i="11"/>
  <c r="C63" i="11"/>
  <c r="B63" i="11"/>
  <c r="E62" i="11"/>
  <c r="D62" i="11"/>
  <c r="C62" i="11"/>
  <c r="B62" i="11"/>
  <c r="D56" i="11"/>
  <c r="C56" i="11"/>
  <c r="B56" i="11"/>
  <c r="E51" i="11"/>
  <c r="D51" i="11"/>
  <c r="C51" i="11"/>
  <c r="B51" i="11"/>
  <c r="E49" i="11"/>
  <c r="D49" i="11"/>
  <c r="C49" i="11"/>
  <c r="B49" i="11"/>
  <c r="O47" i="11"/>
  <c r="K47" i="11"/>
  <c r="J47" i="11"/>
  <c r="I47" i="11"/>
  <c r="E47" i="11"/>
  <c r="D47" i="11"/>
  <c r="C47" i="11"/>
  <c r="B47" i="11"/>
  <c r="E43" i="11"/>
  <c r="D43" i="11"/>
  <c r="C43" i="11"/>
  <c r="B43" i="11"/>
  <c r="E42" i="11"/>
  <c r="D42" i="11"/>
  <c r="C42" i="11"/>
  <c r="B42" i="11"/>
  <c r="O40" i="11"/>
  <c r="N40" i="11"/>
  <c r="M40" i="11"/>
  <c r="J40" i="11"/>
  <c r="I40" i="11"/>
  <c r="E40" i="11"/>
  <c r="D40" i="11"/>
  <c r="C40" i="11"/>
  <c r="B40" i="11"/>
  <c r="E25" i="11"/>
  <c r="D25" i="11"/>
  <c r="C25" i="11"/>
  <c r="B25" i="11"/>
  <c r="O24" i="11"/>
  <c r="K24" i="11"/>
  <c r="J24" i="11"/>
  <c r="I24" i="11"/>
  <c r="E24" i="11"/>
  <c r="C24" i="11"/>
  <c r="B24" i="11"/>
  <c r="E14" i="11"/>
  <c r="D14" i="11"/>
  <c r="C14" i="11"/>
  <c r="B14" i="11"/>
  <c r="E11" i="11"/>
  <c r="D11" i="11"/>
  <c r="C11" i="11"/>
  <c r="B11" i="11"/>
  <c r="D7" i="11"/>
  <c r="A60" i="11" s="1"/>
  <c r="D6" i="11"/>
  <c r="E29" i="10"/>
  <c r="D29" i="10"/>
  <c r="C29" i="10"/>
  <c r="B29" i="10"/>
  <c r="E28" i="10"/>
  <c r="D28" i="10"/>
  <c r="C28" i="10"/>
  <c r="B28" i="10"/>
  <c r="E27" i="10"/>
  <c r="D27" i="10"/>
  <c r="C27" i="10"/>
  <c r="B27" i="10"/>
  <c r="O25" i="10"/>
  <c r="N25" i="10"/>
  <c r="M25" i="10"/>
  <c r="L25" i="10"/>
  <c r="K25" i="10"/>
  <c r="J25" i="10"/>
  <c r="I25" i="10"/>
  <c r="E25" i="10"/>
  <c r="D25" i="10"/>
  <c r="C25" i="10"/>
  <c r="B25" i="10"/>
  <c r="E24" i="10"/>
  <c r="D24" i="10"/>
  <c r="C24" i="10"/>
  <c r="B24" i="10"/>
  <c r="E23" i="10"/>
  <c r="D23" i="10"/>
  <c r="C23" i="10"/>
  <c r="B23" i="10"/>
  <c r="E21" i="10"/>
  <c r="D21" i="10"/>
  <c r="C21" i="10"/>
  <c r="B21" i="10"/>
  <c r="E17" i="10"/>
  <c r="D17" i="10"/>
  <c r="C17" i="10"/>
  <c r="B17" i="10"/>
  <c r="E16" i="10"/>
  <c r="D16" i="10"/>
  <c r="C16" i="10"/>
  <c r="B16" i="10"/>
  <c r="E15" i="10"/>
  <c r="D15" i="10"/>
  <c r="C15" i="10"/>
  <c r="E14" i="10"/>
  <c r="D14" i="10"/>
  <c r="C14" i="10"/>
  <c r="E13" i="10"/>
  <c r="D13" i="10"/>
  <c r="C13" i="10"/>
  <c r="E12" i="10"/>
  <c r="D12" i="10"/>
  <c r="C12" i="10"/>
  <c r="O9" i="10"/>
  <c r="N9" i="10"/>
  <c r="M9" i="10"/>
  <c r="L9" i="10"/>
  <c r="K9" i="10"/>
  <c r="J9" i="10"/>
  <c r="I9" i="10"/>
  <c r="E9" i="10"/>
  <c r="D9" i="10"/>
  <c r="C9" i="10"/>
  <c r="B9" i="10"/>
  <c r="O7" i="10"/>
  <c r="N7" i="10"/>
  <c r="M7" i="10"/>
  <c r="L7" i="10"/>
  <c r="K7" i="10"/>
  <c r="J7" i="10"/>
  <c r="I7" i="10"/>
  <c r="E7" i="10"/>
  <c r="D7" i="10"/>
  <c r="C7" i="10"/>
  <c r="B7" i="10"/>
  <c r="O6" i="10"/>
  <c r="E6" i="10"/>
  <c r="D6" i="10"/>
  <c r="C6" i="10"/>
  <c r="B6" i="10"/>
  <c r="D2" i="10"/>
  <c r="D1" i="10"/>
  <c r="C105" i="9"/>
  <c r="E55" i="9"/>
  <c r="D55" i="9"/>
  <c r="C55" i="9"/>
  <c r="B55" i="9"/>
  <c r="E53" i="9"/>
  <c r="D53" i="9"/>
  <c r="C53" i="9"/>
  <c r="B53" i="9"/>
  <c r="E44" i="9"/>
  <c r="D44" i="9"/>
  <c r="C44" i="9"/>
  <c r="B44" i="9"/>
  <c r="E43" i="9"/>
  <c r="D43" i="9"/>
  <c r="C43" i="9"/>
  <c r="B43" i="9"/>
  <c r="E42" i="9"/>
  <c r="D42" i="9"/>
  <c r="C42" i="9"/>
  <c r="B42" i="9"/>
  <c r="E41" i="9"/>
  <c r="D41" i="9"/>
  <c r="C41" i="9"/>
  <c r="B41" i="9"/>
  <c r="E38" i="9"/>
  <c r="D38" i="9"/>
  <c r="C38" i="9"/>
  <c r="B38" i="9"/>
  <c r="E36" i="9"/>
  <c r="D36" i="9"/>
  <c r="C36" i="9"/>
  <c r="B36" i="9"/>
  <c r="E35" i="9"/>
  <c r="D35" i="9"/>
  <c r="C35" i="9"/>
  <c r="B35" i="9"/>
  <c r="E33" i="9"/>
  <c r="D33" i="9"/>
  <c r="C33" i="9"/>
  <c r="B33" i="9"/>
  <c r="E29" i="9"/>
  <c r="D29" i="9"/>
  <c r="C29" i="9"/>
  <c r="B29" i="9"/>
  <c r="E25" i="9"/>
  <c r="D25" i="9"/>
  <c r="C25" i="9"/>
  <c r="B25" i="9"/>
  <c r="E21" i="9"/>
  <c r="D21" i="9"/>
  <c r="C21" i="9"/>
  <c r="B21" i="9"/>
  <c r="E18" i="9"/>
  <c r="D18" i="9"/>
  <c r="C18" i="9"/>
  <c r="B18" i="9"/>
  <c r="E16" i="9"/>
  <c r="D16" i="9"/>
  <c r="C16" i="9"/>
  <c r="B16" i="9"/>
  <c r="E15" i="9"/>
  <c r="D15" i="9"/>
  <c r="C15" i="9"/>
  <c r="B15" i="9"/>
  <c r="E14" i="9"/>
  <c r="D14" i="9"/>
  <c r="C14" i="9"/>
  <c r="B14" i="9"/>
  <c r="E11" i="9"/>
  <c r="D11" i="9"/>
  <c r="C11" i="9"/>
  <c r="D7" i="9"/>
  <c r="D6" i="9"/>
  <c r="E50" i="8"/>
  <c r="D50" i="8"/>
  <c r="C50" i="8"/>
  <c r="B50" i="8"/>
  <c r="O48" i="8"/>
  <c r="N48" i="8"/>
  <c r="M48" i="8"/>
  <c r="L48" i="8"/>
  <c r="K48" i="8"/>
  <c r="J48" i="8"/>
  <c r="I48" i="8"/>
  <c r="E48" i="8"/>
  <c r="D48" i="8"/>
  <c r="C48" i="8"/>
  <c r="B48" i="8"/>
  <c r="E39" i="8"/>
  <c r="D39" i="8"/>
  <c r="C39" i="8"/>
  <c r="B39" i="8"/>
  <c r="E38" i="8"/>
  <c r="D38" i="8"/>
  <c r="C38" i="8"/>
  <c r="B38" i="8"/>
  <c r="E37" i="8"/>
  <c r="D37" i="8"/>
  <c r="C37" i="8"/>
  <c r="B37" i="8"/>
  <c r="E36" i="8"/>
  <c r="D36" i="8"/>
  <c r="C36" i="8"/>
  <c r="B36" i="8"/>
  <c r="E33" i="8"/>
  <c r="D33" i="8"/>
  <c r="C33" i="8"/>
  <c r="B33" i="8"/>
  <c r="O31" i="8"/>
  <c r="K31" i="8"/>
  <c r="J31" i="8"/>
  <c r="I31" i="8"/>
  <c r="E31" i="8"/>
  <c r="D31" i="8"/>
  <c r="C31" i="8"/>
  <c r="B31" i="8"/>
  <c r="E30" i="8"/>
  <c r="D30" i="8"/>
  <c r="C30" i="8"/>
  <c r="B30" i="8"/>
  <c r="E28" i="8"/>
  <c r="D28" i="8"/>
  <c r="C28" i="8"/>
  <c r="B28" i="8"/>
  <c r="E24" i="8"/>
  <c r="D24" i="8"/>
  <c r="C24" i="8"/>
  <c r="B24" i="8"/>
  <c r="E20" i="8"/>
  <c r="D20" i="8"/>
  <c r="C20" i="8"/>
  <c r="B20" i="8"/>
  <c r="E16" i="8"/>
  <c r="D16" i="8"/>
  <c r="C16" i="8"/>
  <c r="B16" i="8"/>
  <c r="O13" i="8"/>
  <c r="N13" i="8"/>
  <c r="M13" i="8"/>
  <c r="L13" i="8"/>
  <c r="K13" i="8"/>
  <c r="J13" i="8"/>
  <c r="I13" i="8"/>
  <c r="E13" i="8"/>
  <c r="D13" i="8"/>
  <c r="C13" i="8"/>
  <c r="B13" i="8"/>
  <c r="O11" i="8"/>
  <c r="N11" i="8"/>
  <c r="M11" i="8"/>
  <c r="L11" i="8"/>
  <c r="K11" i="8"/>
  <c r="J11" i="8"/>
  <c r="I11" i="8"/>
  <c r="E11" i="8"/>
  <c r="D11" i="8"/>
  <c r="C11" i="8"/>
  <c r="B11" i="8"/>
  <c r="E10" i="8"/>
  <c r="D10" i="8"/>
  <c r="C10" i="8"/>
  <c r="B10" i="8"/>
  <c r="E9" i="8"/>
  <c r="D9" i="8"/>
  <c r="C9" i="8"/>
  <c r="B9" i="8"/>
  <c r="E6" i="8"/>
  <c r="D6" i="8"/>
  <c r="C6" i="8"/>
  <c r="D2" i="8"/>
  <c r="D1" i="8"/>
  <c r="E72" i="7"/>
  <c r="D72" i="7"/>
  <c r="C72" i="7"/>
  <c r="B72" i="7"/>
  <c r="E69" i="7"/>
  <c r="D69" i="7"/>
  <c r="C69" i="7"/>
  <c r="B69" i="7"/>
  <c r="E67" i="7"/>
  <c r="D67" i="7"/>
  <c r="C67" i="7"/>
  <c r="B67" i="7"/>
  <c r="E57" i="7"/>
  <c r="D57" i="7"/>
  <c r="C57" i="7"/>
  <c r="B57" i="7"/>
  <c r="E50" i="7"/>
  <c r="D50" i="7"/>
  <c r="C50" i="7"/>
  <c r="B50" i="7"/>
  <c r="E45" i="7"/>
  <c r="D45" i="7"/>
  <c r="C45" i="7"/>
  <c r="B45" i="7"/>
  <c r="E44" i="7"/>
  <c r="D44" i="7"/>
  <c r="C44" i="7"/>
  <c r="B44" i="7"/>
  <c r="E40" i="7"/>
  <c r="D40" i="7"/>
  <c r="C40" i="7"/>
  <c r="B40" i="7"/>
  <c r="E32" i="7"/>
  <c r="D32" i="7"/>
  <c r="C32" i="7"/>
  <c r="B32" i="7"/>
  <c r="E26" i="7"/>
  <c r="D26" i="7"/>
  <c r="C26" i="7"/>
  <c r="B26" i="7"/>
  <c r="E22" i="7"/>
  <c r="D22" i="7"/>
  <c r="C22" i="7"/>
  <c r="B22" i="7"/>
  <c r="E17" i="7"/>
  <c r="D17" i="7"/>
  <c r="C17" i="7"/>
  <c r="B17" i="7"/>
  <c r="E16" i="7"/>
  <c r="D16" i="7"/>
  <c r="C16" i="7"/>
  <c r="B16" i="7"/>
  <c r="E14" i="7"/>
  <c r="D14" i="7"/>
  <c r="C14" i="7"/>
  <c r="B14" i="7"/>
  <c r="E13" i="7"/>
  <c r="D13" i="7"/>
  <c r="C13" i="7"/>
  <c r="B13" i="7"/>
  <c r="E11" i="7"/>
  <c r="D11" i="7"/>
  <c r="C11" i="7"/>
  <c r="B11" i="7"/>
  <c r="O9" i="7"/>
  <c r="N9" i="7"/>
  <c r="M9" i="7"/>
  <c r="L9" i="7"/>
  <c r="K9" i="7"/>
  <c r="J9" i="7"/>
  <c r="I9" i="7"/>
  <c r="E9" i="7"/>
  <c r="D9" i="7"/>
  <c r="C9" i="7"/>
  <c r="B9" i="7"/>
  <c r="E6" i="7"/>
  <c r="D6" i="7"/>
  <c r="C6" i="7"/>
  <c r="B6" i="7"/>
  <c r="D2" i="7"/>
  <c r="D1" i="7"/>
  <c r="E91" i="6"/>
  <c r="D91" i="6"/>
  <c r="C91" i="6"/>
  <c r="B91" i="6"/>
  <c r="O89" i="6"/>
  <c r="K89" i="6"/>
  <c r="J89" i="6"/>
  <c r="I89" i="6"/>
  <c r="E89" i="6"/>
  <c r="D89" i="6"/>
  <c r="C89" i="6"/>
  <c r="B89" i="6"/>
  <c r="E88" i="6"/>
  <c r="D88" i="6"/>
  <c r="C88" i="6"/>
  <c r="B88" i="6"/>
  <c r="O86" i="6"/>
  <c r="N86" i="6"/>
  <c r="M86" i="6"/>
  <c r="L86" i="6"/>
  <c r="K86" i="6"/>
  <c r="J86" i="6"/>
  <c r="I86" i="6"/>
  <c r="E86" i="6"/>
  <c r="D86" i="6"/>
  <c r="C86" i="6"/>
  <c r="B86" i="6"/>
  <c r="E84" i="6"/>
  <c r="D84" i="6"/>
  <c r="C84" i="6"/>
  <c r="B84" i="6"/>
  <c r="E54" i="6"/>
  <c r="D54" i="6"/>
  <c r="C54" i="6"/>
  <c r="B54" i="6"/>
  <c r="E51" i="6"/>
  <c r="D51" i="6"/>
  <c r="C51" i="6"/>
  <c r="B51" i="6"/>
  <c r="E42" i="6"/>
  <c r="D42" i="6"/>
  <c r="C42" i="6"/>
  <c r="B42" i="6"/>
  <c r="E30" i="6"/>
  <c r="D30" i="6"/>
  <c r="C30" i="6"/>
  <c r="B30" i="6"/>
  <c r="E18" i="6"/>
  <c r="D18" i="6"/>
  <c r="C18" i="6"/>
  <c r="B18" i="6"/>
  <c r="E6" i="6"/>
  <c r="D6" i="6"/>
  <c r="C6" i="6"/>
  <c r="B6" i="6"/>
  <c r="D2" i="6"/>
  <c r="D1" i="6"/>
  <c r="E20" i="5"/>
  <c r="D20" i="5"/>
  <c r="C20" i="5"/>
  <c r="B20" i="5"/>
  <c r="E19" i="5"/>
  <c r="D19" i="5"/>
  <c r="C19" i="5"/>
  <c r="B19" i="5"/>
  <c r="E17" i="5"/>
  <c r="D17" i="5"/>
  <c r="C17" i="5"/>
  <c r="B17" i="5"/>
  <c r="O15" i="5"/>
  <c r="N15" i="5"/>
  <c r="N17" i="7" s="1"/>
  <c r="M15" i="5"/>
  <c r="M17" i="7" s="1"/>
  <c r="L15" i="5"/>
  <c r="L17" i="7" s="1"/>
  <c r="K15" i="5"/>
  <c r="K17" i="7" s="1"/>
  <c r="J15" i="5"/>
  <c r="J17" i="7" s="1"/>
  <c r="I15" i="5"/>
  <c r="I17" i="7" s="1"/>
  <c r="E15" i="5"/>
  <c r="D15" i="5"/>
  <c r="C15" i="5"/>
  <c r="B15" i="5"/>
  <c r="E13" i="5"/>
  <c r="D13" i="5"/>
  <c r="C13" i="5"/>
  <c r="B13" i="5"/>
  <c r="E9" i="5"/>
  <c r="D9" i="5"/>
  <c r="C9" i="5"/>
  <c r="B9" i="5"/>
  <c r="E8" i="5"/>
  <c r="D8" i="5"/>
  <c r="C8" i="5"/>
  <c r="B8" i="5"/>
  <c r="E6" i="5"/>
  <c r="D6" i="5"/>
  <c r="C6" i="5"/>
  <c r="B6" i="5"/>
  <c r="D2" i="5"/>
  <c r="D1" i="5"/>
  <c r="E29" i="4"/>
  <c r="D29" i="4"/>
  <c r="C29" i="4"/>
  <c r="B29" i="4"/>
  <c r="E23" i="4"/>
  <c r="D23" i="4"/>
  <c r="C23" i="4"/>
  <c r="B23" i="4"/>
  <c r="E21" i="4"/>
  <c r="D21" i="4"/>
  <c r="C21" i="4"/>
  <c r="B21" i="4"/>
  <c r="E18" i="4"/>
  <c r="D18" i="4"/>
  <c r="C18" i="4"/>
  <c r="B18" i="4"/>
  <c r="E15" i="4"/>
  <c r="D15" i="4"/>
  <c r="C15" i="4"/>
  <c r="B15" i="4"/>
  <c r="E14" i="4"/>
  <c r="D14" i="4"/>
  <c r="C14" i="4"/>
  <c r="B14" i="4"/>
  <c r="E12" i="4"/>
  <c r="D12" i="4"/>
  <c r="C12" i="4"/>
  <c r="B12" i="4"/>
  <c r="E9" i="4"/>
  <c r="D9" i="4"/>
  <c r="C9" i="4"/>
  <c r="B9" i="4"/>
  <c r="E6" i="4"/>
  <c r="C6" i="4"/>
  <c r="B6" i="4"/>
  <c r="D2" i="4"/>
  <c r="D1" i="4"/>
  <c r="E9" i="3"/>
  <c r="D9" i="3"/>
  <c r="C9" i="3"/>
  <c r="B9" i="3"/>
  <c r="E8" i="3"/>
  <c r="D8" i="3"/>
  <c r="C8" i="3"/>
  <c r="B8" i="3"/>
  <c r="E6" i="3"/>
  <c r="D6" i="3"/>
  <c r="C6" i="3"/>
  <c r="B6" i="3"/>
  <c r="E2" i="3"/>
  <c r="E1" i="3"/>
  <c r="I168" i="2"/>
  <c r="D6" i="21" s="1"/>
  <c r="I163" i="2"/>
  <c r="D6" i="20" s="1"/>
  <c r="D147" i="2"/>
  <c r="I138" i="2"/>
  <c r="H138" i="2"/>
  <c r="I132" i="2"/>
  <c r="H132" i="2"/>
  <c r="F128" i="2"/>
  <c r="D6" i="15" s="1"/>
  <c r="D128" i="2"/>
  <c r="F122" i="2"/>
  <c r="D122" i="2"/>
  <c r="F116" i="2"/>
  <c r="D116" i="2"/>
  <c r="I84" i="2"/>
  <c r="H84" i="2"/>
  <c r="K75" i="2"/>
  <c r="B15" i="10" s="1"/>
  <c r="K74" i="2"/>
  <c r="B14" i="10" s="1"/>
  <c r="K73" i="2"/>
  <c r="B13" i="10" s="1"/>
  <c r="K72" i="2"/>
  <c r="B12" i="10" s="1"/>
  <c r="F69" i="2"/>
  <c r="D69" i="2"/>
  <c r="F51" i="2"/>
  <c r="D51" i="2"/>
  <c r="F40" i="2"/>
  <c r="D40" i="2"/>
  <c r="F32" i="2"/>
  <c r="D32" i="2"/>
  <c r="L21" i="2"/>
  <c r="D6" i="4" s="1"/>
  <c r="F21" i="2"/>
  <c r="D21" i="2"/>
  <c r="K6" i="2"/>
  <c r="D6" i="2"/>
  <c r="D21" i="18" l="1"/>
  <c r="D16" i="33"/>
  <c r="E21" i="18"/>
  <c r="E16" i="33"/>
  <c r="N15" i="16"/>
  <c r="N10" i="30"/>
  <c r="J15" i="16"/>
  <c r="J10" i="30"/>
  <c r="I15" i="16"/>
  <c r="I10" i="30"/>
  <c r="M15" i="16"/>
  <c r="M10" i="30"/>
  <c r="O15" i="16"/>
  <c r="O10" i="30"/>
  <c r="L15" i="16"/>
  <c r="L10" i="30"/>
  <c r="K15" i="16"/>
  <c r="K10" i="30"/>
  <c r="A21" i="18"/>
  <c r="A49" i="13"/>
  <c r="A52" i="13"/>
  <c r="A33" i="13"/>
  <c r="A30" i="13"/>
  <c r="A16" i="13"/>
  <c r="A11" i="13"/>
  <c r="A15" i="13"/>
  <c r="A18" i="13"/>
  <c r="A20" i="13"/>
  <c r="A47" i="13"/>
  <c r="A39" i="13"/>
  <c r="A54" i="13"/>
  <c r="A13" i="13"/>
  <c r="A16" i="24"/>
  <c r="B11" i="9"/>
  <c r="B6" i="8"/>
  <c r="A15" i="19"/>
  <c r="A13" i="19"/>
  <c r="A11" i="19"/>
  <c r="A18" i="20"/>
  <c r="A16" i="20"/>
  <c r="A14" i="20"/>
  <c r="A13" i="20"/>
  <c r="A11" i="20"/>
  <c r="A15" i="21"/>
  <c r="A14" i="21"/>
  <c r="A13" i="21"/>
  <c r="A11" i="21"/>
  <c r="A9" i="3"/>
  <c r="A8" i="3"/>
  <c r="A6" i="3"/>
  <c r="A29" i="4"/>
  <c r="A23" i="4"/>
  <c r="A21" i="4"/>
  <c r="A18" i="4"/>
  <c r="A15" i="4"/>
  <c r="A14" i="4"/>
  <c r="A12" i="4"/>
  <c r="A9" i="4"/>
  <c r="A6" i="4"/>
  <c r="A20" i="5"/>
  <c r="A19" i="5"/>
  <c r="A17" i="5"/>
  <c r="A15" i="5"/>
  <c r="A13" i="5"/>
  <c r="A9" i="5"/>
  <c r="A8" i="5"/>
  <c r="A6" i="5"/>
  <c r="A91" i="6"/>
  <c r="A89" i="6"/>
  <c r="A88" i="6"/>
  <c r="A86" i="6"/>
  <c r="A84" i="6"/>
  <c r="A54" i="6"/>
  <c r="A51" i="6"/>
  <c r="A42" i="6"/>
  <c r="A30" i="6"/>
  <c r="A18" i="6"/>
  <c r="A6" i="6"/>
  <c r="A72" i="7"/>
  <c r="A69" i="7"/>
  <c r="A67" i="7"/>
  <c r="A57" i="7"/>
  <c r="A50" i="7"/>
  <c r="A45" i="7"/>
  <c r="A44" i="7"/>
  <c r="A40" i="7"/>
  <c r="A32" i="7"/>
  <c r="A26" i="7"/>
  <c r="A22" i="7"/>
  <c r="A17" i="7"/>
  <c r="A16" i="7"/>
  <c r="A14" i="7"/>
  <c r="A13" i="7"/>
  <c r="A11" i="7"/>
  <c r="A9" i="7"/>
  <c r="A6" i="7"/>
  <c r="A50" i="8"/>
  <c r="A48" i="8"/>
  <c r="A39" i="8"/>
  <c r="A38" i="8"/>
  <c r="A37" i="8"/>
  <c r="A36" i="8"/>
  <c r="A33" i="8"/>
  <c r="A31" i="8"/>
  <c r="A30" i="8"/>
  <c r="A28" i="8"/>
  <c r="A24" i="8"/>
  <c r="A20" i="8"/>
  <c r="A16" i="8"/>
  <c r="A13" i="8"/>
  <c r="A11" i="8"/>
  <c r="A10" i="8"/>
  <c r="A9" i="8"/>
  <c r="A6" i="8"/>
  <c r="A29" i="10"/>
  <c r="A28" i="10"/>
  <c r="A27" i="10"/>
  <c r="A25" i="10"/>
  <c r="A24" i="10"/>
  <c r="A23" i="10"/>
  <c r="A21" i="10"/>
  <c r="A17" i="10"/>
  <c r="A16" i="10"/>
  <c r="A15" i="10"/>
  <c r="A14" i="10"/>
  <c r="A13" i="10"/>
  <c r="A12" i="10"/>
  <c r="A55" i="9"/>
  <c r="A53" i="9"/>
  <c r="A44" i="9"/>
  <c r="A43" i="9"/>
  <c r="A42" i="9"/>
  <c r="A41" i="9"/>
  <c r="A38" i="9"/>
  <c r="A36" i="9"/>
  <c r="A35" i="9"/>
  <c r="A33" i="9"/>
  <c r="A29" i="9"/>
  <c r="A25" i="9"/>
  <c r="A21" i="9"/>
  <c r="A18" i="9"/>
  <c r="A16" i="9"/>
  <c r="A15" i="9"/>
  <c r="A14" i="9"/>
  <c r="A11" i="9"/>
  <c r="A9" i="10"/>
  <c r="A7" i="10"/>
  <c r="A6" i="10"/>
  <c r="A63" i="11"/>
  <c r="A62" i="11"/>
  <c r="A56" i="11"/>
  <c r="A51" i="11"/>
  <c r="A49" i="11"/>
  <c r="A43" i="11"/>
  <c r="A42" i="11"/>
  <c r="A40" i="11"/>
  <c r="A25" i="11"/>
  <c r="A24" i="11"/>
  <c r="A21" i="11" s="1"/>
  <c r="A14" i="11"/>
  <c r="A11" i="11"/>
  <c r="A31" i="12"/>
  <c r="A29" i="12"/>
  <c r="A27" i="12"/>
  <c r="A20" i="12"/>
  <c r="A14" i="12"/>
  <c r="A11" i="12"/>
  <c r="A28" i="14"/>
  <c r="A26" i="14"/>
  <c r="A25" i="14"/>
  <c r="A23" i="14"/>
  <c r="A12" i="14"/>
  <c r="A11" i="14"/>
  <c r="A17" i="15"/>
  <c r="A15" i="15"/>
  <c r="A13" i="15"/>
  <c r="A11" i="15"/>
  <c r="A23" i="16"/>
  <c r="A21" i="16"/>
  <c r="A17" i="16"/>
  <c r="A15" i="16"/>
  <c r="A13" i="16"/>
  <c r="A11" i="16"/>
  <c r="A19" i="17"/>
  <c r="A17" i="17"/>
  <c r="A15" i="17"/>
  <c r="A13" i="17"/>
  <c r="A11" i="17"/>
  <c r="A29" i="18"/>
  <c r="A28" i="18"/>
  <c r="A27" i="18"/>
  <c r="A26" i="18"/>
  <c r="A25" i="18"/>
  <c r="A23" i="18"/>
  <c r="A22" i="18"/>
  <c r="A19" i="18"/>
  <c r="A17" i="18"/>
  <c r="A15" i="18"/>
  <c r="A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4" authorId="0" shapeId="0" xr:uid="{00000000-0006-0000-15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Acuerdo 004 de 2019, articulo 22, item 5. Las actas de eliminación y de el inventario de los documentos que han sido eliminados se conservarán permanentemente, la entidad deberá mantenerlos publicados en su sitio web para consulta.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4" authorId="0" shapeId="0" xr:uid="{00000000-0006-0000-16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r>
      </text>
    </comment>
    <comment ref="C6" authorId="0" shapeId="0" xr:uid="{00000000-0006-0000-1600-00000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como se denomina el registro</t>
        </r>
      </text>
    </comment>
    <comment ref="R8" authorId="0" shapeId="0" xr:uid="{00000000-0006-0000-16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r>
      </text>
    </comment>
    <comment ref="C9" authorId="0" shapeId="0" xr:uid="{00000000-0006-0000-16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si hace parte de la serie</t>
        </r>
      </text>
    </comment>
    <comment ref="C10" authorId="0" shapeId="0" xr:uid="{00000000-0006-0000-1600-000005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si hace parte de la serie</t>
        </r>
      </text>
    </comment>
    <comment ref="R12" authorId="0" shapeId="0" xr:uid="{00000000-0006-0000-1600-000006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r>
      </text>
    </comment>
    <comment ref="C17" authorId="0" shapeId="0" xr:uid="{00000000-0006-0000-1600-000007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denomina asi por el decreto 2539 de 2000, articulo 2.</t>
        </r>
      </text>
    </comment>
    <comment ref="R17" authorId="0" shapeId="0" xr:uid="{00000000-0006-0000-1600-000008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r>
      </text>
    </comment>
    <comment ref="C18" authorId="0" shapeId="0" xr:uid="{00000000-0006-0000-1600-000009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si estos tipos documentales anexos hacen parte de la serie.</t>
        </r>
      </text>
    </comment>
    <comment ref="R21" authorId="0" shapeId="0" xr:uid="{00000000-0006-0000-1600-00000A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ARTÍCULO  2.1.4.8. Publicación del Plan Anticorrupción y de Atención al Ciudadano y Mapa de riesgos de corrupción. Las entidades del orden nacional, departamental y municipal deberán elaborar y publicar el Plan Anticorrupción y de Atención al Ciudadano y el Mapa de Riesgos en el enlace de “Transparencia y acceso a la información” del sitio web de cada entidad a más tardar el 31 de enero de cada año.</t>
        </r>
      </text>
    </comment>
    <comment ref="R22" authorId="0" shapeId="0" xr:uid="{00000000-0006-0000-1600-00000B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r>
      </text>
    </comment>
    <comment ref="C23" authorId="0" shapeId="0" xr:uid="{00000000-0006-0000-1600-00000C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que otros tipos documentales contiene.</t>
        </r>
      </text>
    </comment>
    <comment ref="R23" authorId="0" shapeId="0" xr:uid="{00000000-0006-0000-16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r>
      </text>
    </comment>
    <comment ref="C25" authorId="0" shapeId="0" xr:uid="{00000000-0006-0000-1600-00000E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denominación de la Subserie esta en el Título 4 de la Parte 1 del Libro 2 del Decreto 1081 de 2015 (Decreto Reglamentario Único del sector Presidencia de la República)</t>
        </r>
      </text>
    </comment>
    <comment ref="R25" authorId="0" shapeId="0" xr:uid="{00000000-0006-0000-1600-00000F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r>
      </text>
    </comment>
    <comment ref="C26" authorId="0" shapeId="0" xr:uid="{00000000-0006-0000-1600-000010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que otras tipologias documentales  la integran.</t>
        </r>
      </text>
    </comment>
    <comment ref="C27" authorId="0" shapeId="0" xr:uid="{00000000-0006-0000-1600-00001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si va integrada al Informe de Auditoria de Control Interno.</t>
        </r>
      </text>
    </comment>
    <comment ref="C36" authorId="0" shapeId="0" xr:uid="{00000000-0006-0000-1600-00001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Que finalidad tiene este comunidado?</t>
        </r>
      </text>
    </comment>
    <comment ref="R38" authorId="0" shapeId="0" xr:uid="{00000000-0006-0000-1600-00001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informes de los funcionarios del control interno tendrán valor probatorio en los procesos disciplinarios, administrativos, judiciales y fiscales cuando las autoridades pertinentes así lo soliciten.</t>
        </r>
      </text>
    </comment>
  </commentList>
</comments>
</file>

<file path=xl/sharedStrings.xml><?xml version="1.0" encoding="utf-8"?>
<sst xmlns="http://schemas.openxmlformats.org/spreadsheetml/2006/main" count="4648" uniqueCount="829">
  <si>
    <t>PROCESO</t>
  </si>
  <si>
    <t>CÓDIGO</t>
  </si>
  <si>
    <t>FORMATO</t>
  </si>
  <si>
    <t>VERSIÓN</t>
  </si>
  <si>
    <t>CODIGO SECCIÓN</t>
  </si>
  <si>
    <t>NOMBRE SECCIÓN</t>
  </si>
  <si>
    <t>CÓDIGO SUBSECCIÓN</t>
  </si>
  <si>
    <t>NOMBRE SUBSECCIÓN</t>
  </si>
  <si>
    <t>GERENCIA - GCIA</t>
  </si>
  <si>
    <t>OFICINA ASESORA DE CONTROL INTERNO - OACI</t>
  </si>
  <si>
    <t>NA</t>
  </si>
  <si>
    <t>OFICINA ASESORA COMUNICACIONES - OAC</t>
  </si>
  <si>
    <t>OFICINA ASESORA DE ASUNTOS JURIDICOS Y CONTRATACIÓN - OAAJC</t>
  </si>
  <si>
    <t>OFICINA ASESORA DE PLANEACIÓN ESTRATEGICA Y GESTIÓN REGULATORIA - OAPEGR</t>
  </si>
  <si>
    <t>SECRETARIA GENERAL - SGRAL</t>
  </si>
  <si>
    <t>SUBGERENCIA CORPORATIVA - SUBGCORP</t>
  </si>
  <si>
    <t>DIRECCIÓN CAPITAL HUMANO - DCH</t>
  </si>
  <si>
    <t>DIRECCIÓN ADMINISTRATIVA Y FINANCIERA - DAF</t>
  </si>
  <si>
    <t>SUBGERENCIA GESTIÓN COMERCIAL Y SERVICIO AL CIUDADANO - SGCSC</t>
  </si>
  <si>
    <t>SUBGERENCIA DE PROYECYOS Y SOSTENIBILIDAD - SUBGPS</t>
  </si>
  <si>
    <t>SUBGERENCIA OPERACIONES DE OTROS SERVICIOS - SOOS</t>
  </si>
  <si>
    <t>DIRECCIÓN DE ENERGIA Y ALUMBRADO - DEA</t>
  </si>
  <si>
    <t>DIRECCIÓN DE ASEO Y APROVECHAMIENTO - DAA</t>
  </si>
  <si>
    <t>DIRECCIÓN ACTIVIDADES COMPLEMENTARIAS Y SERVICIOS NO REGULADOS - DACSNR</t>
  </si>
  <si>
    <t>SUBGERENCIA ACUEDUCTO Y ALCANTARILLADO - SAA</t>
  </si>
  <si>
    <t>DIRECCIÓN DE ACUEDUCTO - DACU</t>
  </si>
  <si>
    <t>DIRECCIÓN DE ALCANTARILLADO - DALC</t>
  </si>
  <si>
    <t>DIRECCIÓN DE OPERACIONES - DOP</t>
  </si>
  <si>
    <t>CAMPO</t>
  </si>
  <si>
    <t>DESCRIPCIÓN</t>
  </si>
  <si>
    <t xml:space="preserve">CÓDIGO SECCIÓN </t>
  </si>
  <si>
    <t xml:space="preserve">Código de Dependencia </t>
  </si>
  <si>
    <t>NOMBRE DE LA SECCIÓN</t>
  </si>
  <si>
    <t>Nombre asignado a la dependencia</t>
  </si>
  <si>
    <t xml:space="preserve">CÓDIGO SUBSECCIÓN </t>
  </si>
  <si>
    <t xml:space="preserve">Código asignado a las subsecciones de las dependencias </t>
  </si>
  <si>
    <t xml:space="preserve">NOMBRE DE LA SUBSECCIÓN </t>
  </si>
  <si>
    <t>Nombre asignado a la subsecciones de las  dependencia</t>
  </si>
  <si>
    <t>SECCIÓN</t>
  </si>
  <si>
    <t>SUBSECCIÓN</t>
  </si>
  <si>
    <t>SUBSUBSERIE</t>
  </si>
  <si>
    <t>SERIE</t>
  </si>
  <si>
    <t>SUBSERIE</t>
  </si>
  <si>
    <t>N/A</t>
  </si>
  <si>
    <t>01</t>
  </si>
  <si>
    <t>ACTAS</t>
  </si>
  <si>
    <t>Acta de Comité de Gerencia</t>
  </si>
  <si>
    <t>02</t>
  </si>
  <si>
    <t>CIRCULARES INTERNAS</t>
  </si>
  <si>
    <t>03</t>
  </si>
  <si>
    <t>INFORMES</t>
  </si>
  <si>
    <t>Informes a Entes de Control y Vigilancia</t>
  </si>
  <si>
    <t>SECRETARÍA GENERAL</t>
  </si>
  <si>
    <t>Actas de Juntas Directivas</t>
  </si>
  <si>
    <t>ACTOS ADMINISTRATIVOS</t>
  </si>
  <si>
    <t>Resoluciones</t>
  </si>
  <si>
    <t>04</t>
  </si>
  <si>
    <t>CONSECUTIVO DE COMUNICACIONES OFICIALES</t>
  </si>
  <si>
    <t>Consecutivo de Comunicaciones Oficiales Internas</t>
  </si>
  <si>
    <t>Consecutivo de Comunicaciones Oficiales Enviadas</t>
  </si>
  <si>
    <t>Consecutivo de Comunicaciones Oficiales Recibidas</t>
  </si>
  <si>
    <t>07</t>
  </si>
  <si>
    <t>08</t>
  </si>
  <si>
    <t>INVENTARIOS</t>
  </si>
  <si>
    <t>Inventarios Documentales del Archivo Central</t>
  </si>
  <si>
    <t>10</t>
  </si>
  <si>
    <t>PLANES Y PROGRAMAS</t>
  </si>
  <si>
    <t>Planes de Acción Anual</t>
  </si>
  <si>
    <t>Plan de Transferencias Documentales Primarias</t>
  </si>
  <si>
    <t>Plan Insitucional de Archivos - PINAR</t>
  </si>
  <si>
    <t>Programa de Gestión Documental - PGD</t>
  </si>
  <si>
    <t>11</t>
  </si>
  <si>
    <t>PROCESOS JURIDICOS</t>
  </si>
  <si>
    <t>Procesos Disciplinarios</t>
  </si>
  <si>
    <t>14</t>
  </si>
  <si>
    <t>SISTEMA INTEGRADO DE CONSERVACIÓN - SIC</t>
  </si>
  <si>
    <t>16</t>
  </si>
  <si>
    <t>TABLAS DE RETENCIÓN DOCUMENTAL - TRD</t>
  </si>
  <si>
    <t>Actas de Comité de Coordinación del Sistema  de Control Interno</t>
  </si>
  <si>
    <t>Informes de Auditoria de Control Interno</t>
  </si>
  <si>
    <t>Informes de Evaluación Independiente</t>
  </si>
  <si>
    <t>Informes de Seguimiento de Control Interno</t>
  </si>
  <si>
    <t>Informes de Seguimiento de Mapa de Riesgo por Corrupción</t>
  </si>
  <si>
    <t>05</t>
  </si>
  <si>
    <t>Informes de Seguimiento de Mapa de Riesgo por Proceso</t>
  </si>
  <si>
    <t>06</t>
  </si>
  <si>
    <t>Seguimiento a Informes a Entidades de Control y Vigilancia</t>
  </si>
  <si>
    <t>Planes Anuales de Auditoría de Control Interno</t>
  </si>
  <si>
    <t>Planes de Mejoramiento Institucional</t>
  </si>
  <si>
    <t>Programa de Fomento de la Cultura de Autocontrol</t>
  </si>
  <si>
    <t>Actas de Comité de Comunicaciones</t>
  </si>
  <si>
    <t>BOLETINES DE PRENSA</t>
  </si>
  <si>
    <t>DISEÑOS INSTITUCIONALES</t>
  </si>
  <si>
    <t>EVENTOS INSTITUCIONALES</t>
  </si>
  <si>
    <t>Plan Estrategico de Comunicaciones</t>
  </si>
  <si>
    <t>PÚBLICACIONES EN REDES OFICIALES DE LA ENTIDAD</t>
  </si>
  <si>
    <t>ACCIONES CONSTITUCIONALES</t>
  </si>
  <si>
    <t>Acciones de Cumplimiento</t>
  </si>
  <si>
    <t>Accionies de Grupo</t>
  </si>
  <si>
    <t>Acciones Populares</t>
  </si>
  <si>
    <t>Acciones de Tutela</t>
  </si>
  <si>
    <t>Actas de Comité de Conciliación y Defensa Jurídica</t>
  </si>
  <si>
    <t>CONTRATOS ESTATALES</t>
  </si>
  <si>
    <t>DERECHOS DE PETICIÓN</t>
  </si>
  <si>
    <t>MANUALES DE CONTRATACIÓN</t>
  </si>
  <si>
    <t>Procesos Contencioso Administrativo</t>
  </si>
  <si>
    <t>Actas de Comite Institucional de Gestión y Desempeño</t>
  </si>
  <si>
    <t>Informes de Autodiagnostico del Sistema Integrado de Gestión</t>
  </si>
  <si>
    <t>Informes de Gestión Bimestral</t>
  </si>
  <si>
    <t>Informes de Indice de Satisfacción al Usuario</t>
  </si>
  <si>
    <t>Informes de Gestión Anual y de Rendición de Cuentas</t>
  </si>
  <si>
    <t>Informes de Monitoreo Mensual</t>
  </si>
  <si>
    <t>Informe Racionalización de Trámites</t>
  </si>
  <si>
    <t>INSTRUMENTOS DEL SISTEMA INTEGRADO DE GESTIÓN</t>
  </si>
  <si>
    <t>MATRIZ DE RIESGO POR PRECESOS</t>
  </si>
  <si>
    <t>Planes de Emergencia y Contingencia - PEC</t>
  </si>
  <si>
    <t>Planes Institucionales</t>
  </si>
  <si>
    <t>Planes Regulatorio de Tarifas del Servicio Público</t>
  </si>
  <si>
    <t>POLITICAS DE GESTION DE DESEMPEÑO INSTITUCIONAL</t>
  </si>
  <si>
    <t>REPORTE AL SISTEMA ÚNIFICADO DE INFORMACIÓN</t>
  </si>
  <si>
    <t>09</t>
  </si>
  <si>
    <t>REPORTE DE AVANCE A LA GESTIÓN - FURAG</t>
  </si>
  <si>
    <t>Informes a Entidades de Control y Vigilancia</t>
  </si>
  <si>
    <t>Actas de Entrega de Recursos Tecnologicos</t>
  </si>
  <si>
    <t>Actas de Entrega de Usuarios de Impresora</t>
  </si>
  <si>
    <t>Actas de Entrega de Usuario Wifi Corporativo</t>
  </si>
  <si>
    <t>Actas de Solicitudes de usuarios de Sistema de Información</t>
  </si>
  <si>
    <t>ESQUEMA DE PÚBLICACIONES DE INFORMACIÓN</t>
  </si>
  <si>
    <t>HOJAS DE VIDA DEL EQUIPO</t>
  </si>
  <si>
    <t>Informes de Equipos Informaticos</t>
  </si>
  <si>
    <t>Inventarios de Equipos Dados de Baja</t>
  </si>
  <si>
    <t>Inventarios de Equipos Informaticos</t>
  </si>
  <si>
    <t>12</t>
  </si>
  <si>
    <t>REGISTROS VOUCHER RED</t>
  </si>
  <si>
    <t>13</t>
  </si>
  <si>
    <t>REGISTROS DE SERVICIOS PRESTADOS</t>
  </si>
  <si>
    <t>15</t>
  </si>
  <si>
    <t>SOLICITUD DE EQUIPOS TECNOLOGICOS</t>
  </si>
  <si>
    <t>Actas del Comité de Convivencia Laboral - COCOL</t>
  </si>
  <si>
    <t>Actas del Comité Paritario de Seguridad y Salud en el Trabajo - COPASST</t>
  </si>
  <si>
    <t>HISTORIAS LABORALES</t>
  </si>
  <si>
    <t>MANUALES DE CARGOS</t>
  </si>
  <si>
    <t>NÓMINA</t>
  </si>
  <si>
    <t>Planes Anuales de Vacantes</t>
  </si>
  <si>
    <t>Planes de Bienestar Social</t>
  </si>
  <si>
    <t>Planes de Capacitación e Inducción</t>
  </si>
  <si>
    <t>REGLAMENTO INTERNO DE TRABAJO</t>
  </si>
  <si>
    <t>SISTEMA DE GESTIÓN DE LA SEGURIDAD Y SALUD EN EL TRABAJO</t>
  </si>
  <si>
    <t>HOJAS DE VIDA DE USUARIOS</t>
  </si>
  <si>
    <t>Informes Mensual de Gestión</t>
  </si>
  <si>
    <t>PROCESOS DE COBRO COACTIVO</t>
  </si>
  <si>
    <t>CATASTRO DE REDES</t>
  </si>
  <si>
    <t>CERTIFICACIONES</t>
  </si>
  <si>
    <t>Certificado de viabilidad y disponibilidad del servicio de acueducto y alcantarillado</t>
  </si>
  <si>
    <t>DISEÑOS DE ACUEDUCTO</t>
  </si>
  <si>
    <t>PROYECTOS</t>
  </si>
  <si>
    <t>Proyectos de Eficiencia Energetica</t>
  </si>
  <si>
    <t>Actas de Reuniones Administrativas</t>
  </si>
  <si>
    <t>Plan de Acción Anual</t>
  </si>
  <si>
    <t>REPORTE DE NOVEDADES Y PROGRAMACIÓN</t>
  </si>
  <si>
    <t>Informes Menuales de Avances</t>
  </si>
  <si>
    <t>MEDICIÓN DE ENERGIA Y ALUMBRADO</t>
  </si>
  <si>
    <t>Proyectos de Obras con Terceros</t>
  </si>
  <si>
    <t>Informes a Entidades de Contol y Vigilancia</t>
  </si>
  <si>
    <t>Plan de Gestión Integral de Residuos Solidos - PGIRS</t>
  </si>
  <si>
    <t>SOLICITUDES DE CAJAS ESTACIONARIAS</t>
  </si>
  <si>
    <t>CARACTERIZACIÓN DE AGUAS RESIDUALES</t>
  </si>
  <si>
    <t>Informe a Entes de Control y Vigilancia</t>
  </si>
  <si>
    <t>Proyectos de Acueducto y Alcantarillado</t>
  </si>
  <si>
    <t>MANUALES</t>
  </si>
  <si>
    <t>Manual de Operación EBARs Alcantarillado</t>
  </si>
  <si>
    <t>Manual de Operación EBAPs Acueducto</t>
  </si>
  <si>
    <t>Manual de Operación Planta el Roble</t>
  </si>
  <si>
    <t>Manual de Operación Planta de Mamatoco</t>
  </si>
  <si>
    <t>Manual de Operación, Tratamiento y Mantenimieno de Pozos</t>
  </si>
  <si>
    <t>Actas de reunión con comunidades</t>
  </si>
  <si>
    <t>Acta de trabajo</t>
  </si>
  <si>
    <t>Actas de reuniones semanal</t>
  </si>
  <si>
    <t>Informe mensuales de electromecanica de centro de control</t>
  </si>
  <si>
    <t>Informes mensuales de actividades</t>
  </si>
  <si>
    <t>INVENTARIO DE ACTIVOS</t>
  </si>
  <si>
    <t>GESTIÓN DOCUMENTAL</t>
  </si>
  <si>
    <t>GD-F19</t>
  </si>
  <si>
    <t>TABLA DE RETENCIÓN DOCUMENTAL</t>
  </si>
  <si>
    <t>OFICINA PRODUCTORA:</t>
  </si>
  <si>
    <t>CÓDIGO OFICINA PRODUCTORA:</t>
  </si>
  <si>
    <t>DESCRIPCIÓN DOCUMENTAL</t>
  </si>
  <si>
    <t>SOPORTE</t>
  </si>
  <si>
    <t>RETENCIÓN</t>
  </si>
  <si>
    <t>DISPOSICIÓN FINAL</t>
  </si>
  <si>
    <t>PROCEDIMIENTO</t>
  </si>
  <si>
    <t>DEP</t>
  </si>
  <si>
    <t>SE</t>
  </si>
  <si>
    <t>SB</t>
  </si>
  <si>
    <t>Subserie documental</t>
  </si>
  <si>
    <t>Tipo documental</t>
  </si>
  <si>
    <t>P</t>
  </si>
  <si>
    <t>EL</t>
  </si>
  <si>
    <t>AG</t>
  </si>
  <si>
    <t>AC</t>
  </si>
  <si>
    <t>E</t>
  </si>
  <si>
    <t>S</t>
  </si>
  <si>
    <t>CT</t>
  </si>
  <si>
    <t>MT</t>
  </si>
  <si>
    <t>Convocatoria al Comité</t>
  </si>
  <si>
    <t>La subserie documental Actas de Comité de Gerencia conserva los documentos en donde se registran las voluntades y compromisos en el desarrollo de misional y administrativo referente a las políticas institucionales enmarcados en requisitos normativos.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cultura institucional, y por contener información sobre el desarrollo de funciones, procedimiento, asignación de responsabilidad y discusiones que determinaron la toma de decisiones.</t>
  </si>
  <si>
    <t>Acta</t>
  </si>
  <si>
    <t>Circulares Internas</t>
  </si>
  <si>
    <t>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t>
  </si>
  <si>
    <t>Solicitud de Informe</t>
  </si>
  <si>
    <t>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t>
  </si>
  <si>
    <t xml:space="preserve">Informe </t>
  </si>
  <si>
    <t>CONVENCIONES</t>
  </si>
  <si>
    <t>CÓDIGOS</t>
  </si>
  <si>
    <r>
      <rPr>
        <b/>
        <sz val="11"/>
        <color rgb="FF000000"/>
        <rFont val="Calibri"/>
        <family val="2"/>
      </rPr>
      <t xml:space="preserve">DEP: </t>
    </r>
    <r>
      <rPr>
        <sz val="11"/>
        <color rgb="FF000000"/>
        <rFont val="Calibri"/>
        <family val="2"/>
      </rPr>
      <t xml:space="preserve">Dependencia
</t>
    </r>
    <r>
      <rPr>
        <b/>
        <sz val="11"/>
        <color rgb="FF000000"/>
        <rFont val="Calibri"/>
        <family val="2"/>
      </rPr>
      <t xml:space="preserve">SE: </t>
    </r>
    <r>
      <rPr>
        <sz val="11"/>
        <color rgb="FF000000"/>
        <rFont val="Calibri"/>
        <family val="2"/>
      </rPr>
      <t>Serie Documental</t>
    </r>
    <r>
      <rPr>
        <b/>
        <sz val="11"/>
        <color rgb="FF000000"/>
        <rFont val="Calibri"/>
        <family val="2"/>
      </rPr>
      <t xml:space="preserve">
SB: </t>
    </r>
    <r>
      <rPr>
        <sz val="11"/>
        <color rgb="FF000000"/>
        <rFont val="Calibri"/>
        <family val="2"/>
      </rPr>
      <t xml:space="preserve">Subserie Documental </t>
    </r>
  </si>
  <si>
    <r>
      <rPr>
        <b/>
        <sz val="11"/>
        <color rgb="FF000000"/>
        <rFont val="Calibri"/>
        <family val="2"/>
      </rPr>
      <t xml:space="preserve">SERIE DOCUMENTAL: </t>
    </r>
    <r>
      <rPr>
        <sz val="11"/>
        <color rgb="FF000000"/>
        <rFont val="Calibri"/>
        <family val="2"/>
      </rPr>
      <t>MAYÚSCULA SOSTENIDA</t>
    </r>
    <r>
      <rPr>
        <b/>
        <sz val="11"/>
        <color rgb="FF000000"/>
        <rFont val="Calibri"/>
        <family val="2"/>
      </rPr>
      <t xml:space="preserve">
Subserie documental: </t>
    </r>
    <r>
      <rPr>
        <sz val="11"/>
        <color rgb="FF000000"/>
        <rFont val="Calibri"/>
        <family val="2"/>
      </rPr>
      <t>Mayúscula inicial</t>
    </r>
    <r>
      <rPr>
        <b/>
        <sz val="11"/>
        <color rgb="FF000000"/>
        <rFont val="Calibri"/>
        <family val="2"/>
      </rPr>
      <t xml:space="preserve">
tipo documental: </t>
    </r>
    <r>
      <rPr>
        <sz val="11"/>
        <color rgb="FF000000"/>
        <rFont val="Calibri"/>
        <family val="2"/>
      </rPr>
      <t>minúscula</t>
    </r>
  </si>
  <si>
    <r>
      <rPr>
        <b/>
        <sz val="11"/>
        <color rgb="FF000000"/>
        <rFont val="Calibri"/>
        <family val="2"/>
      </rPr>
      <t xml:space="preserve">P: </t>
    </r>
    <r>
      <rPr>
        <sz val="11"/>
        <color rgb="FF000000"/>
        <rFont val="Calibri"/>
        <family val="2"/>
      </rPr>
      <t xml:space="preserve">Papel
</t>
    </r>
    <r>
      <rPr>
        <b/>
        <sz val="11"/>
        <color rgb="FF000000"/>
        <rFont val="Calibri"/>
        <family val="2"/>
      </rPr>
      <t>El:</t>
    </r>
    <r>
      <rPr>
        <sz val="11"/>
        <color rgb="FF000000"/>
        <rFont val="Calibri"/>
        <family val="2"/>
      </rPr>
      <t xml:space="preserve"> Electronico</t>
    </r>
  </si>
  <si>
    <r>
      <rPr>
        <b/>
        <sz val="11"/>
        <color rgb="FF000000"/>
        <rFont val="Calibri"/>
        <family val="2"/>
      </rPr>
      <t>AG:</t>
    </r>
    <r>
      <rPr>
        <sz val="11"/>
        <color rgb="FF000000"/>
        <rFont val="Calibri"/>
        <family val="2"/>
      </rPr>
      <t xml:space="preserve"> Archivo Gestión
</t>
    </r>
    <r>
      <rPr>
        <b/>
        <sz val="11"/>
        <color rgb="FF000000"/>
        <rFont val="Calibri"/>
        <family val="2"/>
      </rPr>
      <t>AC:</t>
    </r>
    <r>
      <rPr>
        <sz val="11"/>
        <color rgb="FF000000"/>
        <rFont val="Calibri"/>
        <family val="2"/>
      </rPr>
      <t xml:space="preserve"> Archivo Central</t>
    </r>
  </si>
  <si>
    <r>
      <rPr>
        <b/>
        <sz val="11"/>
        <color rgb="FF000000"/>
        <rFont val="Calibri"/>
        <family val="2"/>
      </rPr>
      <t>E:</t>
    </r>
    <r>
      <rPr>
        <sz val="11"/>
        <color rgb="FF000000"/>
        <rFont val="Calibri"/>
        <family val="2"/>
      </rPr>
      <t xml:space="preserve"> Eliminación
</t>
    </r>
    <r>
      <rPr>
        <b/>
        <sz val="11"/>
        <color rgb="FF000000"/>
        <rFont val="Calibri"/>
        <family val="2"/>
      </rPr>
      <t>S:</t>
    </r>
    <r>
      <rPr>
        <sz val="11"/>
        <color rgb="FF000000"/>
        <rFont val="Calibri"/>
        <family val="2"/>
      </rPr>
      <t xml:space="preserve"> Selección
</t>
    </r>
    <r>
      <rPr>
        <b/>
        <sz val="11"/>
        <color rgb="FF000000"/>
        <rFont val="Calibri"/>
        <family val="2"/>
      </rPr>
      <t xml:space="preserve">CT: </t>
    </r>
    <r>
      <rPr>
        <sz val="11"/>
        <color rgb="FF000000"/>
        <rFont val="Calibri"/>
        <family val="2"/>
      </rPr>
      <t xml:space="preserve">Conservación total
</t>
    </r>
    <r>
      <rPr>
        <b/>
        <sz val="11"/>
        <color rgb="FF000000"/>
        <rFont val="Calibri"/>
        <family val="2"/>
      </rPr>
      <t>MT:</t>
    </r>
    <r>
      <rPr>
        <sz val="11"/>
        <color rgb="FF000000"/>
        <rFont val="Calibri"/>
        <family val="2"/>
      </rPr>
      <t xml:space="preserve"> Medio Tecnologico</t>
    </r>
  </si>
  <si>
    <t>Procedimiento para la dispoción final.</t>
  </si>
  <si>
    <t>Firmas Responsables:</t>
  </si>
  <si>
    <t>Fecha:</t>
  </si>
  <si>
    <t>Secretario General</t>
  </si>
  <si>
    <t>Líder de proceso Gestión Documental</t>
  </si>
  <si>
    <t>UNIDAD PRODUCTORA:</t>
  </si>
  <si>
    <t>Comunicación oficial</t>
  </si>
  <si>
    <t>La subserie documental Actas de Comité de Coordinación del Sistema de Control Interno conserva los documentos en el que se relacionan los temas tratados y acordados en relación a los objetivos establecidos en el Articulo 2 de la Ley 87 de 1993.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cultura institucional, y por contener información sobre el desarrollo de funciones, procedimiento, asignación de responsabilidad y discusiones que determinaron la toma de decisiones.</t>
  </si>
  <si>
    <t>Acta del comité</t>
  </si>
  <si>
    <t>Listado de asistencia</t>
  </si>
  <si>
    <t>Actas de reunión</t>
  </si>
  <si>
    <t>La subserie documental Informes de Auditoria de Control Interno conserva la documentación en el que se registra los resultados de verificación entre las disposiciones planificadas y los requisitos del Sistema de Gestión de Calidad establecidos por la Empresa.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al evidenciar hallazgos encontrdos al momento de revisar los avances de los planes, procedimientos de cada una de las areas.</t>
  </si>
  <si>
    <t>Informes de auditoria</t>
  </si>
  <si>
    <t>Planes de mejoramiento</t>
  </si>
  <si>
    <t>Informe</t>
  </si>
  <si>
    <t>Cumplido los tiempos de retención la serie de conserva totalmente por contener información sobre el desarrollo de funciones  y procedimientos de la entidad, asignación de responsabilidades y discusiones que determinaron la toma de decisiones.</t>
  </si>
  <si>
    <t>La subserie documental Informes de seguimiento de Mapa de Riesgo por Corrupción conserva  información referente al mapa de riesgo que tiene como objetivo mitigar todos los riesgos asociados a nuestra labor, y demostrar que todos lo servidores públicos de la Empresa tienen cero toleracia a la corrupción.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al evidenciar hallazgos encontrados al momento de revisar las evidencias de los riesgos asociados a cada area.</t>
  </si>
  <si>
    <t>Avances</t>
  </si>
  <si>
    <t>La subserie documental Informes de seguimiento de Mapa de Riesgo por Corrupción conserva  información referente al mapa de riesgo que tiene como objetivo mitigar todos los riesgos asociados a nuestra labor, y demostrar que todos lo servidores públicos de la Empresa tienen cero toleracia a la corrupción.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al evidenciar hallazgos encontrados al momento de revisar las evidencias de los riesgos asociados a cada proceso.</t>
  </si>
  <si>
    <t>Solicitud de Información</t>
  </si>
  <si>
    <t>La subserie documental Seguimiento a informes a Entidades de control y vigilancia conservan informes excepcionales que son requerido opr entidades como la Contraloría o Procuraduría en ejercicio de sus funciones.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al evidenciar cumplimientos de las funciones de las dependencias relacionads con rendir los informes solicitados por los organismos de control.</t>
  </si>
  <si>
    <t>Plan de auditoría</t>
  </si>
  <si>
    <t>La subserie documental Planes Anuales de Auditoria de Control Interno conservan documentos en los cuales se incluyen actividades de planificación y cronograma de actividades desarrollados por la oficina para la evaluacuón y seguimiento al desarrollo de la organización.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al dar a conocer los alcances, objetivos, tiempos y asignación de responsabilidades de la ejecución de la auditoria.</t>
  </si>
  <si>
    <t>Acta de inicio de auditoria</t>
  </si>
  <si>
    <t>Acta de fin de auditoria</t>
  </si>
  <si>
    <t>Informe general de auditoria</t>
  </si>
  <si>
    <t>Plan de mejoramiento</t>
  </si>
  <si>
    <t>Evaluación plan de mejoramiento</t>
  </si>
  <si>
    <t>Informe de auditoría</t>
  </si>
  <si>
    <t>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y ocho (8) años en el Archivo Central; transferir al Archivo Histórico y conservar en su totalidad por ser testimonio de la ejecución de actividades de la Empresa, sus metas y porcentajes de cumplimiento.</t>
  </si>
  <si>
    <t>Plan de Mejoramiento</t>
  </si>
  <si>
    <t>Acta de reunión</t>
  </si>
  <si>
    <t>Informe de seguimiento al plan de mejoramiento</t>
  </si>
  <si>
    <t xml:space="preserve"> </t>
  </si>
  <si>
    <t>Subserie documental que conserva los registros de los temas tratados y los acuerdo adoptados en determinadas reuniones que realiza la oficina productora, con la finalidad de certificar lo acontecido y dar validez a lo acrodado.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cultura institucional, y por contener información sobre decisiones, acuerdo y responsabilidades que determinaron el quehacer de la oficina productora.</t>
  </si>
  <si>
    <t>Lista de Asistencia</t>
  </si>
  <si>
    <t>Boletines</t>
  </si>
  <si>
    <t>Cumplidos los tiempos de retención la serie se conserva totalmente por adquirir valores secundarios de carácter historico y patrimonial.</t>
  </si>
  <si>
    <t>Solicitud de diseño</t>
  </si>
  <si>
    <t>Diseños</t>
  </si>
  <si>
    <t>Aprobación de los diseños</t>
  </si>
  <si>
    <t>Envio de los diseños</t>
  </si>
  <si>
    <t>Solicitud de acompañamiento</t>
  </si>
  <si>
    <t>Registros Audiovisuales</t>
  </si>
  <si>
    <t>Plan</t>
  </si>
  <si>
    <t>Informe se seguimiento trimestral</t>
  </si>
  <si>
    <t>Publicaciones</t>
  </si>
  <si>
    <t>Demanda</t>
  </si>
  <si>
    <t>Auto de admisión de la demanda</t>
  </si>
  <si>
    <t>Notificación de la demanda</t>
  </si>
  <si>
    <t>Contestación de la demanda</t>
  </si>
  <si>
    <t>Auto decretando pruebas</t>
  </si>
  <si>
    <t>Fallo de primera instancia</t>
  </si>
  <si>
    <t>Escrito de recurso</t>
  </si>
  <si>
    <t>Auto de admisión de recurso</t>
  </si>
  <si>
    <t>Notificación de recurso</t>
  </si>
  <si>
    <t>Contestación del recurso</t>
  </si>
  <si>
    <t>Auto de resolución de recurso</t>
  </si>
  <si>
    <t>La subserie documental Acciones de Grupo conserva los documentos por los cuales un grupo de personas afectadas por una misma causa acuden a las autoridades judiciales para obtener el reconocimiento y pago de la indemnización por los prejuicios recibidos. Una vez terminado el tiempo de conservación de dos (2) años en Archivo de Gestión contados a partir del primero de enero del año siguiente a su producción y ocho (8) años en el Archivo Central; aplicar una selección aleatoria de las acciones de grupo que se caracterizan tener sentencia o fallo a favor en el que se observe una notoria defensa de la Empresa. Ademas, seleccionar un porcentaje aleatorio de las cciones de grupo que impliquen el reconocimiento de la indemnización por reparación de los perjuicios ocasionados a un número plural de personas, seleccionar tambien todas la acciones de grupo que refieran a la violación de derechos humanos o derecho internacional humanitario. La muestra seleccionada se transfiere en soporte original al Archivo Histórico y las unidades documentales no seleccionadas se eliminan.</t>
  </si>
  <si>
    <t>La subserie documental Acciones Populares conserva los documentos por los culaes una persona, colectivo o entidad acude ante un juez de la República en defensa y proetección de los derechos e intereses colectivos enunciados en el articulo 88 de la Constitución Política de Colombia y el articulo 4 de la Ley 472 de 1998. Una vez terminado el tiempo de conservación de dos (2) años en Archivo de Gestión contados a partir del primero de enero del año siguiente a su producción y ocho (8) años en el Archivo Central; aplicar una selección aleatoria de las acciones de grupo que se caracterizan tener sentencia o fallo a favor en el que se observe una notoria defensa de la Empresa. Ademas, seleccionar un porcentaje aleatorio de las acciones populares que impliquen el reconocimiento de la indemnización por reparación de los perjuicios ocasionados a un número plural de personas, seleccionar tambien todas la acciones de populares que refieran a la violación de derechos humanos o derecho internacional humanitario. La muestra seleccionada se transfiere en soporte original al Archivo Histórico y las unidades documentales no seleccionadas se eliminan.</t>
  </si>
  <si>
    <t>Demanda (Escrito de tutela)</t>
  </si>
  <si>
    <t>La subserie documental Acciones de Tutela conserva los documentos por los cuales un ciudadano acude a un juez de la República, con el fin de buscan un pronunciamietno que proteja un derecho constitucional fundamental vulnerado o amanezado por acción u omisión de una entidad pública o particular. Una vez terminado el tiempo de conservación de dos (2) años en Archivo de Gestión contados a partir del primero de enero del año siguiente a su producción y ocho (8) años en el Archivo Central; las acciones de tutela son fuente primaria para la historia politica, toda vez que evidencia el ejercicio del Estado Social de Derecho y los mecanismos de defensa de los derechos fundamentales. Ademas, permite evidenciar como se promueven los principios democráticos y las libertades constitucionales desde el ejercicio cotidiano de la ciudadanía frente a las entidades; aplicar una selección aleatoria del 10% de las acciones de tutela que se caracterizan por una notable defensa judicial por parte de la entidad, acciones de tutela que impliquen multas y sanciones a la entidad, Acciones de tutela que hayan sido objeto de revisión por parte de la Corte Constitucional, seleccionar tambien todas la acciones de tutelas cuya argumentación jurídica presente casuisticas especiales o particular, relacionada con la misión de la entidad y aquellas que refieran a la violación de derechos humanos o derecho internacional humanitario. La muestra seleccionada se transfiere en soporte original al Archivo Histórico y las unidades documentales no seleccionadas se eliminan.</t>
  </si>
  <si>
    <t>Escrito de impugnación</t>
  </si>
  <si>
    <t>Concede la Impugnación</t>
  </si>
  <si>
    <t>Fallo de inpugnación</t>
  </si>
  <si>
    <t>Convocatoria</t>
  </si>
  <si>
    <t>La subserie documental Actas de Comité de Conciliación y defensa Jurídica conserva los documentos en el que se relacionan decisiones misionales tomadas para formular y ejecutar el diseño de politicas de prevención de daño antijuridico que orientan la defensa de los intereses de la entidad y la solución de conflictos bajo los principios de la función administrativa. Una vez terminado el tiempo de conservación de dos (2) años en Archivo de Gestión contados a partir del primero de enero del año siguiente a su producción y ocho (8) años en el Archivo Central;  transferir al Archivo Histórico y conservar en su totalidad por poseer valor cultural y evidencia para conocer las estrategias de defensa juídica adelantadas por la Empresa.</t>
  </si>
  <si>
    <t>Acta de Comité de Conciliación y Defensa Jurídica</t>
  </si>
  <si>
    <t>Registro de Asistencia</t>
  </si>
  <si>
    <t>Estudio Previo</t>
  </si>
  <si>
    <t>Estudio de Mercado con Soportes</t>
  </si>
  <si>
    <t>Certificado de Disponibilidad Presupuestal</t>
  </si>
  <si>
    <t>Invitación (Terminos y Condiciones)</t>
  </si>
  <si>
    <t>Designación Comité Evaluador</t>
  </si>
  <si>
    <t>Observaciones invitación (en caso de que aplique)</t>
  </si>
  <si>
    <t>Respuesta observaciones (en caso de que aplique)</t>
  </si>
  <si>
    <t>Adendas (en caso de que aplique)</t>
  </si>
  <si>
    <t>Listado de Oferentes que manifestaron interes (en caso de que aplique)</t>
  </si>
  <si>
    <t>Acta de Cierre</t>
  </si>
  <si>
    <t>Propuestas de Oferentes</t>
  </si>
  <si>
    <t>Informe de Evaluación Preliminar</t>
  </si>
  <si>
    <t>Observaciones al informe preliminar (en caso de que aplique)</t>
  </si>
  <si>
    <t>Informe de Evaluación Definitivo</t>
  </si>
  <si>
    <t>Observaciones al Informe Definitivo (en caso de que aplique)</t>
  </si>
  <si>
    <t>Respuesta Observaciones (en caso de que aplique)</t>
  </si>
  <si>
    <t>Acto de Adjudicación</t>
  </si>
  <si>
    <t>Propuesta Ganadora</t>
  </si>
  <si>
    <t>Minuta del Contrato</t>
  </si>
  <si>
    <t>Registro Presupuestal</t>
  </si>
  <si>
    <t>Garantias (en caso de que aplique)</t>
  </si>
  <si>
    <t>Aprobación de Garantias (en caso de que aplique)</t>
  </si>
  <si>
    <t>Comunicado de Designación del Supervisor</t>
  </si>
  <si>
    <t>Acta de Inicio</t>
  </si>
  <si>
    <t>Documentos de ejecución (Informes de supervisión, comunicaciones del supervisor)</t>
  </si>
  <si>
    <t>Modificación Contractual (Adición, prórroga, suspensión, reinicio, etc.)</t>
  </si>
  <si>
    <t>Acta de Terminación Anticipada (en caso de que aplique)</t>
  </si>
  <si>
    <t>Informe Final de Supervisión</t>
  </si>
  <si>
    <t>Acta de Liquidación de Contratos y Convenios (en caso de que aplique)</t>
  </si>
  <si>
    <t>Derecho de petición</t>
  </si>
  <si>
    <t xml:space="preserve">Respuesta Derecho de Petición </t>
  </si>
  <si>
    <t>Manual de Contratación</t>
  </si>
  <si>
    <t>Serie documental que conserva las reglas internas de contratación de una entidad. Establece la forma como opera la Gestión Contractual de la Empresa. Una vez terminado el tiempo de conservación de dos (2) años en el archivo de gestión contados a partir del primero de enero del año siguiente de la firma, entrada y culminación de la vigencia del Manual, en este caso cuando surja el nuevo Manual y dieciocho (18) años en el Archivo Central; transferir al Archivo Histórico y conservar en su totalidad por poseer valores secundarios ya que contribuyen al entendimiento de la memoria institucional, y por contener información de valor técnico y cientifico ya que suministra la información de los pasos efectuados en la contratación de la Empresa a través de las modalidades de selección establecidas por la normativa vigente, teniendo en cuenta aspectos previstos para la etapa precontractual, contractual y postcontractual, con el proposito  de cumplir la misión, visión, funciones, metas y objetivos de la Institucionales.</t>
  </si>
  <si>
    <t>Queja, informe</t>
  </si>
  <si>
    <t>Subserie documental en el que se conservan de manera cronológica los documentos generados por los actos procesales coordinado que se adelantan ante la Jurisdicción de lo contencioso administrativo. Una vez terminado el tiempo de conservación de dos (2) años en el archivo de gestión contados a partir del primero de enero del año siguiente a su producción y ocho (8) años en el Archivo Central; Selecionar aleatoriamente el 10% de los procesos contenciosos administrativos por su valor informatico como evidencia de los actos procesales coordinados que se adelanten ante la jurisdicción de lo contencioso administrativo. La muestra seleccionada se transfiere en soporte original al Archivo Histórico y las unidades documentales no seleccionadas se eliminan.</t>
  </si>
  <si>
    <t>Auto inhibitorio</t>
  </si>
  <si>
    <t>Auto de Apertura</t>
  </si>
  <si>
    <t>Citación de Notificación</t>
  </si>
  <si>
    <t>Edicto</t>
  </si>
  <si>
    <t>Práctica de Pruebas Ordenas</t>
  </si>
  <si>
    <t>Recursos de Apelación</t>
  </si>
  <si>
    <t>Auto de Investigación</t>
  </si>
  <si>
    <t>Auto de Prórroga</t>
  </si>
  <si>
    <t>Auto de Pliego de Cargos</t>
  </si>
  <si>
    <t>Auto de Archivo</t>
  </si>
  <si>
    <t>Defensor de Oficio</t>
  </si>
  <si>
    <t>Auto de Pruebas</t>
  </si>
  <si>
    <t>Recuerso</t>
  </si>
  <si>
    <t>Alegatos de Conclusión</t>
  </si>
  <si>
    <t>Fallo de Segunda Instancia</t>
  </si>
  <si>
    <t>Antecedentes Disciplinarios</t>
  </si>
  <si>
    <t>Resolución</t>
  </si>
  <si>
    <t>_____________________________________________</t>
  </si>
  <si>
    <t>Convocatoria al comité institucional</t>
  </si>
  <si>
    <t>Acta de comité institucional</t>
  </si>
  <si>
    <t>Cumplido los tiempos de retención y perdidos sus valores primarios, se eliminan.</t>
  </si>
  <si>
    <t>Encuesta de autodiagnostico</t>
  </si>
  <si>
    <t>Cumplido los tiempos de retención la serie se conserva totalmente por contener información sobre el desarrollo de funciones  y procedimientos de la entidad, asignación de responsabilidades y discusiones que determinaron la toma de decisiones.</t>
  </si>
  <si>
    <t>Encuesta</t>
  </si>
  <si>
    <t>Cumplido los tiempos de retención la serie se conserva totalmente por contener la percepción de satisfacción de los grupos de valor es fundamental para implementar acciones de mejora en la prestación de los servicios ofrecidos por la Empresa.</t>
  </si>
  <si>
    <t>La subserie documental consolida la información sobre el desarrollo y funcionamiento de la entidad, requeridos por la Superintendencia de Servicios Públicos Domiciliarios.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t>
  </si>
  <si>
    <t>Informe de Rendición de Cuentas</t>
  </si>
  <si>
    <t>Invitación a Audiencia Pública de Rendición de Cuentas</t>
  </si>
  <si>
    <t>Listado de Asistencia</t>
  </si>
  <si>
    <t>Públicación de la Pagina Web</t>
  </si>
  <si>
    <t>Actas de Reunión</t>
  </si>
  <si>
    <t>Cumplido los tiempos de retención la serie se conserva totalmente por contener información sobre la gestión y desempeño institucional de la Empresa.</t>
  </si>
  <si>
    <t>Evidencias Cargue al SUI</t>
  </si>
  <si>
    <t>Informe de Seguimiento</t>
  </si>
  <si>
    <t>Caracterización de procesos</t>
  </si>
  <si>
    <t>Procedimientos</t>
  </si>
  <si>
    <t>Manuales</t>
  </si>
  <si>
    <t>Guias</t>
  </si>
  <si>
    <t>Instructivos</t>
  </si>
  <si>
    <t>Formatos</t>
  </si>
  <si>
    <t>Solicitud Matriz de Riesgo</t>
  </si>
  <si>
    <t>Plantilla de la Matriz de Riesgo</t>
  </si>
  <si>
    <t>Invitación a Socialización</t>
  </si>
  <si>
    <t>Acta de Socialización de Matriz de Riesgo</t>
  </si>
  <si>
    <t>Solicitud de Matriz de Riesgo</t>
  </si>
  <si>
    <t>Actas de Reuniones (Revisiones)</t>
  </si>
  <si>
    <t>Matriz de Riesgo Por Proceso</t>
  </si>
  <si>
    <t>Entrega de Matriz a Control interno</t>
  </si>
  <si>
    <t>Planes de Acción</t>
  </si>
  <si>
    <t>Subserie documental que conserva el instrumento de programación anual de las metas del plan de desarrollo que permite a cada dependencia de la administración orientar su quehacer para cumplir con los compromisos establecidos en el Plan de Estrategico. Una vez terminado el tiempo de conservación de dos (2) años en archivo de gestión contados a partir del primero de enero del año siguiente a su priducción y ocho (8) años en el archivo central; transferir al archivo historico y conservar en su totalidad por poseer valores secundarios ya que contribuyen al entendimiento de la memoria institucional, y por contener información sobre desarrollo de funciones, procedimiento y asignación de responsabilidad.</t>
  </si>
  <si>
    <t>Informe de Seguimiento Trimestral</t>
  </si>
  <si>
    <t>El</t>
  </si>
  <si>
    <t>Acta de Aprobación</t>
  </si>
  <si>
    <t>Planes</t>
  </si>
  <si>
    <t>Subserie documental que conserva los documentos que contienen las acciones de prevención, mitigación, preparación, respuestay rehabilitación ante una amenza. Reflejan losp rocedimientos para actuar en caso de desastre y su fin es presentar a los funcionarios las destrazas y condiciones apra actuar de manera rápida y coordinada frente a una emergencia. Una vez terminado el tiempo de conservación de dos (2) años en el archivo de gestión contados a partir del primero de enero del año siguiente de la firma, entrada y culminación de la vigencia del Plan, en este caso cuando surja el nuevo Plan y ocho (8) años en el archivo central; transferir al archivo historico y conservar en su totalidad por poseer valores secundarios ya que contribuyen al entendimiento de la memoria institucional, y por contener información sobre desarrollo de funciones, procediemientos y asignación de responsabilidad.</t>
  </si>
  <si>
    <t>Matriz DOFA</t>
  </si>
  <si>
    <t>Acta de Reunión de Comité MIPG</t>
  </si>
  <si>
    <t>Acta de Reunión con Areas</t>
  </si>
  <si>
    <t>Plan Estrategico Institucional</t>
  </si>
  <si>
    <t>Informe Anual de Seguimiento</t>
  </si>
  <si>
    <t>Solicitud del Plan Institucional</t>
  </si>
  <si>
    <t>Plan Institucional</t>
  </si>
  <si>
    <t>Comunicaciones oficiales (Correcciones)</t>
  </si>
  <si>
    <t>Aprobación</t>
  </si>
  <si>
    <t>Informe de Seguimiento al Plan Institucional</t>
  </si>
  <si>
    <t>Solicitud Cargue a la Pagina Web</t>
  </si>
  <si>
    <t>Solicitud de Insumo para Ajustes de Tarifas</t>
  </si>
  <si>
    <t>Cumplido los tiempos de retención la serie se conserva totalmente por contener información tarifaria orientada por los criterios de eficiencia económica, neutralidad, solidaridad, redistribución, suficiencia financiera, simplicidad y transparencia de la prestación de los servicios ofrecidos por la Empresa.</t>
  </si>
  <si>
    <t>Estuio de Costos y Tarifas</t>
  </si>
  <si>
    <t>Invitación a Usuarios y Vocales de Control</t>
  </si>
  <si>
    <t>Públicación de Tarifas en Prensa</t>
  </si>
  <si>
    <t>Actas de Reuniones Con Usuarios y Vocales de Control</t>
  </si>
  <si>
    <t>Evidencias Fotograficas</t>
  </si>
  <si>
    <t>Informe de Estudio de Tarifas</t>
  </si>
  <si>
    <t>Evidencia de Cargue al Suricata</t>
  </si>
  <si>
    <t>Informe Seguimiento Mensual a Indicie de Precio</t>
  </si>
  <si>
    <t>Solicitud de Creación de Políticas</t>
  </si>
  <si>
    <t>Políticas Institucional</t>
  </si>
  <si>
    <t>Solicitud de Cargue al SUI</t>
  </si>
  <si>
    <t>Plan de Gestión de Resultado</t>
  </si>
  <si>
    <t>Certificado del Cargue al SUI</t>
  </si>
  <si>
    <t>Autoevaluación</t>
  </si>
  <si>
    <t>Plan de Trabajo</t>
  </si>
  <si>
    <t>Reporte al FURAG</t>
  </si>
  <si>
    <t>Certificado de Reporte de Avance a la Gestión - FURAG</t>
  </si>
  <si>
    <t>La subserie documental que conserva los documentos en donde se registran las voluntades y compromisos en el desarrollo de misional y administrativo referente a las políticas institucionales enmarcados en requisitos normativos.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cultura institucional, y por contener información sobre el desarrollo de funciones, procedimiento, asignación de responsabilidad y discusiones que determinaron la toma de decisiones.</t>
  </si>
  <si>
    <t>Acta de junta direciva</t>
  </si>
  <si>
    <t>Acuerdos</t>
  </si>
  <si>
    <t>Cumplido los tiempos de retención la serie se conserva totalmente por contener información sobre el desarrollo de funciones  y procedimientos de la entidad, asignación de responsabilidades y discusiones que determinaron la toma de decisiones. El tiempo de retención cuenta a partir de la fecha de la ultima resolución que se incluya en el expediente. Una vez transferidos al archivo central se debe digitalizar.</t>
  </si>
  <si>
    <t>Solicitud del informe</t>
  </si>
  <si>
    <t>Informe de seguimiento del Plan</t>
  </si>
  <si>
    <t>GRUPO DE GESTIÓN DOCUMENTAL</t>
  </si>
  <si>
    <t>Planilla de registro y radicado de comunicaciones oficiales</t>
  </si>
  <si>
    <t>Subserie documental que conserva las copias de las comunicaciones oficiales internas que conforman un registro consecutivo en razón del número de radicación y se administran en la unidad de correspondencia o la que haga sus veces. Una vez terminado el tiempo de conservación de dos (2) años en el archivo de gestión contados a partir del primero de enero del año siguiente a su producción y ocho (8) años en el Archivo Central; Eliminar en su totalidad por estar almacenada en las series de las áreas que trámitan las comunicaciones.</t>
  </si>
  <si>
    <t>Copia de comunicaciones oficiales</t>
  </si>
  <si>
    <t>Acta cierre anual de consecutivo</t>
  </si>
  <si>
    <t>Listado de números radicados anuales</t>
  </si>
  <si>
    <t>Subserie documental que conserva las copias de las comunicaciones oficiales enviadas que conforman un registro consecutivo en razón del número de radicación y se administran en la unidad de correspondencia o la que haga sus veces. Una vez terminado el tiempo de conservación de dos (2) años en el archivo de gestión contados a partir del primero de enero del año siguiente a su producción y ocho (8) años en el Archivo Central; Eliminar en su totalidad por estar almacenada en las series de las áreas que trámitan las comunicaciones.</t>
  </si>
  <si>
    <t>Subserie documental que conserva las copias de las comunicaciones oficiales recibidas que conforman un registro consecutivo en razón del número de radicación y se administran en la unidad de correspondencia o la que haga sus veces. Una vez terminado el tiempo de conservación de dos (2) años en el archivo de gestión contados a partir del primero de enero del año siguiente a su producción y ocho (8) años en el Archivo Central; Eliminar en su totalidad por estar almacenada en las series de las áreas que trámitan las comunicaciones.</t>
  </si>
  <si>
    <t>Solicitud de informe</t>
  </si>
  <si>
    <t>Inventarios</t>
  </si>
  <si>
    <t>Subserie documental que conserva el instrumento archivistico de control y recuperación que describe de manera exacta y precisa las series o asunto de los documentos que se encuentran en el Archivo Central. Una vez terminado el tiempo de conservación de dos (2) años en el archivo de gestión contados a partir del primero de enero del año siguiente a su producción y ocho (8) años en el Archivo Central; Eliminar en su totalidad por estar almacenada en las series de las áreas que trámitan las comunicaciones. Transferir al Archivo Histórico y conservar en su totalidad por poseer valores historicos y testimonial.</t>
  </si>
  <si>
    <t>Cronograma de transferencias primarias</t>
  </si>
  <si>
    <t>La subserie documental conserva el registro del proceso técnico, administrativo y legal mediante el cual se trasladan los documentos del archivo de gestión al archivo central, según los tiempo de retención establecido en las Tablas de Retención Documental. Una vez terminado el tiempo de conservación de dos (2) años en el archivo de gestión contados a partir del primero de enero del año siguiente a su producción y tres (3) años en el Archivo Central; transferir al Archivo Histórico y conservar en su totalidad por poseer valor informativo.</t>
  </si>
  <si>
    <t>Solicitud de transferencia</t>
  </si>
  <si>
    <t>Inventario documental</t>
  </si>
  <si>
    <t>La subserie documental conserva el instrumento archivístico que plasma la planeación de la función archivística, en articulación con los planes y proyectos estratégicos de las entidades. Una vez terminado el tiempo de conservación de dos (2) años en el archivo gestión contrados a partir del primero de enero del año siguiente a su producción y tres (3) años en el Archivo Central; transferir al Archivo Histórico y conserver en su totalidad por su valor historico y testimonial.</t>
  </si>
  <si>
    <t>Programa</t>
  </si>
  <si>
    <t>La subserie documental conserva el instrumento archivistico que permite establecer los componentes de la Gestión Documental, desde la planeación, producción, gestión, trámite, organización, transferencias y disposición final de los documentos, a partir de la valoración. Optimiza la trazabilidad de la información producida en las diferentes etapas del ciclo ital del documento independientemente del medio de registro y almacenamiento, atendiendo la necesidad de mejora continua del proceso de gestión documental; plantea actividades para ejecutar en las etapas de creación, mantenimiento, difusión y adinistración de documentos. Una vez terminado el tiempo de conservación de dos (2) años en el archivo gestión contrados a partir del primero de enero del año siguiente a su producción y tres (3) años en el Archivo Central; transferir al Archivo Histórico y conserver en su totalidad por su valor informativo y cultural.</t>
  </si>
  <si>
    <t>Sistema</t>
  </si>
  <si>
    <t>Serie documental que conserva los documentos que establecen las acciones a corto, mediado y largo plazo que tienen como fin implementar los programas, procesos y procedimientos, tendientes a mantener las características fisicas y funcionales de los documentos de archivo para que conserven sus caracteristicas de autenticidad, integridad, inalterabilidad, originalidad, fiablilidad y disponibilidad a traves del tiempo. Una vez terminado el tiempo de conservación de dos (2) años en el archivo gestión contrados a partir del primero de enero del año siguiente a su producción y ocho (8) años en el Archivo Central; transferir al Archivo Histórico y conserver en su totalidad por su valor historico.</t>
  </si>
  <si>
    <t>Cuadro de Clasificación Documental</t>
  </si>
  <si>
    <t>Serie documental que conserva los documentos mediante los cuales se registra la elaboración, actualización y trámite de convalidación de las Tablas de Retención Documental de la Empresa.Una vez terminado el tiempo de conservación de dos (2) años en el archivo gestión contrados a partir del primero de enero del año siguiente a su producción y ocho (8) años en el Archivo Central; transferir al Archivo Histórico y conserver en su totalidad por su valor historico.</t>
  </si>
  <si>
    <t>Tablas de retención documental</t>
  </si>
  <si>
    <t>Acto administrativo de aprobacion de las TRD</t>
  </si>
  <si>
    <t>Solicitud de convalidación</t>
  </si>
  <si>
    <t>Concepto técnico</t>
  </si>
  <si>
    <t>Certificado de convalidación de TRD</t>
  </si>
  <si>
    <t>Registro Publicación</t>
  </si>
  <si>
    <t>Certificado de inscripción en el registro Único de Series Documentales</t>
  </si>
  <si>
    <t>GRUPO DE ASUNTOS DISCIPLINARIOS</t>
  </si>
  <si>
    <t>Auto de apertura</t>
  </si>
  <si>
    <t>Citación de notificación</t>
  </si>
  <si>
    <t>Acta de notificación</t>
  </si>
  <si>
    <t>Auto ordenes de pruebas</t>
  </si>
  <si>
    <t>Auto de cierre</t>
  </si>
  <si>
    <t>Auto de archivo</t>
  </si>
  <si>
    <t>Auto de pliego de cargos</t>
  </si>
  <si>
    <t>Descargos</t>
  </si>
  <si>
    <t>Auto alegato de conclusión</t>
  </si>
  <si>
    <t>Recurso de apelación</t>
  </si>
  <si>
    <t>Fallo en segunda instancia</t>
  </si>
  <si>
    <t>Comunicación entes de control</t>
  </si>
  <si>
    <t xml:space="preserve">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y ocho (8) años en el Archivo Central; transferir al Archivo Histórico y conservar en su totalidad por ser testimonio de la ejecución de actividades de la Empresa, sus metas y porcentajes de cumplimiento.
</t>
  </si>
  <si>
    <t>Subserie documental en la que se conservan de manera cronológica los documentos generados por los actos procesales coordinado que se adelantan para realizar una investigación disciplinaria de conformidad con el Código General Disciplinario. Una vez terminado el tiempo de conservación de dos (2) años en el archivo de gestión contados a partir de la finalización de la expedición del auto de archivo o la resolución y ocho (8) años en el Archivo Central; Seleccionar aleatoriamente el 50% del volumen documental producido anualmente de los expedientes por su valor para la investigación de las acciones realizadas por la entidad para la regulación y sometimiento de los funcionarios a unos comportamiento éticos que busquen garantizar la buena marcha de la administración y la protección de los intereses de la Empresa y del bien público.</t>
  </si>
  <si>
    <t>Coordinador Grupo de Gestión Documental</t>
  </si>
  <si>
    <t>Circular interna</t>
  </si>
  <si>
    <t>GRUPO DE TECNOLOGIA Y COMUNICACIONES - TICs</t>
  </si>
  <si>
    <t>Actas</t>
  </si>
  <si>
    <t>Registro de las Públicaciones</t>
  </si>
  <si>
    <t>Hoja de vida</t>
  </si>
  <si>
    <t>Subserie documental que permite determinar la identificación de un equipo. A tarves de este documento se identifican las caracteristicas del equipo adema de incluir la información del historial de los mantenimiento que se le han realizado a este ya sean correctivos o preventivos. Tambien puede garantizar una forma correcta de realización del inventario del equipo y así nos sea más fácil el manjeo de estos mismos. Una vez teminado el tiempo de conservación de dos (2) años en el archivo de gestión contados a partir del primero de enero del año siguiente en que se dio de baja el equipo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t>
  </si>
  <si>
    <t>Acta de entrega de equipo de computo</t>
  </si>
  <si>
    <t>Acta de seguimiento de equipo informatico</t>
  </si>
  <si>
    <t>Acta de copia de seguridad</t>
  </si>
  <si>
    <t>Inventario</t>
  </si>
  <si>
    <t>Subserie documental en la que se agrupan las relaciones de los equipos informaticos activos de la Empresa. Una vez teminado el tiempo de conservación de dos (2) años en el archivo de gestión contados a partir del primero de enero del año siguiente a su producción y tres (3) años en el Archivo Central; transferir al Archivo Histórico y conservar en su totalidad por poseer valores informativos y evidencial ya que permite conocer cómo se realiza el procedimiento de baja de equipos.</t>
  </si>
  <si>
    <t>Subserie documental que conserva la relación de los equipos informaticos de la Empresa. Una vez teminado el tiempo de conservación de dos (2) años en el archivo de gestión contados a partir del primero de enero del año siguiente a su producción y tres (3) años en el Archivo Central; transferir al Archivo Histórico y conservar en su totalidad por poseer valores informativos.</t>
  </si>
  <si>
    <t>Formato de Registro</t>
  </si>
  <si>
    <t>Subserie documental que conserva las evidencias de apoyo y soporte a los recursos tecnologicos asignados al personal administrativo. Cumplido los tiempos de retención y perdidos sus valores primarios, se eliminan.</t>
  </si>
  <si>
    <t>Solicitud de equipo tecnologico</t>
  </si>
  <si>
    <t>Subserie documental que conserva los formatos en donde se describe y evidencian las solicitudes de equipos tecnologicos. Cumplido los tiempos de retención y perdidos sus valores primarios, se eliminan.</t>
  </si>
  <si>
    <t>Convocatoria a comité</t>
  </si>
  <si>
    <t>Subserie documental que conserva los documentos en el que se relacionan los temas tratados y acordados por el Comité de Convivencia Laboral en razon a sus funciones establecidas. Una vez terminado el tiempo de conservación de dos (2) años en el archivo de gestión contados a partir del primero de enero del año siguiente a su producción y tres (3) años en el Archivo Central; transferir al Archivo Histórico y conservar en su totalidad por poseer valores informativo dentro de posibles procesos disciplinarios, puesto que evidencian las acciones u omisiones desarrolladas por los trabajadores de la Empresa.</t>
  </si>
  <si>
    <t>Acta de comité de convivencia</t>
  </si>
  <si>
    <t>Lista de asistencia</t>
  </si>
  <si>
    <t>Convocatoria a elección comité</t>
  </si>
  <si>
    <t>Lista de elegibles</t>
  </si>
  <si>
    <t>Acto administrativo de representantes por parte de la dirección</t>
  </si>
  <si>
    <t>Acto administrativo de conformación del comité</t>
  </si>
  <si>
    <t>Acta de Comité Paritario de Salud</t>
  </si>
  <si>
    <t>Hoja de control</t>
  </si>
  <si>
    <t>Subserie documental de manejo y acceso reservado por parte de los funcionarios de la Dirección de Capital Humano en donde se conservan cronológicamente todos los documentos de carácter administrativo relacionados con el vinculo laboral que se establece entre el funcionario y la Empresa. Una vez terminado el tiempo de conservación de dos (2) años en el archivo de gestión contados a partir del primero de enero del año siguiente a su producción y noventa y ocho (98) años en el Archivo Central; seleccionar todas las Historias Laborales de los maximos responsables de la dirección de la Empresa (Gerentes, Subgerentes, Directores, Jefes de Oficinas, Secretarios Generales). Ademas seleccionar entre 5 y 6 de profesionales universitarios, entre 5 y 4 de profesionales especializados, entre 4 y 3 de Tecnicos Administrativos, entre 4 y 3 de auxiliares administrativos y entre 4 y 3 de historias laborales de personal operativo. La muestra seleccionada se transfiere en soporte original al Archivo Histórico y se digitalizan, las unidades documentales no seleccionadas se eliminan.</t>
  </si>
  <si>
    <t>Acto administrativo de nombramiento o contrato de trabajo</t>
  </si>
  <si>
    <t>Documento de identidad</t>
  </si>
  <si>
    <t>Libreta militar</t>
  </si>
  <si>
    <t>Hoja de vida (Formato Único Función Pública)</t>
  </si>
  <si>
    <t>Soportes documentales de estudio y experiencia que acredien los requisitos del cargo</t>
  </si>
  <si>
    <t>Certificado de antecedentes disciplinarios</t>
  </si>
  <si>
    <t>Certificado de antecedentes judiciales</t>
  </si>
  <si>
    <t>Certificado de antecedentes fiscales</t>
  </si>
  <si>
    <t>Certificado de medidas correctivas</t>
  </si>
  <si>
    <t>Declaración de bienes y renta</t>
  </si>
  <si>
    <t>RUT</t>
  </si>
  <si>
    <t>Certificado de afiliaciones (EPS, Pensión, Cesantias, caja de compensación, etc.)</t>
  </si>
  <si>
    <t>Actos administrativos que señalen la situación administrativa del funcionario (vacaciones, licencias, comisione)</t>
  </si>
  <si>
    <t>Actos administrativos de retiro o desvinculación del servidor de la entidad, donde conste las razones de este (supresión del cargo, insubsistencia, destitución, aceptación de renuncia al cargo, liquidación del contrato, etc.)</t>
  </si>
  <si>
    <t>Manual</t>
  </si>
  <si>
    <t>Subserie documental que conserva la herramienta de gestión de la Dirección de Capital Humano que permite establecer las funciones y competencias laboreales de los empleos que conforman la planta de personal de las instituciones públicas; asi como los requerimientos de conocimiento, experiencia y demás competencias exigidas para el desempeño de estos. Una vez terminado el tiempo de conservación de dos (2) años en el archivo de gestión contados a partir del primero de enero del año siguiente de la firma, entrada y culminación de la vigencia del Manual, en este caso cuando surja el nuevo Manual y tres (3) años en el Archivo Central; transferir al Archivo Histórico y conservar en su totalidad por contener valores informativo frente a las funciones y competencias laborales de los empleos de áreas estratégicas de la Empresa.</t>
  </si>
  <si>
    <t>Novedades de nómina</t>
  </si>
  <si>
    <t>Subserie documental que conserva la relación de pagos en la cual se registran los salarios, las bonificaciones y las deducciones de un periodo determinado, que realiza la Empresa a sus funcionarios en cumplimiento de las obligaciones contractuales. Una vez terminado el tiempo de conservación de dos (2) años en el archivo de gestión contados a partir del primero de enero del año siguiente de su producción y noventa y ocho (98) años en el Archivo Central; seleccionar una muestra representativa del 50% de los expedientes producidos anualmente con valor informativo sobre los pagos en donde hayan reclamaciones en la liquidación de la nómina. La muestra seleccionada se transfiere en soporte original al Archivo Histórico y las unidades documentales no seleccionadas se eliminan.</t>
  </si>
  <si>
    <t>Nómina</t>
  </si>
  <si>
    <t>Relación de descuentos de salud, pensión, parafiscales</t>
  </si>
  <si>
    <t>Comunicaciones oficiales</t>
  </si>
  <si>
    <t>Plan Anual de Vacantes</t>
  </si>
  <si>
    <t>Subserie documental que conserva el instrumento que busca administrar y actualizar la información sobre los empleos vacantes en Estado con el propósito de que la Empresa pueda planificar la privisión de los cargos para la siguiente viegncia fiscal. Una vez terminado el tiempo de conservación de dos (2) años en el archivo de gestión contados a partir del primero de enero del año siguiente a su producción y tres (3) años en el Archivo Central; se eliman en su totalidad al finalizar el año debido que pierde sus valores administrativos, juridicos, legales.</t>
  </si>
  <si>
    <t>Acto administrativo por el cual se adopta el plan</t>
  </si>
  <si>
    <t>Formato de identificación de la necesidad</t>
  </si>
  <si>
    <t>Subserie documental que conserva los documentos en el que se plantea las actividades para motivar el desempeño eficaz y el compromiso de los emprelados de la Empresa. Una vez terminado el tiempo de conservación de dos (2) años en el archivo de gestión contados a partir del primero de enero del año siguiente de su producción y tres (3) años en el Archivo Central; transferir al Archivo Histórico y conservar en su totalidad por contener valores para la cultural en la investigación en los beneficios otorgados a los funcionarios de la planta como contribución al mejorameinto de la calidad de vida de ellos y sus familias.</t>
  </si>
  <si>
    <t>Cronograma de actividades</t>
  </si>
  <si>
    <t>Plan de bienestar</t>
  </si>
  <si>
    <t>Acta de aprobación</t>
  </si>
  <si>
    <t>Informe de satisfacción</t>
  </si>
  <si>
    <t>Diagnostico de las necesidades de aprendizaje</t>
  </si>
  <si>
    <t>Subserie documental que conserva los documentos en el que se planean las acciones de capacitación y fromación que facilitan el desarrollode competencias, el mejoramiento de los procesos insitutucionales y el fortalecimiento de la capacidad laboral de los empleados a nivel individual y de equipo para conserguir los resultados y metas institucionales establecidos en una entidad pública. Una vez terminado el tiempo de conservación de dos (2) años en el archivo de gestión contados a partir del primero de enero del año siguiente de su producción y tres (3) años en el Archivo Central; transferir al Archivo Histórico y conservar en su totalidad por contener valores testimoniales sobre acciones tomadas por le Empresa para el desarrollo de la capacidades y competencias del personal.</t>
  </si>
  <si>
    <t>Plan de capacitación e inducción</t>
  </si>
  <si>
    <t>Acto administrativo de adopción</t>
  </si>
  <si>
    <t>Actas del plan instituacional de capacitación</t>
  </si>
  <si>
    <t>Reglamento interno de trabajo</t>
  </si>
  <si>
    <t>Subserie documental que conserva el instrumento que establece la regulación de las relaciones internas de la Empresa con el trabajador. En este reglamento se contemplas además aquellos aspectos que no están incluidos de forma expresa por la ley, o que simplemente han quedado al libre alberio de las partes. Una vez terminado el tiempo de conservación de dos (2) años en el archivo de gestión contados a partir del primero de enero del año siguiente de la firma, entrada y culminación de la vigencia del Reglamento, en este caso cuando surja el nuevo reglamento, y ocho (8) años en el Archivo Central; transferir al Archivo Histórico y conservar en su totalidad por contener valores para la investigación pues permite establecer el cómo se desarrolló la cultura organizacional de la Empresa mediante las pautas, disposiciones y regulaciones normadas en el reglamento para la sana convivencia y el adecuado comportamiento y desempeño de los trabajadores.</t>
  </si>
  <si>
    <t>Plan de seguridad y salud en el trabajo</t>
  </si>
  <si>
    <t>Subserie documental que conserva la documentación en el que se identifican las metas, responsabilidades, recursos y cronograma de actividades para alcanzar los objetivos propuestos. Una vez terminado el tiempo de conservación de dos (2) años en el archivo de gestión contados a partir del primero de enero del año siguiente y dieciocho (18) años en el Archivo Central; transferir al Archivo Histórico y conservar en su totalidad por contener valores testimonial sobre las medidas adoptadas por la Empresa para garantizar la seguridad del personal.</t>
  </si>
  <si>
    <t>Manual de seguridad y salud en el trabajo</t>
  </si>
  <si>
    <t>Programa de salud y seguridad en el trabajo</t>
  </si>
  <si>
    <t>Inventario de las Tuberias</t>
  </si>
  <si>
    <t>Planos</t>
  </si>
  <si>
    <t>Bases de datos</t>
  </si>
  <si>
    <t>Requerimiento o identificación de la necesidad</t>
  </si>
  <si>
    <t>Visitas tecnicas</t>
  </si>
  <si>
    <t>Estudios previos</t>
  </si>
  <si>
    <t>Elaboración del proyeto</t>
  </si>
  <si>
    <t>Informe de revisión tecnica y financiera</t>
  </si>
  <si>
    <t>Entrega final</t>
  </si>
  <si>
    <t>Informe de supervición</t>
  </si>
  <si>
    <t>Visitas a campos</t>
  </si>
  <si>
    <t>Mediciones</t>
  </si>
  <si>
    <t>Proyecto</t>
  </si>
  <si>
    <t>Informes de gestión</t>
  </si>
  <si>
    <t>Circular</t>
  </si>
  <si>
    <t>Solicitud de disponibilidad del servicio</t>
  </si>
  <si>
    <t>Subserie documental que conserva los documentos que registran el vinculo consensual entre la Empresa y el usuario (predio) en el cual se define el precio en dinero, de acuerdo con estipulaciones que han sido definidas. El tiempo de estos expedientes es de veinte (20) años con el fin de responder a posibles acciones de responsabilidad contractual, determinados a partir de la terminación del contrato por parte del suscriptor o usuario. Una vez terminado el tiempo de conservación de dos (2) años en el archivo de gestión contados a partir del primero de enero del año siguiente a la terminación de la vigencia del vinculos con el usuario o suscriptor y dieciocho (18) años en el Archivo Central; seleccionar el 5% de los expedientes para realizar investigaciones sobre las relaciones contractuales entre la Empresa y el usuario. La muestra seleccionada se transfiere en soporte original al Archivo Histórico y se digitalizan, las unidades documentales no seleccionadas se eliminan.</t>
  </si>
  <si>
    <t>Certificado de estratificación</t>
  </si>
  <si>
    <t>Certificado de libertad y tradición</t>
  </si>
  <si>
    <t>Acta de visita tecnica</t>
  </si>
  <si>
    <t>Respuesta de la disponibilidad del servicio</t>
  </si>
  <si>
    <t>Recibo de consignación</t>
  </si>
  <si>
    <t>Acta de ejecución de actividades</t>
  </si>
  <si>
    <t>Certifiado de calibración</t>
  </si>
  <si>
    <t>Factura de compra de medidor</t>
  </si>
  <si>
    <t>Liquidación por trabajo</t>
  </si>
  <si>
    <t>Peticiones, quejas y/o reclamos</t>
  </si>
  <si>
    <t>Comunicación remisión del título ejecutivo</t>
  </si>
  <si>
    <t>Subserie documental que conserva los documentos que evidencian la actividad ejecutiva para cobro de deudas fiscales que presente merito ejecutivo, aplica desde el auto que avoca conocimiento hasta la sentencia de terminación del proceso por pago de la obligación. Una vez terminado el tiempo de conservación de dos (2) años en el archivo de gestión contados a partir del primero de enero del año siguiente a la terminación del proceso por pago de la obligación; seleccionar el 5% de los expedientes por con contener valor evidencial de los procesos de cobro directo de las deudas a favor originadas por el no pago de los servicios prestados. La muestra seleccionada se transfiere en soporte original al Archivo Histórico y se digitalizan, las unidades documentales no seleccionadas se eliminan.</t>
  </si>
  <si>
    <t>Auto de avocar conocimiento y comisión</t>
  </si>
  <si>
    <t>Notificación del mandamiento de pago</t>
  </si>
  <si>
    <t>Auto que resuelve recurso de reposición contra mandamiento de pago</t>
  </si>
  <si>
    <t>Auto que resuelve excepciones contra mandamiento de pago</t>
  </si>
  <si>
    <t>Auto orden de ejecución</t>
  </si>
  <si>
    <t>Auto de acuerdo pago</t>
  </si>
  <si>
    <t>Auto de suspensión del proceso por acuerdo de pago</t>
  </si>
  <si>
    <t>Auto revocatorio de acuerdo de pago</t>
  </si>
  <si>
    <t>Auto de embargo de bienes o salarios</t>
  </si>
  <si>
    <t>Auto de desembargo</t>
  </si>
  <si>
    <t>Auto orden de secuestro</t>
  </si>
  <si>
    <t>Auto de orden de avalúo</t>
  </si>
  <si>
    <t>Auto de aprobación de avalúo</t>
  </si>
  <si>
    <t>Auto de remate de un bien</t>
  </si>
  <si>
    <t>Acta de diligencia de remate</t>
  </si>
  <si>
    <t>Auto aprobatorio del remate</t>
  </si>
  <si>
    <t>Liquidación del proceso</t>
  </si>
  <si>
    <t>Auto aprobación de la liquidación</t>
  </si>
  <si>
    <t>Certificación de pago</t>
  </si>
  <si>
    <t>Auto terminación del proceso</t>
  </si>
  <si>
    <t>Certificación del proceso</t>
  </si>
  <si>
    <t>Listas de Asistencia</t>
  </si>
  <si>
    <t>Informes de seguimiento</t>
  </si>
  <si>
    <t>Solicitud de novedades de nómina</t>
  </si>
  <si>
    <t>Serie documental que conserva la relación en la cual se registran las programaciones de los turnos que sirve como insumo para el pago de salarios,  bonificaciones de un periodo determinado, que realiza una entidad a sus funcionarios en cumplimiento de las obligaciones contractuales. Una vez terminado el tiempo de conservación de dos (2) años en el archivo de gestión contados a partir del primero de enero del año siguiente a su producción;  eliminar debido que esta información se encuentra consolidada en la Dirección de Capital Humano.</t>
  </si>
  <si>
    <t>reporte de novedades</t>
  </si>
  <si>
    <t>Respuesta derecho de petición</t>
  </si>
  <si>
    <t>Solicitud de información</t>
  </si>
  <si>
    <t>Cumplido los tiempos de retención, la serie se conserva totalmente por contener información sobre el desarrollo de funciones y procedimientos de la entidad, asignación de responsbilidades y discuciones que determinaron la toma de desiciones.</t>
  </si>
  <si>
    <t>Liquidación de los No Regulados</t>
  </si>
  <si>
    <t>Relación de NIC de cada Factura</t>
  </si>
  <si>
    <t>Facturas</t>
  </si>
  <si>
    <t>Plan de Acción</t>
  </si>
  <si>
    <t>Informe de seguimiento trimestral</t>
  </si>
  <si>
    <t>Documentos y manuales de operación de usuario - Iluminación inteligente</t>
  </si>
  <si>
    <t>Subserie documental que conserva la documentación relacionada con el seguimiento y supervisión a los proyectos ejecutados por entidades del distrito con componentes de energia y alumbrado público con el fin de velar por el cumplimiento de los estandares y certificaciones del Reglamento Técnico de Instalaciones Eléctricas [RETIE] y El Reglamento Técnico de iluminación y Alumbrado Público [RELILAP]. Una vez terminado el tiempo de conservación de 2 años en el archivo de gestión contados a partir del primero de enero del año siguiente a la terminación del proyecto y ocho (8) años en el archivo central; transferir al archivo historico y conservar en su totalidad por poseer valores para la investigación del cumplimiento de los estandares técnicos en materia de instalaciones electrinas, iluminación y alumbrado del distrito.</t>
  </si>
  <si>
    <t>Documentos y manuales de operación de usuario - Iluminación RGB</t>
  </si>
  <si>
    <t>Documentos y manuales de operación de usuario - Iluminación LED</t>
  </si>
  <si>
    <t>Cartas de garantías de proveedores</t>
  </si>
  <si>
    <t>Planos AS - Built</t>
  </si>
  <si>
    <t>Acta de intalación y presupuesto ejecutado</t>
  </si>
  <si>
    <t>Certificaciones RETIE y RETILAP</t>
  </si>
  <si>
    <t>Pólizas de subcontratistas de ESSMAR E.S.P.</t>
  </si>
  <si>
    <t>Documentos varios</t>
  </si>
  <si>
    <t>Inventario de elementos instalados</t>
  </si>
  <si>
    <t>Petición inicial</t>
  </si>
  <si>
    <t>Respuesta de la petición</t>
  </si>
  <si>
    <t>Solicitud</t>
  </si>
  <si>
    <t>Cumplido los tiempos de retención la serie documental se eliman por no tener valores documentales secundarios.</t>
  </si>
  <si>
    <t>Acta de visita de inspección</t>
  </si>
  <si>
    <t>Solicitud de caja estacionaria</t>
  </si>
  <si>
    <t>solicitud de caracterización de aguas residuales</t>
  </si>
  <si>
    <t>Serie documental que conserva los documentos que evidencia el cumplimiento normativo de identificar y cuantificar las propiedades fisicas, quimicas y biologicas de usuarios no domesticos, con el fin de realizar los respectivos seguimientos, control y reportanrlo ante los entes de control. Una vez terminado el tiempo de conservación de dos (2) años en el archivo de gestión contados apartir del primero de enero del año sguiente a su producción y ocho (8) años en el Archivo Central; transferir al Archivo histórico y conservar en su totalidad por poseer valores cientificos para la investigación medio ambiental del Distrito como resultado del tratamiento de las aguas residuales de usuarios no domesticos.</t>
  </si>
  <si>
    <t>Caracterización de aguas residuales no domestica</t>
  </si>
  <si>
    <t>Observaciones (si aplica)</t>
  </si>
  <si>
    <t>Informe de cumplimiento usuarios no residenciales</t>
  </si>
  <si>
    <t>Comunicaciones</t>
  </si>
  <si>
    <t>Subserie documental que conserva los documentos que establecen y definen las actividades para operar y controlar las estaciones de bombeo de agua residual perteneciente a la Empresa. Una vez terminado el tiempo de conservación de dos (2) años en el archivo de gestión contados a partir del primero de enero del año siguiente de la firma, entrada y culminación de la vigencia del Manual, en este caso cuando surja el nuevo Manual y ocho (8) años en el archivo central; transferir al archivo histórico y conservar en su totalidad por poseer valores secundarios ya que contribuyen al entendiemiento de la memoria institucional, y por contener información sobre el desarrollo de funciones, procedimientos y asignación de responsabilidades.</t>
  </si>
  <si>
    <t>Subserie documental que conserva los documentos que establecen y definen las actividades para operar y controlar las estaciones de bombeo de agua potable perteneciente a la Empresa. Una vez terminado el tiempo de conservación de dos (2) años en el archivo de gestión contados a partir del primero de enero del año siguiente de la firma, entrada y culminación de la vigencia del Manual, en este caso cuando surja el nuevo Manual y ocho (8) años en el archivo central; transferir al archivo histórico y conservar en su totalidad por poseer valores secundarios ya que contribuyen al entendiemiento de la memoria institucional, y por contener información sobre el desarrollo de funciones, procedimientos y asignación de responsabilidades.</t>
  </si>
  <si>
    <t>Subserie documental que conserva los documentos que establecen y definen las actividades para la operación y mantenimiento de la planta de tratamiento de agua potable El Roble perteneciente a la Empresa. Una vez terminado el tiempo de conservación de dos (2) años en el archivo de gestión contados a partir del primero de enero del año siguiente de la firma, entrada y culminación de la vigencia del Manual, en este caso cuando surja el nuevo Manual y ocho (8) años en el archivo central; transferir al archivo histórico y conservar en su totalidad por poseer valores secundarios ya que contribuyen al entendiemiento de la memoria institucional, y por contener información sobre el desarrollo de funciones, procedimientos y asignación de responsabilidades.</t>
  </si>
  <si>
    <t>Subserie documental que conserva los documentos que establecen y definen las actividades para la operación y mantenimiento de la planta de tratamiento de agua potable Mamatoco perteneciente a la Empresa. Una vez terminado el tiempo de conservación de dos (2) años en el archivo de gestión contados a partir del primero de enero del año siguiente de la firma, entrada y culminación de la vigencia del Manual, en este caso cuando surja el nuevo Manual y ocho (8) años en el archivo central; transferir al archivo histórico y conservar en su totalidad por poseer valores secundarios ya que contribuyen al entendiemiento de la memoria institucional, y por contener información sobre el desarrollo de funciones, procedimientos y asignación de responsabilidades.</t>
  </si>
  <si>
    <t>Subserie documental que conserva los documentos que establecen y definen las acciones necesarias para la operación y tratamiento de los pozos profundos de captación de agua subterránea y el mantenimiento preventivo de los equipos electromecánicos empleados en esta actividad, pertenecientes a la Empresa. Una vez terminado el tiempo de conservación de dos (2) años en el archivo de gestión contados a partir del primero de enero del año siguiente de la firma, entrada y culminación de la vigencia del Manual, en este caso cuando surja el nuevo Manual y ocho (8) años en el archivo central; transferir al archivo histórico y conservar en su totalidad por poseer valores secundarios ya que contribuyen al entendiemiento de la memoria institucional, y por contener información sobre el desarrollo de funciones, procedimientos y asignación de responsabilidades.</t>
  </si>
  <si>
    <t>CODIGO UNIDAD PRODUCTORA:</t>
  </si>
  <si>
    <t>Acta de Reunión</t>
  </si>
  <si>
    <t>Derecho de petición, queja o reclamo</t>
  </si>
  <si>
    <t>Respuesta</t>
  </si>
  <si>
    <t>Plan de acción</t>
  </si>
  <si>
    <t>Informes de seguimiento trimestral</t>
  </si>
  <si>
    <t>Ordenes de trabajo</t>
  </si>
  <si>
    <t>Salida de almacen</t>
  </si>
  <si>
    <t>FUNCIÓN / ACTIVIDAD</t>
  </si>
  <si>
    <t>NOMBRE DE LA SERIE / SUBSERIE</t>
  </si>
  <si>
    <t>Nivel de descripción</t>
  </si>
  <si>
    <t>CONTENIDO</t>
  </si>
  <si>
    <t>VALOR DOCUMENTAL</t>
  </si>
  <si>
    <t>TIEMPO DE RETENCIÓN</t>
  </si>
  <si>
    <t>NORMATIVIDAD VALOR DOCUMENTAL</t>
  </si>
  <si>
    <t>Primarios</t>
  </si>
  <si>
    <t>Secundario</t>
  </si>
  <si>
    <t>Norma</t>
  </si>
  <si>
    <t>Descripción</t>
  </si>
  <si>
    <t>Serie</t>
  </si>
  <si>
    <t>Subserie</t>
  </si>
  <si>
    <t>Administrativo</t>
  </si>
  <si>
    <t>Contable / Tributario</t>
  </si>
  <si>
    <t>Fsical</t>
  </si>
  <si>
    <t>Legal</t>
  </si>
  <si>
    <t>Informativo</t>
  </si>
  <si>
    <t>Provatorio / Evidencial</t>
  </si>
  <si>
    <t>Cultural</t>
  </si>
  <si>
    <t>Cientifico / Investigativo</t>
  </si>
  <si>
    <t>Historico</t>
  </si>
  <si>
    <t>Acuerdo 012 ( 01 de septiembre de 2020). Por el cual se modifica la estructura organizacional y se determinan las funciones de las dependencias de la ESSMAR ESP</t>
  </si>
  <si>
    <t>17. Liderar el cumplimiento del programa de gestión documental y al sistema de conservarción, aplicando los principios y procesos archivisticos de acuerdo a las normas y reglamentos que reglan la materia.</t>
  </si>
  <si>
    <r>
      <rPr>
        <b/>
        <sz val="11"/>
        <color theme="1"/>
        <rFont val="Calibri"/>
        <family val="2"/>
      </rPr>
      <t xml:space="preserve">Actas de Elimanación Documental
</t>
    </r>
    <r>
      <rPr>
        <sz val="11"/>
        <color theme="1"/>
        <rFont val="Calibri"/>
        <family val="2"/>
      </rPr>
      <t>- Acta
- Inventario de documentos a elimanar
- Registro de publicación en sitio web del inventario de documentos a eliminar.</t>
    </r>
  </si>
  <si>
    <t>X</t>
  </si>
  <si>
    <t>Conjunto de documentos en los cuales se evidencia el proceso de eliminación documental, resultado de la aplicación de las disposiciones finales registradas para series y subseries en las Tablas de Retención Documental y Tablas de valoración documental. Artículo 15, Acuerdo 004 de 2019.</t>
  </si>
  <si>
    <t>10 años minimo.</t>
  </si>
  <si>
    <t>Conservación total.</t>
  </si>
  <si>
    <t>COLOMBIA, CONGRESO DE LA REPÚBLICA. Ley 594 (14, julio, 2000). Por medio de la cual se dicta la Ley General de Archivos y se dictan otras disposiciones. Bogotá: 2000.
COLOMBIA, ARCHIVO GENERAL DE LA NACIÓN. Acuerdo 004 (15, marzo, 2019). Por el cual se reglamentan parcialmente los Decretos 2578 y 2609 de 2012 y se modifica el procedimiento para la elaboración, presentación, evaluación, aprobación e implementación de las Tablas de Retención Documental y las Tablas de Valoración Documental. Bogotá: 2013.</t>
  </si>
  <si>
    <t>Acuerdo 012 ( 01 de septiembre de 2020). Por el cual se modifica la estructura organizacional y se determinan las funciones de loas dependencias de la ESSMAR ESP</t>
  </si>
  <si>
    <t>1. Asesorar y coordinar la formulación de la política, planes y programas del sistema de control interno ESSMAR ESP 2. Asesorar a la Gerencia General en la continuidad del proceso administrativo, en la
reevaluación de los planes establecidos y en la introducción de los correctivos necesarios
para el cumplimiento de las metas u objetivos previstos en la normatividad. 3. Orientar ala Gerencia General con el fin de generar valor organizacional en la oportuna
toma de decisiones, basada en la evaluación de posibles alternativas de solución a una
problemática dada, advirtiendo la posible ocurrencia de hechos o actos no deseados,
generando confianza institucional para lograr el fortalecimiento del Sistema de Control
Interno.</t>
  </si>
  <si>
    <r>
      <rPr>
        <b/>
        <sz val="11"/>
        <color theme="1"/>
        <rFont val="Calibri"/>
        <family val="2"/>
      </rPr>
      <t>Actas de Comité de Coordinación del</t>
    </r>
    <r>
      <rPr>
        <b/>
        <sz val="11"/>
        <color rgb="FFFF0000"/>
        <rFont val="Arial"/>
        <family val="2"/>
      </rPr>
      <t xml:space="preserve"> </t>
    </r>
    <r>
      <rPr>
        <b/>
        <sz val="11"/>
        <color theme="1"/>
        <rFont val="Arial"/>
        <family val="2"/>
      </rPr>
      <t>Sistema</t>
    </r>
    <r>
      <rPr>
        <b/>
        <sz val="11"/>
        <color theme="1"/>
        <rFont val="Arial"/>
        <family val="2"/>
      </rPr>
      <t xml:space="preserve"> de Control Interno</t>
    </r>
  </si>
  <si>
    <t>Documento en el que se relacionan los temas tratados y acordados por el comité de coordinación del Sistema de Control Interno. Artículo 13 de la Ley 87 de 1993</t>
  </si>
  <si>
    <t>Minimo 10 años.</t>
  </si>
  <si>
    <t>COLOMBIA. CONGRESO DE LA REPÚBLICA. Ley 1474 (12, julio, 2011) Por la cual se dictan normas orientadas a fortalecer los mecanismos de prevención, investigación y sanción de actos de corrupción y la efectividad del control de la gestión pública. Articulo 9 Reportes del responsabble de control interno.</t>
  </si>
  <si>
    <t>Registro de asistencia</t>
  </si>
  <si>
    <t>6. Establecer y coordinar las relaciones con los entes externos de control.</t>
  </si>
  <si>
    <t>Consolida la información sobre el desarrollo y funcionamiento de la entidad, requeridos por organismos de control y vigilancia.</t>
  </si>
  <si>
    <t>Solicitud de Información / Comunicación oficial</t>
  </si>
  <si>
    <t>Acta de visita administrativa</t>
  </si>
  <si>
    <t>9. Analizar los resultados de las evaluaciones y auditorias y realizar recomendaciones para
lograr el mejoramiento de los procesos, procedimientos y de la entidad en general.</t>
  </si>
  <si>
    <t>Informes de Auditorias de Control Interno</t>
  </si>
  <si>
    <t>Documento en el que se registra los resultados de verificación entre las disposiciones planificadas y los requisitos del Sistema de Control Interno.</t>
  </si>
  <si>
    <t>Acciones correctivas</t>
  </si>
  <si>
    <t>8. Verificar que los procesos logren la efectividad, conformen al modelo de operacíón por procesos, la estructura que los soporta y la competencia de cada dependencia, a través de indicadores de gestión para determinar el nível de cumplimiento de los planes, programas y proyectos institucionales. 12. Implementar, mantener y mejorar el Sistema Integral de Gestión para los procesos que dirige o participa, de acuerdo con las directrices definidas por la Empresa.</t>
  </si>
  <si>
    <t>Informes Ejecutivo  anual de Evaluación del Sistema de control interno</t>
  </si>
  <si>
    <t>Los informes de evaluacion del sistema de control interno, cosolidan desde el punto de vista de control interno sobre el desarrollo y funcionamiento de la Entidad.</t>
  </si>
  <si>
    <t>Informe ejecutivo</t>
  </si>
  <si>
    <t>Remisión de información a entidad correspondiente</t>
  </si>
  <si>
    <t>Certificado de  presentación</t>
  </si>
  <si>
    <t>4. Apoyar la identificación y diseño con la participación de todos los servidores, los puntos de
control sobre los riesgos y efectuar seguimiento a los mapas y planes de manejo de riesgos de las diferentes dependencias, a fin de aplicar y sugerir correctivos y ajustes necesarios
para asegurar un manejo efectivo de los mismos.</t>
  </si>
  <si>
    <t>Informes Mapa de Riesgo y Corrución</t>
  </si>
  <si>
    <t>Los informe referente al mapa de riesgos y corrupcion, tiene como objetivo  mitigar todos los riesgos asociados a nuestro trabajo y mostrar, que todos los servidores públicos de la entidad tiene cero tolerancia a la corrupción.</t>
  </si>
  <si>
    <t xml:space="preserve"> Título 4 de la Parte 1 del Libro 2 del Decreto 1081 de 2015 (Decreto Reglamentario Único del sector Presidencia de la República)</t>
  </si>
  <si>
    <t>Verificar que el Sistema de Control Interno esté formalmente establecido dentro de la organización y que su ejercicio sea intrinceco al desarrollo de las funciones de todos los cargos y, en particular, de aquellos que tengan responsabilidad de mando.  Acuerdo 012 (1 de septiembre de 2020), Descripsión de funciones esenciales, item 2. Manual especifico de funciones y competencias laborales de los empleos de la planta de personal de la ESSMAR ESP</t>
  </si>
  <si>
    <t>Informes de Seguimiento Control Interno</t>
  </si>
  <si>
    <t>Los informes de seguimiento permiten realizar el seguimiento al cumplimiento, consolidan la informacion sobre el desarrollo y funcionamiento de la Entidad.</t>
  </si>
  <si>
    <t>Planes Anticorrupción y Atención al Ciudadano</t>
  </si>
  <si>
    <t>El Plan contiene las estrategias dirigidas a combatir la corrupción mediante mecanismos que faciliten su prevención, control y seguimiento.</t>
  </si>
  <si>
    <t>11 .Analizar los resultados de las evaluaciones y auditorias y realizar recomendaciones para
lograr el mejoramiento de los procesos, procedimientos y de la entidad en general. 14, Formular estrategias para construir la prospectiva empresarial y generar innovación en los
procesos, productos y servicios.</t>
  </si>
  <si>
    <t>Plan de Mejoramiento Institucional</t>
  </si>
  <si>
    <t>Contiene el conjunto de las acciones correctivas y/o preventivas que debe adelantar la entidad, para dar cumplimiento a la obligación de subsanar y corregir las causas administrativas que dieron origen a los hallazgos identificados por la auditoria interna y/o los organismos de control. Guía de Auditoría para Entidades Públicas. Pág. 36.</t>
  </si>
  <si>
    <t>COLOMBIA. CONTRALORÍA GENERAL DE LA NACIÓN. Resolución 735 (3, diciembre, 2013)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Bogotá: 2013.</t>
  </si>
  <si>
    <t>5. Formular y ejecutar el Plan Anual de Auditorías de manera que periódicamente se realicen
verificaciones y evaluaciones que permitan implementar medidas de mejoramiento que
contribuyan con el cumplimiento de la misión institucional y ejecutar el Programa de
Auditorías.</t>
  </si>
  <si>
    <t>Documento en el que se establecen los alcances, objetivos, tiempos y asignación de recursos de las auditorias incluidas en del Programa Anual de Auditoria. Manual Técnico del Modelo Estándar de Control Interno para el Estado Colombiano – MECI 2014. Pág. 84.</t>
  </si>
  <si>
    <t>COLOMBIA. CONGRESO DE LA REPÚBLICA. Ley 87 (29, noviembre, 2017) Por la cual se establecen normas para el ejercicio del control interno en las entidades y organismos del estado y se dictan otras disposiciones. Bogotá: 2017.</t>
  </si>
  <si>
    <t>COLOMBIA. DEPARTAMENTO ADMINISTRATIVO DE LA FUNCIÓN PÚBLICA. Decreto 2539 (4, diciembre, 2000). Por el cual se modifica parcialmente el Decreto 2145 de noviembre 4 de 1999. Bogotá: 2000.</t>
  </si>
  <si>
    <t>Programa de auditoria</t>
  </si>
  <si>
    <t>COLOMBIA, DEPARTAMENTO ADMINISTRATIVO DE LA FUNCIÓN PÚBLICA. Manual Técnico del Modelo Estándar de Control Interno para el Estado Colombiano – MECI 2014. [En línea] Bogotá: 2014: http://apolo.uniatlantico.edu.co/SIG/MANUALTECNICOMECI2014_7_7_2014.pdf</t>
  </si>
  <si>
    <t>COLOMBIA. DEPARTAMENTO ADMINISTRATIVO DE LA FUNCIÓN PÚBLICA. Guía de Auditoría para Entidades Públicas. [En línea]. Bogotá: 2015: http://www.funcionpublica.gov.co/documents/418537/506911/Gu%C3%ADaAuditoriaEntidadesPublicas+V2Octubre2015/fcf84a18-5c74-480a-83c4-2a25ec49bea1</t>
  </si>
  <si>
    <t>7. Realizar acciones concretas para fomentar en todo ESSMAR la formación de una cultura de
control, basada en el autocontrol y el mejoramiento continuo.</t>
  </si>
  <si>
    <t>Establece directrices de control para la adecuada organización, funcionamiento y aplicación de la estructura, procesos, procedimientos, recursos humanos, fisicos, tecnologicos de la Entidad.</t>
  </si>
  <si>
    <t>Programa de fomento de la cultura de autocontrol</t>
  </si>
  <si>
    <t>Informes</t>
  </si>
  <si>
    <t>Piezas de comunicación y divulgación</t>
  </si>
  <si>
    <t xml:space="preserve">Subserie documental que conserva el instrumento de planeación del Municipio de Santa Marta que contiene un conjunto irdenado de objetivos, metas, programas, proyectos, actividades y recuersos definidos por uno o más entes territoriales para el manejo de los residuos sólidos. Una vez terminado el tiempo de conservación de 2 años en el archivo de gestión contados a partir del primero de enero del año siguiente del vencimiento del plan y ocho (8) años en el archivo central; transferir al Archivo Histórico y conservar en su totalidad por poseer valores testimoniales debido que registra las estrategias implementadas para la gestión de residuos solidos, y por ser fuente de investigación referente a la evaluación, prevención y control de los factores de deterioro ambiental formando parte del patrimonio documental historico de la Empresa y el Distrito. </t>
  </si>
  <si>
    <t>Subserie documental que consolida información sobre el desarrollo y funcionamiento de la Dirección de Operaciones. Una vez terminado el tiempo de conservación de dos (2) años en el archivo de gestión contados a partir del primerio de enero del año sigueinte a su producción y ocho (8) años en el Archivo Central; transferir al Archivo Historico y conservar en su totalidad por poseer valores secundarios ya que contribuyen al entendimiento de la memoria insitutuciona, y por contener información sobre el desarrollo de funciones, procedimientos, asignación de responsablidades.</t>
  </si>
  <si>
    <t>Subserie documental que consolida información sobre el desarrollo de las actividades y funcionamiento del area de electromecanica. Una vez terminado el tiempo de conservación de dos (2) años en el archivo de gestión contados a partir del primerio de enero del año sigueinte a su producción y ocho (8) años en el Archivo Central; transferir al Archivo Historico y conservar en su totalidad por poseer valores secundarios ya que contribuyen al entendimiento de los procedimientos del centro del control electromecanico.</t>
  </si>
  <si>
    <t>HISTORIAL DEL VEHICULOS</t>
  </si>
  <si>
    <t>PORTAFOLIO DE SERVICIOS</t>
  </si>
  <si>
    <t>Tarjeta de propiedad</t>
  </si>
  <si>
    <t>Documentos de los conductores</t>
  </si>
  <si>
    <t>Lista de Chequedo</t>
  </si>
  <si>
    <t>Serie documental que conserva las evidencias de las actividades administrativas realizadas para el control, seguimiento y optimización del uso de la maquinaria y equipos con los que cuanta la Dirección de Actividades Complementaria y Servicios No Regulados para el cumplimiento de su misionalidad. Una vez terminado el tiempo de conservación de dos (2) años en el Archivo de Gestión contados a partir del primero de enero del año siguiente al ser dado de baja el vehiculo, y ocho (8) años en el archivo central; seleccionar los historiales de los vehiculos especializados que evidencien acciones preventivas y correctivas toda vez que pueden ser fuente de infromación en temas historicos y cientificos que permitan conocer cuales eran las acciones de la Empresa en la administración del parque automotor que requirió atención técnico-mecániza especializada.
La muestra seleccionada se tranfiere en soporte original al Archivo Historico y las unidades documentales no seleccionadas se eliminan.</t>
  </si>
  <si>
    <t>Portafolio de servicios</t>
  </si>
  <si>
    <t>Solicitud de servicio</t>
  </si>
  <si>
    <t>Cotización del servicio</t>
  </si>
  <si>
    <t>Recaudo del servicio</t>
  </si>
  <si>
    <t>Certificado del servicio</t>
  </si>
  <si>
    <t>Encuesta de satisfacción</t>
  </si>
  <si>
    <t>Evidencias fotograficas del servicio</t>
  </si>
  <si>
    <t>Planes Estrategicos de Seguridad Vial</t>
  </si>
  <si>
    <t>Actas de Comité de Seguridad Vial</t>
  </si>
  <si>
    <t>Subserie documental que conserva los documentos en el que se relacionan los temas tratdos y acordados por el Comité de Seguridad Vial. Una vez terminado el tiempo de conservación de dos (2) años en el archivo de gestión contados a partir del primero de enero del año siguiente a su producción y dieciocho (18) años en el Archivo Central; transferir al Archivo Histórico y conservar en su totalidad por poseer valores informativo al evidenciar las acciones, estrategias y medidas aprobadas y adoptadas de manera obligatoria para evitar y reducir significativamente la ocurrecia de accidentes de tránsito.</t>
  </si>
  <si>
    <t>Subserie documental que conserva los documentos en el que se relacionan los temas tratados y acordados por el Comité Paritario de Salud y Seguridad en el Trabajo en razón a las funciones establecidas en el Articulo 11 de la Resolución 02013 de 1986. Una vez terminado el tiempo de conservación de dos (2) años en el archivo de gestión contados a partir del primero de enero del año siguiente a su producción y dieciocho (18) años en el Archivo Central; transferir al Archivo Histórico y conservar en su totalidad por poseer valores informativo al evidenciar metas, responsables, recursos y cronogramas de actividades aprobadas para alcanzar los objetivos del Sistema de Gestión de la Seguridad y Salud en el Trabajo.</t>
  </si>
  <si>
    <t>Concepto de aprobación</t>
  </si>
  <si>
    <t>Subserie documental en la que se conservan de manera cronológica los documentos generados por los actos procesales coordinado que se adelantan para realizar una investigación disciplinaria de conformidad con el Código General Disciplinario. Una vez terminado el tiempo de conservación de dos (2) años en el archivo de gestión contados a partir de la finalización de la expedición del auto de archivo o la resolución y ocho (8) años en el Archivo Central; Seleccionar aleatoriamente el 50% del volumen documental producido anualmente de los expedientes por su valor para la investigación de las acciones realizadas por la entidad para la regulación y sometimiento de los funcionarios a unos comportamiento éticos que busquen garantizar la buena marcha de la administración y la protección de los intereses de la Empresa y del bien público. La muestra seleccionada se transfiere en soporte original al Archivo Histórico y las unidades documentales no seleccionadas se eliminan.</t>
  </si>
  <si>
    <t>Serie documental que conserva la documentación referente a los servicios complementarios de calidad prestados a la ciudadania conexos al los servicios de aseo. Una vez terminado el tiempo de conservación de dos (2) años en el Archivo de gestión contados a partir del primero de enero del año seguiente de su actualización; transferir al archivo central  y conservar en su totalidad por contener valores para la investigación en la contrucción de estudios de mercados y entendimiento de la memoria institucional al evidenciar la prestación oportuna de servicios complementarios y no regulados.</t>
  </si>
  <si>
    <t>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t>
  </si>
  <si>
    <t>Sunserie documental que conserva las comunicaciones, oficios, cartas, informes o cualquier otro documento que haga referencia a proyectos distritales en los que participa la Subgerencia como asesor en temas de acueducto y alcantarillado. Cumplido sus tiempos de retenció de dos (2) años en el archivo de gestión; eliminar debido que los originales son custodiados y conservados por los gestores, ejecutores y dueños de los proyectos.</t>
  </si>
  <si>
    <t>CONVENIOS</t>
  </si>
  <si>
    <t>Convenios Interadministrativos</t>
  </si>
  <si>
    <t>Convenio</t>
  </si>
  <si>
    <t>Subserie documental en la que se conservan los documentos mediantes los cuales se ssucriben convenios entre dos o más entidades públicas y/o privada en virtud al principio de coordinación que debe existir entre las mismas, con el propósito de cumpli los fines propios del estado y los de cada una de la entidades suscribientes. Una vez cumplida su tiempo de retención de dos (2) años en el archivo de gestión contados a partir del primero de enero del año sigueinte a su liquidación y tres (3) años en el archivo central; transferir al archivo historico y conservar en su totalidad por su valor historico y técnico al dar cuenta de la cooperación gestionada por la Empresa, con recursos públicos con el fin de adelantar planes y proyectos en la adecuación de los sistemas de acueducto y alcantarillado del Distrito.</t>
  </si>
  <si>
    <t>Subserie documental que conserva las copias de los documentos que evidencian la ejecución de las acciones de prevención, mitigación, preparación, respuesta y rehabilitación ante una amenza. Reflejan los procedimientos para actuar en caso de desastre y su fin es presentar a los funcionarios las destrazas y condiciones apra actuar de manera rápida y coordinada frente a una emergencia. Una vez terminado el tiempo de conservación de dos (2) años en el archivo de gestión contados a partir del primero de enero del año siguiente de la firma, entrada y culminación de la vigencia del Plan, en este caso cuando surja el nuevo Plan; eliminar debido que los orginales los conserva la Oficina Asesora de Planeación y Gestión Regulatoria.</t>
  </si>
  <si>
    <t>Serie documental que conserva el historial de las infraestructura para la operación de los Sistemas de Acueducto y Alcantarillado, en los cuales se evidencian las actividades administrativas para llevar a cabo el control y mantenimiento preventivo y correctivo de los bienes inmuebles. Una vez terminado el tiempo de retención de dos (2) años en el archivo de gestión contados a partir del primero de enero del año siguiente de su baja, y dieciocho (18) años en el archivo central; seleccionar los expedientes así:
- Los expedientes que identifiquen bienes inmuebles de interés cultural, ya que adquiere valor de interés cultural y es fuente de infromación para futuras investigaciones de un orden histórico, pues describen las caractaristicas del bien inmieble en aspectos estéticos, simbolicos, arquitectónicos y paisajísticos para una comunidad.
- Los expedientes que reflejen a bienes inmuebles que posean reconocimiento arquitectónico y urbanísticos para una comunidad.
Los expedientes no seleccionados se eliminan.</t>
  </si>
  <si>
    <t>COMPROBANTES DE ALMACÉN</t>
  </si>
  <si>
    <t>Comprobantes de Entrada</t>
  </si>
  <si>
    <t>Comprobantes de Salida o Traslado</t>
  </si>
  <si>
    <t>ANTEPROYECTOS DEL PRESUPUESTO</t>
  </si>
  <si>
    <t>Planes Anuales de Adquisición</t>
  </si>
  <si>
    <t>COMPROBANTES DE CONTABILIDAD</t>
  </si>
  <si>
    <t>Comprobantes de Ingreso</t>
  </si>
  <si>
    <t>HISTORIALES DE VEHICULOS</t>
  </si>
  <si>
    <t>Planilla planeación presupuestal</t>
  </si>
  <si>
    <t>Resolución de aprobación</t>
  </si>
  <si>
    <t>Orden de Giro</t>
  </si>
  <si>
    <t>Orden de Pago</t>
  </si>
  <si>
    <t>Informe de Supervisición</t>
  </si>
  <si>
    <t>Informe Recibido a Satisfacción</t>
  </si>
  <si>
    <t>Solicitud de Certificado de Disponibilidad Presupuestal - CDP</t>
  </si>
  <si>
    <t>Certificado de Disponibilidad Presupuestal - CDP</t>
  </si>
  <si>
    <t>Registro Presupuestal - RP</t>
  </si>
  <si>
    <t>Soporte del Pago Bancario</t>
  </si>
  <si>
    <t>Subserie documental que conserva los documentos en los cuales se resumen las operaciones financieras, económicas, sociales y ambientales de la Empresa, estas constituyen la síntesis de las operaciones relacionadas con el pago efectivo o su equivalente. Una vez terminado el tiempo de conservación de dos (2) años en el archivo de gestión contados a partir del primero de enero del año siguiente a su producción y ocho (8) años en el archivo central; transferir al archivo historico y conservar en su totalidad por sus valores para la investigación debido que son utiles para la reconstrucción de la historia o memoria de la Empresa.</t>
  </si>
  <si>
    <t>Factura de compra</t>
  </si>
  <si>
    <t>Certificado individual de aduana para vehículos automotores</t>
  </si>
  <si>
    <t>Certificado de inscripción ante el RUNT</t>
  </si>
  <si>
    <t>Seguro Obligatorio - SOAT</t>
  </si>
  <si>
    <t>Certificado de revisión tecnicomecánica</t>
  </si>
  <si>
    <t>Reporte de comparendos</t>
  </si>
  <si>
    <t>Reporte de incidentes</t>
  </si>
  <si>
    <t>Acta de adjudicación o remate</t>
  </si>
  <si>
    <t>Subserie documental que conserva los documentos que evidenciasnl a gestión del parque automotor que posee una entidad, por lo cual su contenido informativo permite el estudio de la historia institucional. Una vez terminado el tiempo de conservación de dos (2) años en el archivo de gestión contados a partir del primero de enero de año siguiente de su adjudicación o remate y dieciocho (18) años en el archivo central; Seleccionar los historiales de vehiculos especializados, toda vez que pueden ser una fuente de información en temas históricos y científicos que permitan conocer cuáles eran las acciones de la entidad en la administración de un parque automotor que requirío una atención técnico-mécanica especializada.</t>
  </si>
  <si>
    <t>Subserie documental que conserva los documentos que contienen la lista de bienes, obras y servicios que pretenden adquirir durante el año y en los que la Empresa señala la necesidad y la obra o el servicio que satisface esa necesidad, por medio del clasificador de bienes y servicios, e indicar el valor estimado del cotnrato, el tipo de recurso con cargo a los cuales la Empresa pagará el bien , obrea o sercicio, la modalidad de selección del contratista y la fecha aproximada en la cual la Empresa iniciará el proceso de contratación. Una vez terminado el tiempo de conservación de dos (2) años en el archivo de gestión contados a partir del primero de enero de año siguiente a su producción y dieciocho (18) años en el archivo central; Seleccionar un (1) plan  por cada cuatro (4) años de producción documental cn la finalidad de dejar una muestra representativa de los diferentes planes que pudo tener la Empresa debido que este plan puede ser cancelado, revisado o modificado, por lo cual no representa un compromiso u obligación por parte de la Empresa. Los expedientes no seleccionados se eliman.</t>
  </si>
  <si>
    <t>Subserie documental que conserva los registros de la estimación detallada de los diferentes rubros presupuestales para cada vigencia fiscal y que ofrecen infromación ampliada sobre los valores proyectados en el primer año de las propuestas presupuestales a mediano plazo correspondiente Una vez terminado el tiempo de conservación de dos (2) años en el archivo de gestión contados a partir del primero de enero del año siguiente a su producción y ocho (8) años en el archivo central; transferir al archivo historico y conservar en su totalidad por ser un documento sumarial, con información exclusiva que posee importancia colectiva y registra acontecimientos coyunturales.</t>
  </si>
  <si>
    <t>Formato de Entrada</t>
  </si>
  <si>
    <t>Remisión</t>
  </si>
  <si>
    <t>Subserie documental que conserva los registros oficiales que acreditan el ingreso de material, bien o elemento al almacén de la Empresa, constituyéndose así en el soporte para legalizar los registros en inventarios y efectuar los asientos de contabilidad. Una vez terminado el tiempo de conservación de dos (2) años en archivo de gestión contados a partir del primero de enero del año siguiente a su producción y ocho (8) años en el archivo central; eliminar por carecer de valores para la investigación, debido que la información se encuentra contenida en otros documentos tales como los inventarios de bienes.</t>
  </si>
  <si>
    <t>Solicitud u Orden de Trabajo</t>
  </si>
  <si>
    <t>Salida de Almacen</t>
  </si>
  <si>
    <t>Subserie documental que conserva los registros oficiales que acreditan la salida de material, bien o elemento al almacén de la Empresa, constituyéndose así en el soporte para legalizar los registros en inventarios y efectuar los asientos de contabilidad. Una vez terminado el tiempo de conservación de dos (2) años en archivo de gestión contados a partir del primero de enero del año siguiente a su producción y ocho (8) años en el archivo central; eliminar por carecer de valores para la investigación, debido que la información se encuentra contenida en otros documentos tales como los inventarios de bienes.</t>
  </si>
  <si>
    <t>Inventario de materiales y activos fijos</t>
  </si>
  <si>
    <t>Subserie documental que conserva los registros sobre la administración de bienes de la Empresa, que detalla los recursos físicos (número de unidades en existencia, descripción y referencia del producto o activo, valor de compra, etc), útiles para la administración de bienes muebeles e inmuebles de la Empresa. Una vez terminado el tiempo de conservación de dos (2) años en el archivo de gestión contados a partir del primero de enero de años siguiente de su producción y ocho (8) años en el archivo central; transferir al archivo historico y conservar en su totalidad por poseer valores para la investigación.</t>
  </si>
  <si>
    <t>Informes Certificación de Inventario</t>
  </si>
  <si>
    <t>Comprobantes de Egresos</t>
  </si>
  <si>
    <t>CONCILIACIONES BANCARIAS</t>
  </si>
  <si>
    <t>DECLARACIONES TRIBUTARIAS</t>
  </si>
  <si>
    <t>ESTADOS FINANCIEROS</t>
  </si>
  <si>
    <t>LIBROS CONTABLES</t>
  </si>
  <si>
    <t>Libro Diario</t>
  </si>
  <si>
    <t xml:space="preserve">Libro Mayor </t>
  </si>
  <si>
    <t>Actas de Comité Técnico de Sostenibilidad contable</t>
  </si>
  <si>
    <t>Listas de asistencia</t>
  </si>
  <si>
    <t>Subserie documental que conserva los documentos de carácter informativo misional en el cual se registra las sesiones de Comité Técnico de Sostenibilidad Contable en el que se incluye información que se relacionan los temas tratados y acordados en el Comíté, que tiene como objeto procurar que la información contable de la Empresa sea confiable, razonable, relevante, comprensible y oportuna. Una vez terminado el tiempo de conservación de dos (2) años en el archivo de gestión contados a partir del primero de enero del año siguiente de su producción y ocho (8) años en el archivo central; transferir al archivo historico y conservar en su totalidad por poseer valores historicos y testimoniales para la investigación sobre depuración contable.</t>
  </si>
  <si>
    <t>Estrato bancario</t>
  </si>
  <si>
    <t>Conciliciación bancaria</t>
  </si>
  <si>
    <t>Subserie documental que conserva las comparaciones entre los datos informados por una institución financiera, sobre los movimientos de una cuenta corriente o de ahorro, con los libros de contabilidad de la Empresa, con explicación de sus diferencias, si las hubiere. Una vez terminado el tiempo d conservación de dos (2) años en el archivo de gestión contados a partir del primero de enero del año siguiente a su producción y ocho (8) años en el archivo central; eliminar por finalizar sus valores primarios y no adquirir valores secundarios. Esta información se consolida en los estados financieros que son de conservación total, de esta misma oficina.</t>
  </si>
  <si>
    <t>Declaraciones de impuestos al patrimonio</t>
  </si>
  <si>
    <t>Declaraciones de retención en la fuente</t>
  </si>
  <si>
    <t>Declaraciones de renta y complementario</t>
  </si>
  <si>
    <t>Estado de cambios en el patrimonio</t>
  </si>
  <si>
    <t>Estados de cambio en la situción financiera</t>
  </si>
  <si>
    <t>estado de flujo de efectivo</t>
  </si>
  <si>
    <t>Estados financieros consolidados</t>
  </si>
  <si>
    <t>Balance general</t>
  </si>
  <si>
    <t>Estado de resultados</t>
  </si>
  <si>
    <t>Subserie documental que conserva los registros que se preparan al cierre de un periodo para ser conocidos por usuarios indeterminados, con el ánimo principal de satisfacer el interés común del público en evaluar la capacidad de un ente económico para generar flujos favorables de fondos. Una vez terminado su tiempo de conservación de dos (2) años en el archivo de gestión contados a partir del primero de enero del año siguiente a su producción y ocho (8) años en el archivo central; transferir al archivo historico y conservar en su totalidad por poseer valores de documentos de origen, de carácter funcional, sumarial, de información exclusiva y de importancia colectiva y coyuntural.</t>
  </si>
  <si>
    <t>Acta de apertura del libro</t>
  </si>
  <si>
    <t>Libro diario</t>
  </si>
  <si>
    <t>Comprobante de contabilidad</t>
  </si>
  <si>
    <t>Acta de apertura de libro</t>
  </si>
  <si>
    <t>Libro mayor</t>
  </si>
  <si>
    <t>Subserie documental que contiene los saldos de las cuenta del mes anterior, clasificados de manera nominatica según la estructura del catálogo general de cuentas; las sumas de los movimientos débitos y créditos de cada una de las cuentas del respectivo mes, que han sido tomadas del Libro Diario; y el saldo final del mismo mes. Una vez terminado su tiempo de conservación de dos (2) años en el archivo de gestión contados a partir del primero de enero del años siguiente de su prducción y de ocho (8) años en el archivo central; transferir al archivo historico y conservar en su totalidad por poseer valores de carácter funcional, sumarial y de importancia colectiva.</t>
  </si>
  <si>
    <t>Subserie documental que conserva en los movimientos débito y crédito de las cuentas, el registro cronológico y preciso de las operaciones diarias efectuadas, con base en los comprobantes de contabilida. Una vez terminado su tiempo de conservación de dos (2) años en el archivo de gestión contados a partir del primero de enero del año siguiente a su producción y de ocho (8) años en el archivo central; eliminar por finalizar sus valores primarios y no adquirir valores secundarios. Esta información esta contenido en los libros mayores que son de conservación total.</t>
  </si>
  <si>
    <t>Subserie documental que conserva los registros presentados por los contribuyentes a la administración de impuestos. Una vez terminado el tiempo de conservación de dos (2) años en el archivo de gestión contados a partir del primero de enero del año siguiente a su producción y tres (3) años en el archivo central; eliminar por finalizar sus valores primarios y no adquirir valores secundarios. Esta información esta contenida los Coprobantes de Egresos que son de conservación total.</t>
  </si>
  <si>
    <t>Solicitud de certificación de viabilidad y disponibilidad inmediata de servicios públicos</t>
  </si>
  <si>
    <t>Acta de comité de disponibilidad</t>
  </si>
  <si>
    <t>Certificación de viabilidad y disponibilidad del servicio</t>
  </si>
  <si>
    <t>Aprobación de estudios y diseños</t>
  </si>
  <si>
    <t>Acta de cierre y recibo a satisfacción de interventoria</t>
  </si>
  <si>
    <t>Liquidación de disponibilidad</t>
  </si>
  <si>
    <t>Subserie documental que conserva los registros mediante el cual el prestador del servicio público certifica la posibilidad técnica de conectar un predio o predios objeto de una licencia urbanística a las redes matrices de servicios públicos existentes. Una vez terminado su tiempo de conservación de dos (2) años en el archivo de gestión contados a partir del primero de enero de año siguiente a su producción y tres (3) años en el archivo central; eliminar dado que la información contenida hace parte de las licencias urbanísticas. Estas certificaciones establecen las condiciones técnicas para la conexión y suministro del servicio, las cuales desarrollará el urbanizador a través del diseño y construcción de las redes secundarias o locales que están a su cargo.</t>
  </si>
  <si>
    <t>Subserie docuemental que conserva el instrumento de planificación para las acciones, mecanismos, estrategias y medidas, que debe adoptar de manera obligatoria las Empresa, para evitar y reducir significativamente la ocurrencia de accidentes de tránsito. Una vez temrinado el tiempo de conservación de dos (2) años en el archivo central a partir del primero de enero del año siguiente de actualización, y ocho (8) años en el Archivo Central; transferir al archivo historico y conservar en su totalidad por contener valores para la investigación y comprensión de la memoria institucional puesto que agrupa documentos que evidencias las acciones administrativas adelantadas por parte de la empresa para reducir los accidentes viales.
Soporte normativo: Res 20223040040595 de 2022</t>
  </si>
  <si>
    <t>Líder de proceso de Gestión Documantal</t>
  </si>
  <si>
    <r>
      <t xml:space="preserve">DEP: </t>
    </r>
    <r>
      <rPr>
        <sz val="12"/>
        <color rgb="FF000000"/>
        <rFont val="Calibri"/>
        <family val="2"/>
      </rPr>
      <t xml:space="preserve">Dependencia
</t>
    </r>
    <r>
      <rPr>
        <b/>
        <sz val="12"/>
        <color rgb="FF000000"/>
        <rFont val="Calibri"/>
        <family val="2"/>
      </rPr>
      <t xml:space="preserve">SE: </t>
    </r>
    <r>
      <rPr>
        <sz val="12"/>
        <color rgb="FF000000"/>
        <rFont val="Calibri"/>
        <family val="2"/>
      </rPr>
      <t>Serie Documental</t>
    </r>
    <r>
      <rPr>
        <b/>
        <sz val="12"/>
        <color rgb="FF000000"/>
        <rFont val="Calibri"/>
        <family val="2"/>
      </rPr>
      <t xml:space="preserve">
SB: </t>
    </r>
    <r>
      <rPr>
        <sz val="12"/>
        <color rgb="FF000000"/>
        <rFont val="Calibri"/>
        <family val="2"/>
      </rPr>
      <t xml:space="preserve">Subserie Documental </t>
    </r>
  </si>
  <si>
    <r>
      <rPr>
        <b/>
        <sz val="12"/>
        <color rgb="FF000000"/>
        <rFont val="Calibri"/>
        <family val="2"/>
      </rPr>
      <t xml:space="preserve">P: </t>
    </r>
    <r>
      <rPr>
        <sz val="12"/>
        <color rgb="FF000000"/>
        <rFont val="Calibri"/>
        <family val="2"/>
      </rPr>
      <t xml:space="preserve">Papel
</t>
    </r>
    <r>
      <rPr>
        <b/>
        <sz val="12"/>
        <color rgb="FF000000"/>
        <rFont val="Calibri"/>
        <family val="2"/>
      </rPr>
      <t>El:</t>
    </r>
    <r>
      <rPr>
        <sz val="12"/>
        <color rgb="FF000000"/>
        <rFont val="Calibri"/>
        <family val="2"/>
      </rPr>
      <t xml:space="preserve"> Electronico</t>
    </r>
  </si>
  <si>
    <r>
      <rPr>
        <b/>
        <sz val="12"/>
        <color rgb="FF000000"/>
        <rFont val="Calibri"/>
        <family val="2"/>
      </rPr>
      <t>AG:</t>
    </r>
    <r>
      <rPr>
        <sz val="12"/>
        <color rgb="FF000000"/>
        <rFont val="Calibri"/>
        <family val="2"/>
      </rPr>
      <t xml:space="preserve"> Archivo Gestión
</t>
    </r>
    <r>
      <rPr>
        <b/>
        <sz val="12"/>
        <color rgb="FF000000"/>
        <rFont val="Calibri"/>
        <family val="2"/>
      </rPr>
      <t>AC:</t>
    </r>
    <r>
      <rPr>
        <sz val="12"/>
        <color rgb="FF000000"/>
        <rFont val="Calibri"/>
        <family val="2"/>
      </rPr>
      <t xml:space="preserve"> Archivo Central</t>
    </r>
  </si>
  <si>
    <r>
      <rPr>
        <b/>
        <sz val="12"/>
        <color rgb="FF000000"/>
        <rFont val="Calibri"/>
        <family val="2"/>
      </rPr>
      <t>E:</t>
    </r>
    <r>
      <rPr>
        <sz val="12"/>
        <color rgb="FF000000"/>
        <rFont val="Calibri"/>
        <family val="2"/>
      </rPr>
      <t xml:space="preserve"> Eliminación
</t>
    </r>
    <r>
      <rPr>
        <b/>
        <sz val="12"/>
        <color rgb="FF000000"/>
        <rFont val="Calibri"/>
        <family val="2"/>
      </rPr>
      <t>S:</t>
    </r>
    <r>
      <rPr>
        <sz val="12"/>
        <color rgb="FF000000"/>
        <rFont val="Calibri"/>
        <family val="2"/>
      </rPr>
      <t xml:space="preserve"> Selección
</t>
    </r>
    <r>
      <rPr>
        <b/>
        <sz val="12"/>
        <color rgb="FF000000"/>
        <rFont val="Calibri"/>
        <family val="2"/>
      </rPr>
      <t xml:space="preserve">CT: </t>
    </r>
    <r>
      <rPr>
        <sz val="12"/>
        <color rgb="FF000000"/>
        <rFont val="Calibri"/>
        <family val="2"/>
      </rPr>
      <t xml:space="preserve">Conservación total
</t>
    </r>
    <r>
      <rPr>
        <b/>
        <sz val="12"/>
        <color rgb="FF000000"/>
        <rFont val="Calibri"/>
        <family val="2"/>
      </rPr>
      <t>MT:</t>
    </r>
    <r>
      <rPr>
        <sz val="12"/>
        <color rgb="FF000000"/>
        <rFont val="Calibri"/>
        <family val="2"/>
      </rPr>
      <t xml:space="preserve"> Medio Tecnologico</t>
    </r>
  </si>
  <si>
    <t>Tipo Documental</t>
  </si>
  <si>
    <r>
      <t xml:space="preserve">SERIE DOCUMENTAL: </t>
    </r>
    <r>
      <rPr>
        <sz val="12"/>
        <color rgb="FF000000"/>
        <rFont val="Calibri"/>
        <family val="2"/>
      </rPr>
      <t>MAYÚSCULA SOSTENIDA</t>
    </r>
    <r>
      <rPr>
        <b/>
        <sz val="12"/>
        <color rgb="FF000000"/>
        <rFont val="Calibri"/>
        <family val="2"/>
      </rPr>
      <t xml:space="preserve">
Subserie documental: </t>
    </r>
    <r>
      <rPr>
        <sz val="12"/>
        <color rgb="FF000000"/>
        <rFont val="Calibri"/>
        <family val="2"/>
      </rPr>
      <t>Mayúscula inicial</t>
    </r>
    <r>
      <rPr>
        <b/>
        <sz val="12"/>
        <color rgb="FF000000"/>
        <rFont val="Calibri"/>
        <family val="2"/>
      </rPr>
      <t xml:space="preserve">
Tipo documental: </t>
    </r>
    <r>
      <rPr>
        <sz val="12"/>
        <color rgb="FF000000"/>
        <rFont val="Calibri"/>
        <family val="2"/>
      </rPr>
      <t>Mayúscula inicial</t>
    </r>
  </si>
  <si>
    <t>La subserie documental Acciones de cumplimiento conserva los documentos por los cuales un ciudadano acude ante un juez administrtivo para hacer efectivo el cumplimiento de una ley o un acto administrativo, buscando asi que se ordene a la autoridad correspondiente el cumplimiento del deber omitido. Una vez terminado el tiempo de conservación de dos (2) años en Archivo de Gestión contados a partir del primero de enero del año siguiente a su producción y ocho (8) años en el Archivo Central; aplicar una selección cualitativa del 20% de las acciones de tutela que se caracterizan por una notable defensa judicial por parte de la entidad, los que impliquen multas o sanciones, los que hayan sigo objeto de revisión por parte de la Corte Constitucional, aquellas cuya argumentación juridica presente casuisticas especiales. La muestra seleccionada se transfiere en soporte original al Archivo Histórico y las unidades documentales no seleccionadas se eliminan.</t>
  </si>
  <si>
    <t>Acuerdo de Aprobación de Tarifas</t>
  </si>
  <si>
    <t>Serie documental en el que se conservan de manera cronológica los documentos generados en el proceso de contratación suscritos con personas naturales o juridicas para el desarrollo de los procesos misionales y adminsitrativos de la Empresa en el que se incluyen los requisitos y actividades efectuadas en la correcta y adecuada modalidad de selección de los constratistas de acuerdo con el objeto que se pretende satisfacer del servicio. Una vez terminado el tiempo de conservación de dos (2) años en Archivo de Gestión contados a partir del primero de enero del año siguiente a su producción y dieciocho (18) años en el Archivo Central;  transferir al Archivo Histórico y conservar en su totalidad por poseer valor para la memoria institucional y valor probatorio.</t>
  </si>
  <si>
    <t>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t>
  </si>
  <si>
    <t>Subserie documental que conserva la información sobre el desarrollo y funcionamiento de la Empresa. Una vez terminado el tiempo de conservación de dos (2) años en el archivo de gestión contados a partir del primero de enero del año siguiente a su producción y ocho (8) años en el archivo central; transferir al archivo historico y conservar en su totalidad por poseer valores secundarios ya qeu contribuyen al entendimiento de la memeoria institucional, y por contener información sobre el desarrollo de funciones, procedimiento.</t>
  </si>
  <si>
    <t>Planes Estrategicos Institucionales</t>
  </si>
  <si>
    <t>Subserie documental que conserva los documentos en el que se organiza y orienta estratégicamente las acciones de la Empresa cuatrienalmente para alcanzar objetivos acordes con su misión. Una vez terminado el tiempo de conservación de dos (2) años en el archivo de gestión a partir del año siguiente de su cumplimiento y ocho (8) años en el archivo central; transferir al archivo historico y conservar en su totalidad ya que contribuyen al entendimiento de la memoria institucional, y contener información sobre el desarrollo de actividades con el fin de alcanzar logros institucionales que aportan al desarrollo del distrito.</t>
  </si>
  <si>
    <t>Subserie documental que conserva los documentos mediante los cuales la autoridad ejecutiva de una entidad resuleve situaciones y toma decisiones concretas de la administración. Una vez terminado el tiempo de conservación de dos (2) años en el archivo de gestión contados a partir del primero de enero del año siguiente a su producción y ocho (8) años en el archivo central; transferir al archivo historico y conservar en su totalidad por contener valores secundarios al ser fuente para la historia e la administración pública, pues evidencian las decisiones tomadas por la Empresa dentro de las coyunturas sociales, politicas, económicas y gubernamentales.</t>
  </si>
  <si>
    <t>CÓD</t>
  </si>
  <si>
    <t>(Original firmado)</t>
  </si>
  <si>
    <t>(Original fechado)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</si>
</sst>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scheme val="minor"/>
    </font>
    <font>
      <sz val="11"/>
      <color theme="1"/>
      <name val="Calibri"/>
      <family val="2"/>
      <scheme val="minor"/>
    </font>
    <font>
      <b/>
      <sz val="12"/>
      <color theme="1"/>
      <name val="Calibri"/>
      <family val="2"/>
    </font>
    <font>
      <sz val="11"/>
      <name val="Calibri"/>
      <family val="2"/>
    </font>
    <font>
      <sz val="11"/>
      <color theme="1"/>
      <name val="Calibri"/>
      <family val="2"/>
    </font>
    <font>
      <sz val="11"/>
      <color rgb="FF000000"/>
      <name val="Calibri"/>
      <family val="2"/>
    </font>
    <font>
      <b/>
      <sz val="11"/>
      <color rgb="FF000000"/>
      <name val="Calibri"/>
      <family val="2"/>
    </font>
    <font>
      <b/>
      <sz val="11"/>
      <color theme="1"/>
      <name val="Calibri"/>
      <family val="2"/>
    </font>
    <font>
      <b/>
      <sz val="11"/>
      <color theme="1"/>
      <name val="Calibri"/>
      <family val="2"/>
      <scheme val="minor"/>
    </font>
    <font>
      <sz val="11"/>
      <color theme="1"/>
      <name val="Calibri"/>
      <family val="2"/>
      <scheme val="minor"/>
    </font>
    <font>
      <i/>
      <sz val="11"/>
      <color theme="1"/>
      <name val="Calibri"/>
      <family val="2"/>
    </font>
    <font>
      <sz val="11"/>
      <color rgb="FF000000"/>
      <name val="Docs-Calibri"/>
    </font>
    <font>
      <sz val="11"/>
      <color rgb="FF333333"/>
      <name val="Arial"/>
      <family val="2"/>
    </font>
    <font>
      <b/>
      <sz val="11"/>
      <color rgb="FFFF0000"/>
      <name val="Arial"/>
      <family val="2"/>
    </font>
    <font>
      <b/>
      <sz val="11"/>
      <color theme="1"/>
      <name val="Arial"/>
      <family val="2"/>
    </font>
    <font>
      <sz val="8"/>
      <name val="Calibri"/>
      <family val="2"/>
      <scheme val="minor"/>
    </font>
    <font>
      <b/>
      <sz val="11"/>
      <name val="Calibri"/>
      <family val="2"/>
    </font>
    <font>
      <sz val="14"/>
      <color theme="1"/>
      <name val="Calibri"/>
      <family val="2"/>
      <scheme val="minor"/>
    </font>
    <font>
      <sz val="16"/>
      <color theme="1"/>
      <name val="Calibri"/>
      <family val="2"/>
      <scheme val="minor"/>
    </font>
    <font>
      <b/>
      <sz val="14"/>
      <color theme="1"/>
      <name val="Calibri"/>
      <family val="2"/>
    </font>
    <font>
      <sz val="14"/>
      <color theme="1"/>
      <name val="Calibri"/>
      <family val="2"/>
    </font>
    <font>
      <sz val="14"/>
      <name val="Calibri"/>
      <family val="2"/>
    </font>
    <font>
      <sz val="16"/>
      <color theme="1"/>
      <name val="Calibri"/>
      <family val="2"/>
    </font>
    <font>
      <sz val="16"/>
      <name val="Calibri"/>
      <family val="2"/>
    </font>
    <font>
      <b/>
      <sz val="16"/>
      <color theme="1"/>
      <name val="Calibri"/>
      <family val="2"/>
    </font>
    <font>
      <sz val="14"/>
      <color rgb="FF000000"/>
      <name val="Calibri"/>
      <family val="2"/>
    </font>
    <font>
      <b/>
      <sz val="12"/>
      <color rgb="FF000000"/>
      <name val="Calibri"/>
      <family val="2"/>
    </font>
    <font>
      <sz val="12"/>
      <color theme="1"/>
      <name val="Calibri"/>
      <family val="2"/>
    </font>
    <font>
      <sz val="12"/>
      <color theme="1"/>
      <name val="Calibri"/>
      <family val="2"/>
      <scheme val="minor"/>
    </font>
    <font>
      <sz val="12"/>
      <name val="Calibri"/>
      <family val="2"/>
    </font>
    <font>
      <sz val="12"/>
      <color rgb="FF000000"/>
      <name val="Calibri"/>
      <family val="2"/>
    </font>
    <font>
      <b/>
      <sz val="12"/>
      <color theme="1"/>
      <name val="Calibri"/>
      <family val="2"/>
      <scheme val="minor"/>
    </font>
    <font>
      <i/>
      <sz val="12"/>
      <color theme="1"/>
      <name val="Calibri"/>
      <family val="2"/>
    </font>
    <font>
      <b/>
      <sz val="14"/>
      <name val="Calibri"/>
      <family val="2"/>
    </font>
    <font>
      <i/>
      <sz val="14"/>
      <name val="Calibri"/>
      <family val="2"/>
    </font>
    <font>
      <i/>
      <sz val="14"/>
      <color theme="1"/>
      <name val="Calibri"/>
      <family val="2"/>
      <scheme val="minor"/>
    </font>
  </fonts>
  <fills count="5">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FFFFFF"/>
        <bgColor rgb="FFFFFFFF"/>
      </patternFill>
    </fill>
  </fills>
  <borders count="21">
    <border>
      <left/>
      <right/>
      <top/>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style="thin">
        <color rgb="FF00B0F0"/>
      </bottom>
      <diagonal/>
    </border>
    <border>
      <left/>
      <right/>
      <top style="thin">
        <color rgb="FF00B0F0"/>
      </top>
      <bottom/>
      <diagonal/>
    </border>
    <border>
      <left/>
      <right style="thin">
        <color rgb="FF00B0F0"/>
      </right>
      <top style="thin">
        <color rgb="FF00B0F0"/>
      </top>
      <bottom/>
      <diagonal/>
    </border>
    <border>
      <left style="thin">
        <color rgb="FF00B0F0"/>
      </left>
      <right/>
      <top style="thin">
        <color rgb="FF00B0F0"/>
      </top>
      <bottom/>
      <diagonal/>
    </border>
    <border>
      <left style="thin">
        <color rgb="FF00B0F0"/>
      </left>
      <right/>
      <top/>
      <bottom/>
      <diagonal/>
    </border>
    <border>
      <left/>
      <right/>
      <top/>
      <bottom style="thin">
        <color rgb="FF000000"/>
      </bottom>
      <diagonal/>
    </border>
    <border>
      <left/>
      <right style="thin">
        <color rgb="FF00B0F0"/>
      </right>
      <top/>
      <bottom/>
      <diagonal/>
    </border>
    <border>
      <left style="thin">
        <color rgb="FF00B0F0"/>
      </left>
      <right style="thin">
        <color rgb="FF00B0F0"/>
      </right>
      <top/>
      <bottom style="thin">
        <color rgb="FF000000"/>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right/>
      <top/>
      <bottom/>
      <diagonal/>
    </border>
    <border>
      <left style="thin">
        <color rgb="FF00B0F0"/>
      </left>
      <right style="thin">
        <color rgb="FF00B0F0"/>
      </right>
      <top/>
      <bottom/>
      <diagonal/>
    </border>
    <border>
      <left/>
      <right/>
      <top style="thin">
        <color indexed="64"/>
      </top>
      <bottom style="thin">
        <color rgb="FF00B0F0"/>
      </bottom>
      <diagonal/>
    </border>
    <border>
      <left/>
      <right/>
      <top/>
      <bottom style="thin">
        <color indexed="64"/>
      </bottom>
      <diagonal/>
    </border>
  </borders>
  <cellStyleXfs count="1">
    <xf numFmtId="0" fontId="0" fillId="0" borderId="0"/>
  </cellStyleXfs>
  <cellXfs count="604">
    <xf numFmtId="0" fontId="0" fillId="0" borderId="0" xfId="0"/>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Alignment="1">
      <alignment horizontal="left"/>
    </xf>
    <xf numFmtId="0" fontId="4" fillId="0" borderId="0" xfId="0" applyFont="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3" borderId="1" xfId="0" applyFont="1" applyFill="1" applyBorder="1" applyAlignment="1">
      <alignment horizontal="left"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6" xfId="0" applyFont="1" applyFill="1" applyBorder="1"/>
    <xf numFmtId="0" fontId="4" fillId="3" borderId="2" xfId="0" applyFont="1" applyFill="1" applyBorder="1" applyAlignment="1">
      <alignment vertical="center"/>
    </xf>
    <xf numFmtId="0" fontId="4" fillId="3" borderId="9" xfId="0" applyFont="1" applyFill="1" applyBorder="1"/>
    <xf numFmtId="0" fontId="4" fillId="3" borderId="11" xfId="0" applyFont="1" applyFill="1" applyBorder="1"/>
    <xf numFmtId="0" fontId="4" fillId="3" borderId="9" xfId="0" applyFont="1" applyFill="1" applyBorder="1" applyAlignment="1">
      <alignment vertical="center"/>
    </xf>
    <xf numFmtId="0" fontId="10" fillId="3" borderId="12" xfId="0" applyFont="1" applyFill="1" applyBorder="1" applyAlignment="1">
      <alignment horizontal="center"/>
    </xf>
    <xf numFmtId="0" fontId="4" fillId="3" borderId="13" xfId="0" applyFont="1" applyFill="1" applyBorder="1"/>
    <xf numFmtId="0" fontId="4" fillId="3" borderId="15" xfId="0" applyFont="1" applyFill="1" applyBorder="1"/>
    <xf numFmtId="0" fontId="4" fillId="3" borderId="13" xfId="0" applyFont="1" applyFill="1" applyBorder="1" applyAlignment="1">
      <alignment vertical="center"/>
    </xf>
    <xf numFmtId="0" fontId="4" fillId="3" borderId="16" xfId="0" applyFont="1" applyFill="1" applyBorder="1"/>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0" xfId="0" applyFont="1" applyAlignment="1">
      <alignment vertical="center"/>
    </xf>
    <xf numFmtId="49" fontId="4" fillId="0" borderId="1" xfId="0" applyNumberFormat="1"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xf>
    <xf numFmtId="0" fontId="4" fillId="0" borderId="1" xfId="0" applyFont="1" applyBorder="1" applyAlignment="1">
      <alignment horizontal="center" vertical="center" wrapText="1"/>
    </xf>
    <xf numFmtId="49" fontId="6"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textRotation="90"/>
    </xf>
    <xf numFmtId="0" fontId="7" fillId="0" borderId="0" xfId="0" applyFont="1" applyAlignment="1">
      <alignment horizontal="center" vertical="center" textRotation="90" wrapText="1"/>
    </xf>
    <xf numFmtId="0" fontId="7"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12"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wrapText="1"/>
    </xf>
    <xf numFmtId="0" fontId="12" fillId="0" borderId="0" xfId="0" applyFont="1" applyAlignment="1">
      <alignment vertical="center" wrapText="1"/>
    </xf>
    <xf numFmtId="0" fontId="5" fillId="0" borderId="2" xfId="0" applyFont="1" applyBorder="1" applyAlignment="1">
      <alignment horizontal="left" vertical="center" wrapText="1"/>
    </xf>
    <xf numFmtId="0" fontId="4" fillId="3" borderId="17" xfId="0" applyFont="1" applyFill="1" applyBorder="1"/>
    <xf numFmtId="0" fontId="4" fillId="3" borderId="14" xfId="0" applyFont="1" applyFill="1" applyBorder="1"/>
    <xf numFmtId="49" fontId="6" fillId="0" borderId="14" xfId="0" applyNumberFormat="1" applyFont="1" applyBorder="1" applyAlignment="1">
      <alignment vertical="center"/>
    </xf>
    <xf numFmtId="0" fontId="0" fillId="0" borderId="0" xfId="0" applyAlignment="1">
      <alignment vertical="center"/>
    </xf>
    <xf numFmtId="164" fontId="4" fillId="0" borderId="0" xfId="0" applyNumberFormat="1" applyFont="1" applyAlignment="1">
      <alignment horizontal="left"/>
    </xf>
    <xf numFmtId="164" fontId="4" fillId="0" borderId="0" xfId="0" applyNumberFormat="1" applyFont="1" applyAlignment="1">
      <alignment horizontal="center" vertical="center"/>
    </xf>
    <xf numFmtId="164" fontId="4" fillId="0" borderId="0" xfId="0" applyNumberFormat="1" applyFont="1"/>
    <xf numFmtId="164" fontId="6" fillId="0" borderId="14" xfId="0" applyNumberFormat="1" applyFont="1" applyBorder="1" applyAlignment="1">
      <alignment vertical="top"/>
    </xf>
    <xf numFmtId="164" fontId="6" fillId="0" borderId="14" xfId="0" applyNumberFormat="1" applyFont="1" applyBorder="1" applyAlignment="1">
      <alignment horizontal="center" vertical="center"/>
    </xf>
    <xf numFmtId="164" fontId="7" fillId="2" borderId="1" xfId="0" applyNumberFormat="1" applyFont="1" applyFill="1" applyBorder="1" applyAlignment="1">
      <alignment horizontal="center" vertical="center"/>
    </xf>
    <xf numFmtId="164" fontId="7" fillId="2" borderId="2"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xf>
    <xf numFmtId="164" fontId="6" fillId="0" borderId="8" xfId="0" applyNumberFormat="1" applyFont="1" applyBorder="1" applyAlignment="1">
      <alignment horizontal="center" vertical="center"/>
    </xf>
    <xf numFmtId="164" fontId="6" fillId="0" borderId="8" xfId="0" applyNumberFormat="1" applyFont="1" applyBorder="1" applyAlignment="1">
      <alignment horizontal="left" vertical="center" wrapText="1"/>
    </xf>
    <xf numFmtId="164" fontId="5" fillId="0" borderId="8" xfId="0" applyNumberFormat="1" applyFont="1" applyBorder="1" applyAlignment="1">
      <alignment horizontal="left" vertical="center" wrapText="1"/>
    </xf>
    <xf numFmtId="164" fontId="4" fillId="0" borderId="1" xfId="0" applyNumberFormat="1" applyFont="1" applyBorder="1" applyAlignment="1">
      <alignment horizontal="left"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4" fillId="0" borderId="16" xfId="0" applyNumberFormat="1" applyFont="1" applyBorder="1" applyAlignment="1">
      <alignment horizontal="left" vertical="center" wrapText="1"/>
    </xf>
    <xf numFmtId="164" fontId="6" fillId="0" borderId="1" xfId="0" applyNumberFormat="1" applyFont="1" applyBorder="1" applyAlignment="1">
      <alignment horizontal="center" vertical="center"/>
    </xf>
    <xf numFmtId="164" fontId="6" fillId="0" borderId="3" xfId="0" applyNumberFormat="1" applyFont="1" applyBorder="1" applyAlignment="1">
      <alignment horizontal="left" vertical="center" wrapText="1"/>
    </xf>
    <xf numFmtId="164" fontId="5" fillId="0" borderId="3" xfId="0" applyNumberFormat="1" applyFont="1" applyBorder="1" applyAlignment="1">
      <alignment horizontal="left" vertical="center" wrapText="1"/>
    </xf>
    <xf numFmtId="164" fontId="5" fillId="0" borderId="1" xfId="0" applyNumberFormat="1" applyFont="1" applyBorder="1" applyAlignment="1">
      <alignment horizontal="left" vertical="center" wrapText="1"/>
    </xf>
    <xf numFmtId="164" fontId="5" fillId="0" borderId="2" xfId="0" applyNumberFormat="1" applyFont="1" applyBorder="1" applyAlignment="1">
      <alignment horizontal="left" vertical="center" wrapText="1"/>
    </xf>
    <xf numFmtId="164" fontId="16" fillId="0" borderId="18" xfId="0" applyNumberFormat="1" applyFont="1" applyBorder="1" applyAlignment="1">
      <alignment horizontal="center" vertical="center"/>
    </xf>
    <xf numFmtId="164" fontId="16" fillId="0" borderId="9" xfId="0" applyNumberFormat="1" applyFont="1" applyBorder="1" applyAlignment="1">
      <alignment horizontal="center" vertical="center"/>
    </xf>
    <xf numFmtId="164" fontId="16" fillId="0" borderId="9" xfId="0" applyNumberFormat="1" applyFont="1" applyBorder="1" applyAlignment="1">
      <alignment horizontal="left" vertical="center" wrapText="1"/>
    </xf>
    <xf numFmtId="164" fontId="3" fillId="0" borderId="9" xfId="0" applyNumberFormat="1" applyFont="1" applyBorder="1" applyAlignment="1">
      <alignment horizontal="left" vertical="center" wrapText="1"/>
    </xf>
    <xf numFmtId="164" fontId="3" fillId="0" borderId="9" xfId="0" applyNumberFormat="1" applyFont="1" applyBorder="1" applyAlignment="1">
      <alignment horizontal="center" vertical="center" wrapText="1"/>
    </xf>
    <xf numFmtId="164" fontId="6" fillId="0" borderId="1" xfId="0" applyNumberFormat="1" applyFont="1" applyBorder="1" applyAlignment="1">
      <alignment horizontal="left" vertical="center" wrapText="1"/>
    </xf>
    <xf numFmtId="164" fontId="4" fillId="0" borderId="1" xfId="0" applyNumberFormat="1" applyFont="1" applyBorder="1" applyAlignment="1">
      <alignment horizontal="left" vertical="center"/>
    </xf>
    <xf numFmtId="164" fontId="6" fillId="0" borderId="0" xfId="0" applyNumberFormat="1" applyFont="1" applyAlignment="1">
      <alignment horizontal="center" vertical="top"/>
    </xf>
    <xf numFmtId="164" fontId="5" fillId="0" borderId="0" xfId="0" applyNumberFormat="1" applyFont="1" applyAlignment="1">
      <alignment horizontal="left" vertical="top" wrapText="1"/>
    </xf>
    <xf numFmtId="164" fontId="5" fillId="0" borderId="0" xfId="0" applyNumberFormat="1" applyFont="1" applyAlignment="1">
      <alignment horizontal="center" vertical="center"/>
    </xf>
    <xf numFmtId="164" fontId="5" fillId="0" borderId="0" xfId="0" applyNumberFormat="1" applyFont="1" applyAlignment="1">
      <alignment horizontal="center" vertical="top"/>
    </xf>
    <xf numFmtId="164" fontId="6" fillId="0" borderId="14" xfId="0" applyNumberFormat="1" applyFont="1" applyBorder="1" applyAlignment="1">
      <alignment horizontal="center" vertical="top"/>
    </xf>
    <xf numFmtId="164" fontId="5" fillId="0" borderId="14" xfId="0" applyNumberFormat="1" applyFont="1" applyBorder="1" applyAlignment="1">
      <alignment horizontal="left" vertical="top" wrapText="1"/>
    </xf>
    <xf numFmtId="164" fontId="4" fillId="0" borderId="14" xfId="0" applyNumberFormat="1" applyFont="1" applyBorder="1"/>
    <xf numFmtId="164" fontId="5" fillId="0" borderId="14" xfId="0" applyNumberFormat="1" applyFont="1" applyBorder="1" applyAlignment="1">
      <alignment horizontal="center" vertical="center"/>
    </xf>
    <xf numFmtId="164" fontId="6" fillId="2" borderId="1" xfId="0" applyNumberFormat="1" applyFont="1" applyFill="1" applyBorder="1" applyAlignment="1">
      <alignment horizontal="center" vertical="center"/>
    </xf>
    <xf numFmtId="164" fontId="5" fillId="3" borderId="1" xfId="0" applyNumberFormat="1" applyFont="1" applyFill="1" applyBorder="1" applyAlignment="1">
      <alignment horizontal="left" vertical="center"/>
    </xf>
    <xf numFmtId="164" fontId="4" fillId="3" borderId="8" xfId="0" applyNumberFormat="1" applyFont="1" applyFill="1" applyBorder="1" applyAlignment="1">
      <alignment horizontal="center" vertical="center"/>
    </xf>
    <xf numFmtId="164" fontId="4" fillId="3" borderId="6" xfId="0" applyNumberFormat="1" applyFont="1" applyFill="1" applyBorder="1" applyAlignment="1">
      <alignment vertical="center"/>
    </xf>
    <xf numFmtId="164" fontId="4" fillId="3" borderId="7" xfId="0" applyNumberFormat="1" applyFont="1" applyFill="1" applyBorder="1" applyAlignment="1">
      <alignment vertical="center"/>
    </xf>
    <xf numFmtId="164" fontId="4" fillId="3" borderId="6" xfId="0" applyNumberFormat="1" applyFont="1" applyFill="1" applyBorder="1" applyAlignment="1">
      <alignment horizontal="center" vertical="center"/>
    </xf>
    <xf numFmtId="164" fontId="4" fillId="3" borderId="7" xfId="0" applyNumberFormat="1" applyFont="1" applyFill="1" applyBorder="1" applyAlignment="1">
      <alignment horizontal="center" vertical="center"/>
    </xf>
    <xf numFmtId="164" fontId="4" fillId="3" borderId="2" xfId="0" applyNumberFormat="1" applyFont="1" applyFill="1" applyBorder="1" applyAlignment="1">
      <alignment vertical="center"/>
    </xf>
    <xf numFmtId="164" fontId="4" fillId="3" borderId="9" xfId="0" applyNumberFormat="1" applyFont="1" applyFill="1" applyBorder="1"/>
    <xf numFmtId="164" fontId="4" fillId="3" borderId="17" xfId="0" applyNumberFormat="1" applyFont="1" applyFill="1" applyBorder="1"/>
    <xf numFmtId="164" fontId="4" fillId="3" borderId="11" xfId="0" applyNumberFormat="1" applyFont="1" applyFill="1" applyBorder="1"/>
    <xf numFmtId="164" fontId="4" fillId="3" borderId="9" xfId="0" applyNumberFormat="1" applyFont="1" applyFill="1" applyBorder="1" applyAlignment="1">
      <alignment horizontal="center" vertical="center"/>
    </xf>
    <xf numFmtId="164" fontId="4" fillId="3" borderId="11" xfId="0" applyNumberFormat="1" applyFont="1" applyFill="1" applyBorder="1" applyAlignment="1">
      <alignment horizontal="center" vertical="center"/>
    </xf>
    <xf numFmtId="164" fontId="4" fillId="3" borderId="18" xfId="0" applyNumberFormat="1" applyFont="1" applyFill="1" applyBorder="1" applyAlignment="1">
      <alignment horizontal="center"/>
    </xf>
    <xf numFmtId="164" fontId="4" fillId="3" borderId="13" xfId="0" applyNumberFormat="1" applyFont="1" applyFill="1" applyBorder="1"/>
    <xf numFmtId="164" fontId="4" fillId="3" borderId="14" xfId="0" applyNumberFormat="1" applyFont="1" applyFill="1" applyBorder="1"/>
    <xf numFmtId="164" fontId="4" fillId="3" borderId="15" xfId="0" applyNumberFormat="1" applyFont="1" applyFill="1" applyBorder="1"/>
    <xf numFmtId="164" fontId="4" fillId="3" borderId="13" xfId="0" applyNumberFormat="1" applyFont="1" applyFill="1" applyBorder="1" applyAlignment="1">
      <alignment horizontal="center" vertical="center"/>
    </xf>
    <xf numFmtId="164" fontId="4" fillId="3" borderId="15" xfId="0" applyNumberFormat="1" applyFont="1" applyFill="1" applyBorder="1" applyAlignment="1">
      <alignment horizontal="center" vertical="center"/>
    </xf>
    <xf numFmtId="164" fontId="4" fillId="3" borderId="16" xfId="0" applyNumberFormat="1" applyFont="1" applyFill="1" applyBorder="1"/>
    <xf numFmtId="164" fontId="0" fillId="0" borderId="0" xfId="0" applyNumberFormat="1"/>
    <xf numFmtId="164" fontId="6" fillId="0" borderId="0" xfId="0" applyNumberFormat="1" applyFont="1" applyAlignment="1">
      <alignment horizontal="left" vertical="center"/>
    </xf>
    <xf numFmtId="164" fontId="6" fillId="0" borderId="14" xfId="0" applyNumberFormat="1" applyFont="1" applyBorder="1" applyAlignment="1">
      <alignment vertical="center"/>
    </xf>
    <xf numFmtId="164" fontId="7"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64" fontId="4" fillId="0" borderId="1" xfId="0" applyNumberFormat="1" applyFont="1" applyBorder="1" applyAlignment="1">
      <alignment vertical="center"/>
    </xf>
    <xf numFmtId="164" fontId="4" fillId="0" borderId="1" xfId="0" applyNumberFormat="1" applyFont="1" applyBorder="1" applyAlignment="1">
      <alignment vertical="center" wrapText="1"/>
    </xf>
    <xf numFmtId="164" fontId="5" fillId="0" borderId="1" xfId="0" applyNumberFormat="1" applyFont="1" applyBorder="1" applyAlignment="1">
      <alignmen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xf>
    <xf numFmtId="164" fontId="6" fillId="0" borderId="6" xfId="0" applyNumberFormat="1" applyFont="1" applyBorder="1" applyAlignment="1">
      <alignment vertical="top"/>
    </xf>
    <xf numFmtId="164" fontId="6" fillId="0" borderId="6" xfId="0" applyNumberFormat="1" applyFont="1" applyBorder="1" applyAlignment="1">
      <alignment vertical="center" wrapText="1"/>
    </xf>
    <xf numFmtId="164" fontId="4" fillId="0" borderId="6" xfId="0" applyNumberFormat="1" applyFont="1" applyBorder="1" applyAlignment="1">
      <alignment vertical="center" wrapText="1"/>
    </xf>
    <xf numFmtId="164" fontId="4" fillId="0" borderId="6" xfId="0" applyNumberFormat="1" applyFont="1" applyBorder="1" applyAlignment="1">
      <alignment horizontal="left" vertical="center"/>
    </xf>
    <xf numFmtId="164" fontId="5" fillId="0" borderId="6" xfId="0" applyNumberFormat="1" applyFont="1" applyBorder="1" applyAlignment="1">
      <alignment horizontal="center" vertical="center"/>
    </xf>
    <xf numFmtId="164" fontId="5" fillId="0" borderId="6" xfId="0" applyNumberFormat="1" applyFont="1" applyBorder="1" applyAlignment="1">
      <alignment vertical="center"/>
    </xf>
    <xf numFmtId="164" fontId="5" fillId="0" borderId="6" xfId="0" applyNumberFormat="1" applyFont="1" applyBorder="1" applyAlignment="1">
      <alignment vertical="center" wrapText="1"/>
    </xf>
    <xf numFmtId="164" fontId="6" fillId="0" borderId="0" xfId="0" applyNumberFormat="1" applyFont="1" applyAlignment="1">
      <alignment horizontal="left" vertical="center" wrapText="1"/>
    </xf>
    <xf numFmtId="164" fontId="4" fillId="0" borderId="0" xfId="0" applyNumberFormat="1" applyFont="1" applyAlignment="1">
      <alignment horizontal="left" vertical="center" wrapText="1"/>
    </xf>
    <xf numFmtId="164" fontId="4" fillId="0" borderId="0" xfId="0" applyNumberFormat="1" applyFont="1" applyAlignment="1">
      <alignment horizontal="left" vertical="center"/>
    </xf>
    <xf numFmtId="164" fontId="5" fillId="0" borderId="0" xfId="0" applyNumberFormat="1" applyFont="1" applyAlignment="1">
      <alignment horizontal="left" vertical="center" wrapText="1"/>
    </xf>
    <xf numFmtId="164" fontId="6" fillId="0" borderId="0" xfId="0" applyNumberFormat="1" applyFont="1" applyAlignment="1">
      <alignment vertical="top"/>
    </xf>
    <xf numFmtId="164" fontId="6" fillId="0" borderId="0" xfId="0" applyNumberFormat="1" applyFont="1" applyAlignment="1">
      <alignment vertical="center" wrapText="1"/>
    </xf>
    <xf numFmtId="164" fontId="4" fillId="0" borderId="0" xfId="0" applyNumberFormat="1" applyFont="1" applyAlignment="1">
      <alignment vertical="center" wrapText="1"/>
    </xf>
    <xf numFmtId="164" fontId="4" fillId="0" borderId="0" xfId="0" applyNumberFormat="1" applyFont="1" applyAlignment="1">
      <alignment horizontal="left" vertical="top" wrapText="1"/>
    </xf>
    <xf numFmtId="164" fontId="5" fillId="0" borderId="0" xfId="0" applyNumberFormat="1" applyFont="1" applyAlignment="1">
      <alignment vertical="center"/>
    </xf>
    <xf numFmtId="164" fontId="5" fillId="0" borderId="0" xfId="0" applyNumberFormat="1" applyFont="1" applyAlignment="1">
      <alignment vertical="center" wrapText="1"/>
    </xf>
    <xf numFmtId="164" fontId="5" fillId="0" borderId="14" xfId="0" applyNumberFormat="1" applyFont="1" applyBorder="1" applyAlignment="1">
      <alignment horizontal="center" vertical="top"/>
    </xf>
    <xf numFmtId="164" fontId="4" fillId="3" borderId="8" xfId="0" applyNumberFormat="1" applyFont="1" applyFill="1" applyBorder="1" applyAlignment="1">
      <alignment vertical="center"/>
    </xf>
    <xf numFmtId="164" fontId="4" fillId="3" borderId="6" xfId="0" applyNumberFormat="1" applyFont="1" applyFill="1" applyBorder="1"/>
    <xf numFmtId="164" fontId="4" fillId="3" borderId="9" xfId="0" applyNumberFormat="1" applyFont="1" applyFill="1" applyBorder="1" applyAlignment="1">
      <alignment vertical="center"/>
    </xf>
    <xf numFmtId="164" fontId="10" fillId="3" borderId="12" xfId="0" applyNumberFormat="1" applyFont="1" applyFill="1" applyBorder="1" applyAlignment="1">
      <alignment horizontal="center"/>
    </xf>
    <xf numFmtId="164" fontId="4" fillId="3" borderId="13" xfId="0" applyNumberFormat="1" applyFont="1" applyFill="1" applyBorder="1" applyAlignment="1">
      <alignment vertical="center"/>
    </xf>
    <xf numFmtId="164" fontId="4" fillId="0" borderId="0" xfId="0" applyNumberFormat="1" applyFont="1" applyAlignment="1">
      <alignment vertical="center"/>
    </xf>
    <xf numFmtId="164" fontId="4"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4" fillId="0" borderId="0" xfId="0" applyNumberFormat="1" applyFont="1" applyAlignment="1">
      <alignment vertical="top" wrapText="1"/>
    </xf>
    <xf numFmtId="164" fontId="6"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4" fillId="0" borderId="14" xfId="0" applyNumberFormat="1" applyFont="1" applyBorder="1" applyAlignment="1">
      <alignment horizontal="left" vertical="center"/>
    </xf>
    <xf numFmtId="164" fontId="5" fillId="0" borderId="14" xfId="0" applyNumberFormat="1" applyFont="1" applyBorder="1" applyAlignment="1">
      <alignment vertical="center"/>
    </xf>
    <xf numFmtId="164" fontId="5" fillId="0" borderId="14" xfId="0" applyNumberFormat="1" applyFont="1" applyBorder="1" applyAlignment="1">
      <alignment vertical="center" wrapText="1"/>
    </xf>
    <xf numFmtId="164" fontId="6" fillId="2" borderId="1" xfId="0" applyNumberFormat="1" applyFont="1" applyFill="1" applyBorder="1" applyAlignment="1">
      <alignment horizontal="center" vertical="center" wrapText="1"/>
    </xf>
    <xf numFmtId="164" fontId="6" fillId="0" borderId="0" xfId="0" applyNumberFormat="1" applyFont="1" applyAlignment="1">
      <alignment horizontal="center" vertical="top" wrapText="1"/>
    </xf>
    <xf numFmtId="164" fontId="4" fillId="0" borderId="1" xfId="0" applyNumberFormat="1" applyFont="1" applyBorder="1" applyAlignment="1">
      <alignment horizontal="center" vertical="center"/>
    </xf>
    <xf numFmtId="164" fontId="6" fillId="0" borderId="0" xfId="0" applyNumberFormat="1" applyFont="1" applyAlignment="1">
      <alignment vertical="center"/>
    </xf>
    <xf numFmtId="164" fontId="11" fillId="4" borderId="1" xfId="0" applyNumberFormat="1" applyFont="1" applyFill="1" applyBorder="1" applyAlignment="1">
      <alignment horizontal="left" vertical="center" wrapText="1"/>
    </xf>
    <xf numFmtId="164" fontId="11" fillId="4" borderId="1" xfId="0" applyNumberFormat="1" applyFont="1" applyFill="1" applyBorder="1" applyAlignment="1">
      <alignment horizontal="left" vertical="center"/>
    </xf>
    <xf numFmtId="164" fontId="6" fillId="0" borderId="3"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164" fontId="0" fillId="0" borderId="0" xfId="0" applyNumberFormat="1" applyAlignment="1">
      <alignment horizontal="center" vertical="center"/>
    </xf>
    <xf numFmtId="164" fontId="8"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0" fontId="20" fillId="0" borderId="0" xfId="0" applyFont="1"/>
    <xf numFmtId="0" fontId="20" fillId="0" borderId="0" xfId="0" applyFont="1" applyAlignment="1">
      <alignment horizontal="center"/>
    </xf>
    <xf numFmtId="0" fontId="19" fillId="2" borderId="2" xfId="0" applyFont="1" applyFill="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4" fillId="2" borderId="1" xfId="0" applyFont="1" applyFill="1" applyBorder="1" applyAlignment="1">
      <alignment horizontal="center" vertical="center" wrapText="1"/>
    </xf>
    <xf numFmtId="0" fontId="18" fillId="0" borderId="0" xfId="0" applyFont="1" applyAlignment="1">
      <alignment horizontal="center" vertical="center"/>
    </xf>
    <xf numFmtId="0" fontId="22" fillId="0" borderId="1" xfId="0" applyFont="1" applyBorder="1" applyAlignment="1">
      <alignment horizontal="center" vertical="center"/>
    </xf>
    <xf numFmtId="0" fontId="18" fillId="0" borderId="0" xfId="0" applyFont="1"/>
    <xf numFmtId="0" fontId="22" fillId="0" borderId="0" xfId="0" applyFont="1"/>
    <xf numFmtId="0" fontId="22" fillId="0" borderId="0" xfId="0" applyFont="1" applyAlignment="1">
      <alignment horizontal="center"/>
    </xf>
    <xf numFmtId="49" fontId="20" fillId="0" borderId="1" xfId="0" applyNumberFormat="1" applyFont="1" applyBorder="1" applyAlignment="1">
      <alignment horizontal="center" vertical="center" wrapText="1"/>
    </xf>
    <xf numFmtId="0" fontId="17" fillId="0" borderId="0" xfId="0" applyFont="1"/>
    <xf numFmtId="0" fontId="17" fillId="0" borderId="6" xfId="0" applyFont="1" applyBorder="1"/>
    <xf numFmtId="0" fontId="17" fillId="0" borderId="7" xfId="0" applyFont="1" applyBorder="1"/>
    <xf numFmtId="0" fontId="17" fillId="0" borderId="8" xfId="0" applyFont="1" applyBorder="1"/>
    <xf numFmtId="0" fontId="20" fillId="3" borderId="9" xfId="0" applyFont="1" applyFill="1" applyBorder="1" applyAlignment="1">
      <alignment horizontal="left" vertical="center"/>
    </xf>
    <xf numFmtId="0" fontId="21" fillId="0" borderId="17" xfId="0" applyFont="1" applyBorder="1" applyAlignment="1">
      <alignment horizontal="left"/>
    </xf>
    <xf numFmtId="0" fontId="17" fillId="0" borderId="17" xfId="0" applyFont="1" applyBorder="1"/>
    <xf numFmtId="0" fontId="17" fillId="0" borderId="11" xfId="0" applyFont="1" applyBorder="1"/>
    <xf numFmtId="0" fontId="17" fillId="0" borderId="9" xfId="0" applyFont="1" applyBorder="1"/>
    <xf numFmtId="0" fontId="17" fillId="0" borderId="13" xfId="0" applyFont="1" applyBorder="1"/>
    <xf numFmtId="0" fontId="17" fillId="0" borderId="19" xfId="0" applyFont="1" applyBorder="1" applyAlignment="1">
      <alignment horizontal="center"/>
    </xf>
    <xf numFmtId="0" fontId="17" fillId="0" borderId="15" xfId="0" applyFont="1" applyBorder="1"/>
    <xf numFmtId="0" fontId="27" fillId="0" borderId="1" xfId="0" applyFont="1" applyBorder="1" applyAlignment="1">
      <alignment horizontal="left" vertical="center"/>
    </xf>
    <xf numFmtId="0" fontId="27" fillId="0" borderId="0" xfId="0" applyFont="1"/>
    <xf numFmtId="0" fontId="28" fillId="0" borderId="0" xfId="0" applyFont="1"/>
    <xf numFmtId="49" fontId="26" fillId="0" borderId="14" xfId="0" applyNumberFormat="1" applyFont="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0" fillId="0" borderId="1" xfId="0" applyFont="1" applyBorder="1" applyAlignment="1">
      <alignment horizontal="center" vertical="center"/>
    </xf>
    <xf numFmtId="0" fontId="26" fillId="0" borderId="1" xfId="0" applyFont="1" applyBorder="1" applyAlignment="1">
      <alignment horizontal="center" vertical="center"/>
    </xf>
    <xf numFmtId="49" fontId="26" fillId="0" borderId="1" xfId="0" applyNumberFormat="1" applyFont="1" applyBorder="1" applyAlignment="1">
      <alignment horizontal="center"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30" fillId="0" borderId="1" xfId="0" applyFont="1" applyBorder="1" applyAlignment="1">
      <alignment horizontal="left" vertical="center" wrapText="1"/>
    </xf>
    <xf numFmtId="49" fontId="26" fillId="0" borderId="6" xfId="0" applyNumberFormat="1" applyFont="1" applyBorder="1" applyAlignment="1">
      <alignment horizontal="center" vertical="top"/>
    </xf>
    <xf numFmtId="0" fontId="30" fillId="0" borderId="6" xfId="0" applyFont="1" applyBorder="1" applyAlignment="1">
      <alignment horizontal="center" vertical="center"/>
    </xf>
    <xf numFmtId="49" fontId="26" fillId="0" borderId="14" xfId="0" applyNumberFormat="1" applyFont="1" applyBorder="1" applyAlignment="1">
      <alignment horizontal="center" vertical="top"/>
    </xf>
    <xf numFmtId="0" fontId="26" fillId="0" borderId="14" xfId="0" applyFont="1" applyBorder="1" applyAlignment="1">
      <alignment vertical="center" wrapText="1"/>
    </xf>
    <xf numFmtId="0" fontId="27" fillId="0" borderId="14" xfId="0" applyFont="1" applyBorder="1" applyAlignment="1">
      <alignment vertical="center"/>
    </xf>
    <xf numFmtId="0" fontId="30" fillId="0" borderId="14" xfId="0" applyFont="1" applyBorder="1" applyAlignment="1">
      <alignment horizontal="center" vertical="center"/>
    </xf>
    <xf numFmtId="0" fontId="30" fillId="0" borderId="14" xfId="0" applyFont="1" applyBorder="1" applyAlignment="1">
      <alignment horizontal="left" vertical="center" wrapText="1"/>
    </xf>
    <xf numFmtId="0" fontId="26" fillId="2" borderId="1" xfId="0" applyFont="1" applyFill="1" applyBorder="1" applyAlignment="1">
      <alignment horizontal="center" vertical="center"/>
    </xf>
    <xf numFmtId="0" fontId="30" fillId="3" borderId="1" xfId="0" applyFont="1" applyFill="1" applyBorder="1" applyAlignment="1">
      <alignment horizontal="left" vertical="center"/>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8" xfId="0" applyFont="1" applyFill="1" applyBorder="1" applyAlignment="1">
      <alignment vertical="center"/>
    </xf>
    <xf numFmtId="0" fontId="27" fillId="3" borderId="2" xfId="0" applyFont="1" applyFill="1" applyBorder="1" applyAlignment="1">
      <alignment vertical="center"/>
    </xf>
    <xf numFmtId="0" fontId="27" fillId="3" borderId="9" xfId="0" applyFont="1" applyFill="1" applyBorder="1"/>
    <xf numFmtId="0" fontId="27" fillId="3" borderId="17" xfId="0" applyFont="1" applyFill="1" applyBorder="1"/>
    <xf numFmtId="0" fontId="27" fillId="3" borderId="11" xfId="0" applyFont="1" applyFill="1" applyBorder="1"/>
    <xf numFmtId="0" fontId="27" fillId="3" borderId="9" xfId="0" applyFont="1" applyFill="1" applyBorder="1" applyAlignment="1">
      <alignment vertical="center"/>
    </xf>
    <xf numFmtId="0" fontId="32" fillId="3" borderId="12" xfId="0" applyFont="1" applyFill="1" applyBorder="1" applyAlignment="1">
      <alignment horizontal="center"/>
    </xf>
    <xf numFmtId="0" fontId="27" fillId="3" borderId="13" xfId="0" applyFont="1" applyFill="1" applyBorder="1"/>
    <xf numFmtId="0" fontId="27" fillId="3" borderId="14" xfId="0" applyFont="1" applyFill="1" applyBorder="1"/>
    <xf numFmtId="0" fontId="27" fillId="3" borderId="15" xfId="0" applyFont="1" applyFill="1" applyBorder="1"/>
    <xf numFmtId="0" fontId="27" fillId="3" borderId="13" xfId="0" applyFont="1" applyFill="1" applyBorder="1" applyAlignment="1">
      <alignment vertical="center"/>
    </xf>
    <xf numFmtId="0" fontId="27" fillId="3" borderId="16" xfId="0" applyFont="1" applyFill="1" applyBorder="1"/>
    <xf numFmtId="49" fontId="26" fillId="0" borderId="14" xfId="0" applyNumberFormat="1" applyFont="1" applyBorder="1" applyAlignment="1">
      <alignment vertical="center"/>
    </xf>
    <xf numFmtId="0" fontId="27" fillId="0" borderId="1" xfId="0" applyFont="1" applyBorder="1" applyAlignment="1">
      <alignment horizontal="left" vertical="center" wrapText="1"/>
    </xf>
    <xf numFmtId="0" fontId="26" fillId="0" borderId="1" xfId="0" applyFont="1" applyBorder="1" applyAlignment="1">
      <alignment horizontal="left" vertical="center" wrapText="1"/>
    </xf>
    <xf numFmtId="0" fontId="30" fillId="0" borderId="1" xfId="0" applyFont="1" applyBorder="1" applyAlignment="1">
      <alignment horizontal="center" vertical="top"/>
    </xf>
    <xf numFmtId="0" fontId="27" fillId="0" borderId="1" xfId="0" applyFont="1" applyBorder="1" applyAlignment="1">
      <alignment vertical="top" wrapText="1"/>
    </xf>
    <xf numFmtId="0" fontId="30" fillId="0" borderId="6" xfId="0" applyFont="1" applyBorder="1" applyAlignment="1">
      <alignment horizontal="left" vertical="top" wrapText="1"/>
    </xf>
    <xf numFmtId="0" fontId="27" fillId="0" borderId="6" xfId="0" applyFont="1" applyBorder="1"/>
    <xf numFmtId="0" fontId="30" fillId="0" borderId="6" xfId="0" applyFont="1" applyBorder="1" applyAlignment="1">
      <alignment horizontal="center" vertical="top"/>
    </xf>
    <xf numFmtId="0" fontId="27" fillId="0" borderId="0" xfId="0" applyFont="1" applyAlignment="1">
      <alignment vertical="center"/>
    </xf>
    <xf numFmtId="0" fontId="28" fillId="0" borderId="0" xfId="0" applyFont="1" applyAlignment="1">
      <alignment vertical="center"/>
    </xf>
    <xf numFmtId="164" fontId="27" fillId="0" borderId="0" xfId="0" applyNumberFormat="1" applyFont="1" applyAlignment="1">
      <alignment vertical="center"/>
    </xf>
    <xf numFmtId="164" fontId="28" fillId="0" borderId="0" xfId="0" applyNumberFormat="1" applyFont="1" applyAlignment="1">
      <alignment vertical="center"/>
    </xf>
    <xf numFmtId="164" fontId="26" fillId="0" borderId="14" xfId="0" applyNumberFormat="1" applyFont="1" applyBorder="1" applyAlignment="1">
      <alignment vertical="top"/>
    </xf>
    <xf numFmtId="164" fontId="26" fillId="0" borderId="14" xfId="0" applyNumberFormat="1" applyFont="1" applyBorder="1" applyAlignment="1">
      <alignment vertical="center"/>
    </xf>
    <xf numFmtId="164" fontId="28" fillId="0" borderId="0" xfId="0" applyNumberFormat="1" applyFont="1"/>
    <xf numFmtId="164" fontId="26" fillId="0" borderId="1" xfId="0" applyNumberFormat="1" applyFont="1" applyBorder="1" applyAlignment="1">
      <alignment horizontal="center" vertical="center"/>
    </xf>
    <xf numFmtId="164" fontId="26" fillId="0" borderId="1" xfId="0" applyNumberFormat="1" applyFont="1" applyBorder="1" applyAlignment="1">
      <alignment horizontal="left" vertical="center" wrapText="1"/>
    </xf>
    <xf numFmtId="164" fontId="27" fillId="0" borderId="1" xfId="0" applyNumberFormat="1" applyFont="1" applyBorder="1" applyAlignment="1">
      <alignment horizontal="left" vertical="center" wrapText="1"/>
    </xf>
    <xf numFmtId="164" fontId="30" fillId="0" borderId="1" xfId="0" applyNumberFormat="1" applyFont="1" applyBorder="1" applyAlignment="1">
      <alignment horizontal="center" vertical="center"/>
    </xf>
    <xf numFmtId="164" fontId="30" fillId="0" borderId="1" xfId="0" applyNumberFormat="1" applyFont="1" applyBorder="1" applyAlignment="1">
      <alignment horizontal="left" vertical="center" wrapText="1"/>
    </xf>
    <xf numFmtId="164" fontId="27" fillId="0" borderId="1" xfId="0" applyNumberFormat="1" applyFont="1" applyBorder="1" applyAlignment="1">
      <alignment horizontal="left" vertical="center"/>
    </xf>
    <xf numFmtId="164" fontId="27" fillId="0" borderId="1" xfId="0" applyNumberFormat="1" applyFont="1" applyBorder="1" applyAlignment="1">
      <alignment vertical="center"/>
    </xf>
    <xf numFmtId="164" fontId="27" fillId="0" borderId="1" xfId="0" applyNumberFormat="1" applyFont="1" applyBorder="1" applyAlignment="1">
      <alignment vertical="center" wrapText="1"/>
    </xf>
    <xf numFmtId="164" fontId="30" fillId="0" borderId="1" xfId="0" applyNumberFormat="1" applyFont="1" applyBorder="1" applyAlignment="1">
      <alignment vertical="center" wrapText="1"/>
    </xf>
    <xf numFmtId="164" fontId="26" fillId="0" borderId="1" xfId="0" applyNumberFormat="1" applyFont="1" applyBorder="1" applyAlignment="1">
      <alignment vertical="center" wrapText="1"/>
    </xf>
    <xf numFmtId="164" fontId="30" fillId="0" borderId="1" xfId="0" applyNumberFormat="1" applyFont="1" applyBorder="1" applyAlignment="1">
      <alignment vertical="center"/>
    </xf>
    <xf numFmtId="164" fontId="26" fillId="0" borderId="6" xfId="0" applyNumberFormat="1" applyFont="1" applyBorder="1" applyAlignment="1">
      <alignment vertical="top"/>
    </xf>
    <xf numFmtId="164" fontId="26" fillId="0" borderId="6" xfId="0" applyNumberFormat="1" applyFont="1" applyBorder="1" applyAlignment="1">
      <alignment vertical="center" wrapText="1"/>
    </xf>
    <xf numFmtId="164" fontId="27" fillId="0" borderId="6" xfId="0" applyNumberFormat="1" applyFont="1" applyBorder="1" applyAlignment="1">
      <alignment vertical="center" wrapText="1"/>
    </xf>
    <xf numFmtId="164" fontId="27" fillId="0" borderId="6" xfId="0" applyNumberFormat="1" applyFont="1" applyBorder="1" applyAlignment="1">
      <alignment horizontal="left" vertical="center"/>
    </xf>
    <xf numFmtId="164" fontId="30" fillId="0" borderId="6" xfId="0" applyNumberFormat="1" applyFont="1" applyBorder="1" applyAlignment="1">
      <alignment horizontal="center" vertical="center"/>
    </xf>
    <xf numFmtId="164" fontId="30" fillId="0" borderId="6" xfId="0" applyNumberFormat="1" applyFont="1" applyBorder="1" applyAlignment="1">
      <alignment vertical="center"/>
    </xf>
    <xf numFmtId="164" fontId="30" fillId="0" borderId="6" xfId="0" applyNumberFormat="1" applyFont="1" applyBorder="1" applyAlignment="1">
      <alignment vertical="center" wrapText="1"/>
    </xf>
    <xf numFmtId="164" fontId="26" fillId="0" borderId="0" xfId="0" applyNumberFormat="1" applyFont="1" applyAlignment="1">
      <alignment horizontal="center" vertical="top"/>
    </xf>
    <xf numFmtId="164" fontId="26" fillId="0" borderId="0" xfId="0" applyNumberFormat="1" applyFont="1" applyAlignment="1">
      <alignment horizontal="left" vertical="center" wrapText="1"/>
    </xf>
    <xf numFmtId="164" fontId="27" fillId="0" borderId="0" xfId="0" applyNumberFormat="1" applyFont="1" applyAlignment="1">
      <alignment horizontal="left" vertical="center" wrapText="1"/>
    </xf>
    <xf numFmtId="164" fontId="27" fillId="0" borderId="0" xfId="0" applyNumberFormat="1" applyFont="1" applyAlignment="1">
      <alignment horizontal="left" vertical="center"/>
    </xf>
    <xf numFmtId="164" fontId="30" fillId="0" borderId="0" xfId="0" applyNumberFormat="1" applyFont="1" applyAlignment="1">
      <alignment horizontal="center" vertical="center"/>
    </xf>
    <xf numFmtId="164" fontId="30" fillId="0" borderId="0" xfId="0" applyNumberFormat="1" applyFont="1" applyAlignment="1">
      <alignment horizontal="left" vertical="center" wrapText="1"/>
    </xf>
    <xf numFmtId="164" fontId="26" fillId="0" borderId="0" xfId="0" applyNumberFormat="1" applyFont="1" applyAlignment="1">
      <alignment vertical="top"/>
    </xf>
    <xf numFmtId="164" fontId="26" fillId="0" borderId="0" xfId="0" applyNumberFormat="1" applyFont="1" applyAlignment="1">
      <alignment vertical="center" wrapText="1"/>
    </xf>
    <xf numFmtId="164" fontId="27" fillId="0" borderId="0" xfId="0" applyNumberFormat="1" applyFont="1" applyAlignment="1">
      <alignment vertical="center" wrapText="1"/>
    </xf>
    <xf numFmtId="164" fontId="27" fillId="0" borderId="0" xfId="0" applyNumberFormat="1" applyFont="1" applyAlignment="1">
      <alignment horizontal="left" vertical="top" wrapText="1"/>
    </xf>
    <xf numFmtId="164" fontId="30" fillId="0" borderId="0" xfId="0" applyNumberFormat="1" applyFont="1" applyAlignment="1">
      <alignment vertical="center"/>
    </xf>
    <xf numFmtId="164" fontId="30" fillId="0" borderId="0" xfId="0" applyNumberFormat="1" applyFont="1" applyAlignment="1">
      <alignment vertical="center" wrapText="1"/>
    </xf>
    <xf numFmtId="164" fontId="26" fillId="0" borderId="14" xfId="0" applyNumberFormat="1" applyFont="1" applyBorder="1" applyAlignment="1">
      <alignment horizontal="center" vertical="top"/>
    </xf>
    <xf numFmtId="164" fontId="30" fillId="0" borderId="14" xfId="0" applyNumberFormat="1" applyFont="1" applyBorder="1" applyAlignment="1">
      <alignment horizontal="left" vertical="top" wrapText="1"/>
    </xf>
    <xf numFmtId="164" fontId="27" fillId="0" borderId="14" xfId="0" applyNumberFormat="1" applyFont="1" applyBorder="1"/>
    <xf numFmtId="164" fontId="30" fillId="0" borderId="14" xfId="0" applyNumberFormat="1" applyFont="1" applyBorder="1" applyAlignment="1">
      <alignment horizontal="center" vertical="center"/>
    </xf>
    <xf numFmtId="164" fontId="30" fillId="0" borderId="14" xfId="0" applyNumberFormat="1" applyFont="1" applyBorder="1" applyAlignment="1">
      <alignment horizontal="center" vertical="top"/>
    </xf>
    <xf numFmtId="164" fontId="30" fillId="0" borderId="0" xfId="0" applyNumberFormat="1" applyFont="1" applyAlignment="1">
      <alignment horizontal="center" vertical="top"/>
    </xf>
    <xf numFmtId="164" fontId="30" fillId="0" borderId="1" xfId="0" applyNumberFormat="1" applyFont="1" applyBorder="1" applyAlignment="1">
      <alignment horizontal="center" vertical="top"/>
    </xf>
    <xf numFmtId="164" fontId="26" fillId="0" borderId="16" xfId="0" applyNumberFormat="1" applyFont="1" applyBorder="1" applyAlignment="1">
      <alignment horizontal="center" vertical="center"/>
    </xf>
    <xf numFmtId="164" fontId="26" fillId="0" borderId="16" xfId="0" applyNumberFormat="1" applyFont="1" applyBorder="1" applyAlignment="1">
      <alignment horizontal="left" vertical="center" wrapText="1"/>
    </xf>
    <xf numFmtId="164" fontId="27" fillId="0" borderId="16" xfId="0" applyNumberFormat="1" applyFont="1" applyBorder="1" applyAlignment="1">
      <alignment horizontal="left" vertical="center" wrapText="1"/>
    </xf>
    <xf numFmtId="164" fontId="30" fillId="0" borderId="16" xfId="0" applyNumberFormat="1" applyFont="1" applyBorder="1" applyAlignment="1">
      <alignment horizontal="center" vertical="center"/>
    </xf>
    <xf numFmtId="164" fontId="30" fillId="0" borderId="16" xfId="0" applyNumberFormat="1" applyFont="1" applyBorder="1" applyAlignment="1">
      <alignment horizontal="left" vertical="center" wrapText="1"/>
    </xf>
    <xf numFmtId="164" fontId="28" fillId="0" borderId="0" xfId="0" applyNumberFormat="1" applyFont="1" applyAlignment="1">
      <alignment horizontal="center"/>
    </xf>
    <xf numFmtId="164" fontId="28" fillId="0" borderId="0" xfId="0" applyNumberFormat="1" applyFont="1" applyAlignment="1">
      <alignment horizontal="left"/>
    </xf>
    <xf numFmtId="164" fontId="30" fillId="0" borderId="0" xfId="0" applyNumberFormat="1" applyFont="1" applyAlignment="1">
      <alignment horizontal="left" vertical="top" wrapText="1"/>
    </xf>
    <xf numFmtId="164" fontId="26" fillId="0" borderId="14" xfId="0" applyNumberFormat="1" applyFont="1" applyBorder="1" applyAlignment="1">
      <alignment horizontal="left" vertical="center" wrapText="1"/>
    </xf>
    <xf numFmtId="164" fontId="27" fillId="0" borderId="14" xfId="0" applyNumberFormat="1" applyFont="1" applyBorder="1" applyAlignment="1">
      <alignment horizontal="left" vertical="center" wrapText="1"/>
    </xf>
    <xf numFmtId="164" fontId="27" fillId="0" borderId="4" xfId="0" applyNumberFormat="1" applyFont="1" applyBorder="1" applyAlignment="1">
      <alignment horizontal="center" vertical="center"/>
    </xf>
    <xf numFmtId="164" fontId="27" fillId="0" borderId="16" xfId="0" applyNumberFormat="1" applyFont="1" applyBorder="1" applyAlignment="1">
      <alignment vertical="center" wrapText="1"/>
    </xf>
    <xf numFmtId="164" fontId="27" fillId="0" borderId="15" xfId="0" applyNumberFormat="1" applyFont="1" applyBorder="1" applyAlignment="1">
      <alignment horizontal="center" vertical="center"/>
    </xf>
    <xf numFmtId="164" fontId="27" fillId="0" borderId="1" xfId="0" applyNumberFormat="1" applyFont="1" applyBorder="1" applyAlignment="1">
      <alignment horizontal="center" vertical="center" wrapText="1"/>
    </xf>
    <xf numFmtId="164" fontId="27" fillId="0" borderId="0" xfId="0" applyNumberFormat="1" applyFont="1"/>
    <xf numFmtId="164" fontId="26" fillId="0" borderId="1" xfId="0" applyNumberFormat="1" applyFont="1" applyBorder="1" applyAlignment="1">
      <alignment horizontal="center" vertical="center" wrapText="1"/>
    </xf>
    <xf numFmtId="164" fontId="30" fillId="0" borderId="1" xfId="0" applyNumberFormat="1" applyFont="1" applyBorder="1" applyAlignment="1">
      <alignment horizontal="center" vertical="center" wrapText="1"/>
    </xf>
    <xf numFmtId="164" fontId="27" fillId="0" borderId="0" xfId="0" applyNumberFormat="1" applyFont="1" applyAlignment="1">
      <alignment vertical="top" wrapText="1"/>
    </xf>
    <xf numFmtId="164" fontId="5" fillId="0" borderId="1" xfId="0" applyNumberFormat="1" applyFont="1" applyBorder="1" applyAlignment="1">
      <alignment horizontal="left" vertical="center"/>
    </xf>
    <xf numFmtId="0" fontId="22" fillId="0" borderId="3" xfId="0" applyFont="1" applyBorder="1" applyAlignment="1">
      <alignment horizontal="left" vertical="center" wrapText="1"/>
    </xf>
    <xf numFmtId="0" fontId="23" fillId="0" borderId="4" xfId="0" applyFont="1" applyBorder="1"/>
    <xf numFmtId="0" fontId="22" fillId="0" borderId="2" xfId="0" applyFont="1" applyBorder="1" applyAlignment="1">
      <alignment horizontal="center" vertical="center"/>
    </xf>
    <xf numFmtId="0" fontId="23" fillId="0" borderId="18" xfId="0" applyFont="1" applyBorder="1"/>
    <xf numFmtId="0" fontId="23" fillId="0" borderId="16" xfId="0" applyFont="1" applyBorder="1"/>
    <xf numFmtId="0" fontId="22" fillId="0" borderId="2" xfId="0" applyFont="1" applyBorder="1" applyAlignment="1">
      <alignment horizontal="center" vertical="center" wrapText="1"/>
    </xf>
    <xf numFmtId="0" fontId="23" fillId="0" borderId="18" xfId="0" applyFont="1" applyBorder="1" applyAlignment="1">
      <alignment horizontal="center" wrapText="1"/>
    </xf>
    <xf numFmtId="0" fontId="23" fillId="0" borderId="16" xfId="0" applyFont="1" applyBorder="1" applyAlignment="1">
      <alignment horizontal="center" wrapText="1"/>
    </xf>
    <xf numFmtId="0" fontId="22" fillId="0" borderId="2" xfId="0" applyFont="1" applyBorder="1" applyAlignment="1">
      <alignment horizontal="left" vertical="center" wrapText="1"/>
    </xf>
    <xf numFmtId="0" fontId="19" fillId="2" borderId="8" xfId="0" applyFont="1" applyFill="1" applyBorder="1" applyAlignment="1">
      <alignment horizontal="center" vertical="center"/>
    </xf>
    <xf numFmtId="0" fontId="21" fillId="0" borderId="7" xfId="0" applyFont="1" applyBorder="1"/>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xf numFmtId="0" fontId="21" fillId="0" borderId="1" xfId="0" applyFont="1" applyBorder="1" applyAlignment="1">
      <alignment wrapText="1"/>
    </xf>
    <xf numFmtId="0" fontId="21" fillId="0" borderId="1" xfId="0" applyFont="1" applyBorder="1" applyAlignment="1">
      <alignment horizontal="center"/>
    </xf>
    <xf numFmtId="0" fontId="20" fillId="3" borderId="8" xfId="0" applyFont="1" applyFill="1" applyBorder="1" applyAlignment="1">
      <alignment horizontal="left" vertical="center"/>
    </xf>
    <xf numFmtId="0" fontId="21" fillId="0" borderId="6" xfId="0" applyFont="1" applyBorder="1" applyAlignment="1">
      <alignment horizontal="left"/>
    </xf>
    <xf numFmtId="0" fontId="17" fillId="0" borderId="19" xfId="0" applyFont="1" applyBorder="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vertical="center" wrapText="1"/>
    </xf>
    <xf numFmtId="0" fontId="20" fillId="0" borderId="1" xfId="0" applyFont="1" applyBorder="1" applyAlignment="1">
      <alignment horizontal="left" vertical="center"/>
    </xf>
    <xf numFmtId="0" fontId="25" fillId="0" borderId="1" xfId="0" applyFont="1" applyBorder="1" applyAlignment="1">
      <alignment horizontal="left" vertical="center" wrapText="1"/>
    </xf>
    <xf numFmtId="0" fontId="20" fillId="0" borderId="1" xfId="0" applyFont="1" applyBorder="1" applyAlignment="1">
      <alignment vertical="center" wrapText="1"/>
    </xf>
    <xf numFmtId="0" fontId="19" fillId="2" borderId="1" xfId="0" applyFont="1" applyFill="1" applyBorder="1" applyAlignment="1">
      <alignment horizontal="center" vertical="center" wrapText="1"/>
    </xf>
    <xf numFmtId="0" fontId="33" fillId="0" borderId="1" xfId="0" applyFont="1" applyBorder="1"/>
    <xf numFmtId="0" fontId="19" fillId="2" borderId="1" xfId="0" applyFont="1" applyFill="1" applyBorder="1" applyAlignment="1">
      <alignment horizontal="center" vertical="center"/>
    </xf>
    <xf numFmtId="0" fontId="17" fillId="0" borderId="1" xfId="0" applyFont="1" applyBorder="1"/>
    <xf numFmtId="0" fontId="28" fillId="0" borderId="2" xfId="0" applyFont="1" applyBorder="1" applyAlignment="1">
      <alignment vertical="center" wrapText="1"/>
    </xf>
    <xf numFmtId="0" fontId="29" fillId="0" borderId="16" xfId="0" applyFont="1" applyBorder="1"/>
    <xf numFmtId="0" fontId="30" fillId="3" borderId="3" xfId="0" applyFont="1" applyFill="1" applyBorder="1" applyAlignment="1">
      <alignment horizontal="left" vertical="center" wrapText="1"/>
    </xf>
    <xf numFmtId="0" fontId="29" fillId="0" borderId="4" xfId="0" applyFont="1" applyBorder="1"/>
    <xf numFmtId="0" fontId="29" fillId="0" borderId="5" xfId="0" applyFont="1" applyBorder="1"/>
    <xf numFmtId="0" fontId="30" fillId="0" borderId="2" xfId="0" applyFont="1" applyBorder="1" applyAlignment="1">
      <alignment horizontal="center" vertical="center"/>
    </xf>
    <xf numFmtId="0" fontId="28" fillId="0" borderId="2" xfId="0" applyFont="1" applyBorder="1" applyAlignment="1">
      <alignment horizontal="center" vertical="center"/>
    </xf>
    <xf numFmtId="0" fontId="26" fillId="2" borderId="1" xfId="0" applyFont="1" applyFill="1" applyBorder="1" applyAlignment="1">
      <alignment horizontal="left" vertical="center"/>
    </xf>
    <xf numFmtId="0" fontId="26" fillId="2" borderId="3"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7" fillId="0" borderId="1" xfId="0" applyFont="1" applyBorder="1" applyAlignment="1">
      <alignment horizontal="left" vertical="center"/>
    </xf>
    <xf numFmtId="0" fontId="27" fillId="3" borderId="14" xfId="0" applyFont="1" applyFill="1" applyBorder="1" applyAlignment="1">
      <alignment horizontal="center"/>
    </xf>
    <xf numFmtId="0" fontId="29" fillId="0" borderId="14" xfId="0" applyFont="1" applyBorder="1"/>
    <xf numFmtId="49" fontId="31" fillId="0" borderId="2" xfId="0" applyNumberFormat="1" applyFont="1" applyBorder="1" applyAlignment="1">
      <alignment horizontal="center" vertical="center"/>
    </xf>
    <xf numFmtId="49" fontId="26" fillId="2" borderId="3" xfId="0" applyNumberFormat="1" applyFont="1" applyFill="1" applyBorder="1" applyAlignment="1">
      <alignment horizontal="center" vertical="top" wrapText="1"/>
    </xf>
    <xf numFmtId="0" fontId="26" fillId="2" borderId="3" xfId="0" applyFont="1" applyFill="1" applyBorder="1" applyAlignment="1">
      <alignment horizontal="center"/>
    </xf>
    <xf numFmtId="49" fontId="26" fillId="3" borderId="3" xfId="0" applyNumberFormat="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30" fillId="0" borderId="2" xfId="0" applyFont="1" applyBorder="1" applyAlignment="1">
      <alignment horizontal="left" vertical="center" wrapText="1"/>
    </xf>
    <xf numFmtId="0" fontId="26" fillId="3" borderId="3" xfId="0" applyFont="1" applyFill="1" applyBorder="1" applyAlignment="1">
      <alignment horizontal="left" vertical="center" wrapText="1"/>
    </xf>
    <xf numFmtId="0" fontId="26" fillId="0" borderId="2" xfId="0" applyFont="1" applyBorder="1" applyAlignment="1">
      <alignment horizontal="center" vertical="center"/>
    </xf>
    <xf numFmtId="49" fontId="26" fillId="0" borderId="2" xfId="0" applyNumberFormat="1" applyFont="1" applyBorder="1" applyAlignment="1">
      <alignment horizontal="center" vertical="center"/>
    </xf>
    <xf numFmtId="0" fontId="26" fillId="0" borderId="2" xfId="0" applyFont="1" applyBorder="1" applyAlignment="1">
      <alignment horizontal="left" vertical="center" wrapText="1"/>
    </xf>
    <xf numFmtId="0" fontId="27" fillId="0" borderId="2" xfId="0" applyFont="1" applyBorder="1" applyAlignment="1">
      <alignment horizontal="left" vertical="center" wrapText="1"/>
    </xf>
    <xf numFmtId="0" fontId="29" fillId="0" borderId="16" xfId="0" applyFont="1" applyBorder="1" applyAlignment="1">
      <alignment wrapText="1"/>
    </xf>
    <xf numFmtId="0" fontId="31" fillId="0" borderId="2" xfId="0" applyFont="1" applyBorder="1" applyAlignment="1">
      <alignment vertical="center"/>
    </xf>
    <xf numFmtId="0" fontId="30" fillId="0" borderId="1" xfId="0" applyFont="1" applyBorder="1" applyAlignment="1">
      <alignment horizontal="center" vertical="center"/>
    </xf>
    <xf numFmtId="0" fontId="29" fillId="0" borderId="1" xfId="0" applyFont="1" applyBorder="1"/>
    <xf numFmtId="0" fontId="30" fillId="0" borderId="1" xfId="0" applyFont="1" applyBorder="1" applyAlignment="1">
      <alignment horizontal="left" vertical="center" wrapText="1"/>
    </xf>
    <xf numFmtId="49" fontId="26" fillId="0" borderId="1" xfId="0" applyNumberFormat="1" applyFont="1" applyBorder="1" applyAlignment="1">
      <alignment horizontal="center" vertical="center"/>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6" fillId="2" borderId="3" xfId="0" applyFont="1" applyFill="1" applyBorder="1" applyAlignment="1">
      <alignment horizontal="left" vertical="center"/>
    </xf>
    <xf numFmtId="0" fontId="29" fillId="0" borderId="5" xfId="0" applyFont="1" applyBorder="1" applyAlignment="1">
      <alignment vertical="center"/>
    </xf>
    <xf numFmtId="0" fontId="29" fillId="0" borderId="4" xfId="0" applyFont="1" applyBorder="1" applyAlignment="1">
      <alignment vertical="center"/>
    </xf>
    <xf numFmtId="0" fontId="27" fillId="0" borderId="3" xfId="0" applyFont="1" applyBorder="1" applyAlignment="1">
      <alignment horizontal="left" vertical="center"/>
    </xf>
    <xf numFmtId="0" fontId="26" fillId="2" borderId="1" xfId="0" applyFont="1" applyFill="1" applyBorder="1" applyAlignment="1">
      <alignment horizontal="center" vertical="center"/>
    </xf>
    <xf numFmtId="164" fontId="30" fillId="0" borderId="1" xfId="0" applyNumberFormat="1" applyFont="1" applyBorder="1" applyAlignment="1">
      <alignment horizontal="center" vertical="center"/>
    </xf>
    <xf numFmtId="164" fontId="29" fillId="0" borderId="1" xfId="0" applyNumberFormat="1" applyFont="1" applyBorder="1"/>
    <xf numFmtId="164" fontId="26" fillId="0" borderId="1" xfId="0" applyNumberFormat="1" applyFont="1" applyBorder="1" applyAlignment="1">
      <alignment horizontal="center" vertical="center"/>
    </xf>
    <xf numFmtId="164" fontId="26" fillId="0" borderId="1" xfId="0" applyNumberFormat="1" applyFont="1" applyBorder="1" applyAlignment="1">
      <alignment horizontal="left" vertical="center" wrapText="1"/>
    </xf>
    <xf numFmtId="164" fontId="27" fillId="0" borderId="1" xfId="0" applyNumberFormat="1" applyFont="1" applyBorder="1" applyAlignment="1">
      <alignment horizontal="left" vertical="center" wrapText="1"/>
    </xf>
    <xf numFmtId="164" fontId="30" fillId="0" borderId="1" xfId="0" applyNumberFormat="1" applyFont="1" applyBorder="1" applyAlignment="1">
      <alignment horizontal="left" vertical="center" wrapText="1"/>
    </xf>
    <xf numFmtId="164" fontId="26" fillId="2" borderId="3" xfId="0" applyNumberFormat="1" applyFont="1" applyFill="1" applyBorder="1" applyAlignment="1">
      <alignment horizontal="left" vertical="center"/>
    </xf>
    <xf numFmtId="164" fontId="29" fillId="0" borderId="5" xfId="0" applyNumberFormat="1" applyFont="1" applyBorder="1" applyAlignment="1">
      <alignment vertical="center"/>
    </xf>
    <xf numFmtId="164" fontId="29" fillId="0" borderId="4" xfId="0" applyNumberFormat="1" applyFont="1" applyBorder="1" applyAlignment="1">
      <alignment vertical="center"/>
    </xf>
    <xf numFmtId="164" fontId="27" fillId="0" borderId="3" xfId="0" applyNumberFormat="1" applyFont="1" applyBorder="1" applyAlignment="1">
      <alignment horizontal="left" vertical="center"/>
    </xf>
    <xf numFmtId="164" fontId="29" fillId="0" borderId="5" xfId="0" applyNumberFormat="1" applyFont="1" applyBorder="1"/>
    <xf numFmtId="164" fontId="29" fillId="0" borderId="4" xfId="0" applyNumberFormat="1" applyFont="1" applyBorder="1"/>
    <xf numFmtId="164" fontId="26" fillId="0" borderId="2" xfId="0" applyNumberFormat="1" applyFont="1" applyBorder="1" applyAlignment="1">
      <alignment horizontal="center" vertical="center"/>
    </xf>
    <xf numFmtId="164" fontId="29" fillId="0" borderId="18" xfId="0" applyNumberFormat="1" applyFont="1" applyBorder="1"/>
    <xf numFmtId="164" fontId="29" fillId="0" borderId="16" xfId="0" applyNumberFormat="1" applyFont="1" applyBorder="1"/>
    <xf numFmtId="164" fontId="26" fillId="0" borderId="2" xfId="0" applyNumberFormat="1" applyFont="1" applyBorder="1" applyAlignment="1">
      <alignment horizontal="left" vertical="center" wrapText="1"/>
    </xf>
    <xf numFmtId="164" fontId="27" fillId="0" borderId="2" xfId="0" applyNumberFormat="1" applyFont="1" applyBorder="1" applyAlignment="1">
      <alignment horizontal="left" vertical="center" wrapText="1"/>
    </xf>
    <xf numFmtId="164" fontId="30" fillId="0" borderId="2" xfId="0" applyNumberFormat="1" applyFont="1" applyBorder="1" applyAlignment="1">
      <alignment horizontal="center" vertical="center"/>
    </xf>
    <xf numFmtId="164" fontId="30" fillId="0" borderId="2" xfId="0" applyNumberFormat="1" applyFont="1" applyBorder="1" applyAlignment="1">
      <alignment horizontal="left" vertical="center" wrapText="1"/>
    </xf>
    <xf numFmtId="164" fontId="27" fillId="0" borderId="7" xfId="0" applyNumberFormat="1" applyFont="1" applyBorder="1" applyAlignment="1">
      <alignment horizontal="center" vertical="center"/>
    </xf>
    <xf numFmtId="164" fontId="29" fillId="0" borderId="15" xfId="0" applyNumberFormat="1" applyFont="1" applyBorder="1"/>
    <xf numFmtId="164" fontId="27" fillId="0" borderId="7" xfId="0" applyNumberFormat="1" applyFont="1" applyBorder="1" applyAlignment="1">
      <alignment vertical="center" wrapText="1"/>
    </xf>
    <xf numFmtId="164" fontId="30" fillId="0" borderId="18" xfId="0" applyNumberFormat="1" applyFont="1" applyBorder="1" applyAlignment="1">
      <alignment horizontal="left" vertical="center" wrapText="1"/>
    </xf>
    <xf numFmtId="164" fontId="30" fillId="0" borderId="16" xfId="0" applyNumberFormat="1" applyFont="1" applyBorder="1" applyAlignment="1">
      <alignment horizontal="left" vertical="center" wrapText="1"/>
    </xf>
    <xf numFmtId="164" fontId="29" fillId="0" borderId="11" xfId="0" applyNumberFormat="1" applyFont="1" applyBorder="1"/>
    <xf numFmtId="164" fontId="26" fillId="0" borderId="2" xfId="0" applyNumberFormat="1" applyFont="1" applyBorder="1" applyAlignment="1">
      <alignment horizontal="center" vertical="center" wrapText="1"/>
    </xf>
    <xf numFmtId="164" fontId="26" fillId="2" borderId="3" xfId="0" applyNumberFormat="1" applyFont="1" applyFill="1" applyBorder="1" applyAlignment="1">
      <alignment horizontal="center" vertical="center"/>
    </xf>
    <xf numFmtId="164" fontId="27" fillId="0" borderId="2" xfId="0" applyNumberFormat="1" applyFont="1" applyBorder="1" applyAlignment="1">
      <alignment horizontal="center" vertical="center" wrapText="1"/>
    </xf>
    <xf numFmtId="164" fontId="29" fillId="0" borderId="18" xfId="0" applyNumberFormat="1" applyFont="1" applyBorder="1" applyAlignment="1">
      <alignment vertical="center"/>
    </xf>
    <xf numFmtId="164" fontId="29" fillId="0" borderId="16" xfId="0" applyNumberFormat="1" applyFont="1" applyBorder="1" applyAlignment="1">
      <alignment vertical="center"/>
    </xf>
    <xf numFmtId="164" fontId="27" fillId="0" borderId="2" xfId="0" applyNumberFormat="1" applyFont="1" applyBorder="1" applyAlignment="1">
      <alignment horizontal="left" vertical="center"/>
    </xf>
    <xf numFmtId="164" fontId="2" fillId="0" borderId="2" xfId="0" applyNumberFormat="1" applyFont="1" applyBorder="1" applyAlignment="1">
      <alignment horizontal="center" vertical="center"/>
    </xf>
    <xf numFmtId="164" fontId="2" fillId="0" borderId="2" xfId="0" applyNumberFormat="1" applyFont="1" applyBorder="1" applyAlignment="1">
      <alignment horizontal="left" vertical="center" wrapText="1"/>
    </xf>
    <xf numFmtId="164" fontId="30" fillId="0" borderId="2" xfId="0" applyNumberFormat="1" applyFont="1" applyBorder="1" applyAlignment="1">
      <alignment horizontal="center" vertical="center" wrapText="1"/>
    </xf>
    <xf numFmtId="164" fontId="28" fillId="0" borderId="2" xfId="0" applyNumberFormat="1" applyFont="1" applyBorder="1" applyAlignment="1">
      <alignment vertical="center" wrapText="1"/>
    </xf>
    <xf numFmtId="0" fontId="5" fillId="0" borderId="2" xfId="0" applyFont="1" applyBorder="1" applyAlignment="1">
      <alignment horizontal="center" vertical="center"/>
    </xf>
    <xf numFmtId="0" fontId="3" fillId="0" borderId="18" xfId="0" applyFont="1" applyBorder="1"/>
    <xf numFmtId="0" fontId="3" fillId="0" borderId="16" xfId="0" applyFont="1" applyBorder="1"/>
    <xf numFmtId="0" fontId="5" fillId="0" borderId="2" xfId="0" applyFont="1" applyBorder="1" applyAlignment="1">
      <alignment horizontal="left" vertical="center" wrapText="1"/>
    </xf>
    <xf numFmtId="49" fontId="6" fillId="0" borderId="2" xfId="0" applyNumberFormat="1" applyFont="1" applyBorder="1" applyAlignment="1">
      <alignment horizontal="center" vertical="center"/>
    </xf>
    <xf numFmtId="0" fontId="6" fillId="0" borderId="2" xfId="0" applyFont="1" applyBorder="1" applyAlignment="1">
      <alignment horizontal="left" vertical="center" wrapText="1"/>
    </xf>
    <xf numFmtId="0" fontId="4" fillId="0" borderId="2" xfId="0" applyFont="1" applyBorder="1" applyAlignment="1">
      <alignment horizontal="left" vertical="center" wrapText="1"/>
    </xf>
    <xf numFmtId="49" fontId="6" fillId="2" borderId="3" xfId="0" applyNumberFormat="1" applyFont="1" applyFill="1" applyBorder="1" applyAlignment="1">
      <alignment horizontal="center" vertical="center"/>
    </xf>
    <xf numFmtId="0" fontId="3" fillId="0" borderId="5" xfId="0" applyFont="1" applyBorder="1"/>
    <xf numFmtId="0" fontId="3" fillId="0" borderId="4" xfId="0" applyFont="1" applyBorder="1"/>
    <xf numFmtId="0" fontId="4" fillId="0" borderId="2" xfId="0" applyFont="1" applyBorder="1" applyAlignment="1">
      <alignment horizontal="center" vertical="center" wrapText="1"/>
    </xf>
    <xf numFmtId="0" fontId="4" fillId="0" borderId="2" xfId="0" applyFont="1" applyBorder="1" applyAlignment="1">
      <alignment horizontal="left" vertical="center"/>
    </xf>
    <xf numFmtId="0" fontId="5" fillId="3" borderId="3" xfId="0" applyFont="1" applyFill="1" applyBorder="1" applyAlignment="1">
      <alignment horizontal="left" vertical="center" wrapText="1"/>
    </xf>
    <xf numFmtId="49" fontId="6" fillId="2" borderId="3" xfId="0" applyNumberFormat="1" applyFont="1" applyFill="1" applyBorder="1" applyAlignment="1">
      <alignment horizontal="center" vertical="top" wrapText="1"/>
    </xf>
    <xf numFmtId="0" fontId="6" fillId="2" borderId="3" xfId="0" applyFont="1" applyFill="1" applyBorder="1" applyAlignment="1">
      <alignment horizontal="center"/>
    </xf>
    <xf numFmtId="49" fontId="6" fillId="3" borderId="3" xfId="0" applyNumberFormat="1" applyFont="1" applyFill="1" applyBorder="1" applyAlignment="1">
      <alignment horizontal="left" vertical="center" wrapText="1"/>
    </xf>
    <xf numFmtId="0" fontId="6" fillId="3" borderId="3" xfId="0" applyFont="1" applyFill="1" applyBorder="1" applyAlignment="1">
      <alignment horizontal="left" vertical="center" wrapText="1"/>
    </xf>
    <xf numFmtId="0" fontId="4" fillId="2" borderId="8" xfId="0" applyFont="1" applyFill="1" applyBorder="1" applyAlignment="1">
      <alignment horizontal="center" vertical="center"/>
    </xf>
    <xf numFmtId="0" fontId="3" fillId="0" borderId="6" xfId="0" applyFont="1" applyBorder="1"/>
    <xf numFmtId="0" fontId="3" fillId="0" borderId="7" xfId="0" applyFont="1" applyBorder="1"/>
    <xf numFmtId="0" fontId="3" fillId="0" borderId="13" xfId="0" applyFont="1" applyBorder="1"/>
    <xf numFmtId="0" fontId="3" fillId="0" borderId="14" xfId="0" applyFont="1" applyBorder="1"/>
    <xf numFmtId="0" fontId="3" fillId="0" borderId="15" xfId="0" applyFont="1" applyBorder="1"/>
    <xf numFmtId="0" fontId="4" fillId="0" borderId="2" xfId="0" applyFont="1" applyBorder="1" applyAlignment="1">
      <alignment horizontal="center" vertical="center"/>
    </xf>
    <xf numFmtId="0" fontId="2" fillId="0" borderId="8" xfId="0" applyFont="1" applyBorder="1" applyAlignment="1">
      <alignment horizontal="center" vertical="center" wrapText="1"/>
    </xf>
    <xf numFmtId="0" fontId="3" fillId="0" borderId="9" xfId="0" applyFont="1" applyBorder="1"/>
    <xf numFmtId="0" fontId="0" fillId="0" borderId="0" xfId="0"/>
    <xf numFmtId="0" fontId="3" fillId="0" borderId="11" xfId="0" applyFont="1" applyBorder="1"/>
    <xf numFmtId="0" fontId="4" fillId="2" borderId="2" xfId="0" applyFont="1" applyFill="1" applyBorder="1" applyAlignment="1">
      <alignment horizontal="center" vertical="center"/>
    </xf>
    <xf numFmtId="0" fontId="4" fillId="0" borderId="8"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3" xfId="0" applyFont="1" applyFill="1" applyBorder="1" applyAlignment="1">
      <alignment horizontal="left" vertical="center"/>
    </xf>
    <xf numFmtId="0" fontId="4" fillId="0" borderId="3" xfId="0" applyFont="1" applyBorder="1" applyAlignment="1">
      <alignment horizontal="left" vertical="center"/>
    </xf>
    <xf numFmtId="0" fontId="6" fillId="2" borderId="3" xfId="0" applyFont="1" applyFill="1" applyBorder="1" applyAlignment="1">
      <alignment horizontal="center" vertical="center"/>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7" fillId="0" borderId="2" xfId="0" applyFont="1" applyBorder="1" applyAlignment="1">
      <alignment horizontal="left" vertical="center" wrapText="1"/>
    </xf>
    <xf numFmtId="0" fontId="4" fillId="3" borderId="8" xfId="0" applyFont="1" applyFill="1" applyBorder="1" applyAlignment="1">
      <alignment horizontal="center" vertical="center"/>
    </xf>
    <xf numFmtId="0" fontId="10" fillId="3" borderId="10" xfId="0" applyFont="1" applyFill="1" applyBorder="1" applyAlignment="1">
      <alignment horizontal="center"/>
    </xf>
    <xf numFmtId="0" fontId="3" fillId="0" borderId="10" xfId="0" applyFont="1" applyBorder="1"/>
    <xf numFmtId="0" fontId="4" fillId="3" borderId="14" xfId="0" applyFont="1" applyFill="1" applyBorder="1" applyAlignment="1">
      <alignment horizontal="center"/>
    </xf>
    <xf numFmtId="0" fontId="9" fillId="0" borderId="2" xfId="0" applyFont="1" applyBorder="1" applyAlignment="1">
      <alignment vertical="center" wrapText="1"/>
    </xf>
    <xf numFmtId="49" fontId="6" fillId="0" borderId="2"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5" fillId="0" borderId="18" xfId="0" applyFont="1" applyBorder="1" applyAlignment="1">
      <alignment horizontal="left" vertical="center" wrapText="1"/>
    </xf>
    <xf numFmtId="164" fontId="30" fillId="0" borderId="1" xfId="0" applyNumberFormat="1" applyFont="1" applyBorder="1" applyAlignment="1">
      <alignment horizontal="center" vertical="center" wrapText="1"/>
    </xf>
    <xf numFmtId="164" fontId="26" fillId="2" borderId="1" xfId="0" applyNumberFormat="1" applyFont="1" applyFill="1" applyBorder="1" applyAlignment="1">
      <alignment horizontal="center" vertical="center"/>
    </xf>
    <xf numFmtId="164" fontId="28" fillId="0" borderId="1" xfId="0" applyNumberFormat="1" applyFont="1" applyBorder="1" applyAlignment="1">
      <alignment vertical="center" wrapText="1"/>
    </xf>
    <xf numFmtId="164" fontId="26" fillId="0" borderId="1" xfId="0" applyNumberFormat="1" applyFont="1" applyBorder="1" applyAlignment="1">
      <alignment horizontal="center" vertical="center" wrapText="1"/>
    </xf>
    <xf numFmtId="164" fontId="7" fillId="2" borderId="2" xfId="0" applyNumberFormat="1" applyFont="1" applyFill="1" applyBorder="1" applyAlignment="1">
      <alignment horizontal="center" vertical="center"/>
    </xf>
    <xf numFmtId="164" fontId="3" fillId="0" borderId="16" xfId="0" applyNumberFormat="1" applyFont="1" applyBorder="1"/>
    <xf numFmtId="164" fontId="6" fillId="2" borderId="3" xfId="0" applyNumberFormat="1" applyFont="1" applyFill="1" applyBorder="1" applyAlignment="1">
      <alignment horizontal="left" vertical="center"/>
    </xf>
    <xf numFmtId="164" fontId="3" fillId="0" borderId="5" xfId="0" applyNumberFormat="1" applyFont="1" applyBorder="1"/>
    <xf numFmtId="164" fontId="3" fillId="0" borderId="4" xfId="0" applyNumberFormat="1" applyFont="1" applyBorder="1"/>
    <xf numFmtId="164" fontId="4" fillId="0" borderId="3" xfId="0" applyNumberFormat="1" applyFont="1" applyBorder="1" applyAlignment="1">
      <alignment horizontal="left"/>
    </xf>
    <xf numFmtId="164" fontId="5" fillId="0" borderId="2" xfId="0" applyNumberFormat="1" applyFont="1" applyBorder="1" applyAlignment="1">
      <alignment horizontal="center" vertical="center"/>
    </xf>
    <xf numFmtId="164" fontId="3" fillId="0" borderId="18" xfId="0" applyNumberFormat="1" applyFont="1" applyBorder="1"/>
    <xf numFmtId="164" fontId="6" fillId="0" borderId="2" xfId="0" applyNumberFormat="1" applyFont="1" applyBorder="1" applyAlignment="1">
      <alignment horizontal="center" vertical="center"/>
    </xf>
    <xf numFmtId="164" fontId="6" fillId="0" borderId="2" xfId="0" applyNumberFormat="1" applyFont="1" applyBorder="1" applyAlignment="1">
      <alignment horizontal="left" vertical="center" wrapText="1"/>
    </xf>
    <xf numFmtId="164" fontId="5" fillId="0" borderId="1" xfId="0" applyNumberFormat="1" applyFont="1" applyBorder="1" applyAlignment="1">
      <alignment horizontal="center" vertical="center"/>
    </xf>
    <xf numFmtId="164" fontId="3" fillId="0" borderId="1" xfId="0" applyNumberFormat="1" applyFont="1" applyBorder="1"/>
    <xf numFmtId="164" fontId="5" fillId="0" borderId="2"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164" fontId="6" fillId="2" borderId="3"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wrapText="1"/>
    </xf>
    <xf numFmtId="164" fontId="4" fillId="0" borderId="2" xfId="0" applyNumberFormat="1" applyFont="1" applyBorder="1" applyAlignment="1">
      <alignment horizontal="left" vertical="center" wrapText="1"/>
    </xf>
    <xf numFmtId="164" fontId="5" fillId="0" borderId="2" xfId="0" applyNumberFormat="1" applyFont="1" applyBorder="1" applyAlignment="1">
      <alignment horizontal="left" vertical="center" wrapText="1"/>
    </xf>
    <xf numFmtId="164" fontId="6" fillId="0" borderId="18" xfId="0" applyNumberFormat="1" applyFont="1" applyBorder="1" applyAlignment="1">
      <alignment horizontal="center" vertical="center"/>
    </xf>
    <xf numFmtId="164" fontId="6" fillId="0" borderId="16" xfId="0" applyNumberFormat="1" applyFont="1" applyBorder="1" applyAlignment="1">
      <alignment horizontal="center" vertical="center"/>
    </xf>
    <xf numFmtId="164" fontId="6" fillId="0" borderId="2" xfId="0" applyNumberFormat="1" applyFont="1" applyBorder="1" applyAlignment="1">
      <alignment horizontal="left" vertical="center"/>
    </xf>
    <xf numFmtId="164" fontId="6" fillId="0" borderId="18" xfId="0" applyNumberFormat="1" applyFont="1" applyBorder="1" applyAlignment="1">
      <alignment horizontal="left" vertical="center"/>
    </xf>
    <xf numFmtId="164" fontId="6" fillId="0" borderId="16" xfId="0" applyNumberFormat="1" applyFont="1" applyBorder="1" applyAlignment="1">
      <alignment horizontal="left" vertical="center"/>
    </xf>
    <xf numFmtId="164" fontId="5" fillId="0" borderId="18" xfId="0" applyNumberFormat="1" applyFont="1" applyBorder="1" applyAlignment="1">
      <alignment horizontal="left" vertical="center" wrapText="1"/>
    </xf>
    <xf numFmtId="164" fontId="5" fillId="0" borderId="16" xfId="0" applyNumberFormat="1" applyFont="1" applyBorder="1" applyAlignment="1">
      <alignment horizontal="left" vertical="center" wrapText="1"/>
    </xf>
    <xf numFmtId="164" fontId="6" fillId="0" borderId="1" xfId="0" applyNumberFormat="1" applyFont="1" applyBorder="1" applyAlignment="1">
      <alignment horizontal="center" vertical="center"/>
    </xf>
    <xf numFmtId="164" fontId="6" fillId="0" borderId="1" xfId="0" applyNumberFormat="1" applyFont="1" applyBorder="1" applyAlignment="1">
      <alignment horizontal="left" vertical="center" wrapText="1"/>
    </xf>
    <xf numFmtId="164" fontId="4" fillId="0" borderId="1" xfId="0" applyNumberFormat="1" applyFont="1" applyBorder="1" applyAlignment="1">
      <alignment horizontal="left" vertical="center" wrapText="1"/>
    </xf>
    <xf numFmtId="164" fontId="5" fillId="0" borderId="1" xfId="0" applyNumberFormat="1" applyFont="1" applyBorder="1" applyAlignment="1">
      <alignment horizontal="left" vertical="center" wrapText="1"/>
    </xf>
    <xf numFmtId="164" fontId="6" fillId="0" borderId="2" xfId="0" applyNumberFormat="1" applyFont="1" applyBorder="1" applyAlignment="1">
      <alignment horizontal="center" vertical="center" wrapText="1"/>
    </xf>
    <xf numFmtId="164" fontId="6" fillId="0" borderId="16" xfId="0" applyNumberFormat="1" applyFont="1" applyBorder="1" applyAlignment="1">
      <alignment horizontal="left" vertical="center" wrapText="1"/>
    </xf>
    <xf numFmtId="164" fontId="4" fillId="0" borderId="16" xfId="0" applyNumberFormat="1" applyFont="1" applyBorder="1" applyAlignment="1">
      <alignment horizontal="left" vertical="center" wrapText="1"/>
    </xf>
    <xf numFmtId="164" fontId="3" fillId="0" borderId="2" xfId="0" applyNumberFormat="1" applyFont="1" applyBorder="1" applyAlignment="1">
      <alignment horizontal="center" vertical="center"/>
    </xf>
    <xf numFmtId="164" fontId="3" fillId="0" borderId="16" xfId="0" applyNumberFormat="1" applyFont="1" applyBorder="1" applyAlignment="1">
      <alignment horizontal="center" vertical="center"/>
    </xf>
    <xf numFmtId="164" fontId="3" fillId="0" borderId="2" xfId="0" applyNumberFormat="1" applyFont="1" applyBorder="1" applyAlignment="1">
      <alignment horizontal="left" vertical="center" wrapText="1"/>
    </xf>
    <xf numFmtId="164" fontId="3" fillId="0" borderId="16" xfId="0" applyNumberFormat="1" applyFont="1" applyBorder="1" applyAlignment="1">
      <alignment horizontal="left" vertical="center" wrapText="1"/>
    </xf>
    <xf numFmtId="164" fontId="6" fillId="2" borderId="3" xfId="0" applyNumberFormat="1" applyFont="1" applyFill="1" applyBorder="1" applyAlignment="1">
      <alignment horizontal="center" vertical="top" wrapText="1"/>
    </xf>
    <xf numFmtId="164" fontId="6" fillId="2" borderId="3" xfId="0" applyNumberFormat="1" applyFont="1" applyFill="1" applyBorder="1" applyAlignment="1">
      <alignment horizontal="center"/>
    </xf>
    <xf numFmtId="164" fontId="10" fillId="3" borderId="10" xfId="0" applyNumberFormat="1" applyFont="1" applyFill="1" applyBorder="1" applyAlignment="1">
      <alignment horizontal="center"/>
    </xf>
    <xf numFmtId="164" fontId="3" fillId="0" borderId="10" xfId="0" applyNumberFormat="1" applyFont="1" applyBorder="1"/>
    <xf numFmtId="164" fontId="4" fillId="3" borderId="14" xfId="0" applyNumberFormat="1" applyFont="1" applyFill="1" applyBorder="1" applyAlignment="1">
      <alignment horizontal="center"/>
    </xf>
    <xf numFmtId="164" fontId="3" fillId="0" borderId="14" xfId="0" applyNumberFormat="1" applyFont="1" applyBorder="1"/>
    <xf numFmtId="164" fontId="6" fillId="3" borderId="3" xfId="0" applyNumberFormat="1" applyFont="1" applyFill="1" applyBorder="1" applyAlignment="1">
      <alignment horizontal="left" vertical="center" wrapText="1"/>
    </xf>
    <xf numFmtId="164" fontId="5" fillId="3" borderId="3" xfId="0" applyNumberFormat="1" applyFont="1" applyFill="1" applyBorder="1" applyAlignment="1">
      <alignment horizontal="left" vertical="center" wrapText="1"/>
    </xf>
    <xf numFmtId="164" fontId="4" fillId="3" borderId="8" xfId="0" applyNumberFormat="1" applyFont="1" applyFill="1" applyBorder="1" applyAlignment="1">
      <alignment horizontal="center" vertical="center"/>
    </xf>
    <xf numFmtId="164" fontId="3" fillId="0" borderId="6" xfId="0" applyNumberFormat="1" applyFont="1" applyBorder="1"/>
    <xf numFmtId="164" fontId="4" fillId="2" borderId="8" xfId="0" applyNumberFormat="1" applyFont="1" applyFill="1" applyBorder="1" applyAlignment="1">
      <alignment horizontal="center" vertical="center"/>
    </xf>
    <xf numFmtId="164" fontId="3" fillId="0" borderId="7" xfId="0" applyNumberFormat="1" applyFont="1" applyBorder="1"/>
    <xf numFmtId="164" fontId="3" fillId="0" borderId="13" xfId="0" applyNumberFormat="1" applyFont="1" applyBorder="1"/>
    <xf numFmtId="164" fontId="3" fillId="0" borderId="15" xfId="0" applyNumberFormat="1" applyFont="1" applyBorder="1"/>
    <xf numFmtId="164" fontId="4" fillId="0" borderId="2" xfId="0" applyNumberFormat="1" applyFont="1" applyBorder="1" applyAlignment="1">
      <alignment horizontal="center" vertical="center"/>
    </xf>
    <xf numFmtId="164" fontId="2" fillId="0" borderId="8" xfId="0" applyNumberFormat="1" applyFont="1" applyBorder="1" applyAlignment="1">
      <alignment horizontal="center" vertical="center" wrapText="1"/>
    </xf>
    <xf numFmtId="164" fontId="3" fillId="0" borderId="9" xfId="0" applyNumberFormat="1" applyFont="1" applyBorder="1"/>
    <xf numFmtId="164" fontId="0" fillId="0" borderId="0" xfId="0" applyNumberFormat="1"/>
    <xf numFmtId="164" fontId="3" fillId="0" borderId="11" xfId="0" applyNumberFormat="1" applyFont="1" applyBorder="1"/>
    <xf numFmtId="164" fontId="4" fillId="2" borderId="2" xfId="0" applyNumberFormat="1" applyFont="1" applyFill="1" applyBorder="1" applyAlignment="1">
      <alignment horizontal="center" vertical="center"/>
    </xf>
    <xf numFmtId="164" fontId="4" fillId="0" borderId="8"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164" fontId="6" fillId="2" borderId="5" xfId="0" applyNumberFormat="1" applyFont="1" applyFill="1" applyBorder="1" applyAlignment="1">
      <alignment horizontal="center" vertical="center"/>
    </xf>
    <xf numFmtId="164" fontId="6" fillId="2" borderId="4"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16" xfId="0" applyNumberFormat="1" applyFont="1" applyFill="1" applyBorder="1" applyAlignment="1">
      <alignment horizontal="center" vertical="center"/>
    </xf>
    <xf numFmtId="164" fontId="6" fillId="2" borderId="5" xfId="0" applyNumberFormat="1" applyFont="1" applyFill="1" applyBorder="1" applyAlignment="1">
      <alignment horizontal="left" vertical="center"/>
    </xf>
    <xf numFmtId="164" fontId="6" fillId="2" borderId="4" xfId="0" applyNumberFormat="1" applyFont="1" applyFill="1" applyBorder="1" applyAlignment="1">
      <alignment horizontal="left" vertical="center"/>
    </xf>
    <xf numFmtId="164" fontId="8" fillId="0" borderId="2" xfId="0" applyNumberFormat="1" applyFont="1" applyBorder="1" applyAlignment="1">
      <alignment horizontal="center" vertical="center"/>
    </xf>
    <xf numFmtId="164" fontId="8" fillId="0" borderId="16" xfId="0" applyNumberFormat="1" applyFont="1" applyBorder="1" applyAlignment="1">
      <alignment horizontal="center" vertical="center"/>
    </xf>
    <xf numFmtId="164" fontId="8" fillId="0" borderId="2" xfId="0" applyNumberFormat="1" applyFont="1" applyBorder="1" applyAlignment="1">
      <alignment horizontal="left" vertical="center"/>
    </xf>
    <xf numFmtId="164" fontId="8" fillId="0" borderId="16" xfId="0" applyNumberFormat="1" applyFont="1" applyBorder="1" applyAlignment="1">
      <alignment horizontal="left" vertical="center"/>
    </xf>
    <xf numFmtId="164" fontId="1" fillId="0" borderId="2" xfId="0" applyNumberFormat="1" applyFont="1" applyBorder="1" applyAlignment="1">
      <alignment horizontal="left" vertical="center"/>
    </xf>
    <xf numFmtId="164" fontId="1" fillId="0" borderId="16" xfId="0" applyNumberFormat="1" applyFont="1" applyBorder="1" applyAlignment="1">
      <alignment horizontal="left" vertical="center"/>
    </xf>
    <xf numFmtId="164" fontId="4" fillId="0" borderId="16" xfId="0" applyNumberFormat="1" applyFont="1" applyBorder="1" applyAlignment="1">
      <alignment horizontal="center" vertical="center"/>
    </xf>
    <xf numFmtId="164" fontId="6" fillId="0" borderId="16" xfId="0" applyNumberFormat="1" applyFont="1" applyBorder="1" applyAlignment="1">
      <alignment horizontal="center" vertical="center" wrapText="1"/>
    </xf>
    <xf numFmtId="164" fontId="5" fillId="0" borderId="16" xfId="0" applyNumberFormat="1" applyFont="1" applyBorder="1" applyAlignment="1">
      <alignment horizontal="center" vertical="center"/>
    </xf>
    <xf numFmtId="164" fontId="7" fillId="0" borderId="2"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 xfId="0" applyNumberFormat="1" applyFont="1" applyBorder="1" applyAlignment="1">
      <alignment horizontal="left" vertical="center" wrapText="1"/>
    </xf>
    <xf numFmtId="164" fontId="7" fillId="0" borderId="16" xfId="0" applyNumberFormat="1" applyFont="1" applyBorder="1" applyAlignment="1">
      <alignment horizontal="left" vertical="center" wrapText="1"/>
    </xf>
    <xf numFmtId="164" fontId="5" fillId="0" borderId="18" xfId="0" applyNumberFormat="1" applyFont="1" applyBorder="1" applyAlignment="1">
      <alignment horizontal="center" vertical="center"/>
    </xf>
    <xf numFmtId="164" fontId="6" fillId="0" borderId="18" xfId="0" applyNumberFormat="1" applyFont="1" applyBorder="1" applyAlignment="1">
      <alignment horizontal="center" vertical="center" wrapText="1"/>
    </xf>
    <xf numFmtId="164" fontId="6" fillId="0" borderId="18" xfId="0" applyNumberFormat="1" applyFont="1" applyBorder="1" applyAlignment="1">
      <alignment horizontal="left" vertical="center" wrapText="1"/>
    </xf>
    <xf numFmtId="164" fontId="4" fillId="0" borderId="18" xfId="0" applyNumberFormat="1" applyFont="1" applyBorder="1" applyAlignment="1">
      <alignment horizontal="left" vertical="center" wrapText="1"/>
    </xf>
    <xf numFmtId="164" fontId="5" fillId="0" borderId="2" xfId="0" applyNumberFormat="1" applyFont="1" applyBorder="1" applyAlignment="1">
      <alignment vertical="center" wrapText="1"/>
    </xf>
    <xf numFmtId="164" fontId="5" fillId="0" borderId="18" xfId="0" applyNumberFormat="1" applyFont="1" applyBorder="1" applyAlignment="1">
      <alignment vertical="center" wrapText="1"/>
    </xf>
    <xf numFmtId="164" fontId="5" fillId="0" borderId="16" xfId="0" applyNumberFormat="1" applyFont="1" applyBorder="1" applyAlignment="1">
      <alignment vertical="center" wrapText="1"/>
    </xf>
    <xf numFmtId="164" fontId="7" fillId="2"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left" vertical="center" wrapText="1"/>
    </xf>
    <xf numFmtId="164" fontId="4"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xf>
    <xf numFmtId="164" fontId="8" fillId="0" borderId="1" xfId="0" applyNumberFormat="1" applyFont="1" applyBorder="1" applyAlignment="1">
      <alignment horizontal="left" vertical="center"/>
    </xf>
    <xf numFmtId="164" fontId="1" fillId="0" borderId="1" xfId="0" applyNumberFormat="1" applyFont="1" applyBorder="1" applyAlignment="1">
      <alignment horizontal="left" vertical="center"/>
    </xf>
    <xf numFmtId="164" fontId="4" fillId="0" borderId="1" xfId="0" applyNumberFormat="1" applyFont="1" applyBorder="1" applyAlignment="1">
      <alignment horizontal="center" vertical="center"/>
    </xf>
    <xf numFmtId="164" fontId="5" fillId="0" borderId="1" xfId="0" applyNumberFormat="1" applyFont="1" applyBorder="1" applyAlignment="1">
      <alignment vertical="center" wrapText="1"/>
    </xf>
    <xf numFmtId="164" fontId="6" fillId="2" borderId="2" xfId="0" applyNumberFormat="1" applyFont="1" applyFill="1" applyBorder="1" applyAlignment="1">
      <alignment horizontal="center" vertical="center"/>
    </xf>
    <xf numFmtId="164" fontId="6" fillId="2" borderId="3" xfId="0" applyNumberFormat="1" applyFont="1" applyFill="1" applyBorder="1" applyAlignment="1">
      <alignment horizontal="center" vertical="center" wrapText="1"/>
    </xf>
    <xf numFmtId="164" fontId="4" fillId="3" borderId="17" xfId="0" applyNumberFormat="1" applyFont="1" applyFill="1" applyBorder="1" applyAlignment="1">
      <alignment horizontal="center"/>
    </xf>
    <xf numFmtId="164" fontId="3" fillId="0" borderId="17" xfId="0" applyNumberFormat="1" applyFont="1" applyBorder="1"/>
    <xf numFmtId="164" fontId="6" fillId="0" borderId="8" xfId="0" applyNumberFormat="1" applyFont="1" applyBorder="1" applyAlignment="1">
      <alignment horizontal="center" vertical="center"/>
    </xf>
    <xf numFmtId="164" fontId="6" fillId="0" borderId="8" xfId="0" applyNumberFormat="1" applyFont="1" applyBorder="1" applyAlignment="1">
      <alignment horizontal="left" vertical="center" wrapText="1"/>
    </xf>
    <xf numFmtId="164" fontId="5" fillId="0" borderId="8" xfId="0" applyNumberFormat="1" applyFont="1" applyBorder="1" applyAlignment="1">
      <alignment horizontal="left" vertical="center" wrapText="1"/>
    </xf>
    <xf numFmtId="164" fontId="5" fillId="3" borderId="3" xfId="0" applyNumberFormat="1" applyFont="1" applyFill="1" applyBorder="1" applyAlignment="1">
      <alignment horizontal="center" vertical="center" wrapText="1"/>
    </xf>
    <xf numFmtId="164" fontId="4" fillId="3" borderId="17" xfId="0" applyNumberFormat="1" applyFont="1" applyFill="1" applyBorder="1" applyAlignment="1">
      <alignment horizontal="center" vertical="center"/>
    </xf>
    <xf numFmtId="164" fontId="4" fillId="3" borderId="14" xfId="0" applyNumberFormat="1" applyFont="1" applyFill="1" applyBorder="1" applyAlignment="1">
      <alignment horizontal="center" vertical="center"/>
    </xf>
    <xf numFmtId="164" fontId="4" fillId="0" borderId="2" xfId="0" applyNumberFormat="1" applyFont="1" applyBorder="1" applyAlignment="1">
      <alignment vertical="center" wrapText="1"/>
    </xf>
    <xf numFmtId="164" fontId="3" fillId="0" borderId="16" xfId="0" applyNumberFormat="1" applyFont="1" applyBorder="1" applyAlignment="1">
      <alignment horizontal="left" wrapText="1"/>
    </xf>
    <xf numFmtId="164" fontId="3" fillId="0" borderId="16" xfId="0" applyNumberFormat="1" applyFont="1" applyBorder="1" applyAlignment="1">
      <alignment horizontal="left"/>
    </xf>
    <xf numFmtId="0" fontId="7" fillId="0" borderId="0" xfId="0" applyFont="1" applyAlignment="1">
      <alignment horizontal="center" vertical="center"/>
    </xf>
    <xf numFmtId="0" fontId="4" fillId="0" borderId="0" xfId="0" applyFont="1" applyAlignment="1">
      <alignment horizontal="center" vertical="center" textRotation="90" wrapText="1"/>
    </xf>
    <xf numFmtId="0" fontId="7"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left" vertical="center"/>
    </xf>
    <xf numFmtId="0" fontId="4" fillId="0" borderId="0" xfId="0" applyFont="1" applyAlignment="1">
      <alignment horizontal="left" vertical="top" wrapText="1"/>
    </xf>
    <xf numFmtId="0" fontId="12" fillId="0" borderId="0" xfId="0" applyFont="1" applyAlignment="1">
      <alignment horizontal="left" vertical="center" wrapText="1"/>
    </xf>
    <xf numFmtId="0" fontId="34" fillId="0" borderId="17" xfId="0" applyFont="1" applyBorder="1" applyAlignment="1">
      <alignment horizontal="center" vertical="center"/>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35" fillId="0" borderId="17" xfId="0" applyFont="1" applyBorder="1" applyAlignment="1">
      <alignment horizontal="center" vertical="center"/>
    </xf>
    <xf numFmtId="0" fontId="32" fillId="3" borderId="10" xfId="0" applyFont="1" applyFill="1" applyBorder="1" applyAlignment="1">
      <alignment horizontal="center" vertical="center"/>
    </xf>
    <xf numFmtId="0" fontId="32" fillId="3" borderId="6" xfId="0" applyFont="1" applyFill="1" applyBorder="1" applyAlignment="1">
      <alignment horizontal="center" vertical="center"/>
    </xf>
    <xf numFmtId="164" fontId="6" fillId="0" borderId="17" xfId="0" applyNumberFormat="1" applyFont="1" applyBorder="1" applyAlignment="1">
      <alignment vertical="top"/>
    </xf>
    <xf numFmtId="164" fontId="6" fillId="0" borderId="17" xfId="0" applyNumberFormat="1" applyFont="1" applyBorder="1" applyAlignment="1">
      <alignment vertical="center" wrapText="1"/>
    </xf>
    <xf numFmtId="164" fontId="4" fillId="0" borderId="17" xfId="0" applyNumberFormat="1" applyFont="1" applyBorder="1" applyAlignment="1">
      <alignment vertical="center" wrapText="1"/>
    </xf>
    <xf numFmtId="164" fontId="4" fillId="0" borderId="17" xfId="0" applyNumberFormat="1" applyFont="1" applyBorder="1" applyAlignment="1">
      <alignment horizontal="left" vertical="center"/>
    </xf>
    <xf numFmtId="164" fontId="5" fillId="0" borderId="17" xfId="0" applyNumberFormat="1" applyFont="1" applyBorder="1" applyAlignment="1">
      <alignment horizontal="center" vertical="center"/>
    </xf>
    <xf numFmtId="164" fontId="5" fillId="0" borderId="17" xfId="0" applyNumberFormat="1" applyFont="1" applyBorder="1" applyAlignment="1">
      <alignment vertical="center"/>
    </xf>
    <xf numFmtId="164" fontId="5" fillId="0" borderId="17" xfId="0" applyNumberFormat="1" applyFont="1" applyBorder="1" applyAlignment="1">
      <alignment vertical="center" wrapText="1"/>
    </xf>
    <xf numFmtId="164" fontId="3" fillId="0" borderId="5" xfId="0" applyNumberFormat="1" applyFont="1" applyBorder="1" applyAlignment="1">
      <alignment vertical="center"/>
    </xf>
    <xf numFmtId="164" fontId="3" fillId="0" borderId="4" xfId="0" applyNumberFormat="1" applyFont="1" applyBorder="1" applyAlignment="1">
      <alignment vertical="center"/>
    </xf>
    <xf numFmtId="164" fontId="4" fillId="0" borderId="3" xfId="0" applyNumberFormat="1" applyFont="1" applyBorder="1" applyAlignment="1">
      <alignment horizontal="left" vertical="center"/>
    </xf>
    <xf numFmtId="164" fontId="4" fillId="0" borderId="5" xfId="0" applyNumberFormat="1" applyFont="1" applyBorder="1" applyAlignment="1">
      <alignment horizontal="left" vertical="center"/>
    </xf>
    <xf numFmtId="164" fontId="4" fillId="0" borderId="4" xfId="0" applyNumberFormat="1" applyFont="1" applyBorder="1" applyAlignment="1">
      <alignment horizontal="left" vertical="center"/>
    </xf>
    <xf numFmtId="16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90550" cy="1905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579120</xdr:colOff>
      <xdr:row>0</xdr:row>
      <xdr:rowOff>15240</xdr:rowOff>
    </xdr:from>
    <xdr:ext cx="2446020" cy="70866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579120" y="15240"/>
          <a:ext cx="2446020" cy="70866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704850"/>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0" y="0"/>
          <a:ext cx="2447924" cy="7048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127000</xdr:colOff>
      <xdr:row>0</xdr:row>
      <xdr:rowOff>0</xdr:rowOff>
    </xdr:from>
    <xdr:ext cx="2428874" cy="666750"/>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857250" y="0"/>
          <a:ext cx="2428874" cy="6667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266700</xdr:colOff>
      <xdr:row>0</xdr:row>
      <xdr:rowOff>0</xdr:rowOff>
    </xdr:from>
    <xdr:ext cx="2171700" cy="739140"/>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990600" y="0"/>
          <a:ext cx="2171700" cy="73914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22860</xdr:colOff>
      <xdr:row>0</xdr:row>
      <xdr:rowOff>7620</xdr:rowOff>
    </xdr:from>
    <xdr:ext cx="2567940" cy="70104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746760" y="7620"/>
          <a:ext cx="2567940" cy="70104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53340</xdr:colOff>
      <xdr:row>0</xdr:row>
      <xdr:rowOff>0</xdr:rowOff>
    </xdr:from>
    <xdr:ext cx="2529840" cy="716280"/>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777240" y="0"/>
          <a:ext cx="2529840" cy="71628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642257</xdr:colOff>
      <xdr:row>0</xdr:row>
      <xdr:rowOff>0</xdr:rowOff>
    </xdr:from>
    <xdr:ext cx="2416629" cy="718456"/>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642257" y="0"/>
          <a:ext cx="2416629" cy="718456"/>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642257</xdr:colOff>
      <xdr:row>0</xdr:row>
      <xdr:rowOff>0</xdr:rowOff>
    </xdr:from>
    <xdr:ext cx="2416629" cy="718456"/>
    <xdr:pic>
      <xdr:nvPicPr>
        <xdr:cNvPr id="2" name="image1.png">
          <a:extLst>
            <a:ext uri="{FF2B5EF4-FFF2-40B4-BE49-F238E27FC236}">
              <a16:creationId xmlns:a16="http://schemas.microsoft.com/office/drawing/2014/main" id="{DD44EC57-7041-4188-BBC5-A88747A77DB7}"/>
            </a:ext>
          </a:extLst>
        </xdr:cNvPr>
        <xdr:cNvPicPr preferRelativeResize="0"/>
      </xdr:nvPicPr>
      <xdr:blipFill>
        <a:blip xmlns:r="http://schemas.openxmlformats.org/officeDocument/2006/relationships" r:embed="rId1" cstate="print"/>
        <a:stretch>
          <a:fillRect/>
        </a:stretch>
      </xdr:blipFill>
      <xdr:spPr>
        <a:xfrm>
          <a:off x="640352" y="0"/>
          <a:ext cx="2416629" cy="718456"/>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19049</xdr:colOff>
      <xdr:row>0</xdr:row>
      <xdr:rowOff>0</xdr:rowOff>
    </xdr:from>
    <xdr:ext cx="2390775" cy="733424"/>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xfrm>
          <a:off x="742949" y="0"/>
          <a:ext cx="2390775" cy="733424"/>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2333624" cy="704850"/>
    <xdr:pic>
      <xdr:nvPicPr>
        <xdr:cNvPr id="2" name="image1.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723900" y="0"/>
          <a:ext cx="2333624" cy="7048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53340</xdr:colOff>
      <xdr:row>0</xdr:row>
      <xdr:rowOff>0</xdr:rowOff>
    </xdr:from>
    <xdr:ext cx="2308860" cy="731520"/>
    <xdr:pic>
      <xdr:nvPicPr>
        <xdr:cNvPr id="2" name="image1.pn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777240" y="0"/>
          <a:ext cx="2308860" cy="73152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247650</xdr:colOff>
      <xdr:row>0</xdr:row>
      <xdr:rowOff>0</xdr:rowOff>
    </xdr:from>
    <xdr:ext cx="2257424" cy="704850"/>
    <xdr:pic>
      <xdr:nvPicPr>
        <xdr:cNvPr id="2" name="image1.pn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971550" y="0"/>
          <a:ext cx="2257424" cy="704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2.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view="pageLayout" topLeftCell="A15" zoomScale="55" zoomScaleNormal="70" zoomScalePageLayoutView="55" workbookViewId="0">
      <selection activeCell="D21" sqref="D21"/>
    </sheetView>
  </sheetViews>
  <sheetFormatPr baseColWidth="10" defaultColWidth="14.44140625" defaultRowHeight="15" customHeight="1" x14ac:dyDescent="0.3"/>
  <cols>
    <col min="1" max="1" width="26.33203125" customWidth="1"/>
    <col min="2" max="2" width="31.44140625" customWidth="1"/>
    <col min="3" max="3" width="36.33203125" customWidth="1"/>
    <col min="4" max="4" width="104.6640625" customWidth="1"/>
    <col min="5" max="5" width="34.44140625" customWidth="1"/>
    <col min="6" max="6" width="83.21875" customWidth="1"/>
  </cols>
  <sheetData>
    <row r="1" spans="1:6" s="177" customFormat="1" ht="52.2" customHeight="1" x14ac:dyDescent="0.3">
      <c r="A1" s="176" t="s">
        <v>4</v>
      </c>
      <c r="B1" s="176" t="s">
        <v>5</v>
      </c>
      <c r="C1" s="176" t="s">
        <v>6</v>
      </c>
      <c r="D1" s="176" t="s">
        <v>7</v>
      </c>
      <c r="E1" s="176" t="s">
        <v>6</v>
      </c>
      <c r="F1" s="176" t="s">
        <v>7</v>
      </c>
    </row>
    <row r="2" spans="1:6" s="179" customFormat="1" ht="44.4" customHeight="1" x14ac:dyDescent="0.4">
      <c r="A2" s="303">
        <v>100</v>
      </c>
      <c r="B2" s="306" t="s">
        <v>8</v>
      </c>
      <c r="C2" s="178">
        <v>110</v>
      </c>
      <c r="D2" s="175" t="s">
        <v>9</v>
      </c>
      <c r="E2" s="178" t="s">
        <v>10</v>
      </c>
      <c r="F2" s="174" t="s">
        <v>10</v>
      </c>
    </row>
    <row r="3" spans="1:6" s="179" customFormat="1" ht="44.4" customHeight="1" x14ac:dyDescent="0.4">
      <c r="A3" s="304"/>
      <c r="B3" s="307"/>
      <c r="C3" s="178">
        <v>120</v>
      </c>
      <c r="D3" s="175" t="s">
        <v>11</v>
      </c>
      <c r="E3" s="178" t="s">
        <v>10</v>
      </c>
      <c r="F3" s="174" t="s">
        <v>10</v>
      </c>
    </row>
    <row r="4" spans="1:6" s="179" customFormat="1" ht="44.4" customHeight="1" x14ac:dyDescent="0.4">
      <c r="A4" s="304"/>
      <c r="B4" s="307"/>
      <c r="C4" s="178">
        <v>130</v>
      </c>
      <c r="D4" s="175" t="s">
        <v>12</v>
      </c>
      <c r="E4" s="178" t="s">
        <v>10</v>
      </c>
      <c r="F4" s="174" t="s">
        <v>10</v>
      </c>
    </row>
    <row r="5" spans="1:6" s="179" customFormat="1" ht="44.4" customHeight="1" x14ac:dyDescent="0.4">
      <c r="A5" s="304"/>
      <c r="B5" s="307"/>
      <c r="C5" s="178">
        <v>140</v>
      </c>
      <c r="D5" s="175" t="s">
        <v>13</v>
      </c>
      <c r="E5" s="178" t="s">
        <v>10</v>
      </c>
      <c r="F5" s="174" t="s">
        <v>10</v>
      </c>
    </row>
    <row r="6" spans="1:6" s="179" customFormat="1" ht="44.4" customHeight="1" x14ac:dyDescent="0.4">
      <c r="A6" s="304"/>
      <c r="B6" s="307"/>
      <c r="C6" s="178">
        <v>200</v>
      </c>
      <c r="D6" s="175" t="s">
        <v>14</v>
      </c>
      <c r="E6" s="178" t="s">
        <v>10</v>
      </c>
      <c r="F6" s="174" t="s">
        <v>10</v>
      </c>
    </row>
    <row r="7" spans="1:6" s="179" customFormat="1" ht="44.4" customHeight="1" x14ac:dyDescent="0.4">
      <c r="A7" s="304"/>
      <c r="B7" s="307"/>
      <c r="C7" s="303">
        <v>300</v>
      </c>
      <c r="D7" s="309" t="s">
        <v>15</v>
      </c>
      <c r="E7" s="178">
        <v>310</v>
      </c>
      <c r="F7" s="175" t="s">
        <v>16</v>
      </c>
    </row>
    <row r="8" spans="1:6" s="179" customFormat="1" ht="44.4" customHeight="1" x14ac:dyDescent="0.4">
      <c r="A8" s="304"/>
      <c r="B8" s="307"/>
      <c r="C8" s="305"/>
      <c r="D8" s="305"/>
      <c r="E8" s="178">
        <v>320</v>
      </c>
      <c r="F8" s="175" t="s">
        <v>17</v>
      </c>
    </row>
    <row r="9" spans="1:6" s="179" customFormat="1" ht="44.4" customHeight="1" x14ac:dyDescent="0.4">
      <c r="A9" s="304"/>
      <c r="B9" s="307"/>
      <c r="C9" s="178">
        <v>400</v>
      </c>
      <c r="D9" s="175" t="s">
        <v>18</v>
      </c>
      <c r="E9" s="178" t="s">
        <v>10</v>
      </c>
      <c r="F9" s="174" t="s">
        <v>10</v>
      </c>
    </row>
    <row r="10" spans="1:6" s="179" customFormat="1" ht="44.4" customHeight="1" x14ac:dyDescent="0.4">
      <c r="A10" s="304"/>
      <c r="B10" s="307"/>
      <c r="C10" s="178">
        <v>500</v>
      </c>
      <c r="D10" s="175" t="s">
        <v>19</v>
      </c>
      <c r="E10" s="178" t="s">
        <v>10</v>
      </c>
      <c r="F10" s="174" t="s">
        <v>10</v>
      </c>
    </row>
    <row r="11" spans="1:6" s="179" customFormat="1" ht="44.4" customHeight="1" x14ac:dyDescent="0.4">
      <c r="A11" s="304"/>
      <c r="B11" s="307"/>
      <c r="C11" s="303">
        <v>600</v>
      </c>
      <c r="D11" s="309" t="s">
        <v>20</v>
      </c>
      <c r="E11" s="178">
        <v>610</v>
      </c>
      <c r="F11" s="175" t="s">
        <v>21</v>
      </c>
    </row>
    <row r="12" spans="1:6" s="179" customFormat="1" ht="44.4" customHeight="1" x14ac:dyDescent="0.4">
      <c r="A12" s="304"/>
      <c r="B12" s="307"/>
      <c r="C12" s="304"/>
      <c r="D12" s="304"/>
      <c r="E12" s="178">
        <v>620</v>
      </c>
      <c r="F12" s="175" t="s">
        <v>22</v>
      </c>
    </row>
    <row r="13" spans="1:6" s="179" customFormat="1" ht="42" x14ac:dyDescent="0.4">
      <c r="A13" s="304"/>
      <c r="B13" s="307"/>
      <c r="C13" s="305"/>
      <c r="D13" s="305"/>
      <c r="E13" s="178">
        <v>630</v>
      </c>
      <c r="F13" s="175" t="s">
        <v>23</v>
      </c>
    </row>
    <row r="14" spans="1:6" s="179" customFormat="1" ht="44.4" customHeight="1" x14ac:dyDescent="0.4">
      <c r="A14" s="304"/>
      <c r="B14" s="307"/>
      <c r="C14" s="303">
        <v>700</v>
      </c>
      <c r="D14" s="309" t="s">
        <v>24</v>
      </c>
      <c r="E14" s="178">
        <v>710</v>
      </c>
      <c r="F14" s="175" t="s">
        <v>25</v>
      </c>
    </row>
    <row r="15" spans="1:6" s="179" customFormat="1" ht="44.4" customHeight="1" x14ac:dyDescent="0.4">
      <c r="A15" s="304"/>
      <c r="B15" s="307"/>
      <c r="C15" s="304"/>
      <c r="D15" s="304"/>
      <c r="E15" s="178">
        <v>720</v>
      </c>
      <c r="F15" s="175" t="s">
        <v>26</v>
      </c>
    </row>
    <row r="16" spans="1:6" s="179" customFormat="1" ht="44.4" customHeight="1" x14ac:dyDescent="0.4">
      <c r="A16" s="305"/>
      <c r="B16" s="308"/>
      <c r="C16" s="305"/>
      <c r="D16" s="305"/>
      <c r="E16" s="178">
        <v>730</v>
      </c>
      <c r="F16" s="175" t="s">
        <v>27</v>
      </c>
    </row>
    <row r="17" spans="1:6" s="179" customFormat="1" ht="15.75" customHeight="1" x14ac:dyDescent="0.4">
      <c r="A17" s="180"/>
      <c r="B17" s="180"/>
      <c r="C17" s="180"/>
      <c r="D17" s="180"/>
      <c r="E17" s="181"/>
      <c r="F17" s="180"/>
    </row>
    <row r="18" spans="1:6" ht="37.200000000000003" customHeight="1" x14ac:dyDescent="0.35">
      <c r="A18" s="173" t="s">
        <v>28</v>
      </c>
      <c r="B18" s="310" t="s">
        <v>29</v>
      </c>
      <c r="C18" s="311"/>
      <c r="D18" s="171"/>
      <c r="E18" s="172"/>
      <c r="F18" s="171"/>
    </row>
    <row r="19" spans="1:6" ht="61.2" customHeight="1" x14ac:dyDescent="0.4">
      <c r="A19" s="175" t="s">
        <v>30</v>
      </c>
      <c r="B19" s="301" t="s">
        <v>31</v>
      </c>
      <c r="C19" s="302"/>
      <c r="D19" s="171"/>
      <c r="E19" s="172"/>
      <c r="F19" s="171"/>
    </row>
    <row r="20" spans="1:6" ht="61.2" customHeight="1" x14ac:dyDescent="0.4">
      <c r="A20" s="175" t="s">
        <v>32</v>
      </c>
      <c r="B20" s="301" t="s">
        <v>33</v>
      </c>
      <c r="C20" s="302"/>
      <c r="D20" s="171"/>
      <c r="E20" s="172"/>
      <c r="F20" s="171"/>
    </row>
    <row r="21" spans="1:6" ht="61.2" customHeight="1" x14ac:dyDescent="0.4">
      <c r="A21" s="175" t="s">
        <v>34</v>
      </c>
      <c r="B21" s="301" t="s">
        <v>35</v>
      </c>
      <c r="C21" s="302"/>
      <c r="D21" s="171"/>
      <c r="E21" s="172"/>
      <c r="F21" s="171"/>
    </row>
    <row r="22" spans="1:6" ht="61.2" customHeight="1" x14ac:dyDescent="0.4">
      <c r="A22" s="175" t="s">
        <v>36</v>
      </c>
      <c r="B22" s="301" t="s">
        <v>37</v>
      </c>
      <c r="C22" s="302"/>
      <c r="D22" s="171"/>
      <c r="E22" s="172"/>
      <c r="F22" s="171"/>
    </row>
  </sheetData>
  <mergeCells count="13">
    <mergeCell ref="B22:C22"/>
    <mergeCell ref="A2:A16"/>
    <mergeCell ref="B2:B16"/>
    <mergeCell ref="C7:C8"/>
    <mergeCell ref="D7:D8"/>
    <mergeCell ref="C11:C13"/>
    <mergeCell ref="D11:D13"/>
    <mergeCell ref="D14:D16"/>
    <mergeCell ref="C14:C16"/>
    <mergeCell ref="B18:C18"/>
    <mergeCell ref="B19:C19"/>
    <mergeCell ref="B20:C20"/>
    <mergeCell ref="B21:C21"/>
  </mergeCells>
  <printOptions horizontalCentered="1"/>
  <pageMargins left="0.70866141732283472" right="0.74803149606299213" top="1.0236220472440944" bottom="0.74803149606299213" header="0" footer="0"/>
  <pageSetup paperSize="14" scale="45" orientation="landscape" r:id="rId1"/>
  <headerFooter>
    <oddHeader>&amp;L
     &amp;G&amp;C&amp;16
PROCESO GESTIÓN DOCUMENTAL
FORMATO CUADRO DE CODIFICACIÓN POR DEPENDENCIA&amp;R&amp;16
Código: GD-F16
Versión: 01
Hoja: &amp;P de &amp;N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8"/>
  <sheetViews>
    <sheetView view="pageLayout" topLeftCell="A166" zoomScale="55" zoomScaleNormal="50" zoomScalePageLayoutView="55" workbookViewId="0">
      <selection activeCell="L190" sqref="L190"/>
    </sheetView>
  </sheetViews>
  <sheetFormatPr baseColWidth="10" defaultColWidth="14.44140625" defaultRowHeight="15" customHeight="1" x14ac:dyDescent="0.3"/>
  <cols>
    <col min="1" max="1" width="12.6640625" customWidth="1"/>
    <col min="2" max="3" width="18.44140625" customWidth="1"/>
    <col min="4" max="5" width="7.44140625" customWidth="1"/>
    <col min="6" max="7" width="15.44140625" customWidth="1"/>
    <col min="8" max="8" width="15.33203125" customWidth="1"/>
    <col min="9" max="10" width="16.6640625" customWidth="1"/>
    <col min="11" max="11" width="10.109375" customWidth="1"/>
    <col min="12" max="13" width="32.33203125" customWidth="1"/>
    <col min="14" max="14" width="10.109375" customWidth="1"/>
    <col min="15" max="16" width="32.33203125" customWidth="1"/>
  </cols>
  <sheetData>
    <row r="1" spans="1:16" ht="14.4" x14ac:dyDescent="0.3">
      <c r="A1" s="329" t="s">
        <v>826</v>
      </c>
      <c r="B1" s="327" t="s">
        <v>38</v>
      </c>
      <c r="C1" s="328"/>
      <c r="D1" s="329" t="s">
        <v>1</v>
      </c>
      <c r="E1" s="329"/>
      <c r="F1" s="327" t="s">
        <v>39</v>
      </c>
      <c r="G1" s="328"/>
      <c r="H1" s="329" t="s">
        <v>826</v>
      </c>
      <c r="I1" s="327" t="s">
        <v>40</v>
      </c>
      <c r="J1" s="328"/>
      <c r="K1" s="329" t="s">
        <v>826</v>
      </c>
      <c r="L1" s="327" t="s">
        <v>41</v>
      </c>
      <c r="M1" s="328"/>
      <c r="N1" s="329" t="s">
        <v>826</v>
      </c>
      <c r="O1" s="327" t="s">
        <v>42</v>
      </c>
      <c r="P1" s="328"/>
    </row>
    <row r="2" spans="1:16" ht="14.4" x14ac:dyDescent="0.3">
      <c r="A2" s="328"/>
      <c r="B2" s="328"/>
      <c r="C2" s="328"/>
      <c r="D2" s="329"/>
      <c r="E2" s="329"/>
      <c r="F2" s="328"/>
      <c r="G2" s="328"/>
      <c r="H2" s="328"/>
      <c r="I2" s="328"/>
      <c r="J2" s="328"/>
      <c r="K2" s="328"/>
      <c r="L2" s="328"/>
      <c r="M2" s="328"/>
      <c r="N2" s="328"/>
      <c r="O2" s="328"/>
      <c r="P2" s="328"/>
    </row>
    <row r="3" spans="1:16" ht="37.950000000000003" customHeight="1" x14ac:dyDescent="0.35">
      <c r="A3" s="312">
        <f>'COD DEPENDENCIA'!A2</f>
        <v>100</v>
      </c>
      <c r="B3" s="312" t="str">
        <f>'COD DEPENDENCIA'!B2</f>
        <v>GERENCIA - GCIA</v>
      </c>
      <c r="C3" s="314"/>
      <c r="D3" s="320" t="s">
        <v>43</v>
      </c>
      <c r="E3" s="320"/>
      <c r="F3" s="312" t="s">
        <v>43</v>
      </c>
      <c r="G3" s="316"/>
      <c r="H3" s="312" t="s">
        <v>43</v>
      </c>
      <c r="I3" s="312" t="s">
        <v>43</v>
      </c>
      <c r="J3" s="316"/>
      <c r="K3" s="182" t="s">
        <v>44</v>
      </c>
      <c r="L3" s="313" t="s">
        <v>45</v>
      </c>
      <c r="M3" s="314"/>
      <c r="N3" s="182" t="s">
        <v>44</v>
      </c>
      <c r="O3" s="324" t="s">
        <v>46</v>
      </c>
      <c r="P3" s="314"/>
    </row>
    <row r="4" spans="1:16" ht="37.950000000000003" customHeight="1" x14ac:dyDescent="0.35">
      <c r="A4" s="314"/>
      <c r="B4" s="314"/>
      <c r="C4" s="314"/>
      <c r="D4" s="320"/>
      <c r="E4" s="320"/>
      <c r="F4" s="316"/>
      <c r="G4" s="316"/>
      <c r="H4" s="316"/>
      <c r="I4" s="316"/>
      <c r="J4" s="316"/>
      <c r="K4" s="182" t="s">
        <v>47</v>
      </c>
      <c r="L4" s="313" t="s">
        <v>48</v>
      </c>
      <c r="M4" s="314"/>
      <c r="N4" s="182" t="s">
        <v>43</v>
      </c>
      <c r="O4" s="313" t="s">
        <v>43</v>
      </c>
      <c r="P4" s="314"/>
    </row>
    <row r="5" spans="1:16" ht="37.950000000000003" customHeight="1" x14ac:dyDescent="0.35">
      <c r="A5" s="314"/>
      <c r="B5" s="314"/>
      <c r="C5" s="314"/>
      <c r="D5" s="320"/>
      <c r="E5" s="320"/>
      <c r="F5" s="316"/>
      <c r="G5" s="316"/>
      <c r="H5" s="316"/>
      <c r="I5" s="316"/>
      <c r="J5" s="316"/>
      <c r="K5" s="182" t="s">
        <v>49</v>
      </c>
      <c r="L5" s="313" t="s">
        <v>50</v>
      </c>
      <c r="M5" s="314"/>
      <c r="N5" s="182" t="s">
        <v>44</v>
      </c>
      <c r="O5" s="313" t="s">
        <v>51</v>
      </c>
      <c r="P5" s="314"/>
    </row>
    <row r="6" spans="1:16" ht="37.950000000000003" customHeight="1" x14ac:dyDescent="0.35">
      <c r="A6" s="314"/>
      <c r="B6" s="314"/>
      <c r="C6" s="314"/>
      <c r="D6" s="312">
        <f>'COD DEPENDENCIA'!C6</f>
        <v>200</v>
      </c>
      <c r="E6" s="312"/>
      <c r="F6" s="313" t="s">
        <v>52</v>
      </c>
      <c r="G6" s="314"/>
      <c r="H6" s="312" t="s">
        <v>43</v>
      </c>
      <c r="I6" s="312" t="s">
        <v>43</v>
      </c>
      <c r="J6" s="316"/>
      <c r="K6" s="182" t="str">
        <f>K3</f>
        <v>01</v>
      </c>
      <c r="L6" s="313" t="s">
        <v>45</v>
      </c>
      <c r="M6" s="314"/>
      <c r="N6" s="182" t="s">
        <v>44</v>
      </c>
      <c r="O6" s="313" t="s">
        <v>53</v>
      </c>
      <c r="P6" s="314"/>
    </row>
    <row r="7" spans="1:16" ht="37.950000000000003" customHeight="1" x14ac:dyDescent="0.35">
      <c r="A7" s="314"/>
      <c r="B7" s="314"/>
      <c r="C7" s="314"/>
      <c r="D7" s="312"/>
      <c r="E7" s="312"/>
      <c r="F7" s="314"/>
      <c r="G7" s="314"/>
      <c r="H7" s="316"/>
      <c r="I7" s="316"/>
      <c r="J7" s="316"/>
      <c r="K7" s="182" t="s">
        <v>47</v>
      </c>
      <c r="L7" s="313" t="s">
        <v>54</v>
      </c>
      <c r="M7" s="314"/>
      <c r="N7" s="182" t="s">
        <v>44</v>
      </c>
      <c r="O7" s="313" t="s">
        <v>55</v>
      </c>
      <c r="P7" s="314"/>
    </row>
    <row r="8" spans="1:16" ht="37.950000000000003" customHeight="1" x14ac:dyDescent="0.35">
      <c r="A8" s="314"/>
      <c r="B8" s="314"/>
      <c r="C8" s="314"/>
      <c r="D8" s="312"/>
      <c r="E8" s="312"/>
      <c r="F8" s="314"/>
      <c r="G8" s="314"/>
      <c r="H8" s="316"/>
      <c r="I8" s="316"/>
      <c r="J8" s="316"/>
      <c r="K8" s="182" t="s">
        <v>49</v>
      </c>
      <c r="L8" s="313" t="s">
        <v>48</v>
      </c>
      <c r="M8" s="314"/>
      <c r="N8" s="182" t="s">
        <v>43</v>
      </c>
      <c r="O8" s="313" t="s">
        <v>43</v>
      </c>
      <c r="P8" s="314"/>
    </row>
    <row r="9" spans="1:16" ht="37.950000000000003" customHeight="1" x14ac:dyDescent="0.35">
      <c r="A9" s="314"/>
      <c r="B9" s="314"/>
      <c r="C9" s="314"/>
      <c r="D9" s="312"/>
      <c r="E9" s="312"/>
      <c r="F9" s="314"/>
      <c r="G9" s="314"/>
      <c r="H9" s="316"/>
      <c r="I9" s="316"/>
      <c r="J9" s="316"/>
      <c r="K9" s="182" t="s">
        <v>56</v>
      </c>
      <c r="L9" s="313" t="s">
        <v>57</v>
      </c>
      <c r="M9" s="314"/>
      <c r="N9" s="182" t="s">
        <v>44</v>
      </c>
      <c r="O9" s="313" t="s">
        <v>58</v>
      </c>
      <c r="P9" s="314"/>
    </row>
    <row r="10" spans="1:16" ht="37.950000000000003" customHeight="1" x14ac:dyDescent="0.35">
      <c r="A10" s="314"/>
      <c r="B10" s="314"/>
      <c r="C10" s="314"/>
      <c r="D10" s="312"/>
      <c r="E10" s="312"/>
      <c r="F10" s="314"/>
      <c r="G10" s="314"/>
      <c r="H10" s="316"/>
      <c r="I10" s="316"/>
      <c r="J10" s="316"/>
      <c r="K10" s="182" t="s">
        <v>56</v>
      </c>
      <c r="L10" s="313" t="s">
        <v>57</v>
      </c>
      <c r="M10" s="314"/>
      <c r="N10" s="182" t="s">
        <v>47</v>
      </c>
      <c r="O10" s="313" t="s">
        <v>59</v>
      </c>
      <c r="P10" s="314"/>
    </row>
    <row r="11" spans="1:16" ht="37.950000000000003" customHeight="1" x14ac:dyDescent="0.35">
      <c r="A11" s="314"/>
      <c r="B11" s="314"/>
      <c r="C11" s="314"/>
      <c r="D11" s="312"/>
      <c r="E11" s="312"/>
      <c r="F11" s="314"/>
      <c r="G11" s="314"/>
      <c r="H11" s="316"/>
      <c r="I11" s="316"/>
      <c r="J11" s="316"/>
      <c r="K11" s="182" t="s">
        <v>56</v>
      </c>
      <c r="L11" s="313" t="s">
        <v>57</v>
      </c>
      <c r="M11" s="314"/>
      <c r="N11" s="182" t="s">
        <v>49</v>
      </c>
      <c r="O11" s="313" t="s">
        <v>60</v>
      </c>
      <c r="P11" s="314"/>
    </row>
    <row r="12" spans="1:16" ht="37.950000000000003" customHeight="1" x14ac:dyDescent="0.35">
      <c r="A12" s="314"/>
      <c r="B12" s="314"/>
      <c r="C12" s="314"/>
      <c r="D12" s="312"/>
      <c r="E12" s="312"/>
      <c r="F12" s="314"/>
      <c r="G12" s="314"/>
      <c r="H12" s="316"/>
      <c r="I12" s="316"/>
      <c r="J12" s="316"/>
      <c r="K12" s="182" t="s">
        <v>61</v>
      </c>
      <c r="L12" s="313" t="s">
        <v>50</v>
      </c>
      <c r="M12" s="314"/>
      <c r="N12" s="182" t="s">
        <v>44</v>
      </c>
      <c r="O12" s="313" t="s">
        <v>51</v>
      </c>
      <c r="P12" s="314"/>
    </row>
    <row r="13" spans="1:16" ht="37.950000000000003" customHeight="1" x14ac:dyDescent="0.35">
      <c r="A13" s="314"/>
      <c r="B13" s="314"/>
      <c r="C13" s="314"/>
      <c r="D13" s="312"/>
      <c r="E13" s="312"/>
      <c r="F13" s="314"/>
      <c r="G13" s="314"/>
      <c r="H13" s="316"/>
      <c r="I13" s="316"/>
      <c r="J13" s="316"/>
      <c r="K13" s="182" t="s">
        <v>62</v>
      </c>
      <c r="L13" s="313" t="s">
        <v>63</v>
      </c>
      <c r="M13" s="314"/>
      <c r="N13" s="182" t="s">
        <v>49</v>
      </c>
      <c r="O13" s="313" t="s">
        <v>64</v>
      </c>
      <c r="P13" s="314"/>
    </row>
    <row r="14" spans="1:16" ht="37.950000000000003" customHeight="1" x14ac:dyDescent="0.35">
      <c r="A14" s="314"/>
      <c r="B14" s="314"/>
      <c r="C14" s="314"/>
      <c r="D14" s="312"/>
      <c r="E14" s="312"/>
      <c r="F14" s="314"/>
      <c r="G14" s="314"/>
      <c r="H14" s="316"/>
      <c r="I14" s="316"/>
      <c r="J14" s="316"/>
      <c r="K14" s="182" t="s">
        <v>65</v>
      </c>
      <c r="L14" s="313" t="s">
        <v>66</v>
      </c>
      <c r="M14" s="314"/>
      <c r="N14" s="182" t="s">
        <v>44</v>
      </c>
      <c r="O14" s="313" t="s">
        <v>67</v>
      </c>
      <c r="P14" s="314"/>
    </row>
    <row r="15" spans="1:16" ht="37.950000000000003" customHeight="1" x14ac:dyDescent="0.35">
      <c r="A15" s="314"/>
      <c r="B15" s="314"/>
      <c r="C15" s="314"/>
      <c r="D15" s="312"/>
      <c r="E15" s="312"/>
      <c r="F15" s="314"/>
      <c r="G15" s="314"/>
      <c r="H15" s="316"/>
      <c r="I15" s="316"/>
      <c r="J15" s="316"/>
      <c r="K15" s="182" t="s">
        <v>65</v>
      </c>
      <c r="L15" s="313" t="s">
        <v>66</v>
      </c>
      <c r="M15" s="314"/>
      <c r="N15" s="182" t="s">
        <v>47</v>
      </c>
      <c r="O15" s="313" t="s">
        <v>68</v>
      </c>
      <c r="P15" s="314"/>
    </row>
    <row r="16" spans="1:16" ht="37.950000000000003" customHeight="1" x14ac:dyDescent="0.35">
      <c r="A16" s="314"/>
      <c r="B16" s="314"/>
      <c r="C16" s="314"/>
      <c r="D16" s="312"/>
      <c r="E16" s="312"/>
      <c r="F16" s="314"/>
      <c r="G16" s="314"/>
      <c r="H16" s="316"/>
      <c r="I16" s="316"/>
      <c r="J16" s="316"/>
      <c r="K16" s="182" t="s">
        <v>65</v>
      </c>
      <c r="L16" s="313" t="s">
        <v>66</v>
      </c>
      <c r="M16" s="314"/>
      <c r="N16" s="182" t="s">
        <v>49</v>
      </c>
      <c r="O16" s="313" t="s">
        <v>69</v>
      </c>
      <c r="P16" s="314"/>
    </row>
    <row r="17" spans="1:16" ht="37.950000000000003" customHeight="1" x14ac:dyDescent="0.35">
      <c r="A17" s="314"/>
      <c r="B17" s="314"/>
      <c r="C17" s="314"/>
      <c r="D17" s="312"/>
      <c r="E17" s="312"/>
      <c r="F17" s="314"/>
      <c r="G17" s="314"/>
      <c r="H17" s="316"/>
      <c r="I17" s="316"/>
      <c r="J17" s="316"/>
      <c r="K17" s="182" t="s">
        <v>65</v>
      </c>
      <c r="L17" s="313" t="s">
        <v>66</v>
      </c>
      <c r="M17" s="314"/>
      <c r="N17" s="182" t="s">
        <v>56</v>
      </c>
      <c r="O17" s="313" t="s">
        <v>70</v>
      </c>
      <c r="P17" s="314"/>
    </row>
    <row r="18" spans="1:16" ht="37.950000000000003" customHeight="1" x14ac:dyDescent="0.35">
      <c r="A18" s="314"/>
      <c r="B18" s="314"/>
      <c r="C18" s="314"/>
      <c r="D18" s="312"/>
      <c r="E18" s="312"/>
      <c r="F18" s="314"/>
      <c r="G18" s="314"/>
      <c r="H18" s="316"/>
      <c r="I18" s="316"/>
      <c r="J18" s="316"/>
      <c r="K18" s="182" t="s">
        <v>71</v>
      </c>
      <c r="L18" s="313" t="s">
        <v>72</v>
      </c>
      <c r="M18" s="314"/>
      <c r="N18" s="182" t="s">
        <v>44</v>
      </c>
      <c r="O18" s="313" t="s">
        <v>73</v>
      </c>
      <c r="P18" s="314"/>
    </row>
    <row r="19" spans="1:16" ht="37.950000000000003" customHeight="1" x14ac:dyDescent="0.35">
      <c r="A19" s="314"/>
      <c r="B19" s="314"/>
      <c r="C19" s="314"/>
      <c r="D19" s="312"/>
      <c r="E19" s="312"/>
      <c r="F19" s="314"/>
      <c r="G19" s="314"/>
      <c r="H19" s="316"/>
      <c r="I19" s="316"/>
      <c r="J19" s="316"/>
      <c r="K19" s="182" t="s">
        <v>74</v>
      </c>
      <c r="L19" s="313" t="s">
        <v>75</v>
      </c>
      <c r="M19" s="314"/>
      <c r="N19" s="182" t="s">
        <v>43</v>
      </c>
      <c r="O19" s="313" t="s">
        <v>43</v>
      </c>
      <c r="P19" s="314"/>
    </row>
    <row r="20" spans="1:16" ht="37.950000000000003" customHeight="1" x14ac:dyDescent="0.35">
      <c r="A20" s="314"/>
      <c r="B20" s="314"/>
      <c r="C20" s="314"/>
      <c r="D20" s="312"/>
      <c r="E20" s="312"/>
      <c r="F20" s="314"/>
      <c r="G20" s="314"/>
      <c r="H20" s="316"/>
      <c r="I20" s="316"/>
      <c r="J20" s="316"/>
      <c r="K20" s="182" t="s">
        <v>76</v>
      </c>
      <c r="L20" s="313" t="s">
        <v>77</v>
      </c>
      <c r="M20" s="314"/>
      <c r="N20" s="182" t="s">
        <v>43</v>
      </c>
      <c r="O20" s="313" t="s">
        <v>43</v>
      </c>
      <c r="P20" s="314"/>
    </row>
    <row r="21" spans="1:16" ht="37.950000000000003" customHeight="1" x14ac:dyDescent="0.35">
      <c r="A21" s="314"/>
      <c r="B21" s="314"/>
      <c r="C21" s="314"/>
      <c r="D21" s="312">
        <f>'COD DEPENDENCIA'!C2</f>
        <v>110</v>
      </c>
      <c r="E21" s="312"/>
      <c r="F21" s="313" t="str">
        <f>'COD DEPENDENCIA'!D2</f>
        <v>OFICINA ASESORA DE CONTROL INTERNO - OACI</v>
      </c>
      <c r="G21" s="314"/>
      <c r="H21" s="312" t="s">
        <v>43</v>
      </c>
      <c r="I21" s="312" t="s">
        <v>43</v>
      </c>
      <c r="J21" s="316"/>
      <c r="K21" s="182" t="s">
        <v>44</v>
      </c>
      <c r="L21" s="313" t="str">
        <f>L3</f>
        <v>ACTAS</v>
      </c>
      <c r="M21" s="314"/>
      <c r="N21" s="182" t="s">
        <v>44</v>
      </c>
      <c r="O21" s="313" t="s">
        <v>78</v>
      </c>
      <c r="P21" s="314"/>
    </row>
    <row r="22" spans="1:16" ht="37.950000000000003" customHeight="1" x14ac:dyDescent="0.35">
      <c r="A22" s="314"/>
      <c r="B22" s="314"/>
      <c r="C22" s="314"/>
      <c r="D22" s="312"/>
      <c r="E22" s="312"/>
      <c r="F22" s="314"/>
      <c r="G22" s="314"/>
      <c r="H22" s="316"/>
      <c r="I22" s="316"/>
      <c r="J22" s="316"/>
      <c r="K22" s="182" t="s">
        <v>47</v>
      </c>
      <c r="L22" s="313" t="s">
        <v>50</v>
      </c>
      <c r="M22" s="314"/>
      <c r="N22" s="182" t="s">
        <v>44</v>
      </c>
      <c r="O22" s="313" t="s">
        <v>79</v>
      </c>
      <c r="P22" s="314"/>
    </row>
    <row r="23" spans="1:16" ht="37.950000000000003" customHeight="1" x14ac:dyDescent="0.35">
      <c r="A23" s="314"/>
      <c r="B23" s="314"/>
      <c r="C23" s="314"/>
      <c r="D23" s="312"/>
      <c r="E23" s="312"/>
      <c r="F23" s="314"/>
      <c r="G23" s="314"/>
      <c r="H23" s="316"/>
      <c r="I23" s="316"/>
      <c r="J23" s="316"/>
      <c r="K23" s="182" t="s">
        <v>47</v>
      </c>
      <c r="L23" s="313" t="s">
        <v>50</v>
      </c>
      <c r="M23" s="314"/>
      <c r="N23" s="182" t="s">
        <v>47</v>
      </c>
      <c r="O23" s="313" t="s">
        <v>80</v>
      </c>
      <c r="P23" s="314"/>
    </row>
    <row r="24" spans="1:16" ht="37.950000000000003" customHeight="1" x14ac:dyDescent="0.35">
      <c r="A24" s="314"/>
      <c r="B24" s="314"/>
      <c r="C24" s="314"/>
      <c r="D24" s="312"/>
      <c r="E24" s="312"/>
      <c r="F24" s="314"/>
      <c r="G24" s="314"/>
      <c r="H24" s="316"/>
      <c r="I24" s="316"/>
      <c r="J24" s="316"/>
      <c r="K24" s="182" t="s">
        <v>47</v>
      </c>
      <c r="L24" s="313" t="s">
        <v>50</v>
      </c>
      <c r="M24" s="314"/>
      <c r="N24" s="182" t="s">
        <v>49</v>
      </c>
      <c r="O24" s="313" t="s">
        <v>81</v>
      </c>
      <c r="P24" s="314"/>
    </row>
    <row r="25" spans="1:16" ht="37.950000000000003" customHeight="1" x14ac:dyDescent="0.35">
      <c r="A25" s="314"/>
      <c r="B25" s="314"/>
      <c r="C25" s="314"/>
      <c r="D25" s="312"/>
      <c r="E25" s="312"/>
      <c r="F25" s="314"/>
      <c r="G25" s="314"/>
      <c r="H25" s="316"/>
      <c r="I25" s="316"/>
      <c r="J25" s="316"/>
      <c r="K25" s="182" t="s">
        <v>47</v>
      </c>
      <c r="L25" s="313" t="s">
        <v>50</v>
      </c>
      <c r="M25" s="314"/>
      <c r="N25" s="182" t="s">
        <v>56</v>
      </c>
      <c r="O25" s="313" t="s">
        <v>82</v>
      </c>
      <c r="P25" s="314"/>
    </row>
    <row r="26" spans="1:16" ht="37.950000000000003" customHeight="1" x14ac:dyDescent="0.35">
      <c r="A26" s="314"/>
      <c r="B26" s="314"/>
      <c r="C26" s="314"/>
      <c r="D26" s="312"/>
      <c r="E26" s="312"/>
      <c r="F26" s="314"/>
      <c r="G26" s="314"/>
      <c r="H26" s="316"/>
      <c r="I26" s="316"/>
      <c r="J26" s="316"/>
      <c r="K26" s="182" t="s">
        <v>47</v>
      </c>
      <c r="L26" s="313" t="s">
        <v>50</v>
      </c>
      <c r="M26" s="314"/>
      <c r="N26" s="182" t="s">
        <v>83</v>
      </c>
      <c r="O26" s="313" t="s">
        <v>84</v>
      </c>
      <c r="P26" s="314"/>
    </row>
    <row r="27" spans="1:16" ht="37.950000000000003" customHeight="1" x14ac:dyDescent="0.35">
      <c r="A27" s="314"/>
      <c r="B27" s="314"/>
      <c r="C27" s="314"/>
      <c r="D27" s="312"/>
      <c r="E27" s="312"/>
      <c r="F27" s="314"/>
      <c r="G27" s="314"/>
      <c r="H27" s="316"/>
      <c r="I27" s="316"/>
      <c r="J27" s="316"/>
      <c r="K27" s="182" t="s">
        <v>47</v>
      </c>
      <c r="L27" s="313" t="s">
        <v>50</v>
      </c>
      <c r="M27" s="314"/>
      <c r="N27" s="182" t="s">
        <v>85</v>
      </c>
      <c r="O27" s="313" t="s">
        <v>86</v>
      </c>
      <c r="P27" s="314"/>
    </row>
    <row r="28" spans="1:16" ht="37.950000000000003" customHeight="1" x14ac:dyDescent="0.35">
      <c r="A28" s="314"/>
      <c r="B28" s="314"/>
      <c r="C28" s="314"/>
      <c r="D28" s="312"/>
      <c r="E28" s="312"/>
      <c r="F28" s="314"/>
      <c r="G28" s="314"/>
      <c r="H28" s="316"/>
      <c r="I28" s="316"/>
      <c r="J28" s="316"/>
      <c r="K28" s="182" t="s">
        <v>49</v>
      </c>
      <c r="L28" s="313" t="s">
        <v>66</v>
      </c>
      <c r="M28" s="314"/>
      <c r="N28" s="182" t="s">
        <v>44</v>
      </c>
      <c r="O28" s="313" t="s">
        <v>87</v>
      </c>
      <c r="P28" s="314"/>
    </row>
    <row r="29" spans="1:16" ht="37.950000000000003" customHeight="1" x14ac:dyDescent="0.35">
      <c r="A29" s="314"/>
      <c r="B29" s="314"/>
      <c r="C29" s="314"/>
      <c r="D29" s="312"/>
      <c r="E29" s="312"/>
      <c r="F29" s="314"/>
      <c r="G29" s="314"/>
      <c r="H29" s="316"/>
      <c r="I29" s="316"/>
      <c r="J29" s="316"/>
      <c r="K29" s="182" t="s">
        <v>49</v>
      </c>
      <c r="L29" s="313" t="s">
        <v>66</v>
      </c>
      <c r="M29" s="314"/>
      <c r="N29" s="182" t="s">
        <v>47</v>
      </c>
      <c r="O29" s="313" t="s">
        <v>67</v>
      </c>
      <c r="P29" s="314"/>
    </row>
    <row r="30" spans="1:16" ht="37.950000000000003" customHeight="1" x14ac:dyDescent="0.35">
      <c r="A30" s="314"/>
      <c r="B30" s="314"/>
      <c r="C30" s="314"/>
      <c r="D30" s="312"/>
      <c r="E30" s="312"/>
      <c r="F30" s="314"/>
      <c r="G30" s="314"/>
      <c r="H30" s="316"/>
      <c r="I30" s="316"/>
      <c r="J30" s="316"/>
      <c r="K30" s="182" t="s">
        <v>49</v>
      </c>
      <c r="L30" s="313" t="s">
        <v>66</v>
      </c>
      <c r="M30" s="314"/>
      <c r="N30" s="182" t="s">
        <v>49</v>
      </c>
      <c r="O30" s="313" t="s">
        <v>88</v>
      </c>
      <c r="P30" s="314"/>
    </row>
    <row r="31" spans="1:16" ht="37.950000000000003" customHeight="1" x14ac:dyDescent="0.35">
      <c r="A31" s="314"/>
      <c r="B31" s="314"/>
      <c r="C31" s="314"/>
      <c r="D31" s="312"/>
      <c r="E31" s="312"/>
      <c r="F31" s="314"/>
      <c r="G31" s="314"/>
      <c r="H31" s="316"/>
      <c r="I31" s="316"/>
      <c r="J31" s="316"/>
      <c r="K31" s="182" t="s">
        <v>49</v>
      </c>
      <c r="L31" s="313" t="s">
        <v>66</v>
      </c>
      <c r="M31" s="314"/>
      <c r="N31" s="182" t="s">
        <v>56</v>
      </c>
      <c r="O31" s="313" t="s">
        <v>89</v>
      </c>
      <c r="P31" s="314"/>
    </row>
    <row r="32" spans="1:16" ht="37.950000000000003" customHeight="1" x14ac:dyDescent="0.35">
      <c r="A32" s="314"/>
      <c r="B32" s="314"/>
      <c r="C32" s="314"/>
      <c r="D32" s="312">
        <f>'COD DEPENDENCIA'!C3</f>
        <v>120</v>
      </c>
      <c r="E32" s="312"/>
      <c r="F32" s="313" t="str">
        <f>'COD DEPENDENCIA'!D3</f>
        <v>OFICINA ASESORA COMUNICACIONES - OAC</v>
      </c>
      <c r="G32" s="315"/>
      <c r="H32" s="312" t="s">
        <v>43</v>
      </c>
      <c r="I32" s="312" t="s">
        <v>43</v>
      </c>
      <c r="J32" s="316"/>
      <c r="K32" s="182" t="s">
        <v>44</v>
      </c>
      <c r="L32" s="313" t="s">
        <v>45</v>
      </c>
      <c r="M32" s="314"/>
      <c r="N32" s="182" t="s">
        <v>44</v>
      </c>
      <c r="O32" s="313" t="s">
        <v>90</v>
      </c>
      <c r="P32" s="314"/>
    </row>
    <row r="33" spans="1:16" ht="37.950000000000003" customHeight="1" x14ac:dyDescent="0.35">
      <c r="A33" s="314"/>
      <c r="B33" s="314"/>
      <c r="C33" s="314"/>
      <c r="D33" s="312"/>
      <c r="E33" s="312"/>
      <c r="F33" s="315"/>
      <c r="G33" s="315"/>
      <c r="H33" s="316"/>
      <c r="I33" s="316"/>
      <c r="J33" s="316"/>
      <c r="K33" s="182" t="s">
        <v>47</v>
      </c>
      <c r="L33" s="313" t="s">
        <v>91</v>
      </c>
      <c r="M33" s="314"/>
      <c r="N33" s="182" t="s">
        <v>43</v>
      </c>
      <c r="O33" s="313" t="s">
        <v>43</v>
      </c>
      <c r="P33" s="314"/>
    </row>
    <row r="34" spans="1:16" ht="37.950000000000003" customHeight="1" x14ac:dyDescent="0.35">
      <c r="A34" s="314"/>
      <c r="B34" s="314"/>
      <c r="C34" s="314"/>
      <c r="D34" s="312"/>
      <c r="E34" s="312"/>
      <c r="F34" s="315"/>
      <c r="G34" s="315"/>
      <c r="H34" s="316"/>
      <c r="I34" s="316"/>
      <c r="J34" s="316"/>
      <c r="K34" s="182" t="s">
        <v>49</v>
      </c>
      <c r="L34" s="313" t="s">
        <v>92</v>
      </c>
      <c r="M34" s="314"/>
      <c r="N34" s="182" t="s">
        <v>43</v>
      </c>
      <c r="O34" s="313" t="s">
        <v>43</v>
      </c>
      <c r="P34" s="314"/>
    </row>
    <row r="35" spans="1:16" ht="37.950000000000003" customHeight="1" x14ac:dyDescent="0.35">
      <c r="A35" s="314"/>
      <c r="B35" s="314"/>
      <c r="C35" s="314"/>
      <c r="D35" s="312"/>
      <c r="E35" s="312"/>
      <c r="F35" s="315"/>
      <c r="G35" s="315"/>
      <c r="H35" s="316"/>
      <c r="I35" s="316"/>
      <c r="J35" s="316"/>
      <c r="K35" s="182" t="s">
        <v>56</v>
      </c>
      <c r="L35" s="313" t="s">
        <v>93</v>
      </c>
      <c r="M35" s="314"/>
      <c r="N35" s="182" t="s">
        <v>43</v>
      </c>
      <c r="O35" s="313" t="s">
        <v>43</v>
      </c>
      <c r="P35" s="314"/>
    </row>
    <row r="36" spans="1:16" ht="37.950000000000003" customHeight="1" x14ac:dyDescent="0.35">
      <c r="A36" s="314"/>
      <c r="B36" s="314"/>
      <c r="C36" s="314"/>
      <c r="D36" s="312"/>
      <c r="E36" s="312"/>
      <c r="F36" s="315"/>
      <c r="G36" s="315"/>
      <c r="H36" s="316"/>
      <c r="I36" s="316"/>
      <c r="J36" s="316"/>
      <c r="K36" s="182" t="s">
        <v>83</v>
      </c>
      <c r="L36" s="313" t="s">
        <v>50</v>
      </c>
      <c r="M36" s="314"/>
      <c r="N36" s="182" t="s">
        <v>44</v>
      </c>
      <c r="O36" s="313" t="s">
        <v>51</v>
      </c>
      <c r="P36" s="314"/>
    </row>
    <row r="37" spans="1:16" ht="37.950000000000003" customHeight="1" x14ac:dyDescent="0.35">
      <c r="A37" s="314"/>
      <c r="B37" s="314"/>
      <c r="C37" s="314"/>
      <c r="D37" s="312"/>
      <c r="E37" s="312"/>
      <c r="F37" s="315"/>
      <c r="G37" s="315"/>
      <c r="H37" s="316"/>
      <c r="I37" s="316"/>
      <c r="J37" s="316"/>
      <c r="K37" s="182" t="s">
        <v>85</v>
      </c>
      <c r="L37" s="313" t="s">
        <v>66</v>
      </c>
      <c r="M37" s="314"/>
      <c r="N37" s="182" t="s">
        <v>44</v>
      </c>
      <c r="O37" s="313" t="s">
        <v>67</v>
      </c>
      <c r="P37" s="314"/>
    </row>
    <row r="38" spans="1:16" ht="37.950000000000003" customHeight="1" x14ac:dyDescent="0.35">
      <c r="A38" s="314"/>
      <c r="B38" s="314"/>
      <c r="C38" s="314"/>
      <c r="D38" s="312"/>
      <c r="E38" s="312"/>
      <c r="F38" s="315"/>
      <c r="G38" s="315"/>
      <c r="H38" s="316"/>
      <c r="I38" s="316"/>
      <c r="J38" s="316"/>
      <c r="K38" s="182" t="s">
        <v>85</v>
      </c>
      <c r="L38" s="313" t="s">
        <v>66</v>
      </c>
      <c r="M38" s="314"/>
      <c r="N38" s="182" t="s">
        <v>47</v>
      </c>
      <c r="O38" s="313" t="s">
        <v>94</v>
      </c>
      <c r="P38" s="314"/>
    </row>
    <row r="39" spans="1:16" ht="37.950000000000003" customHeight="1" x14ac:dyDescent="0.35">
      <c r="A39" s="314"/>
      <c r="B39" s="314"/>
      <c r="C39" s="314"/>
      <c r="D39" s="312"/>
      <c r="E39" s="312"/>
      <c r="F39" s="315"/>
      <c r="G39" s="315"/>
      <c r="H39" s="316"/>
      <c r="I39" s="316"/>
      <c r="J39" s="316"/>
      <c r="K39" s="182" t="s">
        <v>61</v>
      </c>
      <c r="L39" s="313" t="s">
        <v>95</v>
      </c>
      <c r="M39" s="314"/>
      <c r="N39" s="182" t="s">
        <v>43</v>
      </c>
      <c r="O39" s="313" t="s">
        <v>43</v>
      </c>
      <c r="P39" s="314"/>
    </row>
    <row r="40" spans="1:16" ht="37.950000000000003" customHeight="1" x14ac:dyDescent="0.35">
      <c r="A40" s="314"/>
      <c r="B40" s="314"/>
      <c r="C40" s="314"/>
      <c r="D40" s="312">
        <f>'COD DEPENDENCIA'!C4</f>
        <v>130</v>
      </c>
      <c r="E40" s="312"/>
      <c r="F40" s="313" t="str">
        <f>'COD DEPENDENCIA'!D4</f>
        <v>OFICINA ASESORA DE ASUNTOS JURIDICOS Y CONTRATACIÓN - OAAJC</v>
      </c>
      <c r="G40" s="314"/>
      <c r="H40" s="312" t="s">
        <v>43</v>
      </c>
      <c r="I40" s="312" t="s">
        <v>43</v>
      </c>
      <c r="J40" s="316"/>
      <c r="K40" s="182" t="s">
        <v>44</v>
      </c>
      <c r="L40" s="313" t="s">
        <v>96</v>
      </c>
      <c r="M40" s="314"/>
      <c r="N40" s="182" t="s">
        <v>44</v>
      </c>
      <c r="O40" s="313" t="s">
        <v>97</v>
      </c>
      <c r="P40" s="314"/>
    </row>
    <row r="41" spans="1:16" ht="37.950000000000003" customHeight="1" x14ac:dyDescent="0.35">
      <c r="A41" s="314"/>
      <c r="B41" s="314"/>
      <c r="C41" s="314"/>
      <c r="D41" s="312"/>
      <c r="E41" s="312"/>
      <c r="F41" s="314"/>
      <c r="G41" s="314"/>
      <c r="H41" s="316"/>
      <c r="I41" s="316"/>
      <c r="J41" s="316"/>
      <c r="K41" s="182" t="s">
        <v>44</v>
      </c>
      <c r="L41" s="313" t="s">
        <v>96</v>
      </c>
      <c r="M41" s="314"/>
      <c r="N41" s="182" t="s">
        <v>47</v>
      </c>
      <c r="O41" s="313" t="s">
        <v>98</v>
      </c>
      <c r="P41" s="314"/>
    </row>
    <row r="42" spans="1:16" ht="37.950000000000003" customHeight="1" x14ac:dyDescent="0.35">
      <c r="A42" s="314"/>
      <c r="B42" s="314"/>
      <c r="C42" s="314"/>
      <c r="D42" s="312"/>
      <c r="E42" s="312"/>
      <c r="F42" s="314"/>
      <c r="G42" s="314"/>
      <c r="H42" s="316"/>
      <c r="I42" s="316"/>
      <c r="J42" s="316"/>
      <c r="K42" s="182" t="s">
        <v>44</v>
      </c>
      <c r="L42" s="313" t="s">
        <v>96</v>
      </c>
      <c r="M42" s="314"/>
      <c r="N42" s="182" t="s">
        <v>49</v>
      </c>
      <c r="O42" s="313" t="s">
        <v>99</v>
      </c>
      <c r="P42" s="314"/>
    </row>
    <row r="43" spans="1:16" ht="37.950000000000003" customHeight="1" x14ac:dyDescent="0.35">
      <c r="A43" s="314"/>
      <c r="B43" s="314"/>
      <c r="C43" s="314"/>
      <c r="D43" s="312"/>
      <c r="E43" s="312"/>
      <c r="F43" s="314"/>
      <c r="G43" s="314"/>
      <c r="H43" s="316"/>
      <c r="I43" s="316"/>
      <c r="J43" s="316"/>
      <c r="K43" s="182" t="s">
        <v>44</v>
      </c>
      <c r="L43" s="313" t="s">
        <v>96</v>
      </c>
      <c r="M43" s="314"/>
      <c r="N43" s="182" t="s">
        <v>56</v>
      </c>
      <c r="O43" s="313" t="s">
        <v>100</v>
      </c>
      <c r="P43" s="314"/>
    </row>
    <row r="44" spans="1:16" ht="37.950000000000003" customHeight="1" x14ac:dyDescent="0.35">
      <c r="A44" s="314"/>
      <c r="B44" s="314"/>
      <c r="C44" s="314"/>
      <c r="D44" s="312"/>
      <c r="E44" s="312"/>
      <c r="F44" s="314"/>
      <c r="G44" s="314"/>
      <c r="H44" s="316"/>
      <c r="I44" s="316"/>
      <c r="J44" s="316"/>
      <c r="K44" s="182" t="s">
        <v>47</v>
      </c>
      <c r="L44" s="313" t="s">
        <v>45</v>
      </c>
      <c r="M44" s="314"/>
      <c r="N44" s="182" t="s">
        <v>44</v>
      </c>
      <c r="O44" s="313" t="s">
        <v>101</v>
      </c>
      <c r="P44" s="314"/>
    </row>
    <row r="45" spans="1:16" ht="37.950000000000003" customHeight="1" x14ac:dyDescent="0.35">
      <c r="A45" s="314"/>
      <c r="B45" s="314"/>
      <c r="C45" s="314"/>
      <c r="D45" s="312"/>
      <c r="E45" s="312"/>
      <c r="F45" s="314"/>
      <c r="G45" s="314"/>
      <c r="H45" s="316"/>
      <c r="I45" s="316"/>
      <c r="J45" s="316"/>
      <c r="K45" s="182" t="s">
        <v>49</v>
      </c>
      <c r="L45" s="313" t="s">
        <v>102</v>
      </c>
      <c r="M45" s="314"/>
      <c r="N45" s="182" t="s">
        <v>43</v>
      </c>
      <c r="O45" s="313" t="s">
        <v>43</v>
      </c>
      <c r="P45" s="314"/>
    </row>
    <row r="46" spans="1:16" ht="37.950000000000003" customHeight="1" x14ac:dyDescent="0.35">
      <c r="A46" s="314"/>
      <c r="B46" s="314"/>
      <c r="C46" s="314"/>
      <c r="D46" s="312"/>
      <c r="E46" s="312"/>
      <c r="F46" s="314"/>
      <c r="G46" s="314"/>
      <c r="H46" s="316"/>
      <c r="I46" s="316"/>
      <c r="J46" s="316"/>
      <c r="K46" s="182" t="s">
        <v>56</v>
      </c>
      <c r="L46" s="313" t="s">
        <v>103</v>
      </c>
      <c r="M46" s="314"/>
      <c r="N46" s="182" t="s">
        <v>44</v>
      </c>
      <c r="O46" s="313" t="s">
        <v>43</v>
      </c>
      <c r="P46" s="314"/>
    </row>
    <row r="47" spans="1:16" ht="37.950000000000003" customHeight="1" x14ac:dyDescent="0.35">
      <c r="A47" s="314"/>
      <c r="B47" s="314"/>
      <c r="C47" s="314"/>
      <c r="D47" s="312"/>
      <c r="E47" s="312"/>
      <c r="F47" s="314"/>
      <c r="G47" s="314"/>
      <c r="H47" s="316"/>
      <c r="I47" s="316"/>
      <c r="J47" s="316"/>
      <c r="K47" s="182" t="s">
        <v>83</v>
      </c>
      <c r="L47" s="313" t="s">
        <v>50</v>
      </c>
      <c r="M47" s="314"/>
      <c r="N47" s="182" t="s">
        <v>44</v>
      </c>
      <c r="O47" s="313" t="s">
        <v>51</v>
      </c>
      <c r="P47" s="314"/>
    </row>
    <row r="48" spans="1:16" ht="37.950000000000003" customHeight="1" x14ac:dyDescent="0.35">
      <c r="A48" s="314"/>
      <c r="B48" s="314"/>
      <c r="C48" s="314"/>
      <c r="D48" s="312"/>
      <c r="E48" s="312"/>
      <c r="F48" s="314"/>
      <c r="G48" s="314"/>
      <c r="H48" s="316"/>
      <c r="I48" s="316"/>
      <c r="J48" s="316"/>
      <c r="K48" s="182" t="s">
        <v>85</v>
      </c>
      <c r="L48" s="313" t="s">
        <v>104</v>
      </c>
      <c r="M48" s="314"/>
      <c r="N48" s="182" t="s">
        <v>43</v>
      </c>
      <c r="O48" s="313" t="s">
        <v>43</v>
      </c>
      <c r="P48" s="314"/>
    </row>
    <row r="49" spans="1:16" ht="37.950000000000003" customHeight="1" x14ac:dyDescent="0.35">
      <c r="A49" s="314"/>
      <c r="B49" s="314"/>
      <c r="C49" s="314"/>
      <c r="D49" s="312"/>
      <c r="E49" s="312"/>
      <c r="F49" s="314"/>
      <c r="G49" s="314"/>
      <c r="H49" s="316"/>
      <c r="I49" s="316"/>
      <c r="J49" s="316"/>
      <c r="K49" s="182" t="s">
        <v>61</v>
      </c>
      <c r="L49" s="313" t="s">
        <v>66</v>
      </c>
      <c r="M49" s="314"/>
      <c r="N49" s="182" t="s">
        <v>44</v>
      </c>
      <c r="O49" s="313" t="s">
        <v>67</v>
      </c>
      <c r="P49" s="314"/>
    </row>
    <row r="50" spans="1:16" ht="37.950000000000003" customHeight="1" x14ac:dyDescent="0.35">
      <c r="A50" s="314"/>
      <c r="B50" s="314"/>
      <c r="C50" s="314"/>
      <c r="D50" s="312"/>
      <c r="E50" s="312"/>
      <c r="F50" s="314"/>
      <c r="G50" s="314"/>
      <c r="H50" s="316"/>
      <c r="I50" s="316"/>
      <c r="J50" s="316"/>
      <c r="K50" s="182" t="s">
        <v>62</v>
      </c>
      <c r="L50" s="313" t="s">
        <v>72</v>
      </c>
      <c r="M50" s="314"/>
      <c r="N50" s="182" t="s">
        <v>44</v>
      </c>
      <c r="O50" s="313" t="s">
        <v>105</v>
      </c>
      <c r="P50" s="314"/>
    </row>
    <row r="51" spans="1:16" ht="37.950000000000003" customHeight="1" x14ac:dyDescent="0.35">
      <c r="A51" s="314"/>
      <c r="B51" s="314"/>
      <c r="C51" s="314"/>
      <c r="D51" s="312">
        <f>'COD DEPENDENCIA'!C5</f>
        <v>140</v>
      </c>
      <c r="E51" s="312"/>
      <c r="F51" s="313" t="str">
        <f>'COD DEPENDENCIA'!D5</f>
        <v>OFICINA ASESORA DE PLANEACIÓN ESTRATEGICA Y GESTIÓN REGULATORIA - OAPEGR</v>
      </c>
      <c r="G51" s="314"/>
      <c r="H51" s="312" t="s">
        <v>43</v>
      </c>
      <c r="I51" s="312" t="s">
        <v>43</v>
      </c>
      <c r="J51" s="316"/>
      <c r="K51" s="182" t="s">
        <v>44</v>
      </c>
      <c r="L51" s="313" t="s">
        <v>45</v>
      </c>
      <c r="M51" s="314"/>
      <c r="N51" s="182" t="s">
        <v>44</v>
      </c>
      <c r="O51" s="313" t="s">
        <v>106</v>
      </c>
      <c r="P51" s="314"/>
    </row>
    <row r="52" spans="1:16" ht="37.950000000000003" customHeight="1" x14ac:dyDescent="0.35">
      <c r="A52" s="314"/>
      <c r="B52" s="314"/>
      <c r="C52" s="314"/>
      <c r="D52" s="312"/>
      <c r="E52" s="312"/>
      <c r="F52" s="314"/>
      <c r="G52" s="314"/>
      <c r="H52" s="316"/>
      <c r="I52" s="316"/>
      <c r="J52" s="316"/>
      <c r="K52" s="182" t="s">
        <v>49</v>
      </c>
      <c r="L52" s="313" t="s">
        <v>50</v>
      </c>
      <c r="M52" s="314"/>
      <c r="N52" s="182" t="s">
        <v>44</v>
      </c>
      <c r="O52" s="313" t="s">
        <v>51</v>
      </c>
      <c r="P52" s="314"/>
    </row>
    <row r="53" spans="1:16" ht="37.950000000000003" customHeight="1" x14ac:dyDescent="0.35">
      <c r="A53" s="314"/>
      <c r="B53" s="314"/>
      <c r="C53" s="314"/>
      <c r="D53" s="312"/>
      <c r="E53" s="312"/>
      <c r="F53" s="314"/>
      <c r="G53" s="314"/>
      <c r="H53" s="316"/>
      <c r="I53" s="316"/>
      <c r="J53" s="316"/>
      <c r="K53" s="182" t="s">
        <v>49</v>
      </c>
      <c r="L53" s="313" t="s">
        <v>50</v>
      </c>
      <c r="M53" s="314"/>
      <c r="N53" s="182" t="s">
        <v>47</v>
      </c>
      <c r="O53" s="313" t="s">
        <v>107</v>
      </c>
      <c r="P53" s="314"/>
    </row>
    <row r="54" spans="1:16" ht="37.950000000000003" customHeight="1" x14ac:dyDescent="0.35">
      <c r="A54" s="314"/>
      <c r="B54" s="314"/>
      <c r="C54" s="314"/>
      <c r="D54" s="312"/>
      <c r="E54" s="312"/>
      <c r="F54" s="314"/>
      <c r="G54" s="314"/>
      <c r="H54" s="316"/>
      <c r="I54" s="316"/>
      <c r="J54" s="316"/>
      <c r="K54" s="182" t="s">
        <v>49</v>
      </c>
      <c r="L54" s="313" t="s">
        <v>50</v>
      </c>
      <c r="M54" s="314"/>
      <c r="N54" s="182" t="s">
        <v>49</v>
      </c>
      <c r="O54" s="313" t="s">
        <v>108</v>
      </c>
      <c r="P54" s="314"/>
    </row>
    <row r="55" spans="1:16" ht="37.950000000000003" customHeight="1" x14ac:dyDescent="0.35">
      <c r="A55" s="314"/>
      <c r="B55" s="314"/>
      <c r="C55" s="314"/>
      <c r="D55" s="312"/>
      <c r="E55" s="312"/>
      <c r="F55" s="314"/>
      <c r="G55" s="314"/>
      <c r="H55" s="316"/>
      <c r="I55" s="316"/>
      <c r="J55" s="316"/>
      <c r="K55" s="182" t="s">
        <v>49</v>
      </c>
      <c r="L55" s="313" t="s">
        <v>50</v>
      </c>
      <c r="M55" s="314"/>
      <c r="N55" s="182" t="s">
        <v>56</v>
      </c>
      <c r="O55" s="313" t="s">
        <v>109</v>
      </c>
      <c r="P55" s="314"/>
    </row>
    <row r="56" spans="1:16" ht="37.950000000000003" customHeight="1" x14ac:dyDescent="0.35">
      <c r="A56" s="314"/>
      <c r="B56" s="314"/>
      <c r="C56" s="314"/>
      <c r="D56" s="312"/>
      <c r="E56" s="312"/>
      <c r="F56" s="314"/>
      <c r="G56" s="314"/>
      <c r="H56" s="316"/>
      <c r="I56" s="316"/>
      <c r="J56" s="316"/>
      <c r="K56" s="182" t="s">
        <v>49</v>
      </c>
      <c r="L56" s="313" t="s">
        <v>50</v>
      </c>
      <c r="M56" s="314"/>
      <c r="N56" s="182" t="s">
        <v>83</v>
      </c>
      <c r="O56" s="313" t="s">
        <v>110</v>
      </c>
      <c r="P56" s="314"/>
    </row>
    <row r="57" spans="1:16" ht="37.950000000000003" customHeight="1" x14ac:dyDescent="0.35">
      <c r="A57" s="314"/>
      <c r="B57" s="314"/>
      <c r="C57" s="314"/>
      <c r="D57" s="312"/>
      <c r="E57" s="312"/>
      <c r="F57" s="314"/>
      <c r="G57" s="314"/>
      <c r="H57" s="316"/>
      <c r="I57" s="316"/>
      <c r="J57" s="316"/>
      <c r="K57" s="182" t="s">
        <v>49</v>
      </c>
      <c r="L57" s="313" t="s">
        <v>50</v>
      </c>
      <c r="M57" s="314"/>
      <c r="N57" s="182" t="s">
        <v>85</v>
      </c>
      <c r="O57" s="325" t="s">
        <v>111</v>
      </c>
      <c r="P57" s="314"/>
    </row>
    <row r="58" spans="1:16" ht="37.950000000000003" customHeight="1" x14ac:dyDescent="0.35">
      <c r="A58" s="314"/>
      <c r="B58" s="314"/>
      <c r="C58" s="314"/>
      <c r="D58" s="312"/>
      <c r="E58" s="312"/>
      <c r="F58" s="314"/>
      <c r="G58" s="314"/>
      <c r="H58" s="316"/>
      <c r="I58" s="316"/>
      <c r="J58" s="316"/>
      <c r="K58" s="182" t="s">
        <v>49</v>
      </c>
      <c r="L58" s="313" t="s">
        <v>50</v>
      </c>
      <c r="M58" s="314"/>
      <c r="N58" s="182" t="s">
        <v>61</v>
      </c>
      <c r="O58" s="313" t="s">
        <v>112</v>
      </c>
      <c r="P58" s="314"/>
    </row>
    <row r="59" spans="1:16" ht="37.950000000000003" customHeight="1" x14ac:dyDescent="0.35">
      <c r="A59" s="314"/>
      <c r="B59" s="314"/>
      <c r="C59" s="314"/>
      <c r="D59" s="312"/>
      <c r="E59" s="312"/>
      <c r="F59" s="314"/>
      <c r="G59" s="314"/>
      <c r="H59" s="316"/>
      <c r="I59" s="316"/>
      <c r="J59" s="316"/>
      <c r="K59" s="182" t="s">
        <v>56</v>
      </c>
      <c r="L59" s="313" t="s">
        <v>113</v>
      </c>
      <c r="M59" s="314"/>
      <c r="N59" s="182" t="s">
        <v>43</v>
      </c>
      <c r="O59" s="313" t="s">
        <v>43</v>
      </c>
      <c r="P59" s="314"/>
    </row>
    <row r="60" spans="1:16" ht="37.950000000000003" customHeight="1" x14ac:dyDescent="0.35">
      <c r="A60" s="314"/>
      <c r="B60" s="314"/>
      <c r="C60" s="314"/>
      <c r="D60" s="312"/>
      <c r="E60" s="312"/>
      <c r="F60" s="314"/>
      <c r="G60" s="314"/>
      <c r="H60" s="316"/>
      <c r="I60" s="316"/>
      <c r="J60" s="316"/>
      <c r="K60" s="182" t="s">
        <v>83</v>
      </c>
      <c r="L60" s="313" t="s">
        <v>114</v>
      </c>
      <c r="M60" s="314"/>
      <c r="N60" s="182" t="s">
        <v>43</v>
      </c>
      <c r="O60" s="313" t="s">
        <v>43</v>
      </c>
      <c r="P60" s="314"/>
    </row>
    <row r="61" spans="1:16" ht="37.950000000000003" customHeight="1" x14ac:dyDescent="0.35">
      <c r="A61" s="314"/>
      <c r="B61" s="314"/>
      <c r="C61" s="314"/>
      <c r="D61" s="312"/>
      <c r="E61" s="312"/>
      <c r="F61" s="314"/>
      <c r="G61" s="314"/>
      <c r="H61" s="316"/>
      <c r="I61" s="316"/>
      <c r="J61" s="316"/>
      <c r="K61" s="182" t="s">
        <v>85</v>
      </c>
      <c r="L61" s="313" t="s">
        <v>66</v>
      </c>
      <c r="M61" s="314"/>
      <c r="N61" s="182" t="s">
        <v>44</v>
      </c>
      <c r="O61" s="313" t="s">
        <v>67</v>
      </c>
      <c r="P61" s="314"/>
    </row>
    <row r="62" spans="1:16" ht="37.950000000000003" customHeight="1" x14ac:dyDescent="0.35">
      <c r="A62" s="314"/>
      <c r="B62" s="314"/>
      <c r="C62" s="314"/>
      <c r="D62" s="312"/>
      <c r="E62" s="312"/>
      <c r="F62" s="314"/>
      <c r="G62" s="314"/>
      <c r="H62" s="316"/>
      <c r="I62" s="316"/>
      <c r="J62" s="316"/>
      <c r="K62" s="182" t="s">
        <v>85</v>
      </c>
      <c r="L62" s="313" t="s">
        <v>66</v>
      </c>
      <c r="M62" s="314"/>
      <c r="N62" s="182" t="s">
        <v>47</v>
      </c>
      <c r="O62" s="313" t="s">
        <v>115</v>
      </c>
      <c r="P62" s="314"/>
    </row>
    <row r="63" spans="1:16" ht="37.950000000000003" customHeight="1" x14ac:dyDescent="0.35">
      <c r="A63" s="314"/>
      <c r="B63" s="314"/>
      <c r="C63" s="314"/>
      <c r="D63" s="312"/>
      <c r="E63" s="312"/>
      <c r="F63" s="314"/>
      <c r="G63" s="314"/>
      <c r="H63" s="316"/>
      <c r="I63" s="316"/>
      <c r="J63" s="316"/>
      <c r="K63" s="182" t="s">
        <v>85</v>
      </c>
      <c r="L63" s="313" t="s">
        <v>66</v>
      </c>
      <c r="M63" s="314"/>
      <c r="N63" s="182" t="s">
        <v>49</v>
      </c>
      <c r="O63" s="313" t="s">
        <v>823</v>
      </c>
      <c r="P63" s="314"/>
    </row>
    <row r="64" spans="1:16" ht="37.950000000000003" customHeight="1" x14ac:dyDescent="0.35">
      <c r="A64" s="314"/>
      <c r="B64" s="314"/>
      <c r="C64" s="314"/>
      <c r="D64" s="312"/>
      <c r="E64" s="312"/>
      <c r="F64" s="314"/>
      <c r="G64" s="314"/>
      <c r="H64" s="316"/>
      <c r="I64" s="316"/>
      <c r="J64" s="316"/>
      <c r="K64" s="182" t="s">
        <v>85</v>
      </c>
      <c r="L64" s="313" t="s">
        <v>66</v>
      </c>
      <c r="M64" s="314"/>
      <c r="N64" s="182" t="s">
        <v>56</v>
      </c>
      <c r="O64" s="313" t="s">
        <v>116</v>
      </c>
      <c r="P64" s="314"/>
    </row>
    <row r="65" spans="1:16" ht="37.950000000000003" customHeight="1" x14ac:dyDescent="0.35">
      <c r="A65" s="314"/>
      <c r="B65" s="314"/>
      <c r="C65" s="314"/>
      <c r="D65" s="312"/>
      <c r="E65" s="312"/>
      <c r="F65" s="314"/>
      <c r="G65" s="314"/>
      <c r="H65" s="316"/>
      <c r="I65" s="316"/>
      <c r="J65" s="316"/>
      <c r="K65" s="182" t="s">
        <v>85</v>
      </c>
      <c r="L65" s="313" t="s">
        <v>66</v>
      </c>
      <c r="M65" s="314"/>
      <c r="N65" s="182" t="s">
        <v>56</v>
      </c>
      <c r="O65" s="313" t="s">
        <v>117</v>
      </c>
      <c r="P65" s="314"/>
    </row>
    <row r="66" spans="1:16" ht="37.950000000000003" customHeight="1" x14ac:dyDescent="0.35">
      <c r="A66" s="314"/>
      <c r="B66" s="314"/>
      <c r="C66" s="314"/>
      <c r="D66" s="312"/>
      <c r="E66" s="312"/>
      <c r="F66" s="314"/>
      <c r="G66" s="314"/>
      <c r="H66" s="316"/>
      <c r="I66" s="316"/>
      <c r="J66" s="316"/>
      <c r="K66" s="182" t="s">
        <v>61</v>
      </c>
      <c r="L66" s="313" t="s">
        <v>118</v>
      </c>
      <c r="M66" s="314"/>
      <c r="N66" s="182" t="s">
        <v>43</v>
      </c>
      <c r="O66" s="313" t="s">
        <v>43</v>
      </c>
      <c r="P66" s="314"/>
    </row>
    <row r="67" spans="1:16" ht="37.950000000000003" customHeight="1" x14ac:dyDescent="0.35">
      <c r="A67" s="314"/>
      <c r="B67" s="314"/>
      <c r="C67" s="314"/>
      <c r="D67" s="312"/>
      <c r="E67" s="312"/>
      <c r="F67" s="314"/>
      <c r="G67" s="314"/>
      <c r="H67" s="316"/>
      <c r="I67" s="316"/>
      <c r="J67" s="316"/>
      <c r="K67" s="182" t="s">
        <v>62</v>
      </c>
      <c r="L67" s="313" t="s">
        <v>119</v>
      </c>
      <c r="M67" s="314"/>
      <c r="N67" s="182" t="s">
        <v>43</v>
      </c>
      <c r="O67" s="313" t="s">
        <v>43</v>
      </c>
      <c r="P67" s="314"/>
    </row>
    <row r="68" spans="1:16" ht="37.950000000000003" customHeight="1" x14ac:dyDescent="0.35">
      <c r="A68" s="314"/>
      <c r="B68" s="314"/>
      <c r="C68" s="314"/>
      <c r="D68" s="312"/>
      <c r="E68" s="312"/>
      <c r="F68" s="314"/>
      <c r="G68" s="314"/>
      <c r="H68" s="316"/>
      <c r="I68" s="316"/>
      <c r="J68" s="316"/>
      <c r="K68" s="182" t="s">
        <v>120</v>
      </c>
      <c r="L68" s="313" t="s">
        <v>121</v>
      </c>
      <c r="M68" s="314"/>
      <c r="N68" s="182" t="s">
        <v>43</v>
      </c>
      <c r="O68" s="313" t="s">
        <v>43</v>
      </c>
      <c r="P68" s="314"/>
    </row>
    <row r="69" spans="1:16" ht="37.950000000000003" customHeight="1" x14ac:dyDescent="0.35">
      <c r="A69" s="314"/>
      <c r="B69" s="314"/>
      <c r="C69" s="314"/>
      <c r="D69" s="312">
        <f>'COD DEPENDENCIA'!C7</f>
        <v>300</v>
      </c>
      <c r="E69" s="312"/>
      <c r="F69" s="326" t="str">
        <f>'COD DEPENDENCIA'!D7</f>
        <v>SUBGERENCIA CORPORATIVA - SUBGCORP</v>
      </c>
      <c r="G69" s="315"/>
      <c r="H69" s="312" t="s">
        <v>43</v>
      </c>
      <c r="I69" s="312" t="s">
        <v>43</v>
      </c>
      <c r="J69" s="316"/>
      <c r="K69" s="182" t="s">
        <v>44</v>
      </c>
      <c r="L69" s="313" t="s">
        <v>48</v>
      </c>
      <c r="M69" s="314"/>
      <c r="N69" s="182" t="s">
        <v>43</v>
      </c>
      <c r="O69" s="313" t="s">
        <v>43</v>
      </c>
      <c r="P69" s="314"/>
    </row>
    <row r="70" spans="1:16" ht="37.950000000000003" customHeight="1" x14ac:dyDescent="0.35">
      <c r="A70" s="314"/>
      <c r="B70" s="314"/>
      <c r="C70" s="314"/>
      <c r="D70" s="312"/>
      <c r="E70" s="312"/>
      <c r="F70" s="315"/>
      <c r="G70" s="315"/>
      <c r="H70" s="316"/>
      <c r="I70" s="316"/>
      <c r="J70" s="316"/>
      <c r="K70" s="182" t="s">
        <v>47</v>
      </c>
      <c r="L70" s="313" t="s">
        <v>50</v>
      </c>
      <c r="M70" s="314"/>
      <c r="N70" s="182" t="s">
        <v>44</v>
      </c>
      <c r="O70" s="313" t="s">
        <v>122</v>
      </c>
      <c r="P70" s="314"/>
    </row>
    <row r="71" spans="1:16" ht="37.950000000000003" customHeight="1" x14ac:dyDescent="0.35">
      <c r="A71" s="314"/>
      <c r="B71" s="314"/>
      <c r="C71" s="314"/>
      <c r="D71" s="312"/>
      <c r="E71" s="312"/>
      <c r="F71" s="315"/>
      <c r="G71" s="315"/>
      <c r="H71" s="316"/>
      <c r="I71" s="316"/>
      <c r="J71" s="316"/>
      <c r="K71" s="182" t="s">
        <v>49</v>
      </c>
      <c r="L71" s="313" t="s">
        <v>66</v>
      </c>
      <c r="M71" s="314"/>
      <c r="N71" s="182" t="s">
        <v>44</v>
      </c>
      <c r="O71" s="313" t="s">
        <v>67</v>
      </c>
      <c r="P71" s="314"/>
    </row>
    <row r="72" spans="1:16" ht="37.950000000000003" customHeight="1" x14ac:dyDescent="0.35">
      <c r="A72" s="314"/>
      <c r="B72" s="314"/>
      <c r="C72" s="314"/>
      <c r="D72" s="312"/>
      <c r="E72" s="312"/>
      <c r="F72" s="315"/>
      <c r="G72" s="315"/>
      <c r="H72" s="316"/>
      <c r="I72" s="316"/>
      <c r="J72" s="316"/>
      <c r="K72" s="182" t="str">
        <f>K3</f>
        <v>01</v>
      </c>
      <c r="L72" s="313" t="s">
        <v>45</v>
      </c>
      <c r="M72" s="314"/>
      <c r="N72" s="182" t="s">
        <v>47</v>
      </c>
      <c r="O72" s="313" t="s">
        <v>123</v>
      </c>
      <c r="P72" s="314"/>
    </row>
    <row r="73" spans="1:16" ht="37.950000000000003" customHeight="1" x14ac:dyDescent="0.35">
      <c r="A73" s="314"/>
      <c r="B73" s="314"/>
      <c r="C73" s="314"/>
      <c r="D73" s="312"/>
      <c r="E73" s="312"/>
      <c r="F73" s="315"/>
      <c r="G73" s="315"/>
      <c r="H73" s="316"/>
      <c r="I73" s="316"/>
      <c r="J73" s="316"/>
      <c r="K73" s="182" t="str">
        <f>K3</f>
        <v>01</v>
      </c>
      <c r="L73" s="313" t="s">
        <v>45</v>
      </c>
      <c r="M73" s="314"/>
      <c r="N73" s="182" t="s">
        <v>49</v>
      </c>
      <c r="O73" s="313" t="s">
        <v>124</v>
      </c>
      <c r="P73" s="314"/>
    </row>
    <row r="74" spans="1:16" ht="37.950000000000003" customHeight="1" x14ac:dyDescent="0.35">
      <c r="A74" s="314"/>
      <c r="B74" s="314"/>
      <c r="C74" s="314"/>
      <c r="D74" s="312"/>
      <c r="E74" s="312"/>
      <c r="F74" s="315"/>
      <c r="G74" s="315"/>
      <c r="H74" s="316"/>
      <c r="I74" s="316"/>
      <c r="J74" s="316"/>
      <c r="K74" s="182" t="str">
        <f>K3</f>
        <v>01</v>
      </c>
      <c r="L74" s="313" t="s">
        <v>45</v>
      </c>
      <c r="M74" s="314"/>
      <c r="N74" s="182" t="s">
        <v>56</v>
      </c>
      <c r="O74" s="313" t="s">
        <v>125</v>
      </c>
      <c r="P74" s="314"/>
    </row>
    <row r="75" spans="1:16" ht="37.950000000000003" customHeight="1" x14ac:dyDescent="0.35">
      <c r="A75" s="314"/>
      <c r="B75" s="314"/>
      <c r="C75" s="314"/>
      <c r="D75" s="312"/>
      <c r="E75" s="312"/>
      <c r="F75" s="315"/>
      <c r="G75" s="315"/>
      <c r="H75" s="316"/>
      <c r="I75" s="316"/>
      <c r="J75" s="316"/>
      <c r="K75" s="182" t="str">
        <f>K3</f>
        <v>01</v>
      </c>
      <c r="L75" s="313" t="s">
        <v>45</v>
      </c>
      <c r="M75" s="314"/>
      <c r="N75" s="182" t="s">
        <v>83</v>
      </c>
      <c r="O75" s="313" t="s">
        <v>126</v>
      </c>
      <c r="P75" s="314"/>
    </row>
    <row r="76" spans="1:16" ht="37.950000000000003" customHeight="1" x14ac:dyDescent="0.35">
      <c r="A76" s="314"/>
      <c r="B76" s="314"/>
      <c r="C76" s="314"/>
      <c r="D76" s="312"/>
      <c r="E76" s="312"/>
      <c r="F76" s="315"/>
      <c r="G76" s="315"/>
      <c r="H76" s="316"/>
      <c r="I76" s="316"/>
      <c r="J76" s="316"/>
      <c r="K76" s="182" t="s">
        <v>83</v>
      </c>
      <c r="L76" s="313" t="s">
        <v>127</v>
      </c>
      <c r="M76" s="314"/>
      <c r="N76" s="182" t="s">
        <v>43</v>
      </c>
      <c r="O76" s="313" t="s">
        <v>43</v>
      </c>
      <c r="P76" s="314"/>
    </row>
    <row r="77" spans="1:16" ht="37.950000000000003" customHeight="1" x14ac:dyDescent="0.35">
      <c r="A77" s="314"/>
      <c r="B77" s="314"/>
      <c r="C77" s="314"/>
      <c r="D77" s="312"/>
      <c r="E77" s="312"/>
      <c r="F77" s="315"/>
      <c r="G77" s="315"/>
      <c r="H77" s="316"/>
      <c r="I77" s="316"/>
      <c r="J77" s="316"/>
      <c r="K77" s="182" t="s">
        <v>85</v>
      </c>
      <c r="L77" s="313" t="s">
        <v>128</v>
      </c>
      <c r="M77" s="314"/>
      <c r="N77" s="182" t="s">
        <v>43</v>
      </c>
      <c r="O77" s="313" t="s">
        <v>43</v>
      </c>
      <c r="P77" s="314"/>
    </row>
    <row r="78" spans="1:16" ht="37.950000000000003" customHeight="1" x14ac:dyDescent="0.35">
      <c r="A78" s="314"/>
      <c r="B78" s="314"/>
      <c r="C78" s="314"/>
      <c r="D78" s="312"/>
      <c r="E78" s="312"/>
      <c r="F78" s="315"/>
      <c r="G78" s="315"/>
      <c r="H78" s="316"/>
      <c r="I78" s="316"/>
      <c r="J78" s="316"/>
      <c r="K78" s="182" t="s">
        <v>61</v>
      </c>
      <c r="L78" s="313" t="s">
        <v>50</v>
      </c>
      <c r="M78" s="314"/>
      <c r="N78" s="182" t="s">
        <v>47</v>
      </c>
      <c r="O78" s="313" t="s">
        <v>129</v>
      </c>
      <c r="P78" s="314"/>
    </row>
    <row r="79" spans="1:16" ht="37.950000000000003" customHeight="1" x14ac:dyDescent="0.35">
      <c r="A79" s="314"/>
      <c r="B79" s="314"/>
      <c r="C79" s="314"/>
      <c r="D79" s="312"/>
      <c r="E79" s="312"/>
      <c r="F79" s="315"/>
      <c r="G79" s="315"/>
      <c r="H79" s="316"/>
      <c r="I79" s="316"/>
      <c r="J79" s="316"/>
      <c r="K79" s="182" t="s">
        <v>62</v>
      </c>
      <c r="L79" s="313" t="s">
        <v>63</v>
      </c>
      <c r="M79" s="314"/>
      <c r="N79" s="182" t="s">
        <v>44</v>
      </c>
      <c r="O79" s="313" t="s">
        <v>130</v>
      </c>
      <c r="P79" s="314"/>
    </row>
    <row r="80" spans="1:16" ht="37.950000000000003" customHeight="1" x14ac:dyDescent="0.35">
      <c r="A80" s="314"/>
      <c r="B80" s="314"/>
      <c r="C80" s="314"/>
      <c r="D80" s="312"/>
      <c r="E80" s="312"/>
      <c r="F80" s="315"/>
      <c r="G80" s="315"/>
      <c r="H80" s="316"/>
      <c r="I80" s="316"/>
      <c r="J80" s="316"/>
      <c r="K80" s="182" t="s">
        <v>62</v>
      </c>
      <c r="L80" s="313" t="s">
        <v>63</v>
      </c>
      <c r="M80" s="314"/>
      <c r="N80" s="182" t="s">
        <v>47</v>
      </c>
      <c r="O80" s="313" t="s">
        <v>131</v>
      </c>
      <c r="P80" s="314"/>
    </row>
    <row r="81" spans="1:16" ht="37.950000000000003" customHeight="1" x14ac:dyDescent="0.35">
      <c r="A81" s="314"/>
      <c r="B81" s="314"/>
      <c r="C81" s="314"/>
      <c r="D81" s="312"/>
      <c r="E81" s="312"/>
      <c r="F81" s="315"/>
      <c r="G81" s="315"/>
      <c r="H81" s="316"/>
      <c r="I81" s="316"/>
      <c r="J81" s="316"/>
      <c r="K81" s="182" t="s">
        <v>132</v>
      </c>
      <c r="L81" s="313" t="s">
        <v>133</v>
      </c>
      <c r="M81" s="314"/>
      <c r="N81" s="182" t="s">
        <v>43</v>
      </c>
      <c r="O81" s="313" t="s">
        <v>43</v>
      </c>
      <c r="P81" s="314"/>
    </row>
    <row r="82" spans="1:16" ht="37.950000000000003" customHeight="1" x14ac:dyDescent="0.35">
      <c r="A82" s="314"/>
      <c r="B82" s="314"/>
      <c r="C82" s="314"/>
      <c r="D82" s="312"/>
      <c r="E82" s="312"/>
      <c r="F82" s="315"/>
      <c r="G82" s="315"/>
      <c r="H82" s="316"/>
      <c r="I82" s="316"/>
      <c r="J82" s="316"/>
      <c r="K82" s="182" t="s">
        <v>134</v>
      </c>
      <c r="L82" s="313" t="s">
        <v>135</v>
      </c>
      <c r="M82" s="314"/>
      <c r="N82" s="182" t="s">
        <v>43</v>
      </c>
      <c r="O82" s="313" t="s">
        <v>43</v>
      </c>
      <c r="P82" s="314"/>
    </row>
    <row r="83" spans="1:16" ht="37.950000000000003" customHeight="1" x14ac:dyDescent="0.35">
      <c r="A83" s="314"/>
      <c r="B83" s="314"/>
      <c r="C83" s="314"/>
      <c r="D83" s="312"/>
      <c r="E83" s="312"/>
      <c r="F83" s="315"/>
      <c r="G83" s="315"/>
      <c r="H83" s="316"/>
      <c r="I83" s="316"/>
      <c r="J83" s="316"/>
      <c r="K83" s="182" t="s">
        <v>136</v>
      </c>
      <c r="L83" s="313" t="s">
        <v>137</v>
      </c>
      <c r="M83" s="314"/>
      <c r="N83" s="182" t="s">
        <v>43</v>
      </c>
      <c r="O83" s="313" t="s">
        <v>43</v>
      </c>
      <c r="P83" s="314"/>
    </row>
    <row r="84" spans="1:16" ht="37.950000000000003" customHeight="1" x14ac:dyDescent="0.35">
      <c r="A84" s="314"/>
      <c r="B84" s="314"/>
      <c r="C84" s="314"/>
      <c r="D84" s="312"/>
      <c r="E84" s="312"/>
      <c r="F84" s="315"/>
      <c r="G84" s="315"/>
      <c r="H84" s="312">
        <f>'COD DEPENDENCIA'!E7</f>
        <v>310</v>
      </c>
      <c r="I84" s="313" t="str">
        <f>'COD DEPENDENCIA'!F7</f>
        <v>DIRECCIÓN CAPITAL HUMANO - DCH</v>
      </c>
      <c r="J84" s="314"/>
      <c r="K84" s="182" t="s">
        <v>44</v>
      </c>
      <c r="L84" s="313" t="s">
        <v>45</v>
      </c>
      <c r="M84" s="314"/>
      <c r="N84" s="182" t="s">
        <v>44</v>
      </c>
      <c r="O84" s="313" t="s">
        <v>138</v>
      </c>
      <c r="P84" s="314"/>
    </row>
    <row r="85" spans="1:16" ht="37.950000000000003" customHeight="1" x14ac:dyDescent="0.35">
      <c r="A85" s="314"/>
      <c r="B85" s="314"/>
      <c r="C85" s="314"/>
      <c r="D85" s="312"/>
      <c r="E85" s="312"/>
      <c r="F85" s="315"/>
      <c r="G85" s="315"/>
      <c r="H85" s="314"/>
      <c r="I85" s="314"/>
      <c r="J85" s="314"/>
      <c r="K85" s="182" t="s">
        <v>44</v>
      </c>
      <c r="L85" s="313" t="s">
        <v>45</v>
      </c>
      <c r="M85" s="314"/>
      <c r="N85" s="182" t="s">
        <v>47</v>
      </c>
      <c r="O85" s="313" t="s">
        <v>139</v>
      </c>
      <c r="P85" s="314"/>
    </row>
    <row r="86" spans="1:16" ht="37.950000000000003" customHeight="1" x14ac:dyDescent="0.35">
      <c r="A86" s="314"/>
      <c r="B86" s="314"/>
      <c r="C86" s="314"/>
      <c r="D86" s="312"/>
      <c r="E86" s="312"/>
      <c r="F86" s="315"/>
      <c r="G86" s="315"/>
      <c r="H86" s="314"/>
      <c r="I86" s="314"/>
      <c r="J86" s="314"/>
      <c r="K86" s="182" t="s">
        <v>44</v>
      </c>
      <c r="L86" s="313" t="s">
        <v>45</v>
      </c>
      <c r="M86" s="314"/>
      <c r="N86" s="182" t="s">
        <v>49</v>
      </c>
      <c r="O86" s="313" t="s">
        <v>719</v>
      </c>
      <c r="P86" s="314"/>
    </row>
    <row r="87" spans="1:16" ht="37.950000000000003" customHeight="1" x14ac:dyDescent="0.35">
      <c r="A87" s="314"/>
      <c r="B87" s="314"/>
      <c r="C87" s="314"/>
      <c r="D87" s="312"/>
      <c r="E87" s="312"/>
      <c r="F87" s="315"/>
      <c r="G87" s="315"/>
      <c r="H87" s="314"/>
      <c r="I87" s="314"/>
      <c r="J87" s="314"/>
      <c r="K87" s="182" t="s">
        <v>47</v>
      </c>
      <c r="L87" s="313" t="s">
        <v>48</v>
      </c>
      <c r="M87" s="314"/>
      <c r="N87" s="182" t="s">
        <v>43</v>
      </c>
      <c r="O87" s="313" t="s">
        <v>43</v>
      </c>
      <c r="P87" s="314"/>
    </row>
    <row r="88" spans="1:16" ht="37.950000000000003" customHeight="1" x14ac:dyDescent="0.35">
      <c r="A88" s="314"/>
      <c r="B88" s="314"/>
      <c r="C88" s="314"/>
      <c r="D88" s="312"/>
      <c r="E88" s="312"/>
      <c r="F88" s="315"/>
      <c r="G88" s="315"/>
      <c r="H88" s="314"/>
      <c r="I88" s="314"/>
      <c r="J88" s="314"/>
      <c r="K88" s="182" t="s">
        <v>56</v>
      </c>
      <c r="L88" s="313" t="s">
        <v>140</v>
      </c>
      <c r="M88" s="314"/>
      <c r="N88" s="182" t="s">
        <v>43</v>
      </c>
      <c r="O88" s="313" t="s">
        <v>43</v>
      </c>
      <c r="P88" s="314"/>
    </row>
    <row r="89" spans="1:16" ht="37.950000000000003" customHeight="1" x14ac:dyDescent="0.35">
      <c r="A89" s="314"/>
      <c r="B89" s="314"/>
      <c r="C89" s="314"/>
      <c r="D89" s="312"/>
      <c r="E89" s="312"/>
      <c r="F89" s="315"/>
      <c r="G89" s="315"/>
      <c r="H89" s="314"/>
      <c r="I89" s="314"/>
      <c r="J89" s="314"/>
      <c r="K89" s="182" t="s">
        <v>83</v>
      </c>
      <c r="L89" s="313" t="s">
        <v>50</v>
      </c>
      <c r="M89" s="314"/>
      <c r="N89" s="182" t="s">
        <v>44</v>
      </c>
      <c r="O89" s="313" t="s">
        <v>122</v>
      </c>
      <c r="P89" s="314"/>
    </row>
    <row r="90" spans="1:16" ht="37.950000000000003" customHeight="1" x14ac:dyDescent="0.35">
      <c r="A90" s="314"/>
      <c r="B90" s="314"/>
      <c r="C90" s="314"/>
      <c r="D90" s="312"/>
      <c r="E90" s="312"/>
      <c r="F90" s="315"/>
      <c r="G90" s="315"/>
      <c r="H90" s="314"/>
      <c r="I90" s="314"/>
      <c r="J90" s="314"/>
      <c r="K90" s="182" t="s">
        <v>85</v>
      </c>
      <c r="L90" s="313" t="s">
        <v>141</v>
      </c>
      <c r="M90" s="314"/>
      <c r="N90" s="182" t="s">
        <v>44</v>
      </c>
      <c r="O90" s="313" t="s">
        <v>43</v>
      </c>
      <c r="P90" s="314"/>
    </row>
    <row r="91" spans="1:16" ht="37.950000000000003" customHeight="1" x14ac:dyDescent="0.35">
      <c r="A91" s="314"/>
      <c r="B91" s="314"/>
      <c r="C91" s="314"/>
      <c r="D91" s="312"/>
      <c r="E91" s="312"/>
      <c r="F91" s="315"/>
      <c r="G91" s="315"/>
      <c r="H91" s="314"/>
      <c r="I91" s="314"/>
      <c r="J91" s="314"/>
      <c r="K91" s="182" t="s">
        <v>61</v>
      </c>
      <c r="L91" s="313" t="s">
        <v>142</v>
      </c>
      <c r="M91" s="314"/>
      <c r="N91" s="182" t="s">
        <v>44</v>
      </c>
      <c r="O91" s="313" t="s">
        <v>43</v>
      </c>
      <c r="P91" s="314"/>
    </row>
    <row r="92" spans="1:16" ht="37.950000000000003" customHeight="1" x14ac:dyDescent="0.35">
      <c r="A92" s="314"/>
      <c r="B92" s="314"/>
      <c r="C92" s="314"/>
      <c r="D92" s="312"/>
      <c r="E92" s="312"/>
      <c r="F92" s="315"/>
      <c r="G92" s="315"/>
      <c r="H92" s="314"/>
      <c r="I92" s="314"/>
      <c r="J92" s="314"/>
      <c r="K92" s="182" t="s">
        <v>62</v>
      </c>
      <c r="L92" s="313" t="s">
        <v>66</v>
      </c>
      <c r="M92" s="314"/>
      <c r="N92" s="182" t="s">
        <v>44</v>
      </c>
      <c r="O92" s="313" t="s">
        <v>67</v>
      </c>
      <c r="P92" s="314"/>
    </row>
    <row r="93" spans="1:16" ht="37.950000000000003" customHeight="1" x14ac:dyDescent="0.35">
      <c r="A93" s="314"/>
      <c r="B93" s="314"/>
      <c r="C93" s="314"/>
      <c r="D93" s="312"/>
      <c r="E93" s="312"/>
      <c r="F93" s="315"/>
      <c r="G93" s="315"/>
      <c r="H93" s="314"/>
      <c r="I93" s="314"/>
      <c r="J93" s="314"/>
      <c r="K93" s="182" t="s">
        <v>62</v>
      </c>
      <c r="L93" s="313" t="s">
        <v>66</v>
      </c>
      <c r="M93" s="314"/>
      <c r="N93" s="182" t="s">
        <v>47</v>
      </c>
      <c r="O93" s="313" t="s">
        <v>143</v>
      </c>
      <c r="P93" s="314"/>
    </row>
    <row r="94" spans="1:16" ht="37.950000000000003" customHeight="1" x14ac:dyDescent="0.35">
      <c r="A94" s="314"/>
      <c r="B94" s="314"/>
      <c r="C94" s="314"/>
      <c r="D94" s="312"/>
      <c r="E94" s="312"/>
      <c r="F94" s="315"/>
      <c r="G94" s="315"/>
      <c r="H94" s="314"/>
      <c r="I94" s="314"/>
      <c r="J94" s="314"/>
      <c r="K94" s="182" t="s">
        <v>62</v>
      </c>
      <c r="L94" s="313" t="s">
        <v>66</v>
      </c>
      <c r="M94" s="314"/>
      <c r="N94" s="182" t="s">
        <v>49</v>
      </c>
      <c r="O94" s="313" t="s">
        <v>144</v>
      </c>
      <c r="P94" s="314"/>
    </row>
    <row r="95" spans="1:16" ht="37.950000000000003" customHeight="1" x14ac:dyDescent="0.35">
      <c r="A95" s="314"/>
      <c r="B95" s="314"/>
      <c r="C95" s="314"/>
      <c r="D95" s="312"/>
      <c r="E95" s="312"/>
      <c r="F95" s="315"/>
      <c r="G95" s="315"/>
      <c r="H95" s="314"/>
      <c r="I95" s="314"/>
      <c r="J95" s="314"/>
      <c r="K95" s="182" t="s">
        <v>62</v>
      </c>
      <c r="L95" s="313" t="s">
        <v>66</v>
      </c>
      <c r="M95" s="314"/>
      <c r="N95" s="182" t="s">
        <v>56</v>
      </c>
      <c r="O95" s="313" t="s">
        <v>145</v>
      </c>
      <c r="P95" s="314"/>
    </row>
    <row r="96" spans="1:16" ht="37.950000000000003" customHeight="1" x14ac:dyDescent="0.35">
      <c r="A96" s="314"/>
      <c r="B96" s="314"/>
      <c r="C96" s="314"/>
      <c r="D96" s="312"/>
      <c r="E96" s="312"/>
      <c r="F96" s="315"/>
      <c r="G96" s="315"/>
      <c r="H96" s="314"/>
      <c r="I96" s="314"/>
      <c r="J96" s="314"/>
      <c r="K96" s="182" t="s">
        <v>62</v>
      </c>
      <c r="L96" s="313" t="s">
        <v>66</v>
      </c>
      <c r="M96" s="314"/>
      <c r="N96" s="182" t="s">
        <v>83</v>
      </c>
      <c r="O96" s="313" t="s">
        <v>718</v>
      </c>
      <c r="P96" s="313"/>
    </row>
    <row r="97" spans="1:16" ht="37.950000000000003" customHeight="1" x14ac:dyDescent="0.35">
      <c r="A97" s="314"/>
      <c r="B97" s="314"/>
      <c r="C97" s="314"/>
      <c r="D97" s="312"/>
      <c r="E97" s="312"/>
      <c r="F97" s="315"/>
      <c r="G97" s="315"/>
      <c r="H97" s="314"/>
      <c r="I97" s="314"/>
      <c r="J97" s="314"/>
      <c r="K97" s="182" t="s">
        <v>120</v>
      </c>
      <c r="L97" s="313" t="s">
        <v>146</v>
      </c>
      <c r="M97" s="314"/>
      <c r="N97" s="182" t="s">
        <v>43</v>
      </c>
      <c r="O97" s="313" t="s">
        <v>43</v>
      </c>
      <c r="P97" s="314"/>
    </row>
    <row r="98" spans="1:16" ht="37.950000000000003" customHeight="1" x14ac:dyDescent="0.35">
      <c r="A98" s="314"/>
      <c r="B98" s="314"/>
      <c r="C98" s="314"/>
      <c r="D98" s="312"/>
      <c r="E98" s="312"/>
      <c r="F98" s="315"/>
      <c r="G98" s="315"/>
      <c r="H98" s="314"/>
      <c r="I98" s="314"/>
      <c r="J98" s="314"/>
      <c r="K98" s="182" t="s">
        <v>65</v>
      </c>
      <c r="L98" s="313" t="s">
        <v>147</v>
      </c>
      <c r="M98" s="314"/>
      <c r="N98" s="182" t="s">
        <v>43</v>
      </c>
      <c r="O98" s="313" t="s">
        <v>43</v>
      </c>
      <c r="P98" s="314"/>
    </row>
    <row r="99" spans="1:16" ht="37.950000000000003" customHeight="1" x14ac:dyDescent="0.35">
      <c r="A99" s="314"/>
      <c r="B99" s="314"/>
      <c r="C99" s="314"/>
      <c r="D99" s="312"/>
      <c r="E99" s="312"/>
      <c r="F99" s="315"/>
      <c r="G99" s="315"/>
      <c r="H99" s="312">
        <f>'COD DEPENDENCIA'!E8</f>
        <v>320</v>
      </c>
      <c r="I99" s="313" t="str">
        <f>'COD DEPENDENCIA'!F8</f>
        <v>DIRECCIÓN ADMINISTRATIVA Y FINANCIERA - DAF</v>
      </c>
      <c r="J99" s="313"/>
      <c r="K99" s="182" t="s">
        <v>44</v>
      </c>
      <c r="L99" s="313" t="s">
        <v>45</v>
      </c>
      <c r="M99" s="314"/>
      <c r="N99" s="182" t="s">
        <v>44</v>
      </c>
      <c r="O99" s="313" t="s">
        <v>779</v>
      </c>
      <c r="P99" s="314"/>
    </row>
    <row r="100" spans="1:16" ht="37.950000000000003" customHeight="1" x14ac:dyDescent="0.35">
      <c r="A100" s="314"/>
      <c r="B100" s="314"/>
      <c r="C100" s="314"/>
      <c r="D100" s="312"/>
      <c r="E100" s="312"/>
      <c r="F100" s="315"/>
      <c r="G100" s="315"/>
      <c r="H100" s="312"/>
      <c r="I100" s="313"/>
      <c r="J100" s="313"/>
      <c r="K100" s="182" t="s">
        <v>47</v>
      </c>
      <c r="L100" s="313" t="s">
        <v>736</v>
      </c>
      <c r="M100" s="314"/>
      <c r="N100" s="182" t="s">
        <v>43</v>
      </c>
      <c r="O100" s="313" t="s">
        <v>43</v>
      </c>
      <c r="P100" s="314"/>
    </row>
    <row r="101" spans="1:16" ht="37.950000000000003" customHeight="1" x14ac:dyDescent="0.35">
      <c r="A101" s="314"/>
      <c r="B101" s="314"/>
      <c r="C101" s="314"/>
      <c r="D101" s="312"/>
      <c r="E101" s="312"/>
      <c r="F101" s="315"/>
      <c r="G101" s="315"/>
      <c r="H101" s="312"/>
      <c r="I101" s="313"/>
      <c r="J101" s="313"/>
      <c r="K101" s="182" t="s">
        <v>49</v>
      </c>
      <c r="L101" s="313" t="s">
        <v>48</v>
      </c>
      <c r="M101" s="314"/>
      <c r="N101" s="182" t="s">
        <v>43</v>
      </c>
      <c r="O101" s="313" t="s">
        <v>43</v>
      </c>
      <c r="P101" s="314"/>
    </row>
    <row r="102" spans="1:16" ht="37.950000000000003" customHeight="1" x14ac:dyDescent="0.35">
      <c r="A102" s="314"/>
      <c r="B102" s="314"/>
      <c r="C102" s="314"/>
      <c r="D102" s="312"/>
      <c r="E102" s="312"/>
      <c r="F102" s="315"/>
      <c r="G102" s="315"/>
      <c r="H102" s="312"/>
      <c r="I102" s="313"/>
      <c r="J102" s="313"/>
      <c r="K102" s="182" t="s">
        <v>56</v>
      </c>
      <c r="L102" s="313" t="s">
        <v>773</v>
      </c>
      <c r="M102" s="314"/>
      <c r="N102" s="182" t="s">
        <v>43</v>
      </c>
      <c r="O102" s="313" t="s">
        <v>43</v>
      </c>
      <c r="P102" s="314"/>
    </row>
    <row r="103" spans="1:16" ht="37.950000000000003" customHeight="1" x14ac:dyDescent="0.35">
      <c r="A103" s="314"/>
      <c r="B103" s="314"/>
      <c r="C103" s="314"/>
      <c r="D103" s="312"/>
      <c r="E103" s="312"/>
      <c r="F103" s="315"/>
      <c r="G103" s="315"/>
      <c r="H103" s="312"/>
      <c r="I103" s="313"/>
      <c r="J103" s="313"/>
      <c r="K103" s="182" t="s">
        <v>83</v>
      </c>
      <c r="L103" s="313" t="s">
        <v>733</v>
      </c>
      <c r="M103" s="314"/>
      <c r="N103" s="182" t="s">
        <v>44</v>
      </c>
      <c r="O103" s="313" t="s">
        <v>734</v>
      </c>
      <c r="P103" s="314"/>
    </row>
    <row r="104" spans="1:16" ht="37.950000000000003" customHeight="1" x14ac:dyDescent="0.35">
      <c r="A104" s="314"/>
      <c r="B104" s="314"/>
      <c r="C104" s="314"/>
      <c r="D104" s="312"/>
      <c r="E104" s="312"/>
      <c r="F104" s="315"/>
      <c r="G104" s="315"/>
      <c r="H104" s="312"/>
      <c r="I104" s="313"/>
      <c r="J104" s="313"/>
      <c r="K104" s="182" t="s">
        <v>83</v>
      </c>
      <c r="L104" s="313" t="s">
        <v>733</v>
      </c>
      <c r="M104" s="314"/>
      <c r="N104" s="182" t="s">
        <v>47</v>
      </c>
      <c r="O104" s="313" t="s">
        <v>735</v>
      </c>
      <c r="P104" s="314"/>
    </row>
    <row r="105" spans="1:16" ht="37.950000000000003" customHeight="1" x14ac:dyDescent="0.35">
      <c r="A105" s="314"/>
      <c r="B105" s="314"/>
      <c r="C105" s="314"/>
      <c r="D105" s="312"/>
      <c r="E105" s="312"/>
      <c r="F105" s="315"/>
      <c r="G105" s="315"/>
      <c r="H105" s="312"/>
      <c r="I105" s="313"/>
      <c r="J105" s="313"/>
      <c r="K105" s="182" t="s">
        <v>85</v>
      </c>
      <c r="L105" s="313" t="s">
        <v>738</v>
      </c>
      <c r="M105" s="314"/>
      <c r="N105" s="182" t="s">
        <v>44</v>
      </c>
      <c r="O105" s="313" t="s">
        <v>739</v>
      </c>
      <c r="P105" s="314"/>
    </row>
    <row r="106" spans="1:16" ht="37.950000000000003" customHeight="1" x14ac:dyDescent="0.35">
      <c r="A106" s="314"/>
      <c r="B106" s="314"/>
      <c r="C106" s="314"/>
      <c r="D106" s="312"/>
      <c r="E106" s="312"/>
      <c r="F106" s="315"/>
      <c r="G106" s="315"/>
      <c r="H106" s="312"/>
      <c r="I106" s="313"/>
      <c r="J106" s="313"/>
      <c r="K106" s="182" t="s">
        <v>85</v>
      </c>
      <c r="L106" s="313" t="s">
        <v>738</v>
      </c>
      <c r="M106" s="314"/>
      <c r="N106" s="182" t="s">
        <v>47</v>
      </c>
      <c r="O106" s="313" t="s">
        <v>772</v>
      </c>
      <c r="P106" s="314"/>
    </row>
    <row r="107" spans="1:16" ht="37.950000000000003" customHeight="1" x14ac:dyDescent="0.35">
      <c r="A107" s="314"/>
      <c r="B107" s="314"/>
      <c r="C107" s="314"/>
      <c r="D107" s="312"/>
      <c r="E107" s="312"/>
      <c r="F107" s="315"/>
      <c r="G107" s="315"/>
      <c r="H107" s="312"/>
      <c r="I107" s="313"/>
      <c r="J107" s="313"/>
      <c r="K107" s="182" t="s">
        <v>61</v>
      </c>
      <c r="L107" s="313" t="s">
        <v>774</v>
      </c>
      <c r="M107" s="314"/>
      <c r="N107" s="182" t="s">
        <v>43</v>
      </c>
      <c r="O107" s="313" t="s">
        <v>43</v>
      </c>
      <c r="P107" s="314"/>
    </row>
    <row r="108" spans="1:16" ht="37.950000000000003" customHeight="1" x14ac:dyDescent="0.35">
      <c r="A108" s="314"/>
      <c r="B108" s="314"/>
      <c r="C108" s="314"/>
      <c r="D108" s="312"/>
      <c r="E108" s="312"/>
      <c r="F108" s="315"/>
      <c r="G108" s="315"/>
      <c r="H108" s="312"/>
      <c r="I108" s="313"/>
      <c r="J108" s="313"/>
      <c r="K108" s="182" t="s">
        <v>62</v>
      </c>
      <c r="L108" s="313" t="s">
        <v>775</v>
      </c>
      <c r="M108" s="314"/>
      <c r="N108" s="182" t="s">
        <v>43</v>
      </c>
      <c r="O108" s="313" t="s">
        <v>43</v>
      </c>
      <c r="P108" s="314"/>
    </row>
    <row r="109" spans="1:16" ht="37.950000000000003" customHeight="1" x14ac:dyDescent="0.35">
      <c r="A109" s="314"/>
      <c r="B109" s="314"/>
      <c r="C109" s="314"/>
      <c r="D109" s="312"/>
      <c r="E109" s="312"/>
      <c r="F109" s="315"/>
      <c r="G109" s="315"/>
      <c r="H109" s="312"/>
      <c r="I109" s="313"/>
      <c r="J109" s="313"/>
      <c r="K109" s="182" t="s">
        <v>120</v>
      </c>
      <c r="L109" s="313" t="s">
        <v>776</v>
      </c>
      <c r="M109" s="314"/>
      <c r="N109" s="182" t="s">
        <v>44</v>
      </c>
      <c r="O109" s="313" t="s">
        <v>777</v>
      </c>
      <c r="P109" s="314"/>
    </row>
    <row r="110" spans="1:16" ht="37.950000000000003" customHeight="1" x14ac:dyDescent="0.35">
      <c r="A110" s="314"/>
      <c r="B110" s="314"/>
      <c r="C110" s="314"/>
      <c r="D110" s="312"/>
      <c r="E110" s="312"/>
      <c r="F110" s="315"/>
      <c r="G110" s="315"/>
      <c r="H110" s="312"/>
      <c r="I110" s="313"/>
      <c r="J110" s="313"/>
      <c r="K110" s="182" t="s">
        <v>120</v>
      </c>
      <c r="L110" s="313" t="s">
        <v>776</v>
      </c>
      <c r="M110" s="314"/>
      <c r="N110" s="182" t="s">
        <v>47</v>
      </c>
      <c r="O110" s="313" t="s">
        <v>778</v>
      </c>
      <c r="P110" s="314"/>
    </row>
    <row r="111" spans="1:16" ht="37.950000000000003" customHeight="1" x14ac:dyDescent="0.35">
      <c r="A111" s="314"/>
      <c r="B111" s="314"/>
      <c r="C111" s="314"/>
      <c r="D111" s="312"/>
      <c r="E111" s="312"/>
      <c r="F111" s="315"/>
      <c r="G111" s="315"/>
      <c r="H111" s="312"/>
      <c r="I111" s="313"/>
      <c r="J111" s="313"/>
      <c r="K111" s="182" t="s">
        <v>65</v>
      </c>
      <c r="L111" s="313" t="s">
        <v>740</v>
      </c>
      <c r="M111" s="314"/>
      <c r="N111" s="182" t="s">
        <v>43</v>
      </c>
      <c r="O111" s="313" t="s">
        <v>43</v>
      </c>
      <c r="P111" s="314"/>
    </row>
    <row r="112" spans="1:16" ht="37.950000000000003" customHeight="1" x14ac:dyDescent="0.35">
      <c r="A112" s="314"/>
      <c r="B112" s="314"/>
      <c r="C112" s="314"/>
      <c r="D112" s="312"/>
      <c r="E112" s="312"/>
      <c r="F112" s="315"/>
      <c r="G112" s="315"/>
      <c r="H112" s="312"/>
      <c r="I112" s="313"/>
      <c r="J112" s="313"/>
      <c r="K112" s="182" t="s">
        <v>71</v>
      </c>
      <c r="L112" s="313" t="s">
        <v>50</v>
      </c>
      <c r="M112" s="314"/>
      <c r="N112" s="182" t="s">
        <v>44</v>
      </c>
      <c r="O112" s="313" t="s">
        <v>51</v>
      </c>
      <c r="P112" s="314"/>
    </row>
    <row r="113" spans="1:16" ht="37.950000000000003" customHeight="1" x14ac:dyDescent="0.35">
      <c r="A113" s="314"/>
      <c r="B113" s="314"/>
      <c r="C113" s="314"/>
      <c r="D113" s="312"/>
      <c r="E113" s="312"/>
      <c r="F113" s="315"/>
      <c r="G113" s="315"/>
      <c r="H113" s="312"/>
      <c r="I113" s="313"/>
      <c r="J113" s="313"/>
      <c r="K113" s="182" t="s">
        <v>71</v>
      </c>
      <c r="L113" s="313" t="s">
        <v>50</v>
      </c>
      <c r="M113" s="314"/>
      <c r="N113" s="182" t="s">
        <v>44</v>
      </c>
      <c r="O113" s="313" t="s">
        <v>771</v>
      </c>
      <c r="P113" s="314"/>
    </row>
    <row r="114" spans="1:16" ht="37.950000000000003" customHeight="1" x14ac:dyDescent="0.35">
      <c r="A114" s="314"/>
      <c r="B114" s="314"/>
      <c r="C114" s="314"/>
      <c r="D114" s="312"/>
      <c r="E114" s="312"/>
      <c r="F114" s="315"/>
      <c r="G114" s="315"/>
      <c r="H114" s="312"/>
      <c r="I114" s="313"/>
      <c r="J114" s="313"/>
      <c r="K114" s="182" t="s">
        <v>132</v>
      </c>
      <c r="L114" s="313" t="s">
        <v>66</v>
      </c>
      <c r="M114" s="314"/>
      <c r="N114" s="182" t="s">
        <v>44</v>
      </c>
      <c r="O114" s="313" t="s">
        <v>737</v>
      </c>
      <c r="P114" s="314"/>
    </row>
    <row r="115" spans="1:16" ht="37.950000000000003" customHeight="1" x14ac:dyDescent="0.35">
      <c r="A115" s="314"/>
      <c r="B115" s="314"/>
      <c r="C115" s="314"/>
      <c r="D115" s="312"/>
      <c r="E115" s="312"/>
      <c r="F115" s="315"/>
      <c r="G115" s="315"/>
      <c r="H115" s="312"/>
      <c r="I115" s="313"/>
      <c r="J115" s="313"/>
      <c r="K115" s="182" t="s">
        <v>132</v>
      </c>
      <c r="L115" s="313" t="s">
        <v>66</v>
      </c>
      <c r="M115" s="314"/>
      <c r="N115" s="182" t="s">
        <v>47</v>
      </c>
      <c r="O115" s="313" t="s">
        <v>158</v>
      </c>
      <c r="P115" s="314"/>
    </row>
    <row r="116" spans="1:16" ht="37.950000000000003" customHeight="1" x14ac:dyDescent="0.35">
      <c r="A116" s="314"/>
      <c r="B116" s="314"/>
      <c r="C116" s="314"/>
      <c r="D116" s="312">
        <f>'COD DEPENDENCIA'!C9</f>
        <v>400</v>
      </c>
      <c r="E116" s="312"/>
      <c r="F116" s="313" t="str">
        <f>'COD DEPENDENCIA'!D9</f>
        <v>SUBGERENCIA GESTIÓN COMERCIAL Y SERVICIO AL CIUDADANO - SGCSC</v>
      </c>
      <c r="G116" s="314"/>
      <c r="H116" s="320" t="s">
        <v>43</v>
      </c>
      <c r="I116" s="320" t="s">
        <v>43</v>
      </c>
      <c r="J116" s="316"/>
      <c r="K116" s="182" t="s">
        <v>44</v>
      </c>
      <c r="L116" s="313" t="s">
        <v>48</v>
      </c>
      <c r="M116" s="314"/>
      <c r="N116" s="182" t="s">
        <v>43</v>
      </c>
      <c r="O116" s="313" t="s">
        <v>43</v>
      </c>
      <c r="P116" s="314"/>
    </row>
    <row r="117" spans="1:16" ht="37.950000000000003" customHeight="1" x14ac:dyDescent="0.35">
      <c r="A117" s="314"/>
      <c r="B117" s="314"/>
      <c r="C117" s="314"/>
      <c r="D117" s="312"/>
      <c r="E117" s="312"/>
      <c r="F117" s="314"/>
      <c r="G117" s="314"/>
      <c r="H117" s="316"/>
      <c r="I117" s="316"/>
      <c r="J117" s="316"/>
      <c r="K117" s="182" t="s">
        <v>47</v>
      </c>
      <c r="L117" s="313" t="s">
        <v>148</v>
      </c>
      <c r="M117" s="330"/>
      <c r="N117" s="182" t="s">
        <v>43</v>
      </c>
      <c r="O117" s="313" t="s">
        <v>43</v>
      </c>
      <c r="P117" s="314"/>
    </row>
    <row r="118" spans="1:16" ht="37.950000000000003" customHeight="1" x14ac:dyDescent="0.35">
      <c r="A118" s="314"/>
      <c r="B118" s="314"/>
      <c r="C118" s="314"/>
      <c r="D118" s="312"/>
      <c r="E118" s="312"/>
      <c r="F118" s="314"/>
      <c r="G118" s="314"/>
      <c r="H118" s="316"/>
      <c r="I118" s="316"/>
      <c r="J118" s="316"/>
      <c r="K118" s="182" t="s">
        <v>49</v>
      </c>
      <c r="L118" s="313" t="s">
        <v>50</v>
      </c>
      <c r="M118" s="314"/>
      <c r="N118" s="182" t="s">
        <v>44</v>
      </c>
      <c r="O118" s="313" t="s">
        <v>122</v>
      </c>
      <c r="P118" s="314"/>
    </row>
    <row r="119" spans="1:16" ht="37.950000000000003" customHeight="1" x14ac:dyDescent="0.35">
      <c r="A119" s="314"/>
      <c r="B119" s="314"/>
      <c r="C119" s="314"/>
      <c r="D119" s="312"/>
      <c r="E119" s="312"/>
      <c r="F119" s="314"/>
      <c r="G119" s="314"/>
      <c r="H119" s="316"/>
      <c r="I119" s="316"/>
      <c r="J119" s="316"/>
      <c r="K119" s="182" t="s">
        <v>49</v>
      </c>
      <c r="L119" s="313" t="s">
        <v>50</v>
      </c>
      <c r="M119" s="314"/>
      <c r="N119" s="182" t="s">
        <v>47</v>
      </c>
      <c r="O119" s="313" t="s">
        <v>149</v>
      </c>
      <c r="P119" s="314"/>
    </row>
    <row r="120" spans="1:16" ht="37.950000000000003" customHeight="1" x14ac:dyDescent="0.35">
      <c r="A120" s="314"/>
      <c r="B120" s="314"/>
      <c r="C120" s="314"/>
      <c r="D120" s="312"/>
      <c r="E120" s="312"/>
      <c r="F120" s="314"/>
      <c r="G120" s="314"/>
      <c r="H120" s="316"/>
      <c r="I120" s="316"/>
      <c r="J120" s="316"/>
      <c r="K120" s="182" t="s">
        <v>56</v>
      </c>
      <c r="L120" s="313" t="s">
        <v>66</v>
      </c>
      <c r="M120" s="314"/>
      <c r="N120" s="182" t="s">
        <v>44</v>
      </c>
      <c r="O120" s="313" t="s">
        <v>67</v>
      </c>
      <c r="P120" s="314"/>
    </row>
    <row r="121" spans="1:16" ht="37.950000000000003" customHeight="1" x14ac:dyDescent="0.35">
      <c r="A121" s="314"/>
      <c r="B121" s="314"/>
      <c r="C121" s="314"/>
      <c r="D121" s="312"/>
      <c r="E121" s="312"/>
      <c r="F121" s="314"/>
      <c r="G121" s="314"/>
      <c r="H121" s="316"/>
      <c r="I121" s="316"/>
      <c r="J121" s="316"/>
      <c r="K121" s="182" t="s">
        <v>83</v>
      </c>
      <c r="L121" s="313" t="s">
        <v>150</v>
      </c>
      <c r="M121" s="314"/>
      <c r="N121" s="182" t="s">
        <v>43</v>
      </c>
      <c r="O121" s="313" t="s">
        <v>43</v>
      </c>
      <c r="P121" s="314"/>
    </row>
    <row r="122" spans="1:16" ht="37.950000000000003" customHeight="1" x14ac:dyDescent="0.35">
      <c r="A122" s="314"/>
      <c r="B122" s="314"/>
      <c r="C122" s="314"/>
      <c r="D122" s="312">
        <f>'COD DEPENDENCIA'!C10</f>
        <v>500</v>
      </c>
      <c r="E122" s="312"/>
      <c r="F122" s="313" t="str">
        <f>'COD DEPENDENCIA'!D10</f>
        <v>SUBGERENCIA DE PROYECYOS Y SOSTENIBILIDAD - SUBGPS</v>
      </c>
      <c r="G122" s="314"/>
      <c r="H122" s="320" t="s">
        <v>43</v>
      </c>
      <c r="I122" s="320" t="s">
        <v>43</v>
      </c>
      <c r="J122" s="316"/>
      <c r="K122" s="182" t="s">
        <v>44</v>
      </c>
      <c r="L122" s="313" t="s">
        <v>151</v>
      </c>
      <c r="M122" s="314"/>
      <c r="N122" s="182" t="s">
        <v>43</v>
      </c>
      <c r="O122" s="313" t="s">
        <v>43</v>
      </c>
      <c r="P122" s="314"/>
    </row>
    <row r="123" spans="1:16" ht="37.950000000000003" customHeight="1" x14ac:dyDescent="0.35">
      <c r="A123" s="314"/>
      <c r="B123" s="314"/>
      <c r="C123" s="314"/>
      <c r="D123" s="312"/>
      <c r="E123" s="312"/>
      <c r="F123" s="314"/>
      <c r="G123" s="314"/>
      <c r="H123" s="316"/>
      <c r="I123" s="316"/>
      <c r="J123" s="316"/>
      <c r="K123" s="182" t="s">
        <v>47</v>
      </c>
      <c r="L123" s="313" t="s">
        <v>152</v>
      </c>
      <c r="M123" s="314"/>
      <c r="N123" s="182" t="s">
        <v>44</v>
      </c>
      <c r="O123" s="313" t="s">
        <v>153</v>
      </c>
      <c r="P123" s="314"/>
    </row>
    <row r="124" spans="1:16" ht="37.950000000000003" customHeight="1" x14ac:dyDescent="0.35">
      <c r="A124" s="314"/>
      <c r="B124" s="314"/>
      <c r="C124" s="314"/>
      <c r="D124" s="312"/>
      <c r="E124" s="312"/>
      <c r="F124" s="314"/>
      <c r="G124" s="314"/>
      <c r="H124" s="316"/>
      <c r="I124" s="316"/>
      <c r="J124" s="316"/>
      <c r="K124" s="182" t="s">
        <v>49</v>
      </c>
      <c r="L124" s="313" t="s">
        <v>154</v>
      </c>
      <c r="M124" s="314"/>
      <c r="N124" s="182" t="s">
        <v>43</v>
      </c>
      <c r="O124" s="313" t="s">
        <v>43</v>
      </c>
      <c r="P124" s="314"/>
    </row>
    <row r="125" spans="1:16" ht="37.950000000000003" customHeight="1" x14ac:dyDescent="0.35">
      <c r="A125" s="314"/>
      <c r="B125" s="314"/>
      <c r="C125" s="314"/>
      <c r="D125" s="312"/>
      <c r="E125" s="312"/>
      <c r="F125" s="314"/>
      <c r="G125" s="314"/>
      <c r="H125" s="316"/>
      <c r="I125" s="316"/>
      <c r="J125" s="316"/>
      <c r="K125" s="182" t="s">
        <v>56</v>
      </c>
      <c r="L125" s="313" t="s">
        <v>50</v>
      </c>
      <c r="M125" s="314"/>
      <c r="N125" s="182" t="s">
        <v>44</v>
      </c>
      <c r="O125" s="313" t="s">
        <v>122</v>
      </c>
      <c r="P125" s="314"/>
    </row>
    <row r="126" spans="1:16" ht="37.950000000000003" customHeight="1" x14ac:dyDescent="0.35">
      <c r="A126" s="314"/>
      <c r="B126" s="314"/>
      <c r="C126" s="314"/>
      <c r="D126" s="312"/>
      <c r="E126" s="312"/>
      <c r="F126" s="314"/>
      <c r="G126" s="314"/>
      <c r="H126" s="316"/>
      <c r="I126" s="316"/>
      <c r="J126" s="316"/>
      <c r="K126" s="182" t="s">
        <v>83</v>
      </c>
      <c r="L126" s="313" t="s">
        <v>66</v>
      </c>
      <c r="M126" s="314"/>
      <c r="N126" s="182" t="s">
        <v>44</v>
      </c>
      <c r="O126" s="313" t="s">
        <v>67</v>
      </c>
      <c r="P126" s="314"/>
    </row>
    <row r="127" spans="1:16" ht="37.950000000000003" customHeight="1" x14ac:dyDescent="0.35">
      <c r="A127" s="314"/>
      <c r="B127" s="314"/>
      <c r="C127" s="314"/>
      <c r="D127" s="312"/>
      <c r="E127" s="312"/>
      <c r="F127" s="314"/>
      <c r="G127" s="314"/>
      <c r="H127" s="316"/>
      <c r="I127" s="316"/>
      <c r="J127" s="316"/>
      <c r="K127" s="182" t="s">
        <v>85</v>
      </c>
      <c r="L127" s="313" t="s">
        <v>155</v>
      </c>
      <c r="M127" s="314"/>
      <c r="N127" s="182" t="s">
        <v>44</v>
      </c>
      <c r="O127" s="313" t="s">
        <v>156</v>
      </c>
      <c r="P127" s="314"/>
    </row>
    <row r="128" spans="1:16" s="62" customFormat="1" ht="37.950000000000003" customHeight="1" x14ac:dyDescent="0.3">
      <c r="A128" s="314"/>
      <c r="B128" s="314"/>
      <c r="C128" s="314"/>
      <c r="D128" s="312">
        <f>'COD DEPENDENCIA'!C11</f>
        <v>600</v>
      </c>
      <c r="E128" s="312"/>
      <c r="F128" s="313" t="str">
        <f>'COD DEPENDENCIA'!D11</f>
        <v>SUBGERENCIA OPERACIONES DE OTROS SERVICIOS - SOOS</v>
      </c>
      <c r="G128" s="314"/>
      <c r="H128" s="320" t="s">
        <v>43</v>
      </c>
      <c r="I128" s="320" t="s">
        <v>43</v>
      </c>
      <c r="J128" s="321"/>
      <c r="K128" s="182" t="s">
        <v>44</v>
      </c>
      <c r="L128" s="313" t="s">
        <v>45</v>
      </c>
      <c r="M128" s="322"/>
      <c r="N128" s="182" t="s">
        <v>44</v>
      </c>
      <c r="O128" s="313" t="s">
        <v>157</v>
      </c>
      <c r="P128" s="322"/>
    </row>
    <row r="129" spans="1:16" s="62" customFormat="1" ht="37.950000000000003" customHeight="1" x14ac:dyDescent="0.3">
      <c r="A129" s="314"/>
      <c r="B129" s="314"/>
      <c r="C129" s="314"/>
      <c r="D129" s="312"/>
      <c r="E129" s="312"/>
      <c r="F129" s="314"/>
      <c r="G129" s="314"/>
      <c r="H129" s="321"/>
      <c r="I129" s="321"/>
      <c r="J129" s="321"/>
      <c r="K129" s="182" t="s">
        <v>47</v>
      </c>
      <c r="L129" s="313" t="s">
        <v>50</v>
      </c>
      <c r="M129" s="322"/>
      <c r="N129" s="182" t="s">
        <v>44</v>
      </c>
      <c r="O129" s="313" t="s">
        <v>51</v>
      </c>
      <c r="P129" s="322"/>
    </row>
    <row r="130" spans="1:16" s="62" customFormat="1" ht="37.950000000000003" customHeight="1" x14ac:dyDescent="0.3">
      <c r="A130" s="314"/>
      <c r="B130" s="314"/>
      <c r="C130" s="314"/>
      <c r="D130" s="312"/>
      <c r="E130" s="312"/>
      <c r="F130" s="314"/>
      <c r="G130" s="314"/>
      <c r="H130" s="321"/>
      <c r="I130" s="321"/>
      <c r="J130" s="321"/>
      <c r="K130" s="182" t="s">
        <v>49</v>
      </c>
      <c r="L130" s="313" t="s">
        <v>66</v>
      </c>
      <c r="M130" s="322"/>
      <c r="N130" s="182" t="s">
        <v>44</v>
      </c>
      <c r="O130" s="313" t="s">
        <v>158</v>
      </c>
      <c r="P130" s="322"/>
    </row>
    <row r="131" spans="1:16" s="62" customFormat="1" ht="37.950000000000003" customHeight="1" x14ac:dyDescent="0.3">
      <c r="A131" s="314"/>
      <c r="B131" s="314"/>
      <c r="C131" s="314"/>
      <c r="D131" s="312"/>
      <c r="E131" s="312"/>
      <c r="F131" s="314"/>
      <c r="G131" s="314"/>
      <c r="H131" s="321"/>
      <c r="I131" s="321"/>
      <c r="J131" s="321"/>
      <c r="K131" s="182" t="s">
        <v>56</v>
      </c>
      <c r="L131" s="313" t="s">
        <v>159</v>
      </c>
      <c r="M131" s="323"/>
      <c r="N131" s="182" t="s">
        <v>43</v>
      </c>
      <c r="O131" s="313" t="s">
        <v>43</v>
      </c>
      <c r="P131" s="322"/>
    </row>
    <row r="132" spans="1:16" ht="37.950000000000003" customHeight="1" x14ac:dyDescent="0.35">
      <c r="A132" s="314"/>
      <c r="B132" s="314"/>
      <c r="C132" s="314"/>
      <c r="D132" s="312"/>
      <c r="E132" s="312"/>
      <c r="F132" s="314"/>
      <c r="G132" s="314"/>
      <c r="H132" s="312">
        <f>'COD DEPENDENCIA'!E11</f>
        <v>610</v>
      </c>
      <c r="I132" s="313" t="str">
        <f>'COD DEPENDENCIA'!F11</f>
        <v>DIRECCIÓN DE ENERGIA Y ALUMBRADO - DEA</v>
      </c>
      <c r="J132" s="315"/>
      <c r="K132" s="182" t="s">
        <v>44</v>
      </c>
      <c r="L132" s="313" t="s">
        <v>103</v>
      </c>
      <c r="M132" s="314"/>
      <c r="N132" s="182" t="s">
        <v>43</v>
      </c>
      <c r="O132" s="313" t="s">
        <v>43</v>
      </c>
      <c r="P132" s="314"/>
    </row>
    <row r="133" spans="1:16" ht="37.950000000000003" customHeight="1" x14ac:dyDescent="0.35">
      <c r="A133" s="314"/>
      <c r="B133" s="314"/>
      <c r="C133" s="314"/>
      <c r="D133" s="312"/>
      <c r="E133" s="312"/>
      <c r="F133" s="314"/>
      <c r="G133" s="314"/>
      <c r="H133" s="314"/>
      <c r="I133" s="315"/>
      <c r="J133" s="315"/>
      <c r="K133" s="182" t="s">
        <v>47</v>
      </c>
      <c r="L133" s="313" t="s">
        <v>50</v>
      </c>
      <c r="M133" s="314"/>
      <c r="N133" s="182" t="s">
        <v>44</v>
      </c>
      <c r="O133" s="313" t="s">
        <v>122</v>
      </c>
      <c r="P133" s="314"/>
    </row>
    <row r="134" spans="1:16" ht="37.950000000000003" customHeight="1" x14ac:dyDescent="0.35">
      <c r="A134" s="314"/>
      <c r="B134" s="314"/>
      <c r="C134" s="314"/>
      <c r="D134" s="312"/>
      <c r="E134" s="312"/>
      <c r="F134" s="314"/>
      <c r="G134" s="314"/>
      <c r="H134" s="314"/>
      <c r="I134" s="315"/>
      <c r="J134" s="315"/>
      <c r="K134" s="182" t="s">
        <v>47</v>
      </c>
      <c r="L134" s="313" t="s">
        <v>50</v>
      </c>
      <c r="M134" s="314"/>
      <c r="N134" s="182" t="s">
        <v>47</v>
      </c>
      <c r="O134" s="313" t="s">
        <v>160</v>
      </c>
      <c r="P134" s="314"/>
    </row>
    <row r="135" spans="1:16" ht="37.950000000000003" customHeight="1" x14ac:dyDescent="0.35">
      <c r="A135" s="314"/>
      <c r="B135" s="314"/>
      <c r="C135" s="314"/>
      <c r="D135" s="312"/>
      <c r="E135" s="312"/>
      <c r="F135" s="314"/>
      <c r="G135" s="314"/>
      <c r="H135" s="314"/>
      <c r="I135" s="315"/>
      <c r="J135" s="315"/>
      <c r="K135" s="182" t="s">
        <v>49</v>
      </c>
      <c r="L135" s="313" t="s">
        <v>161</v>
      </c>
      <c r="M135" s="314"/>
      <c r="N135" s="182" t="s">
        <v>43</v>
      </c>
      <c r="O135" s="313" t="s">
        <v>43</v>
      </c>
      <c r="P135" s="314"/>
    </row>
    <row r="136" spans="1:16" ht="37.950000000000003" customHeight="1" x14ac:dyDescent="0.35">
      <c r="A136" s="314"/>
      <c r="B136" s="314"/>
      <c r="C136" s="314"/>
      <c r="D136" s="312"/>
      <c r="E136" s="312"/>
      <c r="F136" s="314"/>
      <c r="G136" s="314"/>
      <c r="H136" s="314"/>
      <c r="I136" s="315"/>
      <c r="J136" s="315"/>
      <c r="K136" s="182" t="s">
        <v>56</v>
      </c>
      <c r="L136" s="313" t="s">
        <v>66</v>
      </c>
      <c r="M136" s="314"/>
      <c r="N136" s="182" t="s">
        <v>44</v>
      </c>
      <c r="O136" s="313" t="s">
        <v>67</v>
      </c>
      <c r="P136" s="314"/>
    </row>
    <row r="137" spans="1:16" ht="37.950000000000003" customHeight="1" x14ac:dyDescent="0.35">
      <c r="A137" s="314"/>
      <c r="B137" s="314"/>
      <c r="C137" s="314"/>
      <c r="D137" s="312"/>
      <c r="E137" s="312"/>
      <c r="F137" s="314"/>
      <c r="G137" s="314"/>
      <c r="H137" s="314"/>
      <c r="I137" s="315"/>
      <c r="J137" s="315"/>
      <c r="K137" s="182" t="s">
        <v>83</v>
      </c>
      <c r="L137" s="313" t="s">
        <v>155</v>
      </c>
      <c r="M137" s="314"/>
      <c r="N137" s="182" t="s">
        <v>44</v>
      </c>
      <c r="O137" s="313" t="s">
        <v>162</v>
      </c>
      <c r="P137" s="314"/>
    </row>
    <row r="138" spans="1:16" ht="37.950000000000003" customHeight="1" x14ac:dyDescent="0.35">
      <c r="A138" s="314"/>
      <c r="B138" s="314"/>
      <c r="C138" s="314"/>
      <c r="D138" s="312"/>
      <c r="E138" s="312"/>
      <c r="F138" s="314"/>
      <c r="G138" s="314"/>
      <c r="H138" s="312">
        <f>'COD DEPENDENCIA'!E12</f>
        <v>620</v>
      </c>
      <c r="I138" s="313" t="str">
        <f>'COD DEPENDENCIA'!F12</f>
        <v>DIRECCIÓN DE ASEO Y APROVECHAMIENTO - DAA</v>
      </c>
      <c r="J138" s="315"/>
      <c r="K138" s="182" t="s">
        <v>44</v>
      </c>
      <c r="L138" s="313" t="s">
        <v>103</v>
      </c>
      <c r="M138" s="314"/>
      <c r="N138" s="182" t="s">
        <v>43</v>
      </c>
      <c r="O138" s="313" t="s">
        <v>43</v>
      </c>
      <c r="P138" s="314"/>
    </row>
    <row r="139" spans="1:16" ht="37.950000000000003" customHeight="1" x14ac:dyDescent="0.35">
      <c r="A139" s="314"/>
      <c r="B139" s="314"/>
      <c r="C139" s="314"/>
      <c r="D139" s="312"/>
      <c r="E139" s="312"/>
      <c r="F139" s="314"/>
      <c r="G139" s="314"/>
      <c r="H139" s="314"/>
      <c r="I139" s="315"/>
      <c r="J139" s="315"/>
      <c r="K139" s="182" t="s">
        <v>47</v>
      </c>
      <c r="L139" s="313" t="s">
        <v>50</v>
      </c>
      <c r="M139" s="314"/>
      <c r="N139" s="182" t="s">
        <v>44</v>
      </c>
      <c r="O139" s="313" t="s">
        <v>163</v>
      </c>
      <c r="P139" s="314"/>
    </row>
    <row r="140" spans="1:16" ht="37.950000000000003" customHeight="1" x14ac:dyDescent="0.35">
      <c r="A140" s="314"/>
      <c r="B140" s="314"/>
      <c r="C140" s="314"/>
      <c r="D140" s="312"/>
      <c r="E140" s="312"/>
      <c r="F140" s="314"/>
      <c r="G140" s="314"/>
      <c r="H140" s="314"/>
      <c r="I140" s="315"/>
      <c r="J140" s="315"/>
      <c r="K140" s="182" t="s">
        <v>49</v>
      </c>
      <c r="L140" s="313" t="s">
        <v>66</v>
      </c>
      <c r="M140" s="314"/>
      <c r="N140" s="182" t="s">
        <v>44</v>
      </c>
      <c r="O140" s="313" t="s">
        <v>67</v>
      </c>
      <c r="P140" s="314"/>
    </row>
    <row r="141" spans="1:16" ht="37.950000000000003" customHeight="1" x14ac:dyDescent="0.35">
      <c r="A141" s="314"/>
      <c r="B141" s="314"/>
      <c r="C141" s="314"/>
      <c r="D141" s="312"/>
      <c r="E141" s="312"/>
      <c r="F141" s="314"/>
      <c r="G141" s="314"/>
      <c r="H141" s="314"/>
      <c r="I141" s="315"/>
      <c r="J141" s="315"/>
      <c r="K141" s="182" t="s">
        <v>49</v>
      </c>
      <c r="L141" s="313" t="s">
        <v>66</v>
      </c>
      <c r="M141" s="314"/>
      <c r="N141" s="182" t="s">
        <v>47</v>
      </c>
      <c r="O141" s="313" t="s">
        <v>164</v>
      </c>
      <c r="P141" s="314"/>
    </row>
    <row r="142" spans="1:16" ht="37.950000000000003" customHeight="1" x14ac:dyDescent="0.35">
      <c r="A142" s="314"/>
      <c r="B142" s="314"/>
      <c r="C142" s="314"/>
      <c r="D142" s="312"/>
      <c r="E142" s="312"/>
      <c r="F142" s="314"/>
      <c r="G142" s="314"/>
      <c r="H142" s="314"/>
      <c r="I142" s="315"/>
      <c r="J142" s="315"/>
      <c r="K142" s="182" t="s">
        <v>56</v>
      </c>
      <c r="L142" s="313" t="s">
        <v>165</v>
      </c>
      <c r="M142" s="314"/>
      <c r="N142" s="182" t="s">
        <v>43</v>
      </c>
      <c r="O142" s="313" t="s">
        <v>43</v>
      </c>
      <c r="P142" s="314"/>
    </row>
    <row r="143" spans="1:16" ht="37.950000000000003" customHeight="1" x14ac:dyDescent="0.3">
      <c r="A143" s="314"/>
      <c r="B143" s="314"/>
      <c r="C143" s="314"/>
      <c r="D143" s="312"/>
      <c r="E143" s="312"/>
      <c r="F143" s="314"/>
      <c r="G143" s="314"/>
      <c r="H143" s="312">
        <f>'COD DEPENDENCIA'!E13</f>
        <v>630</v>
      </c>
      <c r="I143" s="313" t="str">
        <f>'COD DEPENDENCIA'!F13</f>
        <v>DIRECCIÓN ACTIVIDADES COMPLEMENTARIAS Y SERVICIOS NO REGULADOS - DACSNR</v>
      </c>
      <c r="J143" s="313"/>
      <c r="K143" s="182" t="s">
        <v>44</v>
      </c>
      <c r="L143" s="313" t="s">
        <v>103</v>
      </c>
      <c r="M143" s="313"/>
      <c r="N143" s="182" t="s">
        <v>43</v>
      </c>
      <c r="O143" s="313" t="s">
        <v>43</v>
      </c>
      <c r="P143" s="313"/>
    </row>
    <row r="144" spans="1:16" ht="37.950000000000003" customHeight="1" x14ac:dyDescent="0.3">
      <c r="A144" s="314"/>
      <c r="B144" s="314"/>
      <c r="C144" s="314"/>
      <c r="D144" s="312"/>
      <c r="E144" s="312"/>
      <c r="F144" s="314"/>
      <c r="G144" s="314"/>
      <c r="H144" s="312"/>
      <c r="I144" s="313"/>
      <c r="J144" s="313"/>
      <c r="K144" s="182" t="s">
        <v>47</v>
      </c>
      <c r="L144" s="313" t="s">
        <v>705</v>
      </c>
      <c r="M144" s="313"/>
      <c r="N144" s="182" t="s">
        <v>43</v>
      </c>
      <c r="O144" s="313" t="s">
        <v>43</v>
      </c>
      <c r="P144" s="313"/>
    </row>
    <row r="145" spans="1:16" ht="37.950000000000003" customHeight="1" x14ac:dyDescent="0.3">
      <c r="A145" s="314"/>
      <c r="B145" s="314"/>
      <c r="C145" s="314"/>
      <c r="D145" s="312"/>
      <c r="E145" s="312"/>
      <c r="F145" s="314"/>
      <c r="G145" s="314"/>
      <c r="H145" s="312"/>
      <c r="I145" s="313"/>
      <c r="J145" s="313"/>
      <c r="K145" s="182" t="s">
        <v>49</v>
      </c>
      <c r="L145" s="313" t="s">
        <v>66</v>
      </c>
      <c r="M145" s="313"/>
      <c r="N145" s="182" t="s">
        <v>44</v>
      </c>
      <c r="O145" s="313" t="s">
        <v>158</v>
      </c>
      <c r="P145" s="313"/>
    </row>
    <row r="146" spans="1:16" ht="37.950000000000003" customHeight="1" x14ac:dyDescent="0.3">
      <c r="A146" s="314"/>
      <c r="B146" s="314"/>
      <c r="C146" s="314"/>
      <c r="D146" s="312"/>
      <c r="E146" s="312"/>
      <c r="F146" s="314"/>
      <c r="G146" s="314"/>
      <c r="H146" s="312"/>
      <c r="I146" s="313"/>
      <c r="J146" s="313"/>
      <c r="K146" s="182" t="s">
        <v>56</v>
      </c>
      <c r="L146" s="313" t="s">
        <v>706</v>
      </c>
      <c r="M146" s="313"/>
      <c r="N146" s="182" t="s">
        <v>43</v>
      </c>
      <c r="O146" s="313" t="s">
        <v>43</v>
      </c>
      <c r="P146" s="313"/>
    </row>
    <row r="147" spans="1:16" s="62" customFormat="1" ht="37.950000000000003" customHeight="1" x14ac:dyDescent="0.3">
      <c r="A147" s="314"/>
      <c r="B147" s="314"/>
      <c r="C147" s="314"/>
      <c r="D147" s="312">
        <f>'COD DEPENDENCIA'!C14</f>
        <v>700</v>
      </c>
      <c r="E147" s="312"/>
      <c r="F147" s="313" t="str">
        <f>'COD DEPENDENCIA'!D14</f>
        <v>SUBGERENCIA ACUEDUCTO Y ALCANTARILLADO - SAA</v>
      </c>
      <c r="G147" s="322"/>
      <c r="H147" s="320" t="s">
        <v>43</v>
      </c>
      <c r="I147" s="320" t="s">
        <v>43</v>
      </c>
      <c r="J147" s="322"/>
      <c r="K147" s="182" t="s">
        <v>44</v>
      </c>
      <c r="L147" s="313" t="s">
        <v>166</v>
      </c>
      <c r="M147" s="322"/>
      <c r="N147" s="182" t="s">
        <v>43</v>
      </c>
      <c r="O147" s="313" t="s">
        <v>43</v>
      </c>
      <c r="P147" s="322"/>
    </row>
    <row r="148" spans="1:16" s="62" customFormat="1" ht="37.950000000000003" customHeight="1" x14ac:dyDescent="0.3">
      <c r="A148" s="314"/>
      <c r="B148" s="314"/>
      <c r="C148" s="314"/>
      <c r="D148" s="312"/>
      <c r="E148" s="312"/>
      <c r="F148" s="322"/>
      <c r="G148" s="322"/>
      <c r="H148" s="322"/>
      <c r="I148" s="322"/>
      <c r="J148" s="322"/>
      <c r="K148" s="182" t="s">
        <v>47</v>
      </c>
      <c r="L148" s="324" t="s">
        <v>48</v>
      </c>
      <c r="M148" s="322"/>
      <c r="N148" s="182" t="s">
        <v>43</v>
      </c>
      <c r="O148" s="313" t="s">
        <v>43</v>
      </c>
      <c r="P148" s="322"/>
    </row>
    <row r="149" spans="1:16" s="62" customFormat="1" ht="37.950000000000003" customHeight="1" x14ac:dyDescent="0.3">
      <c r="A149" s="314"/>
      <c r="B149" s="314"/>
      <c r="C149" s="314"/>
      <c r="D149" s="312"/>
      <c r="E149" s="312"/>
      <c r="F149" s="322"/>
      <c r="G149" s="322"/>
      <c r="H149" s="322"/>
      <c r="I149" s="322"/>
      <c r="J149" s="322"/>
      <c r="K149" s="182" t="s">
        <v>49</v>
      </c>
      <c r="L149" s="324" t="s">
        <v>727</v>
      </c>
      <c r="M149" s="322"/>
      <c r="N149" s="182" t="s">
        <v>44</v>
      </c>
      <c r="O149" s="313" t="s">
        <v>728</v>
      </c>
      <c r="P149" s="322"/>
    </row>
    <row r="150" spans="1:16" s="62" customFormat="1" ht="37.950000000000003" customHeight="1" x14ac:dyDescent="0.3">
      <c r="A150" s="314"/>
      <c r="B150" s="314"/>
      <c r="C150" s="314"/>
      <c r="D150" s="312"/>
      <c r="E150" s="312"/>
      <c r="F150" s="322"/>
      <c r="G150" s="322"/>
      <c r="H150" s="322"/>
      <c r="I150" s="322"/>
      <c r="J150" s="322"/>
      <c r="K150" s="182" t="s">
        <v>56</v>
      </c>
      <c r="L150" s="324" t="s">
        <v>50</v>
      </c>
      <c r="M150" s="322"/>
      <c r="N150" s="182" t="s">
        <v>44</v>
      </c>
      <c r="O150" s="324" t="s">
        <v>167</v>
      </c>
      <c r="P150" s="322"/>
    </row>
    <row r="151" spans="1:16" s="62" customFormat="1" ht="37.950000000000003" customHeight="1" x14ac:dyDescent="0.3">
      <c r="A151" s="314"/>
      <c r="B151" s="314"/>
      <c r="C151" s="314"/>
      <c r="D151" s="312"/>
      <c r="E151" s="312"/>
      <c r="F151" s="322"/>
      <c r="G151" s="322"/>
      <c r="H151" s="322"/>
      <c r="I151" s="322"/>
      <c r="J151" s="322"/>
      <c r="K151" s="182" t="s">
        <v>83</v>
      </c>
      <c r="L151" s="324" t="s">
        <v>66</v>
      </c>
      <c r="M151" s="322"/>
      <c r="N151" s="182" t="s">
        <v>44</v>
      </c>
      <c r="O151" s="324" t="s">
        <v>158</v>
      </c>
      <c r="P151" s="322"/>
    </row>
    <row r="152" spans="1:16" s="62" customFormat="1" ht="37.950000000000003" customHeight="1" x14ac:dyDescent="0.3">
      <c r="A152" s="314"/>
      <c r="B152" s="314"/>
      <c r="C152" s="314"/>
      <c r="D152" s="312"/>
      <c r="E152" s="312"/>
      <c r="F152" s="322"/>
      <c r="G152" s="322"/>
      <c r="H152" s="322"/>
      <c r="I152" s="322"/>
      <c r="J152" s="322"/>
      <c r="K152" s="182" t="s">
        <v>83</v>
      </c>
      <c r="L152" s="324" t="s">
        <v>66</v>
      </c>
      <c r="M152" s="322"/>
      <c r="N152" s="182" t="s">
        <v>47</v>
      </c>
      <c r="O152" s="324" t="str">
        <f>O62</f>
        <v>Planes de Emergencia y Contingencia - PEC</v>
      </c>
      <c r="P152" s="322"/>
    </row>
    <row r="153" spans="1:16" s="62" customFormat="1" ht="37.950000000000003" customHeight="1" x14ac:dyDescent="0.3">
      <c r="A153" s="314"/>
      <c r="B153" s="314"/>
      <c r="C153" s="314"/>
      <c r="D153" s="312"/>
      <c r="E153" s="312"/>
      <c r="F153" s="322"/>
      <c r="G153" s="322"/>
      <c r="H153" s="322"/>
      <c r="I153" s="322"/>
      <c r="J153" s="322"/>
      <c r="K153" s="182" t="s">
        <v>85</v>
      </c>
      <c r="L153" s="324" t="s">
        <v>155</v>
      </c>
      <c r="M153" s="322"/>
      <c r="N153" s="182" t="s">
        <v>44</v>
      </c>
      <c r="O153" s="324" t="s">
        <v>168</v>
      </c>
      <c r="P153" s="322"/>
    </row>
    <row r="154" spans="1:16" s="62" customFormat="1" ht="37.950000000000003" customHeight="1" x14ac:dyDescent="0.3">
      <c r="A154" s="314"/>
      <c r="B154" s="314"/>
      <c r="C154" s="314"/>
      <c r="D154" s="312"/>
      <c r="E154" s="312"/>
      <c r="F154" s="322"/>
      <c r="G154" s="322"/>
      <c r="H154" s="322"/>
      <c r="I154" s="322"/>
      <c r="J154" s="322"/>
      <c r="K154" s="182" t="s">
        <v>61</v>
      </c>
      <c r="L154" s="313" t="s">
        <v>159</v>
      </c>
      <c r="M154" s="323"/>
      <c r="N154" s="182" t="s">
        <v>43</v>
      </c>
      <c r="O154" s="313" t="s">
        <v>43</v>
      </c>
      <c r="P154" s="322"/>
    </row>
    <row r="155" spans="1:16" s="62" customFormat="1" ht="37.950000000000003" customHeight="1" x14ac:dyDescent="0.3">
      <c r="A155" s="314"/>
      <c r="B155" s="314"/>
      <c r="C155" s="314"/>
      <c r="D155" s="312"/>
      <c r="E155" s="312"/>
      <c r="F155" s="322"/>
      <c r="G155" s="322"/>
      <c r="H155" s="322"/>
      <c r="I155" s="322"/>
      <c r="J155" s="322"/>
      <c r="K155" s="182" t="s">
        <v>62</v>
      </c>
      <c r="L155" s="324" t="s">
        <v>169</v>
      </c>
      <c r="M155" s="322"/>
      <c r="N155" s="182" t="s">
        <v>44</v>
      </c>
      <c r="O155" s="324" t="s">
        <v>170</v>
      </c>
      <c r="P155" s="322"/>
    </row>
    <row r="156" spans="1:16" s="62" customFormat="1" ht="37.950000000000003" customHeight="1" x14ac:dyDescent="0.3">
      <c r="A156" s="314"/>
      <c r="B156" s="314"/>
      <c r="C156" s="314"/>
      <c r="D156" s="312"/>
      <c r="E156" s="312"/>
      <c r="F156" s="322"/>
      <c r="G156" s="322"/>
      <c r="H156" s="322"/>
      <c r="I156" s="322"/>
      <c r="J156" s="322"/>
      <c r="K156" s="182" t="s">
        <v>62</v>
      </c>
      <c r="L156" s="324" t="s">
        <v>169</v>
      </c>
      <c r="M156" s="322"/>
      <c r="N156" s="182" t="s">
        <v>47</v>
      </c>
      <c r="O156" s="324" t="s">
        <v>171</v>
      </c>
      <c r="P156" s="322"/>
    </row>
    <row r="157" spans="1:16" s="62" customFormat="1" ht="37.950000000000003" customHeight="1" x14ac:dyDescent="0.3">
      <c r="A157" s="314"/>
      <c r="B157" s="314"/>
      <c r="C157" s="314"/>
      <c r="D157" s="312"/>
      <c r="E157" s="312"/>
      <c r="F157" s="322"/>
      <c r="G157" s="322"/>
      <c r="H157" s="322"/>
      <c r="I157" s="322"/>
      <c r="J157" s="322"/>
      <c r="K157" s="182" t="s">
        <v>62</v>
      </c>
      <c r="L157" s="324" t="s">
        <v>169</v>
      </c>
      <c r="M157" s="322"/>
      <c r="N157" s="182" t="s">
        <v>49</v>
      </c>
      <c r="O157" s="324" t="s">
        <v>172</v>
      </c>
      <c r="P157" s="322"/>
    </row>
    <row r="158" spans="1:16" s="62" customFormat="1" ht="37.950000000000003" customHeight="1" x14ac:dyDescent="0.3">
      <c r="A158" s="314"/>
      <c r="B158" s="314"/>
      <c r="C158" s="314"/>
      <c r="D158" s="312"/>
      <c r="E158" s="312"/>
      <c r="F158" s="322"/>
      <c r="G158" s="322"/>
      <c r="H158" s="322"/>
      <c r="I158" s="322"/>
      <c r="J158" s="322"/>
      <c r="K158" s="182" t="s">
        <v>62</v>
      </c>
      <c r="L158" s="324" t="s">
        <v>169</v>
      </c>
      <c r="M158" s="322"/>
      <c r="N158" s="182" t="s">
        <v>56</v>
      </c>
      <c r="O158" s="324" t="s">
        <v>173</v>
      </c>
      <c r="P158" s="322"/>
    </row>
    <row r="159" spans="1:16" s="62" customFormat="1" ht="37.950000000000003" customHeight="1" x14ac:dyDescent="0.3">
      <c r="A159" s="314"/>
      <c r="B159" s="314"/>
      <c r="C159" s="314"/>
      <c r="D159" s="312"/>
      <c r="E159" s="312"/>
      <c r="F159" s="322"/>
      <c r="G159" s="322"/>
      <c r="H159" s="322"/>
      <c r="I159" s="322"/>
      <c r="J159" s="322"/>
      <c r="K159" s="182" t="s">
        <v>62</v>
      </c>
      <c r="L159" s="324" t="s">
        <v>169</v>
      </c>
      <c r="M159" s="322"/>
      <c r="N159" s="182" t="s">
        <v>83</v>
      </c>
      <c r="O159" s="313" t="s">
        <v>174</v>
      </c>
      <c r="P159" s="322"/>
    </row>
    <row r="160" spans="1:16" s="62" customFormat="1" ht="37.950000000000003" customHeight="1" x14ac:dyDescent="0.3">
      <c r="A160" s="314"/>
      <c r="B160" s="314"/>
      <c r="C160" s="314"/>
      <c r="D160" s="312"/>
      <c r="E160" s="312"/>
      <c r="F160" s="322"/>
      <c r="G160" s="322"/>
      <c r="H160" s="321">
        <f>'COD DEPENDENCIA'!E14</f>
        <v>710</v>
      </c>
      <c r="I160" s="323" t="str">
        <f>'COD DEPENDENCIA'!F14</f>
        <v>DIRECCIÓN DE ACUEDUCTO - DACU</v>
      </c>
      <c r="J160" s="323"/>
      <c r="K160" s="182" t="s">
        <v>44</v>
      </c>
      <c r="L160" s="313" t="s">
        <v>103</v>
      </c>
      <c r="M160" s="322"/>
      <c r="N160" s="182" t="s">
        <v>43</v>
      </c>
      <c r="O160" s="313" t="s">
        <v>43</v>
      </c>
      <c r="P160" s="322"/>
    </row>
    <row r="161" spans="1:16" s="62" customFormat="1" ht="37.950000000000003" customHeight="1" x14ac:dyDescent="0.3">
      <c r="A161" s="314"/>
      <c r="B161" s="314"/>
      <c r="C161" s="314"/>
      <c r="D161" s="312"/>
      <c r="E161" s="312"/>
      <c r="F161" s="322"/>
      <c r="G161" s="322"/>
      <c r="H161" s="321"/>
      <c r="I161" s="323"/>
      <c r="J161" s="323"/>
      <c r="K161" s="182" t="s">
        <v>47</v>
      </c>
      <c r="L161" s="313" t="s">
        <v>50</v>
      </c>
      <c r="M161" s="322"/>
      <c r="N161" s="182" t="s">
        <v>44</v>
      </c>
      <c r="O161" s="313" t="s">
        <v>51</v>
      </c>
      <c r="P161" s="322"/>
    </row>
    <row r="162" spans="1:16" s="62" customFormat="1" ht="37.950000000000003" customHeight="1" x14ac:dyDescent="0.3">
      <c r="A162" s="314"/>
      <c r="B162" s="314"/>
      <c r="C162" s="314"/>
      <c r="D162" s="312"/>
      <c r="E162" s="312"/>
      <c r="F162" s="322"/>
      <c r="G162" s="322"/>
      <c r="H162" s="321"/>
      <c r="I162" s="323"/>
      <c r="J162" s="323"/>
      <c r="K162" s="182" t="s">
        <v>49</v>
      </c>
      <c r="L162" s="313" t="s">
        <v>66</v>
      </c>
      <c r="M162" s="322"/>
      <c r="N162" s="182" t="s">
        <v>44</v>
      </c>
      <c r="O162" s="313" t="s">
        <v>158</v>
      </c>
      <c r="P162" s="322"/>
    </row>
    <row r="163" spans="1:16" s="62" customFormat="1" ht="37.950000000000003" customHeight="1" x14ac:dyDescent="0.3">
      <c r="A163" s="314"/>
      <c r="B163" s="314"/>
      <c r="C163" s="314"/>
      <c r="D163" s="312"/>
      <c r="E163" s="312"/>
      <c r="F163" s="322"/>
      <c r="G163" s="322"/>
      <c r="H163" s="312">
        <f>'COD DEPENDENCIA'!E15</f>
        <v>720</v>
      </c>
      <c r="I163" s="313" t="str">
        <f>'COD DEPENDENCIA'!F15</f>
        <v>DIRECCIÓN DE ALCANTARILLADO - DALC</v>
      </c>
      <c r="J163" s="322"/>
      <c r="K163" s="182" t="s">
        <v>44</v>
      </c>
      <c r="L163" s="313" t="s">
        <v>45</v>
      </c>
      <c r="M163" s="322"/>
      <c r="N163" s="182" t="s">
        <v>44</v>
      </c>
      <c r="O163" s="313" t="s">
        <v>175</v>
      </c>
      <c r="P163" s="322"/>
    </row>
    <row r="164" spans="1:16" s="62" customFormat="1" ht="37.950000000000003" customHeight="1" x14ac:dyDescent="0.3">
      <c r="A164" s="314"/>
      <c r="B164" s="314"/>
      <c r="C164" s="314"/>
      <c r="D164" s="312"/>
      <c r="E164" s="312"/>
      <c r="F164" s="322"/>
      <c r="G164" s="322"/>
      <c r="H164" s="322"/>
      <c r="I164" s="322"/>
      <c r="J164" s="322"/>
      <c r="K164" s="182" t="s">
        <v>44</v>
      </c>
      <c r="L164" s="313" t="s">
        <v>45</v>
      </c>
      <c r="M164" s="322"/>
      <c r="N164" s="182" t="s">
        <v>47</v>
      </c>
      <c r="O164" s="313" t="s">
        <v>176</v>
      </c>
      <c r="P164" s="322"/>
    </row>
    <row r="165" spans="1:16" s="62" customFormat="1" ht="37.950000000000003" customHeight="1" x14ac:dyDescent="0.3">
      <c r="A165" s="314"/>
      <c r="B165" s="314"/>
      <c r="C165" s="314"/>
      <c r="D165" s="312"/>
      <c r="E165" s="312"/>
      <c r="F165" s="322"/>
      <c r="G165" s="322"/>
      <c r="H165" s="322"/>
      <c r="I165" s="322"/>
      <c r="J165" s="322"/>
      <c r="K165" s="182" t="s">
        <v>47</v>
      </c>
      <c r="L165" s="313" t="s">
        <v>103</v>
      </c>
      <c r="M165" s="322"/>
      <c r="N165" s="182" t="s">
        <v>43</v>
      </c>
      <c r="O165" s="313" t="s">
        <v>43</v>
      </c>
      <c r="P165" s="322"/>
    </row>
    <row r="166" spans="1:16" s="62" customFormat="1" ht="37.950000000000003" customHeight="1" x14ac:dyDescent="0.3">
      <c r="A166" s="314"/>
      <c r="B166" s="314"/>
      <c r="C166" s="314"/>
      <c r="D166" s="312"/>
      <c r="E166" s="312"/>
      <c r="F166" s="322"/>
      <c r="G166" s="322"/>
      <c r="H166" s="322"/>
      <c r="I166" s="322"/>
      <c r="J166" s="322"/>
      <c r="K166" s="182" t="s">
        <v>49</v>
      </c>
      <c r="L166" s="313" t="s">
        <v>50</v>
      </c>
      <c r="M166" s="322"/>
      <c r="N166" s="182" t="s">
        <v>44</v>
      </c>
      <c r="O166" s="313" t="s">
        <v>51</v>
      </c>
      <c r="P166" s="322"/>
    </row>
    <row r="167" spans="1:16" s="62" customFormat="1" ht="37.950000000000003" customHeight="1" x14ac:dyDescent="0.3">
      <c r="A167" s="314"/>
      <c r="B167" s="314"/>
      <c r="C167" s="314"/>
      <c r="D167" s="312"/>
      <c r="E167" s="312"/>
      <c r="F167" s="322"/>
      <c r="G167" s="322"/>
      <c r="H167" s="322"/>
      <c r="I167" s="322"/>
      <c r="J167" s="322"/>
      <c r="K167" s="182" t="s">
        <v>56</v>
      </c>
      <c r="L167" s="313" t="s">
        <v>66</v>
      </c>
      <c r="M167" s="322"/>
      <c r="N167" s="182" t="s">
        <v>44</v>
      </c>
      <c r="O167" s="313" t="s">
        <v>158</v>
      </c>
      <c r="P167" s="322"/>
    </row>
    <row r="168" spans="1:16" s="62" customFormat="1" ht="37.950000000000003" customHeight="1" x14ac:dyDescent="0.3">
      <c r="A168" s="314"/>
      <c r="B168" s="314"/>
      <c r="C168" s="314"/>
      <c r="D168" s="312"/>
      <c r="E168" s="312"/>
      <c r="F168" s="322"/>
      <c r="G168" s="322"/>
      <c r="H168" s="312">
        <f>'COD DEPENDENCIA'!E16</f>
        <v>730</v>
      </c>
      <c r="I168" s="313" t="str">
        <f>'COD DEPENDENCIA'!F16</f>
        <v>DIRECCIÓN DE OPERACIONES - DOP</v>
      </c>
      <c r="J168" s="322"/>
      <c r="K168" s="182" t="s">
        <v>44</v>
      </c>
      <c r="L168" s="313" t="s">
        <v>45</v>
      </c>
      <c r="M168" s="322"/>
      <c r="N168" s="182" t="s">
        <v>44</v>
      </c>
      <c r="O168" s="313" t="s">
        <v>177</v>
      </c>
      <c r="P168" s="322"/>
    </row>
    <row r="169" spans="1:16" s="62" customFormat="1" ht="37.950000000000003" customHeight="1" x14ac:dyDescent="0.3">
      <c r="A169" s="314"/>
      <c r="B169" s="314"/>
      <c r="C169" s="314"/>
      <c r="D169" s="312"/>
      <c r="E169" s="312"/>
      <c r="F169" s="322"/>
      <c r="G169" s="322"/>
      <c r="H169" s="322"/>
      <c r="I169" s="322"/>
      <c r="J169" s="322"/>
      <c r="K169" s="182" t="s">
        <v>47</v>
      </c>
      <c r="L169" s="313" t="s">
        <v>50</v>
      </c>
      <c r="M169" s="322"/>
      <c r="N169" s="182" t="s">
        <v>44</v>
      </c>
      <c r="O169" s="313" t="s">
        <v>178</v>
      </c>
      <c r="P169" s="322"/>
    </row>
    <row r="170" spans="1:16" s="62" customFormat="1" ht="37.950000000000003" customHeight="1" x14ac:dyDescent="0.3">
      <c r="A170" s="314"/>
      <c r="B170" s="314"/>
      <c r="C170" s="314"/>
      <c r="D170" s="312"/>
      <c r="E170" s="312"/>
      <c r="F170" s="322"/>
      <c r="G170" s="322"/>
      <c r="H170" s="322"/>
      <c r="I170" s="322"/>
      <c r="J170" s="322"/>
      <c r="K170" s="182" t="s">
        <v>47</v>
      </c>
      <c r="L170" s="313" t="s">
        <v>50</v>
      </c>
      <c r="M170" s="322"/>
      <c r="N170" s="182" t="s">
        <v>47</v>
      </c>
      <c r="O170" s="313" t="s">
        <v>179</v>
      </c>
      <c r="P170" s="322"/>
    </row>
    <row r="171" spans="1:16" s="62" customFormat="1" ht="37.950000000000003" customHeight="1" x14ac:dyDescent="0.3">
      <c r="A171" s="314"/>
      <c r="B171" s="314"/>
      <c r="C171" s="314"/>
      <c r="D171" s="312"/>
      <c r="E171" s="312"/>
      <c r="F171" s="322"/>
      <c r="G171" s="322"/>
      <c r="H171" s="322"/>
      <c r="I171" s="322"/>
      <c r="J171" s="322"/>
      <c r="K171" s="182" t="s">
        <v>49</v>
      </c>
      <c r="L171" s="313" t="s">
        <v>180</v>
      </c>
      <c r="M171" s="322"/>
      <c r="N171" s="182" t="s">
        <v>43</v>
      </c>
      <c r="O171" s="313" t="s">
        <v>43</v>
      </c>
      <c r="P171" s="322"/>
    </row>
    <row r="172" spans="1:16" ht="67.2" customHeight="1" x14ac:dyDescent="0.35">
      <c r="A172" s="183"/>
      <c r="B172" s="183"/>
      <c r="C172" s="183"/>
      <c r="D172" s="183"/>
      <c r="E172" s="183"/>
      <c r="F172" s="183"/>
      <c r="G172" s="183"/>
      <c r="H172" s="183"/>
      <c r="I172" s="183"/>
      <c r="J172" s="183"/>
      <c r="K172" s="183"/>
      <c r="L172" s="183"/>
      <c r="M172" s="183"/>
      <c r="N172" s="183"/>
      <c r="O172" s="183"/>
      <c r="P172" s="183"/>
    </row>
    <row r="173" spans="1:16" ht="19.2" customHeight="1" x14ac:dyDescent="0.35">
      <c r="A173" s="317" t="s">
        <v>220</v>
      </c>
      <c r="B173" s="318"/>
      <c r="C173" s="184"/>
      <c r="D173" s="184"/>
      <c r="E173" s="185"/>
      <c r="F173" s="186"/>
      <c r="G173" s="184"/>
      <c r="H173" s="184"/>
      <c r="I173" s="184"/>
      <c r="J173" s="184"/>
      <c r="K173" s="185"/>
      <c r="L173" s="186"/>
      <c r="M173" s="184" t="s">
        <v>221</v>
      </c>
      <c r="N173" s="184"/>
      <c r="O173" s="184"/>
      <c r="P173" s="185"/>
    </row>
    <row r="174" spans="1:16" ht="19.2" customHeight="1" x14ac:dyDescent="0.35">
      <c r="A174" s="187"/>
      <c r="B174" s="188"/>
      <c r="C174" s="189"/>
      <c r="D174" s="189"/>
      <c r="E174" s="190"/>
      <c r="F174" s="191"/>
      <c r="G174" s="189"/>
      <c r="H174" s="189"/>
      <c r="I174" s="189"/>
      <c r="J174" s="189"/>
      <c r="K174" s="190"/>
      <c r="L174" s="191"/>
      <c r="M174" s="189"/>
      <c r="N174" s="189"/>
      <c r="O174" s="189"/>
      <c r="P174" s="190"/>
    </row>
    <row r="175" spans="1:16" ht="19.2" customHeight="1" x14ac:dyDescent="0.35">
      <c r="A175" s="187"/>
      <c r="B175" s="583" t="s">
        <v>827</v>
      </c>
      <c r="C175" s="584"/>
      <c r="D175" s="584"/>
      <c r="E175" s="190"/>
      <c r="F175" s="191"/>
      <c r="G175" s="588" t="s">
        <v>827</v>
      </c>
      <c r="H175" s="586"/>
      <c r="I175" s="586"/>
      <c r="J175" s="586"/>
      <c r="K175" s="190"/>
      <c r="L175" s="191"/>
      <c r="M175" s="588" t="s">
        <v>828</v>
      </c>
      <c r="N175" s="586"/>
      <c r="O175" s="586"/>
      <c r="P175" s="190"/>
    </row>
    <row r="176" spans="1:16" ht="19.2" customHeight="1" x14ac:dyDescent="0.35">
      <c r="A176" s="191"/>
      <c r="B176" s="585"/>
      <c r="C176" s="585"/>
      <c r="D176" s="585"/>
      <c r="E176" s="190"/>
      <c r="F176" s="191"/>
      <c r="G176" s="587"/>
      <c r="H176" s="587"/>
      <c r="I176" s="587"/>
      <c r="J176" s="587"/>
      <c r="K176" s="190"/>
      <c r="L176" s="191"/>
      <c r="M176" s="587"/>
      <c r="N176" s="587"/>
      <c r="O176" s="587"/>
      <c r="P176" s="190"/>
    </row>
    <row r="177" spans="1:16" ht="19.2" customHeight="1" x14ac:dyDescent="0.35">
      <c r="A177" s="192"/>
      <c r="B177" s="319" t="s">
        <v>222</v>
      </c>
      <c r="C177" s="319"/>
      <c r="D177" s="319"/>
      <c r="E177" s="194"/>
      <c r="F177" s="192"/>
      <c r="G177" s="319" t="s">
        <v>811</v>
      </c>
      <c r="H177" s="319"/>
      <c r="I177" s="319"/>
      <c r="J177" s="319"/>
      <c r="K177" s="194"/>
      <c r="L177" s="192"/>
      <c r="M177" s="193"/>
      <c r="N177" s="193"/>
      <c r="O177" s="193"/>
      <c r="P177" s="194"/>
    </row>
    <row r="178" spans="1:16" ht="25.95" customHeight="1" x14ac:dyDescent="0.3"/>
  </sheetData>
  <mergeCells count="416">
    <mergeCell ref="I99:J115"/>
    <mergeCell ref="L99:M99"/>
    <mergeCell ref="O99:P99"/>
    <mergeCell ref="L86:M86"/>
    <mergeCell ref="O86:P86"/>
    <mergeCell ref="I168:J171"/>
    <mergeCell ref="O170:P170"/>
    <mergeCell ref="O171:P171"/>
    <mergeCell ref="O163:P163"/>
    <mergeCell ref="O164:P164"/>
    <mergeCell ref="O165:P165"/>
    <mergeCell ref="O166:P166"/>
    <mergeCell ref="O167:P167"/>
    <mergeCell ref="O168:P168"/>
    <mergeCell ref="O169:P169"/>
    <mergeCell ref="L168:M168"/>
    <mergeCell ref="L169:M169"/>
    <mergeCell ref="L170:M170"/>
    <mergeCell ref="L171:M171"/>
    <mergeCell ref="O160:P160"/>
    <mergeCell ref="O161:P161"/>
    <mergeCell ref="O162:P162"/>
    <mergeCell ref="L167:M167"/>
    <mergeCell ref="L157:M157"/>
    <mergeCell ref="O151:P151"/>
    <mergeCell ref="L153:M153"/>
    <mergeCell ref="O153:P153"/>
    <mergeCell ref="L154:M154"/>
    <mergeCell ref="O154:P154"/>
    <mergeCell ref="L155:M155"/>
    <mergeCell ref="O155:P155"/>
    <mergeCell ref="L152:M152"/>
    <mergeCell ref="O152:P152"/>
    <mergeCell ref="L164:M164"/>
    <mergeCell ref="I163:J167"/>
    <mergeCell ref="L156:M156"/>
    <mergeCell ref="O156:P156"/>
    <mergeCell ref="L165:M165"/>
    <mergeCell ref="L166:M166"/>
    <mergeCell ref="I160:J162"/>
    <mergeCell ref="L160:M160"/>
    <mergeCell ref="L161:M161"/>
    <mergeCell ref="L162:M162"/>
    <mergeCell ref="L159:M159"/>
    <mergeCell ref="O159:P159"/>
    <mergeCell ref="O157:P157"/>
    <mergeCell ref="L158:M158"/>
    <mergeCell ref="O158:P158"/>
    <mergeCell ref="I147:J159"/>
    <mergeCell ref="L147:M147"/>
    <mergeCell ref="O147:P147"/>
    <mergeCell ref="L148:M148"/>
    <mergeCell ref="L150:M150"/>
    <mergeCell ref="L163:M163"/>
    <mergeCell ref="O148:P148"/>
    <mergeCell ref="O150:P150"/>
    <mergeCell ref="L151:M151"/>
    <mergeCell ref="O116:P116"/>
    <mergeCell ref="O117:P117"/>
    <mergeCell ref="L117:M117"/>
    <mergeCell ref="L118:M118"/>
    <mergeCell ref="O118:P118"/>
    <mergeCell ref="O142:P142"/>
    <mergeCell ref="O133:P133"/>
    <mergeCell ref="O134:P134"/>
    <mergeCell ref="O135:P135"/>
    <mergeCell ref="O136:P136"/>
    <mergeCell ref="O137:P137"/>
    <mergeCell ref="O138:P138"/>
    <mergeCell ref="O139:P139"/>
    <mergeCell ref="O130:P130"/>
    <mergeCell ref="O131:P131"/>
    <mergeCell ref="O132:P132"/>
    <mergeCell ref="O128:P128"/>
    <mergeCell ref="O129:P129"/>
    <mergeCell ref="O124:P124"/>
    <mergeCell ref="L125:M125"/>
    <mergeCell ref="O125:P125"/>
    <mergeCell ref="L126:M126"/>
    <mergeCell ref="L116:M116"/>
    <mergeCell ref="I116:J121"/>
    <mergeCell ref="L119:M119"/>
    <mergeCell ref="O119:P119"/>
    <mergeCell ref="L120:M120"/>
    <mergeCell ref="L121:M121"/>
    <mergeCell ref="O120:P120"/>
    <mergeCell ref="O121:P121"/>
    <mergeCell ref="L137:M137"/>
    <mergeCell ref="L149:M149"/>
    <mergeCell ref="O149:P149"/>
    <mergeCell ref="O126:P126"/>
    <mergeCell ref="L127:M127"/>
    <mergeCell ref="O127:P127"/>
    <mergeCell ref="I138:J142"/>
    <mergeCell ref="L142:M142"/>
    <mergeCell ref="L138:M138"/>
    <mergeCell ref="L139:M139"/>
    <mergeCell ref="L133:M133"/>
    <mergeCell ref="L134:M134"/>
    <mergeCell ref="L140:M140"/>
    <mergeCell ref="L141:M141"/>
    <mergeCell ref="O140:P140"/>
    <mergeCell ref="O141:P141"/>
    <mergeCell ref="I132:J137"/>
    <mergeCell ref="L101:M101"/>
    <mergeCell ref="O101:P101"/>
    <mergeCell ref="L113:M113"/>
    <mergeCell ref="O113:P113"/>
    <mergeCell ref="L114:M114"/>
    <mergeCell ref="O114:P114"/>
    <mergeCell ref="L115:M115"/>
    <mergeCell ref="O115:P115"/>
    <mergeCell ref="O34:P34"/>
    <mergeCell ref="O35:P35"/>
    <mergeCell ref="L82:M82"/>
    <mergeCell ref="O91:P91"/>
    <mergeCell ref="O92:P92"/>
    <mergeCell ref="L87:M87"/>
    <mergeCell ref="L88:M88"/>
    <mergeCell ref="O89:P89"/>
    <mergeCell ref="L90:M90"/>
    <mergeCell ref="O90:P90"/>
    <mergeCell ref="L91:M91"/>
    <mergeCell ref="L92:M92"/>
    <mergeCell ref="L85:M85"/>
    <mergeCell ref="L89:M89"/>
    <mergeCell ref="L98:M98"/>
    <mergeCell ref="L96:M96"/>
    <mergeCell ref="A1:A2"/>
    <mergeCell ref="B1:C2"/>
    <mergeCell ref="F1:G2"/>
    <mergeCell ref="H1:H2"/>
    <mergeCell ref="I1:J2"/>
    <mergeCell ref="K1:K2"/>
    <mergeCell ref="L1:M2"/>
    <mergeCell ref="N1:N2"/>
    <mergeCell ref="D1:E2"/>
    <mergeCell ref="O1:P2"/>
    <mergeCell ref="O18:P18"/>
    <mergeCell ref="O19:P19"/>
    <mergeCell ref="O20:P20"/>
    <mergeCell ref="O21:P21"/>
    <mergeCell ref="O22:P22"/>
    <mergeCell ref="O23:P23"/>
    <mergeCell ref="O13:P13"/>
    <mergeCell ref="O14:P14"/>
    <mergeCell ref="O17:P17"/>
    <mergeCell ref="O10:P10"/>
    <mergeCell ref="L26:M26"/>
    <mergeCell ref="L27:M27"/>
    <mergeCell ref="L48:M48"/>
    <mergeCell ref="O24:P24"/>
    <mergeCell ref="O29:P29"/>
    <mergeCell ref="O25:P25"/>
    <mergeCell ref="O26:P26"/>
    <mergeCell ref="O27:P27"/>
    <mergeCell ref="O28:P28"/>
    <mergeCell ref="O30:P30"/>
    <mergeCell ref="O31:P31"/>
    <mergeCell ref="O32:P32"/>
    <mergeCell ref="O33:P33"/>
    <mergeCell ref="O36:P36"/>
    <mergeCell ref="O37:P37"/>
    <mergeCell ref="O38:P38"/>
    <mergeCell ref="O40:P40"/>
    <mergeCell ref="L41:M41"/>
    <mergeCell ref="O41:P41"/>
    <mergeCell ref="L42:M42"/>
    <mergeCell ref="O42:P42"/>
    <mergeCell ref="L43:M43"/>
    <mergeCell ref="O43:P43"/>
    <mergeCell ref="L44:M44"/>
    <mergeCell ref="H51:H68"/>
    <mergeCell ref="I51:J68"/>
    <mergeCell ref="O51:P51"/>
    <mergeCell ref="L64:M64"/>
    <mergeCell ref="O64:P64"/>
    <mergeCell ref="L65:M65"/>
    <mergeCell ref="O65:P65"/>
    <mergeCell ref="L66:M66"/>
    <mergeCell ref="O66:P66"/>
    <mergeCell ref="L67:M67"/>
    <mergeCell ref="O67:P67"/>
    <mergeCell ref="L68:M68"/>
    <mergeCell ref="O68:P68"/>
    <mergeCell ref="L58:M58"/>
    <mergeCell ref="O58:P58"/>
    <mergeCell ref="A3:A171"/>
    <mergeCell ref="B3:C171"/>
    <mergeCell ref="F69:G115"/>
    <mergeCell ref="H69:H83"/>
    <mergeCell ref="H84:H98"/>
    <mergeCell ref="F128:G146"/>
    <mergeCell ref="F122:G127"/>
    <mergeCell ref="H122:H127"/>
    <mergeCell ref="H128:H131"/>
    <mergeCell ref="H132:H137"/>
    <mergeCell ref="H138:H142"/>
    <mergeCell ref="F147:G171"/>
    <mergeCell ref="H147:H159"/>
    <mergeCell ref="H160:H162"/>
    <mergeCell ref="H163:H167"/>
    <mergeCell ref="H168:H171"/>
    <mergeCell ref="F51:G68"/>
    <mergeCell ref="D3:E5"/>
    <mergeCell ref="D6:E20"/>
    <mergeCell ref="F116:G121"/>
    <mergeCell ref="H116:H121"/>
    <mergeCell ref="H99:H115"/>
    <mergeCell ref="F40:G50"/>
    <mergeCell ref="H40:H50"/>
    <mergeCell ref="L112:M112"/>
    <mergeCell ref="O112:P112"/>
    <mergeCell ref="L105:M105"/>
    <mergeCell ref="O105:P105"/>
    <mergeCell ref="L106:M106"/>
    <mergeCell ref="O106:P106"/>
    <mergeCell ref="L111:M111"/>
    <mergeCell ref="O111:P111"/>
    <mergeCell ref="O110:P110"/>
    <mergeCell ref="O82:P82"/>
    <mergeCell ref="O72:P72"/>
    <mergeCell ref="L73:M73"/>
    <mergeCell ref="O73:P73"/>
    <mergeCell ref="L83:M83"/>
    <mergeCell ref="I84:J98"/>
    <mergeCell ref="L84:M84"/>
    <mergeCell ref="O85:P85"/>
    <mergeCell ref="O87:P87"/>
    <mergeCell ref="O88:P88"/>
    <mergeCell ref="O98:P98"/>
    <mergeCell ref="O83:P83"/>
    <mergeCell ref="O84:P84"/>
    <mergeCell ref="L93:M93"/>
    <mergeCell ref="O93:P93"/>
    <mergeCell ref="L94:M94"/>
    <mergeCell ref="O94:P94"/>
    <mergeCell ref="L95:M95"/>
    <mergeCell ref="O95:P95"/>
    <mergeCell ref="O97:P97"/>
    <mergeCell ref="L97:M97"/>
    <mergeCell ref="O96:P96"/>
    <mergeCell ref="I69:J83"/>
    <mergeCell ref="O69:P69"/>
    <mergeCell ref="L71:M71"/>
    <mergeCell ref="L80:M80"/>
    <mergeCell ref="O80:P80"/>
    <mergeCell ref="O70:P70"/>
    <mergeCell ref="O71:P71"/>
    <mergeCell ref="L69:M69"/>
    <mergeCell ref="L72:M72"/>
    <mergeCell ref="L74:M74"/>
    <mergeCell ref="O74:P74"/>
    <mergeCell ref="L75:M75"/>
    <mergeCell ref="O75:P75"/>
    <mergeCell ref="L76:M76"/>
    <mergeCell ref="O76:P76"/>
    <mergeCell ref="L81:M81"/>
    <mergeCell ref="O81:P81"/>
    <mergeCell ref="O44:P44"/>
    <mergeCell ref="L49:M49"/>
    <mergeCell ref="L50:M50"/>
    <mergeCell ref="O52:P52"/>
    <mergeCell ref="L53:M53"/>
    <mergeCell ref="O53:P53"/>
    <mergeCell ref="O61:P61"/>
    <mergeCell ref="L59:M59"/>
    <mergeCell ref="O59:P59"/>
    <mergeCell ref="O50:P50"/>
    <mergeCell ref="L51:M51"/>
    <mergeCell ref="L52:M52"/>
    <mergeCell ref="L54:M54"/>
    <mergeCell ref="O54:P54"/>
    <mergeCell ref="O60:P60"/>
    <mergeCell ref="L77:M77"/>
    <mergeCell ref="O77:P77"/>
    <mergeCell ref="L78:M78"/>
    <mergeCell ref="O78:P78"/>
    <mergeCell ref="L79:M79"/>
    <mergeCell ref="O79:P79"/>
    <mergeCell ref="L70:M70"/>
    <mergeCell ref="L39:M39"/>
    <mergeCell ref="I40:J50"/>
    <mergeCell ref="L40:M40"/>
    <mergeCell ref="L45:M45"/>
    <mergeCell ref="L63:M63"/>
    <mergeCell ref="O63:P63"/>
    <mergeCell ref="O62:P62"/>
    <mergeCell ref="O45:P45"/>
    <mergeCell ref="L46:M46"/>
    <mergeCell ref="O46:P46"/>
    <mergeCell ref="L55:M55"/>
    <mergeCell ref="O55:P55"/>
    <mergeCell ref="L56:M56"/>
    <mergeCell ref="O56:P56"/>
    <mergeCell ref="L57:M57"/>
    <mergeCell ref="O57:P57"/>
    <mergeCell ref="L47:M47"/>
    <mergeCell ref="O47:P47"/>
    <mergeCell ref="L60:M60"/>
    <mergeCell ref="L61:M61"/>
    <mergeCell ref="O48:P48"/>
    <mergeCell ref="O49:P49"/>
    <mergeCell ref="F3:G5"/>
    <mergeCell ref="H3:H5"/>
    <mergeCell ref="I3:J5"/>
    <mergeCell ref="F6:G20"/>
    <mergeCell ref="H6:H20"/>
    <mergeCell ref="I6:J20"/>
    <mergeCell ref="L30:M30"/>
    <mergeCell ref="L31:M31"/>
    <mergeCell ref="F21:G31"/>
    <mergeCell ref="H21:H31"/>
    <mergeCell ref="I21:J31"/>
    <mergeCell ref="L24:M24"/>
    <mergeCell ref="L25:M25"/>
    <mergeCell ref="L22:M22"/>
    <mergeCell ref="L23:M23"/>
    <mergeCell ref="L14:M14"/>
    <mergeCell ref="L3:M3"/>
    <mergeCell ref="L20:M20"/>
    <mergeCell ref="L21:M21"/>
    <mergeCell ref="L17:M17"/>
    <mergeCell ref="L18:M18"/>
    <mergeCell ref="L19:M19"/>
    <mergeCell ref="L9:M9"/>
    <mergeCell ref="L10:M10"/>
    <mergeCell ref="L11:M11"/>
    <mergeCell ref="O11:P11"/>
    <mergeCell ref="L12:M12"/>
    <mergeCell ref="L13:M13"/>
    <mergeCell ref="O3:P3"/>
    <mergeCell ref="L4:M4"/>
    <mergeCell ref="L5:M5"/>
    <mergeCell ref="L6:M6"/>
    <mergeCell ref="O6:P6"/>
    <mergeCell ref="O4:P4"/>
    <mergeCell ref="O5:P5"/>
    <mergeCell ref="L7:M7"/>
    <mergeCell ref="O7:P7"/>
    <mergeCell ref="L8:M8"/>
    <mergeCell ref="O8:P8"/>
    <mergeCell ref="O9:P9"/>
    <mergeCell ref="O12:P12"/>
    <mergeCell ref="L15:M15"/>
    <mergeCell ref="O15:P15"/>
    <mergeCell ref="L16:M16"/>
    <mergeCell ref="O16:P16"/>
    <mergeCell ref="I143:J146"/>
    <mergeCell ref="H143:H146"/>
    <mergeCell ref="L143:M143"/>
    <mergeCell ref="L144:M144"/>
    <mergeCell ref="L145:M145"/>
    <mergeCell ref="L146:M146"/>
    <mergeCell ref="O143:P143"/>
    <mergeCell ref="O144:P144"/>
    <mergeCell ref="O145:P145"/>
    <mergeCell ref="O146:P146"/>
    <mergeCell ref="L33:M33"/>
    <mergeCell ref="L34:M34"/>
    <mergeCell ref="L35:M35"/>
    <mergeCell ref="L36:M36"/>
    <mergeCell ref="L37:M37"/>
    <mergeCell ref="L38:M38"/>
    <mergeCell ref="L28:M28"/>
    <mergeCell ref="L29:M29"/>
    <mergeCell ref="O39:P39"/>
    <mergeCell ref="L62:M62"/>
    <mergeCell ref="A173:B173"/>
    <mergeCell ref="G177:J177"/>
    <mergeCell ref="G175:J176"/>
    <mergeCell ref="B177:D177"/>
    <mergeCell ref="B175:D176"/>
    <mergeCell ref="L108:M108"/>
    <mergeCell ref="O108:P108"/>
    <mergeCell ref="L109:M109"/>
    <mergeCell ref="O109:P109"/>
    <mergeCell ref="L110:M110"/>
    <mergeCell ref="O123:P123"/>
    <mergeCell ref="L124:M124"/>
    <mergeCell ref="L135:M135"/>
    <mergeCell ref="L136:M136"/>
    <mergeCell ref="I128:J131"/>
    <mergeCell ref="L128:M128"/>
    <mergeCell ref="L129:M129"/>
    <mergeCell ref="L130:M130"/>
    <mergeCell ref="L131:M131"/>
    <mergeCell ref="L132:M132"/>
    <mergeCell ref="I122:J127"/>
    <mergeCell ref="L122:M122"/>
    <mergeCell ref="O122:P122"/>
    <mergeCell ref="L123:M123"/>
    <mergeCell ref="M175:O176"/>
    <mergeCell ref="D21:E31"/>
    <mergeCell ref="D32:E39"/>
    <mergeCell ref="D40:E50"/>
    <mergeCell ref="D51:E68"/>
    <mergeCell ref="D69:E115"/>
    <mergeCell ref="D116:E121"/>
    <mergeCell ref="D122:E127"/>
    <mergeCell ref="D128:E146"/>
    <mergeCell ref="D147:E171"/>
    <mergeCell ref="L100:M100"/>
    <mergeCell ref="O100:P100"/>
    <mergeCell ref="L103:M103"/>
    <mergeCell ref="O103:P103"/>
    <mergeCell ref="L104:M104"/>
    <mergeCell ref="O104:P104"/>
    <mergeCell ref="L102:M102"/>
    <mergeCell ref="O102:P102"/>
    <mergeCell ref="L107:M107"/>
    <mergeCell ref="O107:P107"/>
    <mergeCell ref="F32:G39"/>
    <mergeCell ref="H32:H39"/>
    <mergeCell ref="I32:J39"/>
    <mergeCell ref="L32:M32"/>
  </mergeCells>
  <printOptions horizontalCentered="1"/>
  <pageMargins left="0.70866141732283472" right="0.70866141732283472" top="0.98425196850393704" bottom="0.74803149606299213" header="0" footer="0"/>
  <pageSetup paperSize="14" scale="50" orientation="landscape" r:id="rId1"/>
  <headerFooter>
    <oddHeader>&amp;L
&amp;G&amp;C&amp;16
PROCESO DE GESTIÓN DOCUMENTAL
FORMATO CUADRO DE CLASIFICACIÓN DOCUMENTAL&amp;R&amp;16
Código: GD-F17 
Versión: 01
Hoja: &amp;P de &amp;N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7"/>
  <sheetViews>
    <sheetView view="pageLayout" topLeftCell="A9" zoomScale="70" zoomScaleNormal="60" zoomScalePageLayoutView="70" workbookViewId="0">
      <selection activeCell="E9" sqref="E9:E10"/>
    </sheetView>
  </sheetViews>
  <sheetFormatPr baseColWidth="10" defaultColWidth="14.44140625" defaultRowHeight="15" customHeight="1" x14ac:dyDescent="0.3"/>
  <cols>
    <col min="1" max="3" width="10.5546875" customWidth="1"/>
    <col min="4" max="4" width="18" customWidth="1"/>
    <col min="5" max="6" width="23.6640625" customWidth="1"/>
    <col min="7" max="8" width="8.44140625" customWidth="1"/>
    <col min="9" max="10" width="10.33203125" customWidth="1"/>
    <col min="11" max="14" width="10" customWidth="1"/>
    <col min="15" max="15" width="62.109375" customWidth="1"/>
  </cols>
  <sheetData>
    <row r="1" spans="1:15" ht="26.4" customHeight="1" x14ac:dyDescent="0.3">
      <c r="A1" s="338" t="s">
        <v>184</v>
      </c>
      <c r="B1" s="338"/>
      <c r="C1" s="338"/>
      <c r="D1" s="338"/>
      <c r="E1" s="342" t="str">
        <f>'COD DEPENDENCIA'!B2</f>
        <v>GERENCIA - GCIA</v>
      </c>
      <c r="F1" s="342"/>
      <c r="G1" s="342"/>
      <c r="H1" s="342"/>
      <c r="I1" s="196"/>
      <c r="J1" s="196"/>
      <c r="K1" s="196"/>
      <c r="L1" s="196"/>
      <c r="M1" s="196"/>
      <c r="N1" s="196"/>
      <c r="O1" s="197"/>
    </row>
    <row r="2" spans="1:15" ht="26.4" customHeight="1" x14ac:dyDescent="0.3">
      <c r="A2" s="339" t="s">
        <v>185</v>
      </c>
      <c r="B2" s="340"/>
      <c r="C2" s="340"/>
      <c r="D2" s="341"/>
      <c r="E2" s="342">
        <f>'COD DEPENDENCIA'!A2</f>
        <v>100</v>
      </c>
      <c r="F2" s="342"/>
      <c r="G2" s="342"/>
      <c r="H2" s="342"/>
      <c r="I2" s="196"/>
      <c r="J2" s="196"/>
      <c r="K2" s="196"/>
      <c r="L2" s="196"/>
      <c r="M2" s="196"/>
      <c r="N2" s="196"/>
      <c r="O2" s="197"/>
    </row>
    <row r="3" spans="1:15" ht="22.2" customHeight="1" x14ac:dyDescent="0.3">
      <c r="A3" s="198"/>
      <c r="B3" s="198"/>
      <c r="C3" s="198"/>
      <c r="D3" s="198"/>
      <c r="E3" s="198"/>
      <c r="F3" s="198"/>
      <c r="G3" s="198"/>
      <c r="H3" s="198"/>
      <c r="I3" s="198"/>
      <c r="J3" s="198"/>
      <c r="K3" s="198"/>
      <c r="L3" s="198"/>
      <c r="M3" s="198"/>
      <c r="N3" s="198"/>
      <c r="O3" s="198"/>
    </row>
    <row r="4" spans="1:15" ht="34.200000000000003" customHeight="1" x14ac:dyDescent="0.3">
      <c r="A4" s="351" t="s">
        <v>1</v>
      </c>
      <c r="B4" s="335"/>
      <c r="C4" s="334"/>
      <c r="D4" s="349" t="s">
        <v>186</v>
      </c>
      <c r="E4" s="335"/>
      <c r="F4" s="334"/>
      <c r="G4" s="349" t="s">
        <v>187</v>
      </c>
      <c r="H4" s="334"/>
      <c r="I4" s="349" t="s">
        <v>188</v>
      </c>
      <c r="J4" s="334"/>
      <c r="K4" s="349" t="s">
        <v>189</v>
      </c>
      <c r="L4" s="335"/>
      <c r="M4" s="335"/>
      <c r="N4" s="334"/>
      <c r="O4" s="350" t="s">
        <v>190</v>
      </c>
    </row>
    <row r="5" spans="1:15" ht="34.200000000000003" customHeight="1" x14ac:dyDescent="0.3">
      <c r="A5" s="199" t="s">
        <v>191</v>
      </c>
      <c r="B5" s="199" t="s">
        <v>192</v>
      </c>
      <c r="C5" s="199" t="s">
        <v>193</v>
      </c>
      <c r="D5" s="200" t="s">
        <v>41</v>
      </c>
      <c r="E5" s="200" t="s">
        <v>638</v>
      </c>
      <c r="F5" s="200" t="s">
        <v>816</v>
      </c>
      <c r="G5" s="200" t="s">
        <v>196</v>
      </c>
      <c r="H5" s="200" t="s">
        <v>197</v>
      </c>
      <c r="I5" s="200" t="s">
        <v>198</v>
      </c>
      <c r="J5" s="200" t="s">
        <v>199</v>
      </c>
      <c r="K5" s="200" t="s">
        <v>200</v>
      </c>
      <c r="L5" s="200" t="s">
        <v>201</v>
      </c>
      <c r="M5" s="200" t="s">
        <v>202</v>
      </c>
      <c r="N5" s="200" t="s">
        <v>203</v>
      </c>
      <c r="O5" s="332"/>
    </row>
    <row r="6" spans="1:15" ht="106.8" customHeight="1" x14ac:dyDescent="0.3">
      <c r="A6" s="354">
        <f>E2</f>
        <v>100</v>
      </c>
      <c r="B6" s="355" t="str">
        <f>CCD!K3</f>
        <v>01</v>
      </c>
      <c r="C6" s="355" t="str">
        <f>CCD!N3</f>
        <v>01</v>
      </c>
      <c r="D6" s="356" t="str">
        <f>CCD!L3</f>
        <v>ACTAS</v>
      </c>
      <c r="E6" s="357" t="str">
        <f>CCD!O3</f>
        <v>Acta de Comité de Gerencia</v>
      </c>
      <c r="F6" s="205" t="s">
        <v>204</v>
      </c>
      <c r="G6" s="201" t="s">
        <v>196</v>
      </c>
      <c r="H6" s="201"/>
      <c r="I6" s="336">
        <v>2</v>
      </c>
      <c r="J6" s="336">
        <v>8</v>
      </c>
      <c r="K6" s="336"/>
      <c r="L6" s="336"/>
      <c r="M6" s="336" t="s">
        <v>202</v>
      </c>
      <c r="N6" s="336" t="s">
        <v>203</v>
      </c>
      <c r="O6" s="352" t="s">
        <v>205</v>
      </c>
    </row>
    <row r="7" spans="1:15" ht="106.8" customHeight="1" x14ac:dyDescent="0.3">
      <c r="A7" s="332"/>
      <c r="B7" s="332"/>
      <c r="C7" s="332"/>
      <c r="D7" s="332"/>
      <c r="E7" s="358"/>
      <c r="F7" s="205" t="s">
        <v>206</v>
      </c>
      <c r="G7" s="201" t="s">
        <v>196</v>
      </c>
      <c r="H7" s="201"/>
      <c r="I7" s="332"/>
      <c r="J7" s="332"/>
      <c r="K7" s="332"/>
      <c r="L7" s="332"/>
      <c r="M7" s="332"/>
      <c r="N7" s="332"/>
      <c r="O7" s="332"/>
    </row>
    <row r="8" spans="1:15" ht="178.8" customHeight="1" x14ac:dyDescent="0.3">
      <c r="A8" s="202">
        <f>E2</f>
        <v>100</v>
      </c>
      <c r="B8" s="203" t="str">
        <f>CCD!K4</f>
        <v>02</v>
      </c>
      <c r="C8" s="203" t="str">
        <f>CCD!N4</f>
        <v>N/A</v>
      </c>
      <c r="D8" s="204" t="str">
        <f>CCD!L4</f>
        <v>CIRCULARES INTERNAS</v>
      </c>
      <c r="E8" s="205" t="str">
        <f>CCD!O4</f>
        <v>N/A</v>
      </c>
      <c r="F8" s="205" t="s">
        <v>207</v>
      </c>
      <c r="G8" s="201" t="s">
        <v>196</v>
      </c>
      <c r="H8" s="201"/>
      <c r="I8" s="201">
        <v>2</v>
      </c>
      <c r="J8" s="201">
        <v>3</v>
      </c>
      <c r="K8" s="201" t="s">
        <v>200</v>
      </c>
      <c r="L8" s="201"/>
      <c r="M8" s="201"/>
      <c r="N8" s="201"/>
      <c r="O8" s="206" t="s">
        <v>208</v>
      </c>
    </row>
    <row r="9" spans="1:15" ht="91.8" customHeight="1" x14ac:dyDescent="0.3">
      <c r="A9" s="354">
        <f>E2</f>
        <v>100</v>
      </c>
      <c r="B9" s="345" t="str">
        <f>CCD!K5</f>
        <v>03</v>
      </c>
      <c r="C9" s="345" t="str">
        <f>CCD!N5</f>
        <v>01</v>
      </c>
      <c r="D9" s="359" t="str">
        <f>CCD!L5</f>
        <v>INFORMES</v>
      </c>
      <c r="E9" s="331" t="str">
        <f>CCD!O5</f>
        <v>Informes a Entes de Control y Vigilancia</v>
      </c>
      <c r="F9" s="206" t="s">
        <v>209</v>
      </c>
      <c r="G9" s="201" t="s">
        <v>196</v>
      </c>
      <c r="H9" s="201"/>
      <c r="I9" s="336">
        <v>2</v>
      </c>
      <c r="J9" s="337">
        <v>8</v>
      </c>
      <c r="K9" s="336"/>
      <c r="L9" s="336"/>
      <c r="M9" s="337" t="s">
        <v>202</v>
      </c>
      <c r="N9" s="337" t="s">
        <v>203</v>
      </c>
      <c r="O9" s="331" t="s">
        <v>210</v>
      </c>
    </row>
    <row r="10" spans="1:15" ht="91.8" customHeight="1" x14ac:dyDescent="0.3">
      <c r="A10" s="332"/>
      <c r="B10" s="332"/>
      <c r="C10" s="332"/>
      <c r="D10" s="332"/>
      <c r="E10" s="332"/>
      <c r="F10" s="206" t="s">
        <v>211</v>
      </c>
      <c r="G10" s="201" t="s">
        <v>196</v>
      </c>
      <c r="H10" s="201"/>
      <c r="I10" s="332"/>
      <c r="J10" s="332"/>
      <c r="K10" s="332"/>
      <c r="L10" s="332"/>
      <c r="M10" s="332"/>
      <c r="N10" s="332"/>
      <c r="O10" s="332"/>
    </row>
    <row r="11" spans="1:15" ht="22.2" customHeight="1" x14ac:dyDescent="0.3">
      <c r="A11" s="209"/>
      <c r="B11" s="209"/>
      <c r="C11" s="209"/>
      <c r="D11" s="210"/>
      <c r="E11" s="211"/>
      <c r="F11" s="211"/>
      <c r="G11" s="212"/>
      <c r="H11" s="212"/>
      <c r="I11" s="212"/>
      <c r="J11" s="212"/>
      <c r="K11" s="212"/>
      <c r="L11" s="212"/>
      <c r="M11" s="212"/>
      <c r="N11" s="212"/>
      <c r="O11" s="213"/>
    </row>
    <row r="12" spans="1:15" ht="15" customHeight="1" x14ac:dyDescent="0.3">
      <c r="A12" s="346" t="s">
        <v>212</v>
      </c>
      <c r="B12" s="335"/>
      <c r="C12" s="335"/>
      <c r="D12" s="335"/>
      <c r="E12" s="335"/>
      <c r="F12" s="335"/>
      <c r="G12" s="335"/>
      <c r="H12" s="335"/>
      <c r="I12" s="335"/>
      <c r="J12" s="335"/>
      <c r="K12" s="335"/>
      <c r="L12" s="335"/>
      <c r="M12" s="335"/>
      <c r="N12" s="335"/>
      <c r="O12" s="334"/>
    </row>
    <row r="13" spans="1:15" ht="15.75" customHeight="1" x14ac:dyDescent="0.3">
      <c r="A13" s="346" t="s">
        <v>213</v>
      </c>
      <c r="B13" s="335"/>
      <c r="C13" s="334"/>
      <c r="D13" s="347" t="s">
        <v>186</v>
      </c>
      <c r="E13" s="335"/>
      <c r="F13" s="334"/>
      <c r="G13" s="347" t="s">
        <v>187</v>
      </c>
      <c r="H13" s="334"/>
      <c r="I13" s="347" t="s">
        <v>188</v>
      </c>
      <c r="J13" s="334"/>
      <c r="K13" s="347" t="s">
        <v>189</v>
      </c>
      <c r="L13" s="335"/>
      <c r="M13" s="335"/>
      <c r="N13" s="334"/>
      <c r="O13" s="214" t="s">
        <v>190</v>
      </c>
    </row>
    <row r="14" spans="1:15" ht="66" customHeight="1" x14ac:dyDescent="0.3">
      <c r="A14" s="348" t="s">
        <v>812</v>
      </c>
      <c r="B14" s="335"/>
      <c r="C14" s="334"/>
      <c r="D14" s="353" t="s">
        <v>817</v>
      </c>
      <c r="E14" s="335"/>
      <c r="F14" s="334"/>
      <c r="G14" s="333" t="s">
        <v>813</v>
      </c>
      <c r="H14" s="334"/>
      <c r="I14" s="333" t="s">
        <v>814</v>
      </c>
      <c r="J14" s="334"/>
      <c r="K14" s="333" t="s">
        <v>815</v>
      </c>
      <c r="L14" s="335"/>
      <c r="M14" s="335"/>
      <c r="N14" s="334"/>
      <c r="O14" s="215" t="s">
        <v>219</v>
      </c>
    </row>
    <row r="15" spans="1:15" ht="15.75" customHeight="1" x14ac:dyDescent="0.3">
      <c r="A15" s="218" t="s">
        <v>220</v>
      </c>
      <c r="B15" s="216"/>
      <c r="C15" s="590" t="s">
        <v>827</v>
      </c>
      <c r="D15" s="590"/>
      <c r="E15" s="590"/>
      <c r="F15" s="217"/>
      <c r="G15" s="218"/>
      <c r="H15" s="590" t="s">
        <v>827</v>
      </c>
      <c r="I15" s="590"/>
      <c r="J15" s="590"/>
      <c r="K15" s="590"/>
      <c r="L15" s="590"/>
      <c r="M15" s="590"/>
      <c r="N15" s="217"/>
      <c r="O15" s="219" t="s">
        <v>221</v>
      </c>
    </row>
    <row r="16" spans="1:15" ht="18.75" customHeight="1" x14ac:dyDescent="0.3">
      <c r="A16" s="220"/>
      <c r="B16" s="221"/>
      <c r="C16" s="589"/>
      <c r="D16" s="589"/>
      <c r="E16" s="589"/>
      <c r="F16" s="222"/>
      <c r="G16" s="223"/>
      <c r="H16" s="589"/>
      <c r="I16" s="589"/>
      <c r="J16" s="589"/>
      <c r="K16" s="589"/>
      <c r="L16" s="589"/>
      <c r="M16" s="589"/>
      <c r="N16" s="222"/>
      <c r="O16" s="224" t="s">
        <v>828</v>
      </c>
    </row>
    <row r="17" spans="1:15" ht="15.6" customHeight="1" x14ac:dyDescent="0.3">
      <c r="A17" s="225"/>
      <c r="B17" s="226"/>
      <c r="C17" s="343" t="s">
        <v>222</v>
      </c>
      <c r="D17" s="344"/>
      <c r="E17" s="344"/>
      <c r="F17" s="227"/>
      <c r="G17" s="228"/>
      <c r="H17" s="343" t="s">
        <v>223</v>
      </c>
      <c r="I17" s="344"/>
      <c r="J17" s="344"/>
      <c r="K17" s="344"/>
      <c r="L17" s="344"/>
      <c r="M17" s="344"/>
      <c r="N17" s="227"/>
      <c r="O17" s="229"/>
    </row>
  </sheetData>
  <mergeCells count="49">
    <mergeCell ref="C15:E16"/>
    <mergeCell ref="H15:M16"/>
    <mergeCell ref="I6:I7"/>
    <mergeCell ref="J6:J7"/>
    <mergeCell ref="D14:F14"/>
    <mergeCell ref="G14:H14"/>
    <mergeCell ref="A6:A7"/>
    <mergeCell ref="B6:B7"/>
    <mergeCell ref="C6:C7"/>
    <mergeCell ref="D6:D7"/>
    <mergeCell ref="E6:E7"/>
    <mergeCell ref="A9:A10"/>
    <mergeCell ref="B9:B10"/>
    <mergeCell ref="D9:D10"/>
    <mergeCell ref="E9:E10"/>
    <mergeCell ref="I9:I10"/>
    <mergeCell ref="K6:K7"/>
    <mergeCell ref="L6:L7"/>
    <mergeCell ref="M6:M7"/>
    <mergeCell ref="N6:N7"/>
    <mergeCell ref="O6:O7"/>
    <mergeCell ref="I4:J4"/>
    <mergeCell ref="K4:N4"/>
    <mergeCell ref="O4:O5"/>
    <mergeCell ref="A4:C4"/>
    <mergeCell ref="D4:F4"/>
    <mergeCell ref="G4:H4"/>
    <mergeCell ref="A1:D1"/>
    <mergeCell ref="A2:D2"/>
    <mergeCell ref="E1:H1"/>
    <mergeCell ref="E2:H2"/>
    <mergeCell ref="H17:M17"/>
    <mergeCell ref="C17:E17"/>
    <mergeCell ref="C9:C10"/>
    <mergeCell ref="A13:C13"/>
    <mergeCell ref="D13:F13"/>
    <mergeCell ref="G13:H13"/>
    <mergeCell ref="I13:J13"/>
    <mergeCell ref="K13:N13"/>
    <mergeCell ref="A14:C14"/>
    <mergeCell ref="J9:J10"/>
    <mergeCell ref="A12:O12"/>
    <mergeCell ref="O9:O10"/>
    <mergeCell ref="I14:J14"/>
    <mergeCell ref="K14:N14"/>
    <mergeCell ref="K9:K10"/>
    <mergeCell ref="L9:L10"/>
    <mergeCell ref="M9:M10"/>
    <mergeCell ref="N9:N10"/>
  </mergeCells>
  <printOptions horizontalCentered="1"/>
  <pageMargins left="0.70866141732283472" right="0.70866141732283472" top="1.03125" bottom="0.37812499999999999" header="0" footer="0"/>
  <pageSetup paperSize="518" scale="55"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view="pageLayout" topLeftCell="A33" zoomScale="60" zoomScaleNormal="70" zoomScalePageLayoutView="60" workbookViewId="0">
      <selection activeCell="E34" sqref="E34"/>
    </sheetView>
  </sheetViews>
  <sheetFormatPr baseColWidth="10" defaultColWidth="14.44140625" defaultRowHeight="15" customHeight="1" x14ac:dyDescent="0.3"/>
  <cols>
    <col min="1" max="3" width="10.5546875" style="197" customWidth="1"/>
    <col min="4" max="4" width="24.6640625" style="197" customWidth="1"/>
    <col min="5" max="5" width="35.44140625" style="197" customWidth="1"/>
    <col min="6" max="6" width="27.88671875" style="197" customWidth="1"/>
    <col min="7" max="8" width="8.44140625" style="197" customWidth="1"/>
    <col min="9" max="10" width="10.33203125" style="197" customWidth="1"/>
    <col min="11" max="14" width="10" style="197" customWidth="1"/>
    <col min="15" max="15" width="70.88671875" style="197" customWidth="1"/>
    <col min="16" max="16384" width="14.44140625" style="197"/>
  </cols>
  <sheetData>
    <row r="1" spans="1:15" s="239" customFormat="1" ht="25.2" customHeight="1" x14ac:dyDescent="0.3">
      <c r="A1" s="368" t="s">
        <v>224</v>
      </c>
      <c r="B1" s="369"/>
      <c r="C1" s="370"/>
      <c r="D1" s="371" t="str">
        <f>'COD DEPENDENCIA'!D2</f>
        <v>OFICINA ASESORA DE CONTROL INTERNO - OACI</v>
      </c>
      <c r="E1" s="369"/>
      <c r="F1" s="369"/>
      <c r="G1" s="369"/>
      <c r="H1" s="370"/>
      <c r="I1" s="238"/>
      <c r="J1" s="238"/>
      <c r="K1" s="238"/>
      <c r="L1" s="238"/>
      <c r="M1" s="238"/>
      <c r="N1" s="238"/>
      <c r="O1" s="238"/>
    </row>
    <row r="2" spans="1:15" s="239" customFormat="1" ht="25.2" customHeight="1" x14ac:dyDescent="0.3">
      <c r="A2" s="368" t="s">
        <v>184</v>
      </c>
      <c r="B2" s="369"/>
      <c r="C2" s="370"/>
      <c r="D2" s="371">
        <f>'COD DEPENDENCIA'!C2</f>
        <v>110</v>
      </c>
      <c r="E2" s="369"/>
      <c r="F2" s="369"/>
      <c r="G2" s="369"/>
      <c r="H2" s="370"/>
      <c r="I2" s="238"/>
      <c r="J2" s="238"/>
      <c r="K2" s="238"/>
      <c r="L2" s="238"/>
      <c r="M2" s="238"/>
      <c r="N2" s="238"/>
      <c r="O2" s="238"/>
    </row>
    <row r="3" spans="1:15" ht="24.6" customHeight="1" x14ac:dyDescent="0.3">
      <c r="A3" s="198"/>
      <c r="B3" s="198"/>
      <c r="C3" s="198"/>
      <c r="D3" s="198"/>
      <c r="E3" s="198"/>
      <c r="F3" s="198"/>
      <c r="G3" s="230"/>
      <c r="H3" s="198"/>
      <c r="I3" s="198"/>
      <c r="J3" s="198"/>
      <c r="K3" s="198"/>
      <c r="L3" s="198"/>
      <c r="M3" s="198"/>
      <c r="N3" s="198"/>
      <c r="O3" s="198"/>
    </row>
    <row r="4" spans="1:15" ht="34.200000000000003" customHeight="1" x14ac:dyDescent="0.3">
      <c r="A4" s="372" t="s">
        <v>1</v>
      </c>
      <c r="B4" s="361"/>
      <c r="C4" s="361"/>
      <c r="D4" s="366" t="s">
        <v>186</v>
      </c>
      <c r="E4" s="361"/>
      <c r="F4" s="361"/>
      <c r="G4" s="366" t="s">
        <v>187</v>
      </c>
      <c r="H4" s="361"/>
      <c r="I4" s="366" t="s">
        <v>188</v>
      </c>
      <c r="J4" s="361"/>
      <c r="K4" s="366" t="s">
        <v>189</v>
      </c>
      <c r="L4" s="361"/>
      <c r="M4" s="361"/>
      <c r="N4" s="361"/>
      <c r="O4" s="367" t="s">
        <v>190</v>
      </c>
    </row>
    <row r="5" spans="1:15" ht="34.200000000000003" customHeight="1" x14ac:dyDescent="0.3">
      <c r="A5" s="199" t="s">
        <v>191</v>
      </c>
      <c r="B5" s="199" t="s">
        <v>192</v>
      </c>
      <c r="C5" s="199" t="s">
        <v>193</v>
      </c>
      <c r="D5" s="200" t="s">
        <v>41</v>
      </c>
      <c r="E5" s="200" t="s">
        <v>638</v>
      </c>
      <c r="F5" s="200" t="s">
        <v>816</v>
      </c>
      <c r="G5" s="200" t="s">
        <v>196</v>
      </c>
      <c r="H5" s="200" t="s">
        <v>197</v>
      </c>
      <c r="I5" s="200" t="s">
        <v>198</v>
      </c>
      <c r="J5" s="200" t="s">
        <v>199</v>
      </c>
      <c r="K5" s="200" t="s">
        <v>200</v>
      </c>
      <c r="L5" s="200" t="s">
        <v>201</v>
      </c>
      <c r="M5" s="200" t="s">
        <v>202</v>
      </c>
      <c r="N5" s="200" t="s">
        <v>203</v>
      </c>
      <c r="O5" s="361"/>
    </row>
    <row r="6" spans="1:15" ht="69.599999999999994" customHeight="1" x14ac:dyDescent="0.3">
      <c r="A6" s="363">
        <f>D2</f>
        <v>110</v>
      </c>
      <c r="B6" s="363" t="str">
        <f>CCD!K21</f>
        <v>01</v>
      </c>
      <c r="C6" s="363" t="str">
        <f>CCD!N21</f>
        <v>01</v>
      </c>
      <c r="D6" s="364" t="str">
        <f>CCD!L21</f>
        <v>ACTAS</v>
      </c>
      <c r="E6" s="365" t="str">
        <f>CCD!O21</f>
        <v>Actas de Comité de Coordinación del Sistema  de Control Interno</v>
      </c>
      <c r="F6" s="195" t="s">
        <v>225</v>
      </c>
      <c r="G6" s="201" t="s">
        <v>196</v>
      </c>
      <c r="H6" s="201"/>
      <c r="I6" s="360">
        <v>2</v>
      </c>
      <c r="J6" s="360">
        <v>8</v>
      </c>
      <c r="K6" s="360"/>
      <c r="L6" s="360"/>
      <c r="M6" s="360" t="s">
        <v>202</v>
      </c>
      <c r="N6" s="360"/>
      <c r="O6" s="362" t="s">
        <v>226</v>
      </c>
    </row>
    <row r="7" spans="1:15" ht="69.599999999999994" customHeight="1" x14ac:dyDescent="0.3">
      <c r="A7" s="361"/>
      <c r="B7" s="361"/>
      <c r="C7" s="361"/>
      <c r="D7" s="361"/>
      <c r="E7" s="361"/>
      <c r="F7" s="195" t="s">
        <v>227</v>
      </c>
      <c r="G7" s="201" t="s">
        <v>196</v>
      </c>
      <c r="H7" s="201"/>
      <c r="I7" s="361"/>
      <c r="J7" s="361"/>
      <c r="K7" s="361"/>
      <c r="L7" s="361"/>
      <c r="M7" s="361"/>
      <c r="N7" s="361"/>
      <c r="O7" s="361"/>
    </row>
    <row r="8" spans="1:15" ht="69.599999999999994" customHeight="1" x14ac:dyDescent="0.3">
      <c r="A8" s="361"/>
      <c r="B8" s="361"/>
      <c r="C8" s="361"/>
      <c r="D8" s="361"/>
      <c r="E8" s="361"/>
      <c r="F8" s="195" t="s">
        <v>228</v>
      </c>
      <c r="G8" s="201" t="s">
        <v>196</v>
      </c>
      <c r="H8" s="201"/>
      <c r="I8" s="361"/>
      <c r="J8" s="361"/>
      <c r="K8" s="361"/>
      <c r="L8" s="361"/>
      <c r="M8" s="361"/>
      <c r="N8" s="361"/>
      <c r="O8" s="361"/>
    </row>
    <row r="9" spans="1:15" ht="61.2" customHeight="1" x14ac:dyDescent="0.3">
      <c r="A9" s="363">
        <f>D2</f>
        <v>110</v>
      </c>
      <c r="B9" s="363" t="str">
        <f>CCD!K22</f>
        <v>02</v>
      </c>
      <c r="C9" s="363" t="str">
        <f>CCD!N22</f>
        <v>01</v>
      </c>
      <c r="D9" s="364" t="str">
        <f>CCD!L22</f>
        <v>INFORMES</v>
      </c>
      <c r="E9" s="365" t="str">
        <f>CCD!O22</f>
        <v>Informes de Auditoria de Control Interno</v>
      </c>
      <c r="F9" s="195" t="s">
        <v>229</v>
      </c>
      <c r="G9" s="201" t="s">
        <v>196</v>
      </c>
      <c r="H9" s="201"/>
      <c r="I9" s="360">
        <v>2</v>
      </c>
      <c r="J9" s="360">
        <v>8</v>
      </c>
      <c r="K9" s="360"/>
      <c r="L9" s="360"/>
      <c r="M9" s="360" t="s">
        <v>202</v>
      </c>
      <c r="N9" s="360"/>
      <c r="O9" s="362" t="s">
        <v>230</v>
      </c>
    </row>
    <row r="10" spans="1:15" ht="61.2" customHeight="1" x14ac:dyDescent="0.3">
      <c r="A10" s="361"/>
      <c r="B10" s="361"/>
      <c r="C10" s="361"/>
      <c r="D10" s="361"/>
      <c r="E10" s="361"/>
      <c r="F10" s="195" t="s">
        <v>231</v>
      </c>
      <c r="G10" s="201" t="s">
        <v>196</v>
      </c>
      <c r="H10" s="201"/>
      <c r="I10" s="361"/>
      <c r="J10" s="361"/>
      <c r="K10" s="361"/>
      <c r="L10" s="361"/>
      <c r="M10" s="361"/>
      <c r="N10" s="361"/>
      <c r="O10" s="361"/>
    </row>
    <row r="11" spans="1:15" ht="61.2" customHeight="1" x14ac:dyDescent="0.3">
      <c r="A11" s="361"/>
      <c r="B11" s="361"/>
      <c r="C11" s="361"/>
      <c r="D11" s="361"/>
      <c r="E11" s="361"/>
      <c r="F11" s="195" t="s">
        <v>232</v>
      </c>
      <c r="G11" s="201" t="s">
        <v>196</v>
      </c>
      <c r="H11" s="201"/>
      <c r="I11" s="361"/>
      <c r="J11" s="361"/>
      <c r="K11" s="361"/>
      <c r="L11" s="361"/>
      <c r="M11" s="361"/>
      <c r="N11" s="361"/>
      <c r="O11" s="361"/>
    </row>
    <row r="12" spans="1:15" ht="106.95" customHeight="1" x14ac:dyDescent="0.3">
      <c r="A12" s="363">
        <f>D2</f>
        <v>110</v>
      </c>
      <c r="B12" s="363" t="str">
        <f>CCD!K23</f>
        <v>02</v>
      </c>
      <c r="C12" s="363" t="str">
        <f>CCD!N23</f>
        <v>02</v>
      </c>
      <c r="D12" s="364" t="str">
        <f>CCD!L23</f>
        <v>INFORMES</v>
      </c>
      <c r="E12" s="365" t="str">
        <f>CCD!O23</f>
        <v>Informes de Evaluación Independiente</v>
      </c>
      <c r="F12" s="195" t="s">
        <v>225</v>
      </c>
      <c r="G12" s="201" t="s">
        <v>196</v>
      </c>
      <c r="H12" s="201"/>
      <c r="I12" s="360">
        <v>2</v>
      </c>
      <c r="J12" s="360">
        <v>8</v>
      </c>
      <c r="K12" s="360"/>
      <c r="L12" s="360"/>
      <c r="M12" s="360" t="s">
        <v>202</v>
      </c>
      <c r="N12" s="360"/>
      <c r="O12" s="362" t="s">
        <v>230</v>
      </c>
    </row>
    <row r="13" spans="1:15" ht="106.95" customHeight="1" x14ac:dyDescent="0.3">
      <c r="A13" s="361"/>
      <c r="B13" s="361"/>
      <c r="C13" s="361"/>
      <c r="D13" s="361"/>
      <c r="E13" s="361"/>
      <c r="F13" s="231" t="s">
        <v>233</v>
      </c>
      <c r="G13" s="201" t="s">
        <v>196</v>
      </c>
      <c r="H13" s="201"/>
      <c r="I13" s="361"/>
      <c r="J13" s="361"/>
      <c r="K13" s="361"/>
      <c r="L13" s="361"/>
      <c r="M13" s="361"/>
      <c r="N13" s="361"/>
      <c r="O13" s="361"/>
    </row>
    <row r="14" spans="1:15" ht="113.4" customHeight="1" x14ac:dyDescent="0.3">
      <c r="A14" s="203">
        <f>D2</f>
        <v>110</v>
      </c>
      <c r="B14" s="203" t="str">
        <f>CCD!K24</f>
        <v>02</v>
      </c>
      <c r="C14" s="203" t="str">
        <f>CCD!N24</f>
        <v>03</v>
      </c>
      <c r="D14" s="232" t="str">
        <f>CCD!L24</f>
        <v>INFORMES</v>
      </c>
      <c r="E14" s="231" t="str">
        <f>CCD!O24</f>
        <v>Informes de Seguimiento de Control Interno</v>
      </c>
      <c r="F14" s="195" t="s">
        <v>233</v>
      </c>
      <c r="G14" s="201" t="s">
        <v>196</v>
      </c>
      <c r="H14" s="201"/>
      <c r="I14" s="201">
        <v>2</v>
      </c>
      <c r="J14" s="201">
        <v>8</v>
      </c>
      <c r="K14" s="201"/>
      <c r="L14" s="201"/>
      <c r="M14" s="201" t="s">
        <v>202</v>
      </c>
      <c r="N14" s="201"/>
      <c r="O14" s="206" t="s">
        <v>234</v>
      </c>
    </row>
    <row r="15" spans="1:15" ht="71.400000000000006" customHeight="1" x14ac:dyDescent="0.3">
      <c r="A15" s="363">
        <f>D2</f>
        <v>110</v>
      </c>
      <c r="B15" s="363" t="str">
        <f>CCD!K25</f>
        <v>02</v>
      </c>
      <c r="C15" s="363" t="str">
        <f>CCD!N25</f>
        <v>04</v>
      </c>
      <c r="D15" s="364" t="str">
        <f>CCD!L25</f>
        <v>INFORMES</v>
      </c>
      <c r="E15" s="365" t="str">
        <f>CCD!O25</f>
        <v>Informes de Seguimiento de Mapa de Riesgo por Corrupción</v>
      </c>
      <c r="F15" s="195" t="s">
        <v>225</v>
      </c>
      <c r="G15" s="201" t="s">
        <v>196</v>
      </c>
      <c r="H15" s="201"/>
      <c r="I15" s="360">
        <v>2</v>
      </c>
      <c r="J15" s="360">
        <v>8</v>
      </c>
      <c r="K15" s="360"/>
      <c r="L15" s="360"/>
      <c r="M15" s="360" t="s">
        <v>202</v>
      </c>
      <c r="N15" s="360"/>
      <c r="O15" s="362" t="s">
        <v>235</v>
      </c>
    </row>
    <row r="16" spans="1:15" ht="71.400000000000006" customHeight="1" x14ac:dyDescent="0.3">
      <c r="A16" s="361"/>
      <c r="B16" s="361"/>
      <c r="C16" s="361"/>
      <c r="D16" s="361"/>
      <c r="E16" s="361"/>
      <c r="F16" s="195" t="s">
        <v>236</v>
      </c>
      <c r="G16" s="201" t="s">
        <v>196</v>
      </c>
      <c r="H16" s="201"/>
      <c r="I16" s="361"/>
      <c r="J16" s="361"/>
      <c r="K16" s="361"/>
      <c r="L16" s="361"/>
      <c r="M16" s="361"/>
      <c r="N16" s="361"/>
      <c r="O16" s="361"/>
    </row>
    <row r="17" spans="1:15" ht="71.400000000000006" customHeight="1" x14ac:dyDescent="0.3">
      <c r="A17" s="361"/>
      <c r="B17" s="361"/>
      <c r="C17" s="361"/>
      <c r="D17" s="361"/>
      <c r="E17" s="361"/>
      <c r="F17" s="195" t="s">
        <v>233</v>
      </c>
      <c r="G17" s="201" t="s">
        <v>196</v>
      </c>
      <c r="H17" s="201"/>
      <c r="I17" s="361"/>
      <c r="J17" s="361"/>
      <c r="K17" s="361"/>
      <c r="L17" s="361"/>
      <c r="M17" s="361"/>
      <c r="N17" s="361"/>
      <c r="O17" s="361"/>
    </row>
    <row r="18" spans="1:15" ht="70.2" customHeight="1" x14ac:dyDescent="0.3">
      <c r="A18" s="363">
        <f>D2</f>
        <v>110</v>
      </c>
      <c r="B18" s="363" t="str">
        <f>CCD!K26</f>
        <v>02</v>
      </c>
      <c r="C18" s="363" t="str">
        <f>CCD!N26</f>
        <v>05</v>
      </c>
      <c r="D18" s="364" t="str">
        <f>CCD!L26</f>
        <v>INFORMES</v>
      </c>
      <c r="E18" s="365" t="str">
        <f>CCD!O26</f>
        <v>Informes de Seguimiento de Mapa de Riesgo por Proceso</v>
      </c>
      <c r="F18" s="195" t="s">
        <v>225</v>
      </c>
      <c r="G18" s="201" t="s">
        <v>196</v>
      </c>
      <c r="H18" s="201"/>
      <c r="I18" s="360">
        <v>2</v>
      </c>
      <c r="J18" s="360">
        <v>8</v>
      </c>
      <c r="K18" s="360"/>
      <c r="L18" s="360"/>
      <c r="M18" s="360" t="s">
        <v>202</v>
      </c>
      <c r="N18" s="360"/>
      <c r="O18" s="362" t="s">
        <v>237</v>
      </c>
    </row>
    <row r="19" spans="1:15" ht="70.2" customHeight="1" x14ac:dyDescent="0.3">
      <c r="A19" s="361"/>
      <c r="B19" s="361"/>
      <c r="C19" s="361"/>
      <c r="D19" s="361"/>
      <c r="E19" s="361"/>
      <c r="F19" s="195" t="s">
        <v>236</v>
      </c>
      <c r="G19" s="201" t="s">
        <v>196</v>
      </c>
      <c r="H19" s="201"/>
      <c r="I19" s="361"/>
      <c r="J19" s="361"/>
      <c r="K19" s="361"/>
      <c r="L19" s="361"/>
      <c r="M19" s="361"/>
      <c r="N19" s="361"/>
      <c r="O19" s="361"/>
    </row>
    <row r="20" spans="1:15" ht="70.2" customHeight="1" x14ac:dyDescent="0.3">
      <c r="A20" s="361"/>
      <c r="B20" s="361"/>
      <c r="C20" s="361"/>
      <c r="D20" s="361"/>
      <c r="E20" s="361"/>
      <c r="F20" s="195" t="s">
        <v>233</v>
      </c>
      <c r="G20" s="201" t="s">
        <v>196</v>
      </c>
      <c r="H20" s="201"/>
      <c r="I20" s="361"/>
      <c r="J20" s="361"/>
      <c r="K20" s="361"/>
      <c r="L20" s="361"/>
      <c r="M20" s="361"/>
      <c r="N20" s="361"/>
      <c r="O20" s="361"/>
    </row>
    <row r="21" spans="1:15" ht="96.6" customHeight="1" x14ac:dyDescent="0.3">
      <c r="A21" s="363">
        <f>D2</f>
        <v>110</v>
      </c>
      <c r="B21" s="363" t="str">
        <f>CCD!K27</f>
        <v>02</v>
      </c>
      <c r="C21" s="363" t="str">
        <f>CCD!N27</f>
        <v>06</v>
      </c>
      <c r="D21" s="364" t="str">
        <f>CCD!L27</f>
        <v>INFORMES</v>
      </c>
      <c r="E21" s="365" t="str">
        <f>CCD!O27</f>
        <v>Seguimiento a Informes a Entidades de Control y Vigilancia</v>
      </c>
      <c r="F21" s="195" t="s">
        <v>238</v>
      </c>
      <c r="G21" s="201" t="s">
        <v>196</v>
      </c>
      <c r="H21" s="201"/>
      <c r="I21" s="360">
        <v>2</v>
      </c>
      <c r="J21" s="360">
        <v>8</v>
      </c>
      <c r="K21" s="360"/>
      <c r="L21" s="360"/>
      <c r="M21" s="360" t="s">
        <v>202</v>
      </c>
      <c r="N21" s="360"/>
      <c r="O21" s="362" t="s">
        <v>239</v>
      </c>
    </row>
    <row r="22" spans="1:15" ht="96.6" customHeight="1" x14ac:dyDescent="0.3">
      <c r="A22" s="361"/>
      <c r="B22" s="361"/>
      <c r="C22" s="361"/>
      <c r="D22" s="361"/>
      <c r="E22" s="361"/>
      <c r="F22" s="195" t="s">
        <v>233</v>
      </c>
      <c r="G22" s="201" t="s">
        <v>196</v>
      </c>
      <c r="H22" s="201"/>
      <c r="I22" s="361"/>
      <c r="J22" s="361"/>
      <c r="K22" s="361"/>
      <c r="L22" s="361"/>
      <c r="M22" s="361"/>
      <c r="N22" s="361"/>
      <c r="O22" s="361"/>
    </row>
    <row r="23" spans="1:15" ht="42" customHeight="1" x14ac:dyDescent="0.3">
      <c r="A23" s="363">
        <f>D2</f>
        <v>110</v>
      </c>
      <c r="B23" s="363" t="str">
        <f>CCD!K28</f>
        <v>03</v>
      </c>
      <c r="C23" s="363" t="str">
        <f>CCD!N28</f>
        <v>01</v>
      </c>
      <c r="D23" s="364" t="str">
        <f>CCD!L28</f>
        <v>PLANES Y PROGRAMAS</v>
      </c>
      <c r="E23" s="365" t="str">
        <f>CCD!O28</f>
        <v>Planes Anuales de Auditoría de Control Interno</v>
      </c>
      <c r="F23" s="195" t="s">
        <v>240</v>
      </c>
      <c r="G23" s="201" t="s">
        <v>196</v>
      </c>
      <c r="H23" s="233"/>
      <c r="I23" s="360">
        <v>2</v>
      </c>
      <c r="J23" s="360">
        <v>8</v>
      </c>
      <c r="K23" s="360"/>
      <c r="L23" s="360"/>
      <c r="M23" s="360" t="s">
        <v>202</v>
      </c>
      <c r="N23" s="360"/>
      <c r="O23" s="362" t="s">
        <v>241</v>
      </c>
    </row>
    <row r="24" spans="1:15" ht="42" customHeight="1" x14ac:dyDescent="0.3">
      <c r="A24" s="361"/>
      <c r="B24" s="361"/>
      <c r="C24" s="361"/>
      <c r="D24" s="361"/>
      <c r="E24" s="361"/>
      <c r="F24" s="195" t="s">
        <v>242</v>
      </c>
      <c r="G24" s="201" t="s">
        <v>196</v>
      </c>
      <c r="H24" s="233"/>
      <c r="I24" s="361"/>
      <c r="J24" s="361"/>
      <c r="K24" s="361"/>
      <c r="L24" s="361"/>
      <c r="M24" s="361"/>
      <c r="N24" s="361"/>
      <c r="O24" s="361"/>
    </row>
    <row r="25" spans="1:15" ht="42" customHeight="1" x14ac:dyDescent="0.3">
      <c r="A25" s="361"/>
      <c r="B25" s="361"/>
      <c r="C25" s="361"/>
      <c r="D25" s="361"/>
      <c r="E25" s="361"/>
      <c r="F25" s="231" t="s">
        <v>243</v>
      </c>
      <c r="G25" s="201" t="s">
        <v>196</v>
      </c>
      <c r="H25" s="233"/>
      <c r="I25" s="361"/>
      <c r="J25" s="361"/>
      <c r="K25" s="361"/>
      <c r="L25" s="361"/>
      <c r="M25" s="361"/>
      <c r="N25" s="361"/>
      <c r="O25" s="361"/>
    </row>
    <row r="26" spans="1:15" ht="42" customHeight="1" x14ac:dyDescent="0.3">
      <c r="A26" s="361"/>
      <c r="B26" s="361"/>
      <c r="C26" s="361"/>
      <c r="D26" s="361"/>
      <c r="E26" s="361"/>
      <c r="F26" s="231" t="s">
        <v>244</v>
      </c>
      <c r="G26" s="201" t="s">
        <v>196</v>
      </c>
      <c r="H26" s="233"/>
      <c r="I26" s="361"/>
      <c r="J26" s="361"/>
      <c r="K26" s="361"/>
      <c r="L26" s="361"/>
      <c r="M26" s="361"/>
      <c r="N26" s="361"/>
      <c r="O26" s="361"/>
    </row>
    <row r="27" spans="1:15" ht="42" customHeight="1" x14ac:dyDescent="0.3">
      <c r="A27" s="361"/>
      <c r="B27" s="361"/>
      <c r="C27" s="361"/>
      <c r="D27" s="361"/>
      <c r="E27" s="361"/>
      <c r="F27" s="231" t="s">
        <v>245</v>
      </c>
      <c r="G27" s="201" t="s">
        <v>196</v>
      </c>
      <c r="H27" s="233"/>
      <c r="I27" s="361"/>
      <c r="J27" s="361"/>
      <c r="K27" s="361"/>
      <c r="L27" s="361"/>
      <c r="M27" s="361"/>
      <c r="N27" s="361"/>
      <c r="O27" s="361"/>
    </row>
    <row r="28" spans="1:15" ht="50.4" customHeight="1" x14ac:dyDescent="0.3">
      <c r="A28" s="361"/>
      <c r="B28" s="361"/>
      <c r="C28" s="361"/>
      <c r="D28" s="361"/>
      <c r="E28" s="361"/>
      <c r="F28" s="231" t="s">
        <v>246</v>
      </c>
      <c r="G28" s="201" t="s">
        <v>196</v>
      </c>
      <c r="H28" s="233"/>
      <c r="I28" s="361"/>
      <c r="J28" s="361"/>
      <c r="K28" s="361"/>
      <c r="L28" s="361"/>
      <c r="M28" s="361"/>
      <c r="N28" s="361"/>
      <c r="O28" s="361"/>
    </row>
    <row r="29" spans="1:15" ht="51.6" customHeight="1" x14ac:dyDescent="0.3">
      <c r="A29" s="363">
        <f>D2</f>
        <v>110</v>
      </c>
      <c r="B29" s="363" t="str">
        <f>CCD!K29</f>
        <v>03</v>
      </c>
      <c r="C29" s="363" t="str">
        <f>CCD!N29</f>
        <v>02</v>
      </c>
      <c r="D29" s="364" t="str">
        <f>CCD!L30</f>
        <v>PLANES Y PROGRAMAS</v>
      </c>
      <c r="E29" s="365" t="str">
        <f>CCD!O30</f>
        <v>Planes de Mejoramiento Institucional</v>
      </c>
      <c r="F29" s="195" t="s">
        <v>247</v>
      </c>
      <c r="G29" s="201" t="s">
        <v>196</v>
      </c>
      <c r="H29" s="233"/>
      <c r="I29" s="360">
        <v>2</v>
      </c>
      <c r="J29" s="360">
        <v>8</v>
      </c>
      <c r="K29" s="360"/>
      <c r="L29" s="360"/>
      <c r="M29" s="360" t="s">
        <v>202</v>
      </c>
      <c r="N29" s="360"/>
      <c r="O29" s="362" t="s">
        <v>248</v>
      </c>
    </row>
    <row r="30" spans="1:15" ht="51.6" customHeight="1" x14ac:dyDescent="0.3">
      <c r="A30" s="361"/>
      <c r="B30" s="361"/>
      <c r="C30" s="361"/>
      <c r="D30" s="361"/>
      <c r="E30" s="361"/>
      <c r="F30" s="195" t="s">
        <v>249</v>
      </c>
      <c r="G30" s="201" t="s">
        <v>196</v>
      </c>
      <c r="H30" s="233"/>
      <c r="I30" s="361"/>
      <c r="J30" s="361"/>
      <c r="K30" s="361"/>
      <c r="L30" s="361"/>
      <c r="M30" s="361"/>
      <c r="N30" s="361"/>
      <c r="O30" s="361"/>
    </row>
    <row r="31" spans="1:15" ht="51.6" customHeight="1" x14ac:dyDescent="0.3">
      <c r="A31" s="361"/>
      <c r="B31" s="361"/>
      <c r="C31" s="361"/>
      <c r="D31" s="361"/>
      <c r="E31" s="361"/>
      <c r="F31" s="195" t="s">
        <v>250</v>
      </c>
      <c r="G31" s="201" t="s">
        <v>196</v>
      </c>
      <c r="H31" s="233"/>
      <c r="I31" s="361"/>
      <c r="J31" s="361"/>
      <c r="K31" s="361"/>
      <c r="L31" s="361"/>
      <c r="M31" s="361"/>
      <c r="N31" s="361"/>
      <c r="O31" s="361"/>
    </row>
    <row r="32" spans="1:15" ht="51.6" customHeight="1" x14ac:dyDescent="0.3">
      <c r="A32" s="361"/>
      <c r="B32" s="361"/>
      <c r="C32" s="361"/>
      <c r="D32" s="361"/>
      <c r="E32" s="361"/>
      <c r="F32" s="234" t="s">
        <v>251</v>
      </c>
      <c r="G32" s="201" t="s">
        <v>196</v>
      </c>
      <c r="H32" s="233"/>
      <c r="I32" s="361"/>
      <c r="J32" s="361"/>
      <c r="K32" s="361"/>
      <c r="L32" s="361"/>
      <c r="M32" s="361"/>
      <c r="N32" s="361"/>
      <c r="O32" s="361"/>
    </row>
    <row r="33" spans="1:15" ht="259.2" customHeight="1" x14ac:dyDescent="0.3">
      <c r="A33" s="207" t="s">
        <v>252</v>
      </c>
      <c r="B33" s="207"/>
      <c r="C33" s="207"/>
      <c r="D33" s="235"/>
      <c r="E33" s="236"/>
      <c r="F33" s="236"/>
      <c r="G33" s="208"/>
      <c r="H33" s="237"/>
      <c r="I33" s="237"/>
      <c r="J33" s="237"/>
      <c r="K33" s="237"/>
      <c r="L33" s="237"/>
      <c r="M33" s="237"/>
      <c r="N33" s="237"/>
      <c r="O33" s="237"/>
    </row>
    <row r="34" spans="1:15" ht="259.2" customHeight="1" x14ac:dyDescent="0.3">
      <c r="A34" s="196"/>
      <c r="B34" s="196"/>
      <c r="C34" s="196"/>
      <c r="D34" s="196"/>
      <c r="E34" s="196"/>
      <c r="F34" s="196"/>
      <c r="G34" s="238"/>
      <c r="H34" s="196"/>
      <c r="I34" s="196"/>
      <c r="J34" s="196"/>
      <c r="K34" s="196"/>
      <c r="L34" s="196"/>
      <c r="M34" s="196"/>
      <c r="N34" s="196"/>
      <c r="O34" s="196"/>
    </row>
    <row r="35" spans="1:15" ht="15" customHeight="1" x14ac:dyDescent="0.3">
      <c r="A35" s="346" t="s">
        <v>212</v>
      </c>
      <c r="B35" s="335"/>
      <c r="C35" s="335"/>
      <c r="D35" s="335"/>
      <c r="E35" s="335"/>
      <c r="F35" s="335"/>
      <c r="G35" s="335"/>
      <c r="H35" s="335"/>
      <c r="I35" s="335"/>
      <c r="J35" s="335"/>
      <c r="K35" s="335"/>
      <c r="L35" s="335"/>
      <c r="M35" s="335"/>
      <c r="N35" s="335"/>
      <c r="O35" s="334"/>
    </row>
    <row r="36" spans="1:15" ht="15.75" customHeight="1" x14ac:dyDescent="0.3">
      <c r="A36" s="346" t="s">
        <v>213</v>
      </c>
      <c r="B36" s="335"/>
      <c r="C36" s="334"/>
      <c r="D36" s="347" t="s">
        <v>186</v>
      </c>
      <c r="E36" s="335"/>
      <c r="F36" s="334"/>
      <c r="G36" s="347" t="s">
        <v>187</v>
      </c>
      <c r="H36" s="334"/>
      <c r="I36" s="347" t="s">
        <v>188</v>
      </c>
      <c r="J36" s="334"/>
      <c r="K36" s="347" t="s">
        <v>189</v>
      </c>
      <c r="L36" s="335"/>
      <c r="M36" s="335"/>
      <c r="N36" s="334"/>
      <c r="O36" s="214" t="s">
        <v>190</v>
      </c>
    </row>
    <row r="37" spans="1:15" ht="66" customHeight="1" x14ac:dyDescent="0.3">
      <c r="A37" s="348" t="s">
        <v>812</v>
      </c>
      <c r="B37" s="335"/>
      <c r="C37" s="334"/>
      <c r="D37" s="353" t="s">
        <v>817</v>
      </c>
      <c r="E37" s="335"/>
      <c r="F37" s="334"/>
      <c r="G37" s="333" t="s">
        <v>813</v>
      </c>
      <c r="H37" s="334"/>
      <c r="I37" s="333" t="s">
        <v>814</v>
      </c>
      <c r="J37" s="334"/>
      <c r="K37" s="333" t="s">
        <v>815</v>
      </c>
      <c r="L37" s="335"/>
      <c r="M37" s="335"/>
      <c r="N37" s="334"/>
      <c r="O37" s="215" t="s">
        <v>219</v>
      </c>
    </row>
    <row r="38" spans="1:15" ht="15.75" customHeight="1" x14ac:dyDescent="0.3">
      <c r="A38" s="218" t="s">
        <v>220</v>
      </c>
      <c r="B38" s="216"/>
      <c r="C38" s="590" t="s">
        <v>827</v>
      </c>
      <c r="D38" s="590"/>
      <c r="E38" s="590"/>
      <c r="F38" s="217"/>
      <c r="G38" s="218"/>
      <c r="H38" s="590" t="s">
        <v>827</v>
      </c>
      <c r="I38" s="590"/>
      <c r="J38" s="590"/>
      <c r="K38" s="590"/>
      <c r="L38" s="590"/>
      <c r="M38" s="590"/>
      <c r="N38" s="217"/>
      <c r="O38" s="219" t="s">
        <v>221</v>
      </c>
    </row>
    <row r="39" spans="1:15" ht="18.75" customHeight="1" x14ac:dyDescent="0.3">
      <c r="A39" s="220"/>
      <c r="B39" s="221"/>
      <c r="C39" s="589"/>
      <c r="D39" s="589"/>
      <c r="E39" s="589"/>
      <c r="F39" s="222"/>
      <c r="G39" s="223"/>
      <c r="H39" s="589"/>
      <c r="I39" s="589"/>
      <c r="J39" s="589"/>
      <c r="K39" s="589"/>
      <c r="L39" s="589"/>
      <c r="M39" s="589"/>
      <c r="N39" s="222"/>
      <c r="O39" s="224" t="s">
        <v>828</v>
      </c>
    </row>
    <row r="40" spans="1:15" ht="15.75" customHeight="1" x14ac:dyDescent="0.3">
      <c r="A40" s="225"/>
      <c r="B40" s="226"/>
      <c r="C40" s="343" t="s">
        <v>222</v>
      </c>
      <c r="D40" s="344"/>
      <c r="E40" s="344"/>
      <c r="F40" s="227"/>
      <c r="G40" s="228"/>
      <c r="H40" s="343" t="s">
        <v>223</v>
      </c>
      <c r="I40" s="344"/>
      <c r="J40" s="344"/>
      <c r="K40" s="344"/>
      <c r="L40" s="344"/>
      <c r="M40" s="344"/>
      <c r="N40" s="227"/>
      <c r="O40" s="229"/>
    </row>
  </sheetData>
  <mergeCells count="121">
    <mergeCell ref="I37:J37"/>
    <mergeCell ref="K37:N37"/>
    <mergeCell ref="H40:M40"/>
    <mergeCell ref="C40:E40"/>
    <mergeCell ref="A35:O35"/>
    <mergeCell ref="A36:C36"/>
    <mergeCell ref="D36:F36"/>
    <mergeCell ref="G36:H36"/>
    <mergeCell ref="I36:J36"/>
    <mergeCell ref="K36:N36"/>
    <mergeCell ref="A37:C37"/>
    <mergeCell ref="D37:F37"/>
    <mergeCell ref="G37:H37"/>
    <mergeCell ref="H38:M39"/>
    <mergeCell ref="C38:E39"/>
    <mergeCell ref="K29:K32"/>
    <mergeCell ref="L29:L32"/>
    <mergeCell ref="M29:M32"/>
    <mergeCell ref="N29:N32"/>
    <mergeCell ref="O29:O32"/>
    <mergeCell ref="A29:A32"/>
    <mergeCell ref="B29:B32"/>
    <mergeCell ref="C29:C32"/>
    <mergeCell ref="D29:D32"/>
    <mergeCell ref="E29:E32"/>
    <mergeCell ref="I29:I32"/>
    <mergeCell ref="J29:J32"/>
    <mergeCell ref="K21:K22"/>
    <mergeCell ref="L21:L22"/>
    <mergeCell ref="M21:M22"/>
    <mergeCell ref="N21:N22"/>
    <mergeCell ref="O21:O22"/>
    <mergeCell ref="A21:A22"/>
    <mergeCell ref="B21:B22"/>
    <mergeCell ref="C21:C22"/>
    <mergeCell ref="D21:D22"/>
    <mergeCell ref="E21:E22"/>
    <mergeCell ref="I21:I22"/>
    <mergeCell ref="J21:J22"/>
    <mergeCell ref="K18:K20"/>
    <mergeCell ref="L18:L20"/>
    <mergeCell ref="M18:M20"/>
    <mergeCell ref="N18:N20"/>
    <mergeCell ref="O18:O20"/>
    <mergeCell ref="A18:A20"/>
    <mergeCell ref="B18:B20"/>
    <mergeCell ref="C18:C20"/>
    <mergeCell ref="D18:D20"/>
    <mergeCell ref="E18:E20"/>
    <mergeCell ref="I18:I20"/>
    <mergeCell ref="J18:J20"/>
    <mergeCell ref="I12:I13"/>
    <mergeCell ref="J12:J13"/>
    <mergeCell ref="K15:K17"/>
    <mergeCell ref="L15:L17"/>
    <mergeCell ref="M15:M17"/>
    <mergeCell ref="N15:N17"/>
    <mergeCell ref="O15:O17"/>
    <mergeCell ref="A15:A17"/>
    <mergeCell ref="B15:B17"/>
    <mergeCell ref="C15:C17"/>
    <mergeCell ref="D15:D17"/>
    <mergeCell ref="E15:E17"/>
    <mergeCell ref="I15:I17"/>
    <mergeCell ref="J15:J17"/>
    <mergeCell ref="K12:K13"/>
    <mergeCell ref="L12:L13"/>
    <mergeCell ref="M12:M13"/>
    <mergeCell ref="N12:N13"/>
    <mergeCell ref="O12:O13"/>
    <mergeCell ref="A12:A13"/>
    <mergeCell ref="B12:B13"/>
    <mergeCell ref="C12:C13"/>
    <mergeCell ref="D12:D13"/>
    <mergeCell ref="E12:E13"/>
    <mergeCell ref="K9:K11"/>
    <mergeCell ref="L9:L11"/>
    <mergeCell ref="M9:M11"/>
    <mergeCell ref="N9:N11"/>
    <mergeCell ref="O9:O11"/>
    <mergeCell ref="A9:A11"/>
    <mergeCell ref="B9:B11"/>
    <mergeCell ref="C9:C11"/>
    <mergeCell ref="D9:D11"/>
    <mergeCell ref="E9:E11"/>
    <mergeCell ref="I9:I11"/>
    <mergeCell ref="J9:J11"/>
    <mergeCell ref="K6:K8"/>
    <mergeCell ref="L6:L8"/>
    <mergeCell ref="M6:M8"/>
    <mergeCell ref="N6:N8"/>
    <mergeCell ref="O6:O8"/>
    <mergeCell ref="A6:A8"/>
    <mergeCell ref="B6:B8"/>
    <mergeCell ref="C6:C8"/>
    <mergeCell ref="D6:D8"/>
    <mergeCell ref="E6:E8"/>
    <mergeCell ref="I6:I8"/>
    <mergeCell ref="J6:J8"/>
    <mergeCell ref="I4:J4"/>
    <mergeCell ref="K4:N4"/>
    <mergeCell ref="O4:O5"/>
    <mergeCell ref="A1:C1"/>
    <mergeCell ref="D1:H1"/>
    <mergeCell ref="A2:C2"/>
    <mergeCell ref="D2:H2"/>
    <mergeCell ref="A4:C4"/>
    <mergeCell ref="D4:F4"/>
    <mergeCell ref="G4:H4"/>
    <mergeCell ref="K23:K28"/>
    <mergeCell ref="L23:L28"/>
    <mergeCell ref="M23:M28"/>
    <mergeCell ref="N23:N28"/>
    <mergeCell ref="O23:O28"/>
    <mergeCell ref="A23:A28"/>
    <mergeCell ref="B23:B28"/>
    <mergeCell ref="C23:C28"/>
    <mergeCell ref="D23:D28"/>
    <mergeCell ref="E23:E28"/>
    <mergeCell ref="I23:I28"/>
    <mergeCell ref="J23:J28"/>
  </mergeCells>
  <pageMargins left="0.70866141732283472" right="0.70866141732283472" top="1.0598958333333333" bottom="0.37239583333333331"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1"/>
  <sheetViews>
    <sheetView view="pageLayout" topLeftCell="A33" zoomScale="70" zoomScaleNormal="60" zoomScalePageLayoutView="70" workbookViewId="0">
      <selection activeCell="D37" sqref="D37"/>
    </sheetView>
  </sheetViews>
  <sheetFormatPr baseColWidth="10" defaultColWidth="14.44140625" defaultRowHeight="15" customHeight="1" x14ac:dyDescent="0.3"/>
  <cols>
    <col min="1" max="3" width="10.5546875" style="244" customWidth="1"/>
    <col min="4" max="4" width="34.6640625" style="244" customWidth="1"/>
    <col min="5" max="5" width="25.88671875" style="244" customWidth="1"/>
    <col min="6" max="6" width="27.88671875" style="244" customWidth="1"/>
    <col min="7" max="8" width="8.44140625" style="244" customWidth="1"/>
    <col min="9" max="10" width="10.33203125" style="244" customWidth="1"/>
    <col min="11" max="14" width="10" style="244" customWidth="1"/>
    <col min="15" max="15" width="70.109375" style="244" customWidth="1"/>
    <col min="16" max="16384" width="14.44140625" style="244"/>
  </cols>
  <sheetData>
    <row r="1" spans="1:15" s="241" customFormat="1" ht="25.95" customHeight="1" x14ac:dyDescent="0.3">
      <c r="A1" s="379" t="s">
        <v>224</v>
      </c>
      <c r="B1" s="380"/>
      <c r="C1" s="381"/>
      <c r="D1" s="382" t="str">
        <f>'COD DEPENDENCIA'!D3</f>
        <v>OFICINA ASESORA COMUNICACIONES - OAC</v>
      </c>
      <c r="E1" s="380"/>
      <c r="F1" s="380"/>
      <c r="G1" s="380"/>
      <c r="H1" s="381"/>
      <c r="I1" s="240"/>
      <c r="J1" s="240"/>
      <c r="K1" s="240"/>
      <c r="L1" s="240"/>
      <c r="M1" s="240"/>
      <c r="N1" s="240"/>
      <c r="O1" s="240"/>
    </row>
    <row r="2" spans="1:15" s="241" customFormat="1" ht="25.95" customHeight="1" x14ac:dyDescent="0.3">
      <c r="A2" s="379" t="s">
        <v>184</v>
      </c>
      <c r="B2" s="380"/>
      <c r="C2" s="381"/>
      <c r="D2" s="382">
        <f>'COD DEPENDENCIA'!C3</f>
        <v>120</v>
      </c>
      <c r="E2" s="380"/>
      <c r="F2" s="380"/>
      <c r="G2" s="380"/>
      <c r="H2" s="381"/>
      <c r="I2" s="240"/>
      <c r="J2" s="240"/>
      <c r="K2" s="240"/>
      <c r="L2" s="240"/>
      <c r="M2" s="240"/>
      <c r="N2" s="240"/>
      <c r="O2" s="240"/>
    </row>
    <row r="3" spans="1:15" ht="15.6" x14ac:dyDescent="0.3">
      <c r="A3" s="242"/>
      <c r="B3" s="242"/>
      <c r="C3" s="242"/>
      <c r="D3" s="242"/>
      <c r="E3" s="242"/>
      <c r="F3" s="242"/>
      <c r="G3" s="243"/>
      <c r="H3" s="242"/>
      <c r="I3" s="242"/>
      <c r="J3" s="242"/>
      <c r="K3" s="242"/>
      <c r="L3" s="242"/>
      <c r="M3" s="242"/>
      <c r="N3" s="242"/>
      <c r="O3" s="242"/>
    </row>
    <row r="4" spans="1:15" ht="25.95" customHeight="1" x14ac:dyDescent="0.3">
      <c r="A4" s="372" t="s">
        <v>1</v>
      </c>
      <c r="B4" s="361"/>
      <c r="C4" s="361"/>
      <c r="D4" s="366" t="s">
        <v>186</v>
      </c>
      <c r="E4" s="361"/>
      <c r="F4" s="361"/>
      <c r="G4" s="366" t="s">
        <v>187</v>
      </c>
      <c r="H4" s="361"/>
      <c r="I4" s="366" t="s">
        <v>188</v>
      </c>
      <c r="J4" s="361"/>
      <c r="K4" s="366" t="s">
        <v>189</v>
      </c>
      <c r="L4" s="361"/>
      <c r="M4" s="361"/>
      <c r="N4" s="361"/>
      <c r="O4" s="367" t="s">
        <v>190</v>
      </c>
    </row>
    <row r="5" spans="1:15" ht="25.95" customHeight="1" x14ac:dyDescent="0.3">
      <c r="A5" s="199" t="s">
        <v>191</v>
      </c>
      <c r="B5" s="199" t="s">
        <v>192</v>
      </c>
      <c r="C5" s="199" t="s">
        <v>193</v>
      </c>
      <c r="D5" s="200" t="s">
        <v>41</v>
      </c>
      <c r="E5" s="200" t="s">
        <v>638</v>
      </c>
      <c r="F5" s="200" t="s">
        <v>816</v>
      </c>
      <c r="G5" s="200" t="s">
        <v>196</v>
      </c>
      <c r="H5" s="200" t="s">
        <v>197</v>
      </c>
      <c r="I5" s="200" t="s">
        <v>198</v>
      </c>
      <c r="J5" s="200" t="s">
        <v>199</v>
      </c>
      <c r="K5" s="200" t="s">
        <v>200</v>
      </c>
      <c r="L5" s="200" t="s">
        <v>201</v>
      </c>
      <c r="M5" s="200" t="s">
        <v>202</v>
      </c>
      <c r="N5" s="200" t="s">
        <v>203</v>
      </c>
      <c r="O5" s="361"/>
    </row>
    <row r="6" spans="1:15" ht="94.5" customHeight="1" x14ac:dyDescent="0.3">
      <c r="A6" s="375">
        <f>D2</f>
        <v>120</v>
      </c>
      <c r="B6" s="375" t="str">
        <f>CCD!K32</f>
        <v>01</v>
      </c>
      <c r="C6" s="375" t="str">
        <f>CCD!N32</f>
        <v>01</v>
      </c>
      <c r="D6" s="376" t="str">
        <f>CCD!L32</f>
        <v>ACTAS</v>
      </c>
      <c r="E6" s="377" t="str">
        <f>CCD!O32</f>
        <v>Actas de Comité de Comunicaciones</v>
      </c>
      <c r="F6" s="247" t="s">
        <v>206</v>
      </c>
      <c r="G6" s="248" t="s">
        <v>196</v>
      </c>
      <c r="H6" s="248"/>
      <c r="I6" s="373">
        <v>2</v>
      </c>
      <c r="J6" s="373">
        <v>8</v>
      </c>
      <c r="K6" s="373"/>
      <c r="L6" s="373"/>
      <c r="M6" s="373" t="s">
        <v>202</v>
      </c>
      <c r="N6" s="373"/>
      <c r="O6" s="377" t="s">
        <v>253</v>
      </c>
    </row>
    <row r="7" spans="1:15" ht="94.5" customHeight="1" x14ac:dyDescent="0.3">
      <c r="A7" s="374"/>
      <c r="B7" s="374"/>
      <c r="C7" s="374"/>
      <c r="D7" s="374"/>
      <c r="E7" s="374"/>
      <c r="F7" s="247" t="s">
        <v>254</v>
      </c>
      <c r="G7" s="248" t="s">
        <v>196</v>
      </c>
      <c r="H7" s="248"/>
      <c r="I7" s="374"/>
      <c r="J7" s="374"/>
      <c r="K7" s="374"/>
      <c r="L7" s="374"/>
      <c r="M7" s="374"/>
      <c r="N7" s="374"/>
      <c r="O7" s="374"/>
    </row>
    <row r="8" spans="1:15" ht="61.5" customHeight="1" x14ac:dyDescent="0.3">
      <c r="A8" s="245">
        <f>D2</f>
        <v>120</v>
      </c>
      <c r="B8" s="245" t="str">
        <f>CCD!K33</f>
        <v>02</v>
      </c>
      <c r="C8" s="245" t="str">
        <f>CCD!N33</f>
        <v>N/A</v>
      </c>
      <c r="D8" s="246" t="str">
        <f>CCD!L33</f>
        <v>BOLETINES DE PRENSA</v>
      </c>
      <c r="E8" s="247" t="str">
        <f>CCD!O33</f>
        <v>N/A</v>
      </c>
      <c r="F8" s="247" t="s">
        <v>255</v>
      </c>
      <c r="G8" s="248"/>
      <c r="H8" s="248" t="s">
        <v>197</v>
      </c>
      <c r="I8" s="248">
        <v>2</v>
      </c>
      <c r="J8" s="248">
        <v>8</v>
      </c>
      <c r="K8" s="248"/>
      <c r="L8" s="248"/>
      <c r="M8" s="248" t="s">
        <v>202</v>
      </c>
      <c r="N8" s="248"/>
      <c r="O8" s="249" t="s">
        <v>256</v>
      </c>
    </row>
    <row r="9" spans="1:15" ht="45" customHeight="1" x14ac:dyDescent="0.3">
      <c r="A9" s="375">
        <f>D2</f>
        <v>120</v>
      </c>
      <c r="B9" s="375" t="str">
        <f>CCD!K34</f>
        <v>03</v>
      </c>
      <c r="C9" s="375" t="str">
        <f>CCD!N34</f>
        <v>N/A</v>
      </c>
      <c r="D9" s="376" t="str">
        <f>CCD!L34</f>
        <v>DISEÑOS INSTITUCIONALES</v>
      </c>
      <c r="E9" s="377" t="str">
        <f>CCD!O34</f>
        <v>N/A</v>
      </c>
      <c r="F9" s="247" t="s">
        <v>257</v>
      </c>
      <c r="G9" s="248"/>
      <c r="H9" s="248" t="s">
        <v>197</v>
      </c>
      <c r="I9" s="373">
        <v>2</v>
      </c>
      <c r="J9" s="373">
        <v>8</v>
      </c>
      <c r="K9" s="373"/>
      <c r="L9" s="373"/>
      <c r="M9" s="373" t="s">
        <v>202</v>
      </c>
      <c r="N9" s="373"/>
      <c r="O9" s="378" t="s">
        <v>256</v>
      </c>
    </row>
    <row r="10" spans="1:15" ht="45" customHeight="1" x14ac:dyDescent="0.3">
      <c r="A10" s="374"/>
      <c r="B10" s="374"/>
      <c r="C10" s="374"/>
      <c r="D10" s="374"/>
      <c r="E10" s="374"/>
      <c r="F10" s="247" t="s">
        <v>258</v>
      </c>
      <c r="G10" s="248"/>
      <c r="H10" s="248" t="s">
        <v>197</v>
      </c>
      <c r="I10" s="374"/>
      <c r="J10" s="374"/>
      <c r="K10" s="374"/>
      <c r="L10" s="374"/>
      <c r="M10" s="374"/>
      <c r="N10" s="374"/>
      <c r="O10" s="374"/>
    </row>
    <row r="11" spans="1:15" ht="45" customHeight="1" x14ac:dyDescent="0.3">
      <c r="A11" s="374"/>
      <c r="B11" s="374"/>
      <c r="C11" s="374"/>
      <c r="D11" s="374"/>
      <c r="E11" s="374"/>
      <c r="F11" s="247" t="s">
        <v>259</v>
      </c>
      <c r="G11" s="248"/>
      <c r="H11" s="248" t="s">
        <v>197</v>
      </c>
      <c r="I11" s="374"/>
      <c r="J11" s="374"/>
      <c r="K11" s="374"/>
      <c r="L11" s="374"/>
      <c r="M11" s="374"/>
      <c r="N11" s="374"/>
      <c r="O11" s="374"/>
    </row>
    <row r="12" spans="1:15" ht="45" customHeight="1" x14ac:dyDescent="0.3">
      <c r="A12" s="374"/>
      <c r="B12" s="374"/>
      <c r="C12" s="374"/>
      <c r="D12" s="374"/>
      <c r="E12" s="374"/>
      <c r="F12" s="247" t="s">
        <v>260</v>
      </c>
      <c r="G12" s="248"/>
      <c r="H12" s="248" t="s">
        <v>197</v>
      </c>
      <c r="I12" s="374"/>
      <c r="J12" s="374"/>
      <c r="K12" s="374"/>
      <c r="L12" s="374"/>
      <c r="M12" s="374"/>
      <c r="N12" s="374"/>
      <c r="O12" s="374"/>
    </row>
    <row r="13" spans="1:15" ht="53.4" customHeight="1" x14ac:dyDescent="0.3">
      <c r="A13" s="375">
        <f>D2</f>
        <v>120</v>
      </c>
      <c r="B13" s="375" t="str">
        <f>CCD!K35</f>
        <v>04</v>
      </c>
      <c r="C13" s="375" t="str">
        <f>CCD!N35</f>
        <v>N/A</v>
      </c>
      <c r="D13" s="376" t="str">
        <f>CCD!L35</f>
        <v>EVENTOS INSTITUCIONALES</v>
      </c>
      <c r="E13" s="377" t="str">
        <f>CCD!O35</f>
        <v>N/A</v>
      </c>
      <c r="F13" s="247" t="s">
        <v>261</v>
      </c>
      <c r="G13" s="248"/>
      <c r="H13" s="248" t="s">
        <v>197</v>
      </c>
      <c r="I13" s="373">
        <v>2</v>
      </c>
      <c r="J13" s="373">
        <v>8</v>
      </c>
      <c r="K13" s="373"/>
      <c r="L13" s="373"/>
      <c r="M13" s="373" t="s">
        <v>202</v>
      </c>
      <c r="N13" s="373"/>
      <c r="O13" s="378" t="s">
        <v>256</v>
      </c>
    </row>
    <row r="14" spans="1:15" ht="53.4" customHeight="1" x14ac:dyDescent="0.3">
      <c r="A14" s="374"/>
      <c r="B14" s="374"/>
      <c r="C14" s="374"/>
      <c r="D14" s="374"/>
      <c r="E14" s="374"/>
      <c r="F14" s="247" t="s">
        <v>262</v>
      </c>
      <c r="G14" s="248"/>
      <c r="H14" s="248" t="s">
        <v>197</v>
      </c>
      <c r="I14" s="374"/>
      <c r="J14" s="374"/>
      <c r="K14" s="374"/>
      <c r="L14" s="374"/>
      <c r="M14" s="374"/>
      <c r="N14" s="374"/>
      <c r="O14" s="374"/>
    </row>
    <row r="15" spans="1:15" ht="87.6" customHeight="1" x14ac:dyDescent="0.3">
      <c r="A15" s="375">
        <f>D2</f>
        <v>120</v>
      </c>
      <c r="B15" s="375" t="str">
        <f>CCD!K36</f>
        <v>05</v>
      </c>
      <c r="C15" s="375" t="str">
        <f>CCD!N36</f>
        <v>01</v>
      </c>
      <c r="D15" s="376" t="str">
        <f>CCD!L36</f>
        <v>INFORMES</v>
      </c>
      <c r="E15" s="377" t="str">
        <f>CCD!O36</f>
        <v>Informes a Entes de Control y Vigilancia</v>
      </c>
      <c r="F15" s="250" t="s">
        <v>238</v>
      </c>
      <c r="G15" s="248"/>
      <c r="H15" s="248" t="s">
        <v>197</v>
      </c>
      <c r="I15" s="373">
        <f>GCIA!I9</f>
        <v>2</v>
      </c>
      <c r="J15" s="373">
        <f>GCIA!J9</f>
        <v>8</v>
      </c>
      <c r="K15" s="373">
        <f>GCIA!K9</f>
        <v>0</v>
      </c>
      <c r="L15" s="373">
        <f>GCIA!L9</f>
        <v>0</v>
      </c>
      <c r="M15" s="373" t="str">
        <f>GCIA!M9</f>
        <v>CT</v>
      </c>
      <c r="N15" s="373" t="str">
        <f>GCIA!N9</f>
        <v>MT</v>
      </c>
      <c r="O15" s="378"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6" spans="1:15" ht="87.6" customHeight="1" x14ac:dyDescent="0.3">
      <c r="A16" s="374"/>
      <c r="B16" s="374"/>
      <c r="C16" s="374"/>
      <c r="D16" s="374"/>
      <c r="E16" s="374"/>
      <c r="F16" s="250" t="s">
        <v>233</v>
      </c>
      <c r="G16" s="248" t="s">
        <v>196</v>
      </c>
      <c r="H16" s="248"/>
      <c r="I16" s="374"/>
      <c r="J16" s="374"/>
      <c r="K16" s="374"/>
      <c r="L16" s="374"/>
      <c r="M16" s="374"/>
      <c r="N16" s="374"/>
      <c r="O16" s="374"/>
    </row>
    <row r="17" spans="1:15" ht="75.75" customHeight="1" x14ac:dyDescent="0.3">
      <c r="A17" s="375">
        <f>D2</f>
        <v>120</v>
      </c>
      <c r="B17" s="375" t="str">
        <f>CCD!K37</f>
        <v>06</v>
      </c>
      <c r="C17" s="375" t="str">
        <f>CCD!N37</f>
        <v>01</v>
      </c>
      <c r="D17" s="376" t="str">
        <f>CCD!L37</f>
        <v>PLANES Y PROGRAMAS</v>
      </c>
      <c r="E17" s="377" t="str">
        <f>CCD!O37</f>
        <v>Planes de Acción Anual</v>
      </c>
      <c r="F17" s="251" t="s">
        <v>263</v>
      </c>
      <c r="G17" s="248"/>
      <c r="H17" s="248" t="s">
        <v>197</v>
      </c>
      <c r="I17" s="373">
        <v>2</v>
      </c>
      <c r="J17" s="373">
        <v>0</v>
      </c>
      <c r="K17" s="373" t="s">
        <v>200</v>
      </c>
      <c r="L17" s="373"/>
      <c r="M17" s="373"/>
      <c r="N17" s="373"/>
      <c r="O17" s="378" t="s">
        <v>725</v>
      </c>
    </row>
    <row r="18" spans="1:15" ht="75.75" customHeight="1" x14ac:dyDescent="0.3">
      <c r="A18" s="374"/>
      <c r="B18" s="374"/>
      <c r="C18" s="374"/>
      <c r="D18" s="374"/>
      <c r="E18" s="374"/>
      <c r="F18" s="252" t="s">
        <v>264</v>
      </c>
      <c r="G18" s="248"/>
      <c r="H18" s="248" t="s">
        <v>197</v>
      </c>
      <c r="I18" s="374"/>
      <c r="J18" s="374"/>
      <c r="K18" s="374"/>
      <c r="L18" s="374"/>
      <c r="M18" s="374"/>
      <c r="N18" s="374"/>
      <c r="O18" s="374"/>
    </row>
    <row r="19" spans="1:15" ht="71.400000000000006" customHeight="1" x14ac:dyDescent="0.3">
      <c r="A19" s="245">
        <f>D2</f>
        <v>120</v>
      </c>
      <c r="B19" s="245" t="str">
        <f>CCD!K38</f>
        <v>06</v>
      </c>
      <c r="C19" s="245" t="str">
        <f>CCD!N38</f>
        <v>02</v>
      </c>
      <c r="D19" s="246" t="str">
        <f>CCD!L38</f>
        <v>PLANES Y PROGRAMAS</v>
      </c>
      <c r="E19" s="247" t="str">
        <f>CCD!O38</f>
        <v>Plan Estrategico de Comunicaciones</v>
      </c>
      <c r="F19" s="251" t="s">
        <v>263</v>
      </c>
      <c r="G19" s="248"/>
      <c r="H19" s="248" t="s">
        <v>197</v>
      </c>
      <c r="I19" s="248">
        <v>2</v>
      </c>
      <c r="J19" s="248">
        <v>8</v>
      </c>
      <c r="K19" s="248"/>
      <c r="L19" s="248"/>
      <c r="M19" s="248" t="s">
        <v>202</v>
      </c>
      <c r="N19" s="248"/>
      <c r="O19" s="253" t="s">
        <v>256</v>
      </c>
    </row>
    <row r="20" spans="1:15" ht="71.400000000000006" customHeight="1" x14ac:dyDescent="0.3">
      <c r="A20" s="245">
        <f>D2</f>
        <v>120</v>
      </c>
      <c r="B20" s="245" t="str">
        <f>CCD!K39</f>
        <v>07</v>
      </c>
      <c r="C20" s="245" t="str">
        <f>CCD!N39</f>
        <v>N/A</v>
      </c>
      <c r="D20" s="254" t="str">
        <f>CCD!L39</f>
        <v>PÚBLICACIONES EN REDES OFICIALES DE LA ENTIDAD</v>
      </c>
      <c r="E20" s="252" t="str">
        <f>CCD!O39</f>
        <v>N/A</v>
      </c>
      <c r="F20" s="247" t="s">
        <v>265</v>
      </c>
      <c r="G20" s="248"/>
      <c r="H20" s="248" t="s">
        <v>197</v>
      </c>
      <c r="I20" s="248">
        <v>2</v>
      </c>
      <c r="J20" s="248">
        <v>8</v>
      </c>
      <c r="K20" s="248"/>
      <c r="L20" s="248"/>
      <c r="M20" s="248" t="s">
        <v>202</v>
      </c>
      <c r="N20" s="255"/>
      <c r="O20" s="253" t="s">
        <v>256</v>
      </c>
    </row>
    <row r="21" spans="1:15" ht="19.5" customHeight="1" x14ac:dyDescent="0.3">
      <c r="A21" s="256"/>
      <c r="B21" s="256"/>
      <c r="C21" s="256"/>
      <c r="D21" s="257"/>
      <c r="E21" s="258"/>
      <c r="F21" s="259"/>
      <c r="G21" s="260"/>
      <c r="H21" s="260"/>
      <c r="I21" s="261"/>
      <c r="J21" s="261"/>
      <c r="K21" s="261"/>
      <c r="L21" s="261"/>
      <c r="M21" s="261"/>
      <c r="N21" s="261"/>
      <c r="O21" s="262"/>
    </row>
    <row r="22" spans="1:15" ht="15.75" customHeight="1" x14ac:dyDescent="0.3">
      <c r="A22" s="263"/>
      <c r="B22" s="263"/>
      <c r="C22" s="263"/>
      <c r="D22" s="264"/>
      <c r="E22" s="265"/>
      <c r="F22" s="266"/>
      <c r="G22" s="267"/>
      <c r="H22" s="267"/>
      <c r="I22" s="267"/>
      <c r="J22" s="267"/>
      <c r="K22" s="267"/>
      <c r="L22" s="267"/>
      <c r="M22" s="267"/>
      <c r="N22" s="267"/>
      <c r="O22" s="268"/>
    </row>
    <row r="23" spans="1:15" ht="15.75" customHeight="1" x14ac:dyDescent="0.3">
      <c r="A23" s="263"/>
      <c r="B23" s="263"/>
      <c r="C23" s="263"/>
      <c r="D23" s="264"/>
      <c r="E23" s="265"/>
      <c r="F23" s="266"/>
      <c r="G23" s="267"/>
      <c r="H23" s="267"/>
      <c r="I23" s="267"/>
      <c r="J23" s="267"/>
      <c r="K23" s="267"/>
      <c r="L23" s="267"/>
      <c r="M23" s="267"/>
      <c r="N23" s="267"/>
      <c r="O23" s="268"/>
    </row>
    <row r="24" spans="1:15" ht="15.75" customHeight="1" x14ac:dyDescent="0.3">
      <c r="A24" s="263"/>
      <c r="B24" s="263"/>
      <c r="C24" s="263"/>
      <c r="D24" s="264"/>
      <c r="E24" s="265"/>
      <c r="F24" s="266"/>
      <c r="G24" s="267"/>
      <c r="H24" s="267"/>
      <c r="I24" s="267"/>
      <c r="J24" s="267"/>
      <c r="K24" s="267"/>
      <c r="L24" s="267"/>
      <c r="M24" s="267"/>
      <c r="N24" s="267"/>
      <c r="O24" s="268"/>
    </row>
    <row r="25" spans="1:15" ht="15.75" customHeight="1" x14ac:dyDescent="0.3">
      <c r="A25" s="263"/>
      <c r="B25" s="263"/>
      <c r="C25" s="263"/>
      <c r="D25" s="264"/>
      <c r="E25" s="265"/>
      <c r="F25" s="266"/>
      <c r="G25" s="267"/>
      <c r="H25" s="267"/>
      <c r="I25" s="267"/>
      <c r="J25" s="267"/>
      <c r="K25" s="267"/>
      <c r="L25" s="267"/>
      <c r="M25" s="267"/>
      <c r="N25" s="267"/>
      <c r="O25" s="268"/>
    </row>
    <row r="26" spans="1:15" ht="15.75" customHeight="1" x14ac:dyDescent="0.3">
      <c r="A26" s="263"/>
      <c r="B26" s="263"/>
      <c r="C26" s="263"/>
      <c r="D26" s="264"/>
      <c r="E26" s="265"/>
      <c r="F26" s="266"/>
      <c r="G26" s="267"/>
      <c r="H26" s="267"/>
      <c r="I26" s="267"/>
      <c r="J26" s="267"/>
      <c r="K26" s="267"/>
      <c r="L26" s="267"/>
      <c r="M26" s="267"/>
      <c r="N26" s="267"/>
      <c r="O26" s="268"/>
    </row>
    <row r="27" spans="1:15" ht="15.75" customHeight="1" x14ac:dyDescent="0.3">
      <c r="A27" s="263"/>
      <c r="B27" s="263"/>
      <c r="C27" s="263"/>
      <c r="D27" s="264"/>
      <c r="E27" s="265"/>
      <c r="F27" s="266"/>
      <c r="G27" s="267"/>
      <c r="H27" s="267"/>
      <c r="I27" s="267"/>
      <c r="J27" s="267"/>
      <c r="K27" s="267"/>
      <c r="L27" s="267"/>
      <c r="M27" s="267"/>
      <c r="N27" s="267"/>
      <c r="O27" s="268"/>
    </row>
    <row r="28" spans="1:15" ht="15.6" customHeight="1" x14ac:dyDescent="0.3">
      <c r="A28" s="263"/>
      <c r="B28" s="263"/>
      <c r="C28" s="263"/>
      <c r="D28" s="264"/>
      <c r="E28" s="265"/>
      <c r="F28" s="266"/>
      <c r="G28" s="267"/>
      <c r="H28" s="267"/>
      <c r="I28" s="267"/>
      <c r="J28" s="267"/>
      <c r="K28" s="267"/>
      <c r="L28" s="267"/>
      <c r="M28" s="267"/>
      <c r="N28" s="267"/>
      <c r="O28" s="268"/>
    </row>
    <row r="29" spans="1:15" ht="15.75" customHeight="1" x14ac:dyDescent="0.3">
      <c r="A29" s="263"/>
      <c r="B29" s="263"/>
      <c r="C29" s="263"/>
      <c r="D29" s="264"/>
      <c r="E29" s="265"/>
      <c r="F29" s="266"/>
      <c r="G29" s="267"/>
      <c r="H29" s="267"/>
      <c r="I29" s="267"/>
      <c r="J29" s="267"/>
      <c r="K29" s="267"/>
      <c r="L29" s="267"/>
      <c r="M29" s="267"/>
      <c r="N29" s="267"/>
      <c r="O29" s="268"/>
    </row>
    <row r="30" spans="1:15" ht="15.75" customHeight="1" x14ac:dyDescent="0.3">
      <c r="A30" s="263"/>
      <c r="B30" s="263"/>
      <c r="C30" s="263"/>
      <c r="D30" s="264"/>
      <c r="E30" s="265"/>
      <c r="F30" s="266"/>
      <c r="G30" s="267"/>
      <c r="H30" s="267"/>
      <c r="I30" s="267"/>
      <c r="J30" s="267"/>
      <c r="K30" s="267"/>
      <c r="L30" s="267"/>
      <c r="M30" s="267"/>
      <c r="N30" s="267"/>
      <c r="O30" s="268"/>
    </row>
    <row r="31" spans="1:15" ht="15.75" customHeight="1" x14ac:dyDescent="0.3">
      <c r="A31" s="263"/>
      <c r="B31" s="263"/>
      <c r="C31" s="263"/>
      <c r="D31" s="264"/>
      <c r="E31" s="265"/>
      <c r="F31" s="266"/>
      <c r="G31" s="267"/>
      <c r="H31" s="267"/>
      <c r="I31" s="267"/>
      <c r="J31" s="267"/>
      <c r="K31" s="267"/>
      <c r="L31" s="267"/>
      <c r="M31" s="267"/>
      <c r="N31" s="267"/>
      <c r="O31" s="268"/>
    </row>
    <row r="32" spans="1:15" ht="15.75" customHeight="1" x14ac:dyDescent="0.3">
      <c r="A32" s="263"/>
      <c r="B32" s="263"/>
      <c r="C32" s="263"/>
      <c r="D32" s="264"/>
      <c r="E32" s="265"/>
      <c r="F32" s="266"/>
      <c r="G32" s="267"/>
      <c r="H32" s="267"/>
      <c r="I32" s="267"/>
      <c r="J32" s="267"/>
      <c r="K32" s="267"/>
      <c r="L32" s="267"/>
      <c r="M32" s="267"/>
      <c r="N32" s="267"/>
      <c r="O32" s="268"/>
    </row>
    <row r="33" spans="1:15" ht="15.75" customHeight="1" x14ac:dyDescent="0.3">
      <c r="A33" s="263"/>
      <c r="B33" s="263"/>
      <c r="C33" s="263"/>
      <c r="D33" s="264"/>
      <c r="E33" s="265"/>
      <c r="F33" s="266"/>
      <c r="G33" s="267"/>
      <c r="H33" s="267"/>
      <c r="I33" s="267"/>
      <c r="J33" s="267"/>
      <c r="K33" s="267"/>
      <c r="L33" s="267"/>
      <c r="M33" s="267"/>
      <c r="N33" s="267"/>
      <c r="O33" s="268"/>
    </row>
    <row r="34" spans="1:15" ht="15.75" customHeight="1" x14ac:dyDescent="0.3">
      <c r="A34" s="263"/>
      <c r="B34" s="263"/>
      <c r="C34" s="263"/>
      <c r="D34" s="264"/>
      <c r="E34" s="265"/>
      <c r="F34" s="266"/>
      <c r="G34" s="267"/>
      <c r="H34" s="267"/>
      <c r="I34" s="267"/>
      <c r="J34" s="267"/>
      <c r="K34" s="267"/>
      <c r="L34" s="267"/>
      <c r="M34" s="267"/>
      <c r="N34" s="267"/>
      <c r="O34" s="268"/>
    </row>
    <row r="35" spans="1:15" ht="15.75" customHeight="1" x14ac:dyDescent="0.3">
      <c r="A35" s="263"/>
      <c r="B35" s="263"/>
      <c r="C35" s="263"/>
      <c r="D35" s="264"/>
      <c r="E35" s="265"/>
      <c r="F35" s="266"/>
      <c r="G35" s="267"/>
      <c r="H35" s="267"/>
      <c r="I35" s="267"/>
      <c r="J35" s="267"/>
      <c r="K35" s="267"/>
      <c r="L35" s="267"/>
      <c r="M35" s="267"/>
      <c r="N35" s="267"/>
      <c r="O35" s="268"/>
    </row>
    <row r="36" spans="1:15" ht="15.75" customHeight="1" x14ac:dyDescent="0.3">
      <c r="A36" s="263"/>
      <c r="B36" s="263"/>
      <c r="C36" s="263"/>
      <c r="D36" s="264"/>
      <c r="E36" s="265"/>
      <c r="F36" s="266"/>
      <c r="G36" s="267"/>
      <c r="H36" s="267"/>
      <c r="I36" s="267"/>
      <c r="J36" s="267"/>
      <c r="K36" s="267"/>
      <c r="L36" s="267"/>
      <c r="M36" s="267"/>
      <c r="N36" s="267"/>
      <c r="O36" s="268"/>
    </row>
    <row r="37" spans="1:15" ht="15.75" customHeight="1" x14ac:dyDescent="0.3">
      <c r="A37" s="263"/>
      <c r="B37" s="263"/>
      <c r="C37" s="263"/>
      <c r="D37" s="264"/>
      <c r="E37" s="265"/>
      <c r="F37" s="266"/>
      <c r="G37" s="267"/>
      <c r="H37" s="267"/>
      <c r="I37" s="267"/>
      <c r="J37" s="267"/>
      <c r="K37" s="267"/>
      <c r="L37" s="267"/>
      <c r="M37" s="267"/>
      <c r="N37" s="267"/>
      <c r="O37" s="268"/>
    </row>
    <row r="38" spans="1:15" ht="15.75" customHeight="1" x14ac:dyDescent="0.3">
      <c r="A38" s="263"/>
      <c r="B38" s="263"/>
      <c r="C38" s="263"/>
      <c r="D38" s="264"/>
      <c r="E38" s="265"/>
      <c r="F38" s="266"/>
      <c r="G38" s="267"/>
      <c r="H38" s="267"/>
      <c r="I38" s="267"/>
      <c r="J38" s="267"/>
      <c r="K38" s="267"/>
      <c r="L38" s="267"/>
      <c r="M38" s="267"/>
      <c r="N38" s="267"/>
      <c r="O38" s="268"/>
    </row>
    <row r="39" spans="1:15" ht="15.75" customHeight="1" x14ac:dyDescent="0.3">
      <c r="A39" s="263"/>
      <c r="B39" s="263"/>
      <c r="C39" s="263"/>
      <c r="D39" s="264"/>
      <c r="E39" s="265"/>
      <c r="F39" s="266"/>
      <c r="G39" s="267"/>
      <c r="H39" s="267"/>
      <c r="I39" s="267"/>
      <c r="J39" s="267"/>
      <c r="K39" s="267"/>
      <c r="L39" s="267"/>
      <c r="M39" s="267"/>
      <c r="N39" s="267"/>
      <c r="O39" s="268"/>
    </row>
    <row r="40" spans="1:15" ht="15.75" customHeight="1" x14ac:dyDescent="0.3">
      <c r="A40" s="263"/>
      <c r="B40" s="263"/>
      <c r="C40" s="263"/>
      <c r="D40" s="264"/>
      <c r="E40" s="265"/>
      <c r="F40" s="266"/>
      <c r="G40" s="267"/>
      <c r="H40" s="267"/>
      <c r="I40" s="267"/>
      <c r="J40" s="267"/>
      <c r="K40" s="267"/>
      <c r="L40" s="267"/>
      <c r="M40" s="267"/>
      <c r="N40" s="267"/>
      <c r="O40" s="268"/>
    </row>
    <row r="41" spans="1:15" ht="15.75" customHeight="1" x14ac:dyDescent="0.3">
      <c r="A41" s="263"/>
      <c r="B41" s="263"/>
      <c r="C41" s="263"/>
      <c r="D41" s="264"/>
      <c r="E41" s="265"/>
      <c r="F41" s="266"/>
      <c r="G41" s="267"/>
      <c r="H41" s="267"/>
      <c r="I41" s="267"/>
      <c r="J41" s="267"/>
      <c r="K41" s="267"/>
      <c r="L41" s="267"/>
      <c r="M41" s="267"/>
      <c r="N41" s="267"/>
      <c r="O41" s="268"/>
    </row>
    <row r="42" spans="1:15" ht="15.75" customHeight="1" x14ac:dyDescent="0.3">
      <c r="A42" s="263"/>
      <c r="B42" s="263"/>
      <c r="C42" s="263"/>
      <c r="D42" s="264"/>
      <c r="E42" s="265"/>
      <c r="F42" s="266"/>
      <c r="G42" s="267"/>
      <c r="H42" s="267"/>
      <c r="I42" s="267"/>
      <c r="J42" s="267"/>
      <c r="K42" s="267"/>
      <c r="L42" s="267"/>
      <c r="M42" s="267"/>
      <c r="N42" s="267"/>
      <c r="O42" s="268"/>
    </row>
    <row r="43" spans="1:15" ht="15.75" customHeight="1" x14ac:dyDescent="0.3">
      <c r="A43" s="263"/>
      <c r="B43" s="263"/>
      <c r="C43" s="263"/>
      <c r="D43" s="264"/>
      <c r="E43" s="265"/>
      <c r="F43" s="266"/>
      <c r="G43" s="267"/>
      <c r="H43" s="267"/>
      <c r="I43" s="267"/>
      <c r="J43" s="267"/>
      <c r="K43" s="267"/>
      <c r="L43" s="267"/>
      <c r="M43" s="267"/>
      <c r="N43" s="267"/>
      <c r="O43" s="268"/>
    </row>
    <row r="44" spans="1:15" ht="15.75" customHeight="1" x14ac:dyDescent="0.3">
      <c r="A44" s="269"/>
      <c r="B44" s="269"/>
      <c r="C44" s="269"/>
      <c r="D44" s="270"/>
      <c r="E44" s="271"/>
      <c r="F44" s="272"/>
      <c r="G44" s="267"/>
      <c r="H44" s="267"/>
      <c r="I44" s="273"/>
      <c r="J44" s="273"/>
      <c r="K44" s="273"/>
      <c r="L44" s="273"/>
      <c r="M44" s="273"/>
      <c r="N44" s="273"/>
      <c r="O44" s="274"/>
    </row>
    <row r="45" spans="1:15" ht="15.75" customHeight="1" x14ac:dyDescent="0.3">
      <c r="A45" s="275"/>
      <c r="B45" s="275"/>
      <c r="C45" s="275"/>
      <c r="D45" s="276"/>
      <c r="E45" s="277"/>
      <c r="F45" s="277"/>
      <c r="G45" s="278"/>
      <c r="H45" s="279"/>
      <c r="I45" s="279"/>
      <c r="J45" s="279"/>
      <c r="K45" s="279"/>
      <c r="L45" s="279"/>
      <c r="M45" s="279"/>
      <c r="N45" s="279"/>
      <c r="O45" s="280"/>
    </row>
    <row r="46" spans="1:15" ht="15" customHeight="1" x14ac:dyDescent="0.3">
      <c r="A46" s="346" t="s">
        <v>212</v>
      </c>
      <c r="B46" s="335"/>
      <c r="C46" s="335"/>
      <c r="D46" s="335"/>
      <c r="E46" s="335"/>
      <c r="F46" s="335"/>
      <c r="G46" s="335"/>
      <c r="H46" s="335"/>
      <c r="I46" s="335"/>
      <c r="J46" s="335"/>
      <c r="K46" s="335"/>
      <c r="L46" s="335"/>
      <c r="M46" s="335"/>
      <c r="N46" s="335"/>
      <c r="O46" s="334"/>
    </row>
    <row r="47" spans="1:15" ht="15.75" customHeight="1" x14ac:dyDescent="0.3">
      <c r="A47" s="346" t="s">
        <v>213</v>
      </c>
      <c r="B47" s="335"/>
      <c r="C47" s="334"/>
      <c r="D47" s="347" t="s">
        <v>186</v>
      </c>
      <c r="E47" s="335"/>
      <c r="F47" s="334"/>
      <c r="G47" s="347" t="s">
        <v>187</v>
      </c>
      <c r="H47" s="334"/>
      <c r="I47" s="347" t="s">
        <v>188</v>
      </c>
      <c r="J47" s="334"/>
      <c r="K47" s="347" t="s">
        <v>189</v>
      </c>
      <c r="L47" s="335"/>
      <c r="M47" s="335"/>
      <c r="N47" s="334"/>
      <c r="O47" s="214" t="s">
        <v>190</v>
      </c>
    </row>
    <row r="48" spans="1:15" ht="66" customHeight="1" x14ac:dyDescent="0.3">
      <c r="A48" s="348" t="s">
        <v>812</v>
      </c>
      <c r="B48" s="335"/>
      <c r="C48" s="334"/>
      <c r="D48" s="353" t="s">
        <v>817</v>
      </c>
      <c r="E48" s="335"/>
      <c r="F48" s="334"/>
      <c r="G48" s="333" t="s">
        <v>813</v>
      </c>
      <c r="H48" s="334"/>
      <c r="I48" s="333" t="s">
        <v>814</v>
      </c>
      <c r="J48" s="334"/>
      <c r="K48" s="333" t="s">
        <v>815</v>
      </c>
      <c r="L48" s="335"/>
      <c r="M48" s="335"/>
      <c r="N48" s="334"/>
      <c r="O48" s="215" t="s">
        <v>219</v>
      </c>
    </row>
    <row r="49" spans="1:15" ht="15.75" customHeight="1" x14ac:dyDescent="0.3">
      <c r="A49" s="218" t="s">
        <v>220</v>
      </c>
      <c r="B49" s="216"/>
      <c r="C49" s="590" t="s">
        <v>827</v>
      </c>
      <c r="D49" s="590"/>
      <c r="E49" s="590"/>
      <c r="F49" s="217"/>
      <c r="G49" s="218"/>
      <c r="H49" s="590" t="s">
        <v>827</v>
      </c>
      <c r="I49" s="590"/>
      <c r="J49" s="590"/>
      <c r="K49" s="590"/>
      <c r="L49" s="590"/>
      <c r="M49" s="590"/>
      <c r="N49" s="217"/>
      <c r="O49" s="219" t="s">
        <v>221</v>
      </c>
    </row>
    <row r="50" spans="1:15" ht="18.75" customHeight="1" x14ac:dyDescent="0.3">
      <c r="A50" s="220"/>
      <c r="B50" s="221"/>
      <c r="C50" s="589"/>
      <c r="D50" s="589"/>
      <c r="E50" s="589"/>
      <c r="F50" s="222"/>
      <c r="G50" s="223"/>
      <c r="H50" s="589"/>
      <c r="I50" s="589"/>
      <c r="J50" s="589"/>
      <c r="K50" s="589"/>
      <c r="L50" s="589"/>
      <c r="M50" s="589"/>
      <c r="N50" s="222"/>
      <c r="O50" s="224" t="s">
        <v>828</v>
      </c>
    </row>
    <row r="51" spans="1:15" ht="15.75" customHeight="1" x14ac:dyDescent="0.3">
      <c r="A51" s="225"/>
      <c r="B51" s="226"/>
      <c r="C51" s="343" t="s">
        <v>222</v>
      </c>
      <c r="D51" s="344"/>
      <c r="E51" s="344"/>
      <c r="F51" s="227"/>
      <c r="G51" s="228"/>
      <c r="H51" s="343" t="s">
        <v>223</v>
      </c>
      <c r="I51" s="344"/>
      <c r="J51" s="344"/>
      <c r="K51" s="344"/>
      <c r="L51" s="344"/>
      <c r="M51" s="344"/>
      <c r="N51" s="227"/>
      <c r="O51" s="229"/>
    </row>
  </sheetData>
  <mergeCells count="85">
    <mergeCell ref="C49:E50"/>
    <mergeCell ref="H49:M50"/>
    <mergeCell ref="C51:E51"/>
    <mergeCell ref="H51:M51"/>
    <mergeCell ref="I6:I7"/>
    <mergeCell ref="J6:J7"/>
    <mergeCell ref="D48:F48"/>
    <mergeCell ref="G48:H48"/>
    <mergeCell ref="E6:E7"/>
    <mergeCell ref="K6:K7"/>
    <mergeCell ref="L6:L7"/>
    <mergeCell ref="M6:M7"/>
    <mergeCell ref="I48:J48"/>
    <mergeCell ref="K48:N48"/>
    <mergeCell ref="C17:C18"/>
    <mergeCell ref="D17:D18"/>
    <mergeCell ref="A6:A7"/>
    <mergeCell ref="B6:B7"/>
    <mergeCell ref="C6:C7"/>
    <mergeCell ref="D6:D7"/>
    <mergeCell ref="A46:O46"/>
    <mergeCell ref="A47:C47"/>
    <mergeCell ref="D47:F47"/>
    <mergeCell ref="G47:H47"/>
    <mergeCell ref="I47:J47"/>
    <mergeCell ref="K47:N47"/>
    <mergeCell ref="A48:C48"/>
    <mergeCell ref="N17:N18"/>
    <mergeCell ref="O17:O18"/>
    <mergeCell ref="A17:A18"/>
    <mergeCell ref="B17:B18"/>
    <mergeCell ref="N6:N7"/>
    <mergeCell ref="O6:O7"/>
    <mergeCell ref="I4:J4"/>
    <mergeCell ref="K4:N4"/>
    <mergeCell ref="O4:O5"/>
    <mergeCell ref="A1:C1"/>
    <mergeCell ref="D1:H1"/>
    <mergeCell ref="A2:C2"/>
    <mergeCell ref="D2:H2"/>
    <mergeCell ref="A4:C4"/>
    <mergeCell ref="D4:F4"/>
    <mergeCell ref="G4:H4"/>
    <mergeCell ref="K17:K18"/>
    <mergeCell ref="L17:L18"/>
    <mergeCell ref="M17:M18"/>
    <mergeCell ref="A15:A16"/>
    <mergeCell ref="B15:B16"/>
    <mergeCell ref="C15:C16"/>
    <mergeCell ref="D15:D16"/>
    <mergeCell ref="E15:E16"/>
    <mergeCell ref="K15:K16"/>
    <mergeCell ref="L15:L16"/>
    <mergeCell ref="M15:M16"/>
    <mergeCell ref="E17:E18"/>
    <mergeCell ref="I17:I18"/>
    <mergeCell ref="J17:J18"/>
    <mergeCell ref="I15:I16"/>
    <mergeCell ref="J15:J16"/>
    <mergeCell ref="N15:N16"/>
    <mergeCell ref="O15:O16"/>
    <mergeCell ref="N13:N14"/>
    <mergeCell ref="O13:O14"/>
    <mergeCell ref="A13:A14"/>
    <mergeCell ref="B13:B14"/>
    <mergeCell ref="C13:C14"/>
    <mergeCell ref="D13:D14"/>
    <mergeCell ref="E13:E14"/>
    <mergeCell ref="I13:I14"/>
    <mergeCell ref="J13:J14"/>
    <mergeCell ref="K13:K14"/>
    <mergeCell ref="L13:L14"/>
    <mergeCell ref="M13:M14"/>
    <mergeCell ref="K9:K12"/>
    <mergeCell ref="L9:L12"/>
    <mergeCell ref="M9:M12"/>
    <mergeCell ref="N9:N12"/>
    <mergeCell ref="O9:O12"/>
    <mergeCell ref="I9:I12"/>
    <mergeCell ref="J9:J12"/>
    <mergeCell ref="A9:A12"/>
    <mergeCell ref="B9:B12"/>
    <mergeCell ref="C9:C12"/>
    <mergeCell ref="D9:D12"/>
    <mergeCell ref="E9:E12"/>
  </mergeCells>
  <pageMargins left="0.70866141732283472" right="0.70866141732283472" top="1" bottom="0.70866141732283472" header="0" footer="0"/>
  <pageSetup paperSize="14" scale="55" fitToHeight="0" orientation="landscape" r:id="rId1"/>
  <headerFooter>
    <oddHeader>&amp;L
&amp;G&amp;C&amp;16
PROCEDIMIENTO DE GESTIÓN DOCUMENTOS
FORMATO DE TABLA DE RETENCIÓN DOCUMENTAL&amp;R&amp;16
Código: GD-F19
Versión: 01
Hoja: &amp;P de &amp;N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46"/>
  <sheetViews>
    <sheetView view="pageLayout" topLeftCell="A121" zoomScale="60" zoomScaleNormal="60" zoomScalePageLayoutView="60" workbookViewId="0">
      <selection activeCell="A141" sqref="A141:O146"/>
    </sheetView>
  </sheetViews>
  <sheetFormatPr baseColWidth="10" defaultColWidth="14.44140625" defaultRowHeight="15" customHeight="1" x14ac:dyDescent="0.3"/>
  <cols>
    <col min="1" max="3" width="10.5546875" style="244" customWidth="1"/>
    <col min="4" max="4" width="29.33203125" style="244" customWidth="1"/>
    <col min="5" max="5" width="29" style="244" customWidth="1"/>
    <col min="6" max="6" width="36.44140625" style="244" customWidth="1"/>
    <col min="7" max="8" width="8.44140625" style="244" customWidth="1"/>
    <col min="9" max="10" width="10.33203125" style="244" customWidth="1"/>
    <col min="11" max="14" width="10" style="244" customWidth="1"/>
    <col min="15" max="15" width="63.88671875" style="244" customWidth="1"/>
    <col min="16" max="16384" width="14.44140625" style="244"/>
  </cols>
  <sheetData>
    <row r="1" spans="1:15" s="241" customFormat="1" ht="25.95" customHeight="1" x14ac:dyDescent="0.3">
      <c r="A1" s="379" t="s">
        <v>224</v>
      </c>
      <c r="B1" s="380"/>
      <c r="C1" s="381"/>
      <c r="D1" s="382" t="str">
        <f>'COD DEPENDENCIA'!D4</f>
        <v>OFICINA ASESORA DE ASUNTOS JURIDICOS Y CONTRATACIÓN - OAAJC</v>
      </c>
      <c r="E1" s="380"/>
      <c r="F1" s="380"/>
      <c r="G1" s="380"/>
      <c r="H1" s="381"/>
      <c r="I1" s="240"/>
      <c r="J1" s="240"/>
      <c r="K1" s="240"/>
      <c r="L1" s="240"/>
      <c r="M1" s="240"/>
      <c r="O1" s="240"/>
    </row>
    <row r="2" spans="1:15" s="241" customFormat="1" ht="25.95" customHeight="1" x14ac:dyDescent="0.3">
      <c r="A2" s="379" t="s">
        <v>184</v>
      </c>
      <c r="B2" s="380"/>
      <c r="C2" s="381"/>
      <c r="D2" s="382">
        <f>'COD DEPENDENCIA'!C4</f>
        <v>130</v>
      </c>
      <c r="E2" s="380"/>
      <c r="F2" s="380"/>
      <c r="G2" s="380"/>
      <c r="H2" s="381"/>
      <c r="I2" s="240"/>
      <c r="J2" s="240"/>
      <c r="K2" s="240"/>
      <c r="L2" s="240"/>
      <c r="M2" s="240"/>
      <c r="N2" s="240"/>
      <c r="O2" s="240"/>
    </row>
    <row r="3" spans="1:15" ht="15.6" x14ac:dyDescent="0.3">
      <c r="A3" s="242"/>
      <c r="B3" s="242"/>
      <c r="C3" s="242"/>
      <c r="D3" s="242"/>
      <c r="E3" s="242"/>
      <c r="F3" s="242"/>
      <c r="G3" s="243"/>
      <c r="H3" s="242"/>
      <c r="I3" s="242"/>
      <c r="J3" s="242"/>
      <c r="K3" s="242"/>
      <c r="L3" s="242"/>
      <c r="M3" s="242"/>
      <c r="N3" s="242"/>
      <c r="O3" s="242"/>
    </row>
    <row r="4" spans="1:15" ht="23.4" customHeight="1" x14ac:dyDescent="0.3">
      <c r="A4" s="372" t="s">
        <v>1</v>
      </c>
      <c r="B4" s="361"/>
      <c r="C4" s="361"/>
      <c r="D4" s="366" t="s">
        <v>186</v>
      </c>
      <c r="E4" s="361"/>
      <c r="F4" s="361"/>
      <c r="G4" s="366" t="s">
        <v>187</v>
      </c>
      <c r="H4" s="361"/>
      <c r="I4" s="366" t="s">
        <v>188</v>
      </c>
      <c r="J4" s="361"/>
      <c r="K4" s="366" t="s">
        <v>189</v>
      </c>
      <c r="L4" s="361"/>
      <c r="M4" s="361"/>
      <c r="N4" s="361"/>
      <c r="O4" s="367" t="s">
        <v>190</v>
      </c>
    </row>
    <row r="5" spans="1:15" ht="23.4" customHeight="1" x14ac:dyDescent="0.3">
      <c r="A5" s="199" t="s">
        <v>191</v>
      </c>
      <c r="B5" s="199" t="s">
        <v>192</v>
      </c>
      <c r="C5" s="199" t="s">
        <v>193</v>
      </c>
      <c r="D5" s="200" t="s">
        <v>41</v>
      </c>
      <c r="E5" s="200" t="s">
        <v>638</v>
      </c>
      <c r="F5" s="200" t="s">
        <v>816</v>
      </c>
      <c r="G5" s="200" t="s">
        <v>196</v>
      </c>
      <c r="H5" s="200" t="s">
        <v>197</v>
      </c>
      <c r="I5" s="200" t="s">
        <v>198</v>
      </c>
      <c r="J5" s="200" t="s">
        <v>199</v>
      </c>
      <c r="K5" s="200" t="s">
        <v>200</v>
      </c>
      <c r="L5" s="200" t="s">
        <v>201</v>
      </c>
      <c r="M5" s="200" t="s">
        <v>202</v>
      </c>
      <c r="N5" s="200" t="s">
        <v>203</v>
      </c>
      <c r="O5" s="361"/>
    </row>
    <row r="6" spans="1:15" ht="31.2" customHeight="1" x14ac:dyDescent="0.3">
      <c r="A6" s="385">
        <f>D2</f>
        <v>130</v>
      </c>
      <c r="B6" s="385" t="str">
        <f>CCD!K40</f>
        <v>01</v>
      </c>
      <c r="C6" s="385" t="str">
        <f>CCD!N40</f>
        <v>01</v>
      </c>
      <c r="D6" s="388" t="str">
        <f>CCD!L40</f>
        <v>ACCIONES CONSTITUCIONALES</v>
      </c>
      <c r="E6" s="389" t="str">
        <f>CCD!O40</f>
        <v>Acciones de Cumplimiento</v>
      </c>
      <c r="F6" s="247" t="s">
        <v>266</v>
      </c>
      <c r="G6" s="248" t="s">
        <v>196</v>
      </c>
      <c r="H6" s="248"/>
      <c r="I6" s="390">
        <v>2</v>
      </c>
      <c r="J6" s="390">
        <v>8</v>
      </c>
      <c r="K6" s="390"/>
      <c r="L6" s="390" t="s">
        <v>201</v>
      </c>
      <c r="M6" s="390"/>
      <c r="N6" s="390"/>
      <c r="O6" s="391" t="s">
        <v>818</v>
      </c>
    </row>
    <row r="7" spans="1:15" ht="31.2" customHeight="1" x14ac:dyDescent="0.3">
      <c r="A7" s="386"/>
      <c r="B7" s="386"/>
      <c r="C7" s="386"/>
      <c r="D7" s="386"/>
      <c r="E7" s="386"/>
      <c r="F7" s="247" t="s">
        <v>267</v>
      </c>
      <c r="G7" s="248" t="s">
        <v>196</v>
      </c>
      <c r="H7" s="248"/>
      <c r="I7" s="386"/>
      <c r="J7" s="386"/>
      <c r="K7" s="386"/>
      <c r="L7" s="386"/>
      <c r="M7" s="386"/>
      <c r="N7" s="386"/>
      <c r="O7" s="386"/>
    </row>
    <row r="8" spans="1:15" ht="31.2" customHeight="1" x14ac:dyDescent="0.3">
      <c r="A8" s="386"/>
      <c r="B8" s="386"/>
      <c r="C8" s="386"/>
      <c r="D8" s="386"/>
      <c r="E8" s="386"/>
      <c r="F8" s="247" t="s">
        <v>268</v>
      </c>
      <c r="G8" s="248" t="s">
        <v>196</v>
      </c>
      <c r="H8" s="248"/>
      <c r="I8" s="386"/>
      <c r="J8" s="386"/>
      <c r="K8" s="386"/>
      <c r="L8" s="386"/>
      <c r="M8" s="386"/>
      <c r="N8" s="386"/>
      <c r="O8" s="386"/>
    </row>
    <row r="9" spans="1:15" ht="31.2" customHeight="1" x14ac:dyDescent="0.3">
      <c r="A9" s="386"/>
      <c r="B9" s="386"/>
      <c r="C9" s="386"/>
      <c r="D9" s="386"/>
      <c r="E9" s="386"/>
      <c r="F9" s="247" t="s">
        <v>269</v>
      </c>
      <c r="G9" s="248" t="s">
        <v>196</v>
      </c>
      <c r="H9" s="248"/>
      <c r="I9" s="386"/>
      <c r="J9" s="386"/>
      <c r="K9" s="386"/>
      <c r="L9" s="386"/>
      <c r="M9" s="386"/>
      <c r="N9" s="386"/>
      <c r="O9" s="386"/>
    </row>
    <row r="10" spans="1:15" ht="31.2" customHeight="1" x14ac:dyDescent="0.3">
      <c r="A10" s="386"/>
      <c r="B10" s="386"/>
      <c r="C10" s="386"/>
      <c r="D10" s="386"/>
      <c r="E10" s="386"/>
      <c r="F10" s="247" t="s">
        <v>270</v>
      </c>
      <c r="G10" s="248" t="s">
        <v>196</v>
      </c>
      <c r="H10" s="248"/>
      <c r="I10" s="386"/>
      <c r="J10" s="386"/>
      <c r="K10" s="386"/>
      <c r="L10" s="386"/>
      <c r="M10" s="386"/>
      <c r="N10" s="386"/>
      <c r="O10" s="386"/>
    </row>
    <row r="11" spans="1:15" ht="31.2" customHeight="1" x14ac:dyDescent="0.3">
      <c r="A11" s="386"/>
      <c r="B11" s="386"/>
      <c r="C11" s="386"/>
      <c r="D11" s="386"/>
      <c r="E11" s="386"/>
      <c r="F11" s="247" t="s">
        <v>271</v>
      </c>
      <c r="G11" s="248" t="s">
        <v>196</v>
      </c>
      <c r="H11" s="248"/>
      <c r="I11" s="386"/>
      <c r="J11" s="386"/>
      <c r="K11" s="386"/>
      <c r="L11" s="386"/>
      <c r="M11" s="386"/>
      <c r="N11" s="386"/>
      <c r="O11" s="386"/>
    </row>
    <row r="12" spans="1:15" ht="31.2" customHeight="1" x14ac:dyDescent="0.3">
      <c r="A12" s="386"/>
      <c r="B12" s="386"/>
      <c r="C12" s="386"/>
      <c r="D12" s="386"/>
      <c r="E12" s="386"/>
      <c r="F12" s="247" t="s">
        <v>272</v>
      </c>
      <c r="G12" s="248" t="s">
        <v>196</v>
      </c>
      <c r="H12" s="248"/>
      <c r="I12" s="386"/>
      <c r="J12" s="386"/>
      <c r="K12" s="386"/>
      <c r="L12" s="386"/>
      <c r="M12" s="386"/>
      <c r="N12" s="386"/>
      <c r="O12" s="386"/>
    </row>
    <row r="13" spans="1:15" ht="31.2" customHeight="1" x14ac:dyDescent="0.3">
      <c r="A13" s="386"/>
      <c r="B13" s="386"/>
      <c r="C13" s="386"/>
      <c r="D13" s="386"/>
      <c r="E13" s="386"/>
      <c r="F13" s="247" t="s">
        <v>273</v>
      </c>
      <c r="G13" s="248" t="s">
        <v>196</v>
      </c>
      <c r="H13" s="248"/>
      <c r="I13" s="386"/>
      <c r="J13" s="386"/>
      <c r="K13" s="386"/>
      <c r="L13" s="386"/>
      <c r="M13" s="386"/>
      <c r="N13" s="386"/>
      <c r="O13" s="386"/>
    </row>
    <row r="14" spans="1:15" ht="31.2" customHeight="1" x14ac:dyDescent="0.3">
      <c r="A14" s="386"/>
      <c r="B14" s="386"/>
      <c r="C14" s="386"/>
      <c r="D14" s="386"/>
      <c r="E14" s="386"/>
      <c r="F14" s="247" t="s">
        <v>274</v>
      </c>
      <c r="G14" s="248" t="s">
        <v>196</v>
      </c>
      <c r="H14" s="248"/>
      <c r="I14" s="386"/>
      <c r="J14" s="386"/>
      <c r="K14" s="386"/>
      <c r="L14" s="386"/>
      <c r="M14" s="386"/>
      <c r="N14" s="386"/>
      <c r="O14" s="386"/>
    </row>
    <row r="15" spans="1:15" ht="31.2" customHeight="1" x14ac:dyDescent="0.3">
      <c r="A15" s="386"/>
      <c r="B15" s="386"/>
      <c r="C15" s="386"/>
      <c r="D15" s="386"/>
      <c r="E15" s="386"/>
      <c r="F15" s="247" t="s">
        <v>275</v>
      </c>
      <c r="G15" s="248" t="s">
        <v>196</v>
      </c>
      <c r="H15" s="248"/>
      <c r="I15" s="386"/>
      <c r="J15" s="386"/>
      <c r="K15" s="386"/>
      <c r="L15" s="386"/>
      <c r="M15" s="386"/>
      <c r="N15" s="386"/>
      <c r="O15" s="386"/>
    </row>
    <row r="16" spans="1:15" ht="31.2" customHeight="1" x14ac:dyDescent="0.3">
      <c r="A16" s="386"/>
      <c r="B16" s="386"/>
      <c r="C16" s="386"/>
      <c r="D16" s="386"/>
      <c r="E16" s="386"/>
      <c r="F16" s="247" t="s">
        <v>270</v>
      </c>
      <c r="G16" s="248" t="s">
        <v>196</v>
      </c>
      <c r="H16" s="248"/>
      <c r="I16" s="386"/>
      <c r="J16" s="386"/>
      <c r="K16" s="386"/>
      <c r="L16" s="386"/>
      <c r="M16" s="386"/>
      <c r="N16" s="386"/>
      <c r="O16" s="386"/>
    </row>
    <row r="17" spans="1:15" ht="31.2" customHeight="1" x14ac:dyDescent="0.3">
      <c r="A17" s="387"/>
      <c r="B17" s="387"/>
      <c r="C17" s="387"/>
      <c r="D17" s="387"/>
      <c r="E17" s="387"/>
      <c r="F17" s="247" t="s">
        <v>276</v>
      </c>
      <c r="G17" s="248" t="s">
        <v>196</v>
      </c>
      <c r="H17" s="281"/>
      <c r="I17" s="387"/>
      <c r="J17" s="387"/>
      <c r="K17" s="387"/>
      <c r="L17" s="387"/>
      <c r="M17" s="387"/>
      <c r="N17" s="387"/>
      <c r="O17" s="387"/>
    </row>
    <row r="18" spans="1:15" ht="42" customHeight="1" x14ac:dyDescent="0.3">
      <c r="A18" s="385">
        <f>D2</f>
        <v>130</v>
      </c>
      <c r="B18" s="385" t="str">
        <f>CCD!K41</f>
        <v>01</v>
      </c>
      <c r="C18" s="385" t="str">
        <f>CCD!N41</f>
        <v>02</v>
      </c>
      <c r="D18" s="388" t="str">
        <f>CCD!L41</f>
        <v>ACCIONES CONSTITUCIONALES</v>
      </c>
      <c r="E18" s="389" t="str">
        <f>CCD!O41</f>
        <v>Accionies de Grupo</v>
      </c>
      <c r="F18" s="247" t="s">
        <v>266</v>
      </c>
      <c r="G18" s="248" t="s">
        <v>196</v>
      </c>
      <c r="H18" s="248"/>
      <c r="I18" s="390">
        <v>2</v>
      </c>
      <c r="J18" s="390">
        <v>8</v>
      </c>
      <c r="K18" s="390"/>
      <c r="L18" s="390" t="s">
        <v>201</v>
      </c>
      <c r="M18" s="390"/>
      <c r="N18" s="390"/>
      <c r="O18" s="391" t="s">
        <v>277</v>
      </c>
    </row>
    <row r="19" spans="1:15" ht="42" customHeight="1" x14ac:dyDescent="0.3">
      <c r="A19" s="386"/>
      <c r="B19" s="386"/>
      <c r="C19" s="386"/>
      <c r="D19" s="386"/>
      <c r="E19" s="386"/>
      <c r="F19" s="247" t="s">
        <v>267</v>
      </c>
      <c r="G19" s="248" t="s">
        <v>196</v>
      </c>
      <c r="H19" s="248"/>
      <c r="I19" s="386"/>
      <c r="J19" s="386"/>
      <c r="K19" s="386"/>
      <c r="L19" s="386"/>
      <c r="M19" s="386"/>
      <c r="N19" s="386"/>
      <c r="O19" s="386"/>
    </row>
    <row r="20" spans="1:15" ht="42" customHeight="1" x14ac:dyDescent="0.3">
      <c r="A20" s="386"/>
      <c r="B20" s="386"/>
      <c r="C20" s="386"/>
      <c r="D20" s="386"/>
      <c r="E20" s="386"/>
      <c r="F20" s="247" t="s">
        <v>268</v>
      </c>
      <c r="G20" s="248" t="s">
        <v>196</v>
      </c>
      <c r="H20" s="248"/>
      <c r="I20" s="386"/>
      <c r="J20" s="386"/>
      <c r="K20" s="386"/>
      <c r="L20" s="386"/>
      <c r="M20" s="386"/>
      <c r="N20" s="386"/>
      <c r="O20" s="386"/>
    </row>
    <row r="21" spans="1:15" ht="42" customHeight="1" x14ac:dyDescent="0.3">
      <c r="A21" s="386"/>
      <c r="B21" s="386"/>
      <c r="C21" s="386"/>
      <c r="D21" s="386"/>
      <c r="E21" s="386"/>
      <c r="F21" s="247" t="s">
        <v>269</v>
      </c>
      <c r="G21" s="248" t="s">
        <v>196</v>
      </c>
      <c r="H21" s="248"/>
      <c r="I21" s="386"/>
      <c r="J21" s="386"/>
      <c r="K21" s="386"/>
      <c r="L21" s="386"/>
      <c r="M21" s="386"/>
      <c r="N21" s="386"/>
      <c r="O21" s="386"/>
    </row>
    <row r="22" spans="1:15" ht="42" customHeight="1" x14ac:dyDescent="0.3">
      <c r="A22" s="386"/>
      <c r="B22" s="386"/>
      <c r="C22" s="386"/>
      <c r="D22" s="386"/>
      <c r="E22" s="386"/>
      <c r="F22" s="247" t="s">
        <v>270</v>
      </c>
      <c r="G22" s="248" t="s">
        <v>196</v>
      </c>
      <c r="H22" s="248"/>
      <c r="I22" s="386"/>
      <c r="J22" s="386"/>
      <c r="K22" s="386"/>
      <c r="L22" s="386"/>
      <c r="M22" s="386"/>
      <c r="N22" s="386"/>
      <c r="O22" s="386"/>
    </row>
    <row r="23" spans="1:15" ht="42" customHeight="1" x14ac:dyDescent="0.3">
      <c r="A23" s="386"/>
      <c r="B23" s="386"/>
      <c r="C23" s="386"/>
      <c r="D23" s="386"/>
      <c r="E23" s="386"/>
      <c r="F23" s="247" t="s">
        <v>271</v>
      </c>
      <c r="G23" s="248" t="s">
        <v>196</v>
      </c>
      <c r="H23" s="248"/>
      <c r="I23" s="386"/>
      <c r="J23" s="386"/>
      <c r="K23" s="386"/>
      <c r="L23" s="386"/>
      <c r="M23" s="386"/>
      <c r="N23" s="386"/>
      <c r="O23" s="386"/>
    </row>
    <row r="24" spans="1:15" ht="42" customHeight="1" x14ac:dyDescent="0.3">
      <c r="A24" s="386"/>
      <c r="B24" s="386"/>
      <c r="C24" s="386"/>
      <c r="D24" s="386"/>
      <c r="E24" s="386"/>
      <c r="F24" s="247" t="s">
        <v>272</v>
      </c>
      <c r="G24" s="248" t="s">
        <v>196</v>
      </c>
      <c r="H24" s="248"/>
      <c r="I24" s="386"/>
      <c r="J24" s="386"/>
      <c r="K24" s="386"/>
      <c r="L24" s="386"/>
      <c r="M24" s="386"/>
      <c r="N24" s="386"/>
      <c r="O24" s="386"/>
    </row>
    <row r="25" spans="1:15" ht="42" customHeight="1" x14ac:dyDescent="0.3">
      <c r="A25" s="386"/>
      <c r="B25" s="386"/>
      <c r="C25" s="386"/>
      <c r="D25" s="386"/>
      <c r="E25" s="386"/>
      <c r="F25" s="247" t="s">
        <v>273</v>
      </c>
      <c r="G25" s="248" t="s">
        <v>196</v>
      </c>
      <c r="H25" s="248"/>
      <c r="I25" s="386"/>
      <c r="J25" s="386"/>
      <c r="K25" s="386"/>
      <c r="L25" s="386"/>
      <c r="M25" s="386"/>
      <c r="N25" s="386"/>
      <c r="O25" s="386"/>
    </row>
    <row r="26" spans="1:15" ht="42" customHeight="1" x14ac:dyDescent="0.3">
      <c r="A26" s="386"/>
      <c r="B26" s="386"/>
      <c r="C26" s="386"/>
      <c r="D26" s="386"/>
      <c r="E26" s="386"/>
      <c r="F26" s="247" t="s">
        <v>274</v>
      </c>
      <c r="G26" s="248" t="s">
        <v>196</v>
      </c>
      <c r="H26" s="248"/>
      <c r="I26" s="386"/>
      <c r="J26" s="386"/>
      <c r="K26" s="386"/>
      <c r="L26" s="386"/>
      <c r="M26" s="386"/>
      <c r="N26" s="386"/>
      <c r="O26" s="386"/>
    </row>
    <row r="27" spans="1:15" ht="42" customHeight="1" x14ac:dyDescent="0.3">
      <c r="A27" s="386"/>
      <c r="B27" s="386"/>
      <c r="C27" s="386"/>
      <c r="D27" s="386"/>
      <c r="E27" s="386"/>
      <c r="F27" s="247" t="s">
        <v>275</v>
      </c>
      <c r="G27" s="248" t="s">
        <v>196</v>
      </c>
      <c r="H27" s="248"/>
      <c r="I27" s="386"/>
      <c r="J27" s="386"/>
      <c r="K27" s="386"/>
      <c r="L27" s="386"/>
      <c r="M27" s="386"/>
      <c r="N27" s="386"/>
      <c r="O27" s="386"/>
    </row>
    <row r="28" spans="1:15" ht="42" customHeight="1" x14ac:dyDescent="0.3">
      <c r="A28" s="386"/>
      <c r="B28" s="386"/>
      <c r="C28" s="386"/>
      <c r="D28" s="386"/>
      <c r="E28" s="386"/>
      <c r="F28" s="247" t="s">
        <v>270</v>
      </c>
      <c r="G28" s="248" t="s">
        <v>196</v>
      </c>
      <c r="H28" s="248"/>
      <c r="I28" s="386"/>
      <c r="J28" s="386"/>
      <c r="K28" s="386"/>
      <c r="L28" s="386"/>
      <c r="M28" s="386"/>
      <c r="N28" s="386"/>
      <c r="O28" s="386"/>
    </row>
    <row r="29" spans="1:15" ht="42" customHeight="1" x14ac:dyDescent="0.3">
      <c r="A29" s="387"/>
      <c r="B29" s="387"/>
      <c r="C29" s="387"/>
      <c r="D29" s="387"/>
      <c r="E29" s="387"/>
      <c r="F29" s="247" t="s">
        <v>276</v>
      </c>
      <c r="G29" s="248" t="s">
        <v>196</v>
      </c>
      <c r="H29" s="281"/>
      <c r="I29" s="387"/>
      <c r="J29" s="387"/>
      <c r="K29" s="387"/>
      <c r="L29" s="387"/>
      <c r="M29" s="387"/>
      <c r="N29" s="387"/>
      <c r="O29" s="387"/>
    </row>
    <row r="30" spans="1:15" ht="42" customHeight="1" x14ac:dyDescent="0.3">
      <c r="A30" s="385">
        <f>D2</f>
        <v>130</v>
      </c>
      <c r="B30" s="385" t="str">
        <f>CCD!K42</f>
        <v>01</v>
      </c>
      <c r="C30" s="385" t="str">
        <f>CCD!N42</f>
        <v>03</v>
      </c>
      <c r="D30" s="388" t="str">
        <f>CCD!L42</f>
        <v>ACCIONES CONSTITUCIONALES</v>
      </c>
      <c r="E30" s="389" t="str">
        <f>CCD!O42</f>
        <v>Acciones Populares</v>
      </c>
      <c r="F30" s="247" t="s">
        <v>266</v>
      </c>
      <c r="G30" s="248" t="s">
        <v>196</v>
      </c>
      <c r="H30" s="248"/>
      <c r="I30" s="390">
        <v>2</v>
      </c>
      <c r="J30" s="390">
        <v>8</v>
      </c>
      <c r="K30" s="390"/>
      <c r="L30" s="390" t="s">
        <v>201</v>
      </c>
      <c r="M30" s="390"/>
      <c r="N30" s="390"/>
      <c r="O30" s="391" t="s">
        <v>278</v>
      </c>
    </row>
    <row r="31" spans="1:15" ht="42" customHeight="1" x14ac:dyDescent="0.3">
      <c r="A31" s="386"/>
      <c r="B31" s="386"/>
      <c r="C31" s="386"/>
      <c r="D31" s="386"/>
      <c r="E31" s="386"/>
      <c r="F31" s="247" t="s">
        <v>267</v>
      </c>
      <c r="G31" s="248" t="s">
        <v>196</v>
      </c>
      <c r="H31" s="248"/>
      <c r="I31" s="386"/>
      <c r="J31" s="386"/>
      <c r="K31" s="386"/>
      <c r="L31" s="386"/>
      <c r="M31" s="386"/>
      <c r="N31" s="386"/>
      <c r="O31" s="386"/>
    </row>
    <row r="32" spans="1:15" ht="42" customHeight="1" x14ac:dyDescent="0.3">
      <c r="A32" s="386"/>
      <c r="B32" s="386"/>
      <c r="C32" s="386"/>
      <c r="D32" s="386"/>
      <c r="E32" s="386"/>
      <c r="F32" s="247" t="s">
        <v>268</v>
      </c>
      <c r="G32" s="248" t="s">
        <v>196</v>
      </c>
      <c r="H32" s="248"/>
      <c r="I32" s="386"/>
      <c r="J32" s="386"/>
      <c r="K32" s="386"/>
      <c r="L32" s="386"/>
      <c r="M32" s="386"/>
      <c r="N32" s="386"/>
      <c r="O32" s="386"/>
    </row>
    <row r="33" spans="1:15" ht="42" customHeight="1" x14ac:dyDescent="0.3">
      <c r="A33" s="386"/>
      <c r="B33" s="386"/>
      <c r="C33" s="386"/>
      <c r="D33" s="386"/>
      <c r="E33" s="386"/>
      <c r="F33" s="247" t="s">
        <v>269</v>
      </c>
      <c r="G33" s="248" t="s">
        <v>196</v>
      </c>
      <c r="H33" s="248"/>
      <c r="I33" s="386"/>
      <c r="J33" s="386"/>
      <c r="K33" s="386"/>
      <c r="L33" s="386"/>
      <c r="M33" s="386"/>
      <c r="N33" s="386"/>
      <c r="O33" s="386"/>
    </row>
    <row r="34" spans="1:15" ht="42" customHeight="1" x14ac:dyDescent="0.3">
      <c r="A34" s="386"/>
      <c r="B34" s="386"/>
      <c r="C34" s="386"/>
      <c r="D34" s="386"/>
      <c r="E34" s="386"/>
      <c r="F34" s="247" t="s">
        <v>270</v>
      </c>
      <c r="G34" s="248" t="s">
        <v>196</v>
      </c>
      <c r="H34" s="248"/>
      <c r="I34" s="386"/>
      <c r="J34" s="386"/>
      <c r="K34" s="386"/>
      <c r="L34" s="386"/>
      <c r="M34" s="386"/>
      <c r="N34" s="386"/>
      <c r="O34" s="386"/>
    </row>
    <row r="35" spans="1:15" ht="42" customHeight="1" x14ac:dyDescent="0.3">
      <c r="A35" s="386"/>
      <c r="B35" s="386"/>
      <c r="C35" s="386"/>
      <c r="D35" s="386"/>
      <c r="E35" s="386"/>
      <c r="F35" s="247" t="s">
        <v>271</v>
      </c>
      <c r="G35" s="248" t="s">
        <v>196</v>
      </c>
      <c r="H35" s="248"/>
      <c r="I35" s="386"/>
      <c r="J35" s="386"/>
      <c r="K35" s="386"/>
      <c r="L35" s="386"/>
      <c r="M35" s="386"/>
      <c r="N35" s="386"/>
      <c r="O35" s="386"/>
    </row>
    <row r="36" spans="1:15" ht="42" customHeight="1" x14ac:dyDescent="0.3">
      <c r="A36" s="386"/>
      <c r="B36" s="386"/>
      <c r="C36" s="386"/>
      <c r="D36" s="386"/>
      <c r="E36" s="386"/>
      <c r="F36" s="247" t="s">
        <v>272</v>
      </c>
      <c r="G36" s="248" t="s">
        <v>196</v>
      </c>
      <c r="H36" s="248"/>
      <c r="I36" s="386"/>
      <c r="J36" s="386"/>
      <c r="K36" s="386"/>
      <c r="L36" s="386"/>
      <c r="M36" s="386"/>
      <c r="N36" s="386"/>
      <c r="O36" s="386"/>
    </row>
    <row r="37" spans="1:15" ht="42" customHeight="1" x14ac:dyDescent="0.3">
      <c r="A37" s="386"/>
      <c r="B37" s="386"/>
      <c r="C37" s="386"/>
      <c r="D37" s="386"/>
      <c r="E37" s="386"/>
      <c r="F37" s="247" t="s">
        <v>273</v>
      </c>
      <c r="G37" s="248" t="s">
        <v>196</v>
      </c>
      <c r="H37" s="248"/>
      <c r="I37" s="386"/>
      <c r="J37" s="386"/>
      <c r="K37" s="386"/>
      <c r="L37" s="386"/>
      <c r="M37" s="386"/>
      <c r="N37" s="386"/>
      <c r="O37" s="386"/>
    </row>
    <row r="38" spans="1:15" ht="42" customHeight="1" x14ac:dyDescent="0.3">
      <c r="A38" s="386"/>
      <c r="B38" s="386"/>
      <c r="C38" s="386"/>
      <c r="D38" s="386"/>
      <c r="E38" s="386"/>
      <c r="F38" s="247" t="s">
        <v>274</v>
      </c>
      <c r="G38" s="248" t="s">
        <v>196</v>
      </c>
      <c r="H38" s="248"/>
      <c r="I38" s="386"/>
      <c r="J38" s="386"/>
      <c r="K38" s="386"/>
      <c r="L38" s="386"/>
      <c r="M38" s="386"/>
      <c r="N38" s="386"/>
      <c r="O38" s="386"/>
    </row>
    <row r="39" spans="1:15" ht="42" customHeight="1" x14ac:dyDescent="0.3">
      <c r="A39" s="386"/>
      <c r="B39" s="386"/>
      <c r="C39" s="386"/>
      <c r="D39" s="386"/>
      <c r="E39" s="386"/>
      <c r="F39" s="247" t="s">
        <v>275</v>
      </c>
      <c r="G39" s="248" t="s">
        <v>196</v>
      </c>
      <c r="H39" s="248"/>
      <c r="I39" s="386"/>
      <c r="J39" s="386"/>
      <c r="K39" s="386"/>
      <c r="L39" s="386"/>
      <c r="M39" s="386"/>
      <c r="N39" s="386"/>
      <c r="O39" s="386"/>
    </row>
    <row r="40" spans="1:15" ht="42" customHeight="1" x14ac:dyDescent="0.3">
      <c r="A40" s="386"/>
      <c r="B40" s="386"/>
      <c r="C40" s="386"/>
      <c r="D40" s="386"/>
      <c r="E40" s="386"/>
      <c r="F40" s="247" t="s">
        <v>270</v>
      </c>
      <c r="G40" s="248" t="s">
        <v>196</v>
      </c>
      <c r="H40" s="248"/>
      <c r="I40" s="386"/>
      <c r="J40" s="386"/>
      <c r="K40" s="386"/>
      <c r="L40" s="386"/>
      <c r="M40" s="386"/>
      <c r="N40" s="386"/>
      <c r="O40" s="386"/>
    </row>
    <row r="41" spans="1:15" ht="42" customHeight="1" x14ac:dyDescent="0.3">
      <c r="A41" s="387"/>
      <c r="B41" s="387"/>
      <c r="C41" s="387"/>
      <c r="D41" s="387"/>
      <c r="E41" s="387"/>
      <c r="F41" s="247" t="s">
        <v>276</v>
      </c>
      <c r="G41" s="248" t="s">
        <v>196</v>
      </c>
      <c r="H41" s="281"/>
      <c r="I41" s="387"/>
      <c r="J41" s="387"/>
      <c r="K41" s="387"/>
      <c r="L41" s="387"/>
      <c r="M41" s="387"/>
      <c r="N41" s="387"/>
      <c r="O41" s="387"/>
    </row>
    <row r="42" spans="1:15" ht="57" customHeight="1" x14ac:dyDescent="0.3">
      <c r="A42" s="385">
        <f>D2</f>
        <v>130</v>
      </c>
      <c r="B42" s="385" t="str">
        <f>CCD!K43</f>
        <v>01</v>
      </c>
      <c r="C42" s="385" t="str">
        <f>CCD!N43</f>
        <v>04</v>
      </c>
      <c r="D42" s="388" t="str">
        <f>CCD!L43</f>
        <v>ACCIONES CONSTITUCIONALES</v>
      </c>
      <c r="E42" s="389" t="str">
        <f>CCD!O43</f>
        <v>Acciones de Tutela</v>
      </c>
      <c r="F42" s="247" t="s">
        <v>279</v>
      </c>
      <c r="G42" s="248" t="s">
        <v>196</v>
      </c>
      <c r="H42" s="248"/>
      <c r="I42" s="390">
        <v>2</v>
      </c>
      <c r="J42" s="390">
        <v>8</v>
      </c>
      <c r="K42" s="390"/>
      <c r="L42" s="390" t="s">
        <v>201</v>
      </c>
      <c r="M42" s="390"/>
      <c r="N42" s="390"/>
      <c r="O42" s="391" t="s">
        <v>280</v>
      </c>
    </row>
    <row r="43" spans="1:15" ht="57" customHeight="1" x14ac:dyDescent="0.3">
      <c r="A43" s="386"/>
      <c r="B43" s="386"/>
      <c r="C43" s="386"/>
      <c r="D43" s="386"/>
      <c r="E43" s="386"/>
      <c r="F43" s="247" t="s">
        <v>267</v>
      </c>
      <c r="G43" s="248" t="s">
        <v>196</v>
      </c>
      <c r="H43" s="248"/>
      <c r="I43" s="386"/>
      <c r="J43" s="386"/>
      <c r="K43" s="386"/>
      <c r="L43" s="386"/>
      <c r="M43" s="386"/>
      <c r="N43" s="386"/>
      <c r="O43" s="386"/>
    </row>
    <row r="44" spans="1:15" ht="57" customHeight="1" x14ac:dyDescent="0.3">
      <c r="A44" s="386"/>
      <c r="B44" s="386"/>
      <c r="C44" s="386"/>
      <c r="D44" s="386"/>
      <c r="E44" s="386"/>
      <c r="F44" s="247" t="s">
        <v>268</v>
      </c>
      <c r="G44" s="248" t="s">
        <v>196</v>
      </c>
      <c r="H44" s="248"/>
      <c r="I44" s="386"/>
      <c r="J44" s="386"/>
      <c r="K44" s="386"/>
      <c r="L44" s="386"/>
      <c r="M44" s="386"/>
      <c r="N44" s="386"/>
      <c r="O44" s="386"/>
    </row>
    <row r="45" spans="1:15" ht="57" customHeight="1" x14ac:dyDescent="0.3">
      <c r="A45" s="386"/>
      <c r="B45" s="386"/>
      <c r="C45" s="386"/>
      <c r="D45" s="386"/>
      <c r="E45" s="386"/>
      <c r="F45" s="247" t="s">
        <v>269</v>
      </c>
      <c r="G45" s="248" t="s">
        <v>196</v>
      </c>
      <c r="H45" s="248"/>
      <c r="I45" s="386"/>
      <c r="J45" s="386"/>
      <c r="K45" s="386"/>
      <c r="L45" s="386"/>
      <c r="M45" s="386"/>
      <c r="N45" s="386"/>
      <c r="O45" s="386"/>
    </row>
    <row r="46" spans="1:15" ht="57" customHeight="1" x14ac:dyDescent="0.3">
      <c r="A46" s="386"/>
      <c r="B46" s="386"/>
      <c r="C46" s="386"/>
      <c r="D46" s="386"/>
      <c r="E46" s="386"/>
      <c r="F46" s="247" t="s">
        <v>270</v>
      </c>
      <c r="G46" s="248" t="s">
        <v>196</v>
      </c>
      <c r="H46" s="248"/>
      <c r="I46" s="386"/>
      <c r="J46" s="386"/>
      <c r="K46" s="386"/>
      <c r="L46" s="386"/>
      <c r="M46" s="386"/>
      <c r="N46" s="386"/>
      <c r="O46" s="386"/>
    </row>
    <row r="47" spans="1:15" ht="57" customHeight="1" x14ac:dyDescent="0.3">
      <c r="A47" s="386"/>
      <c r="B47" s="386"/>
      <c r="C47" s="386"/>
      <c r="D47" s="386"/>
      <c r="E47" s="386"/>
      <c r="F47" s="247" t="s">
        <v>271</v>
      </c>
      <c r="G47" s="248" t="s">
        <v>196</v>
      </c>
      <c r="H47" s="248"/>
      <c r="I47" s="386"/>
      <c r="J47" s="386"/>
      <c r="K47" s="386"/>
      <c r="L47" s="386"/>
      <c r="M47" s="386"/>
      <c r="N47" s="386"/>
      <c r="O47" s="386"/>
    </row>
    <row r="48" spans="1:15" ht="57" customHeight="1" x14ac:dyDescent="0.3">
      <c r="A48" s="386"/>
      <c r="B48" s="386"/>
      <c r="C48" s="386"/>
      <c r="D48" s="386"/>
      <c r="E48" s="386"/>
      <c r="F48" s="247" t="s">
        <v>281</v>
      </c>
      <c r="G48" s="248" t="s">
        <v>196</v>
      </c>
      <c r="H48" s="248"/>
      <c r="I48" s="386"/>
      <c r="J48" s="386"/>
      <c r="K48" s="386"/>
      <c r="L48" s="386"/>
      <c r="M48" s="386"/>
      <c r="N48" s="386"/>
      <c r="O48" s="386"/>
    </row>
    <row r="49" spans="1:15" ht="57" customHeight="1" x14ac:dyDescent="0.3">
      <c r="A49" s="386"/>
      <c r="B49" s="386"/>
      <c r="C49" s="386"/>
      <c r="D49" s="386"/>
      <c r="E49" s="386"/>
      <c r="F49" s="247" t="s">
        <v>282</v>
      </c>
      <c r="G49" s="248" t="s">
        <v>196</v>
      </c>
      <c r="H49" s="248"/>
      <c r="I49" s="386"/>
      <c r="J49" s="386"/>
      <c r="K49" s="386"/>
      <c r="L49" s="386"/>
      <c r="M49" s="386"/>
      <c r="N49" s="386"/>
      <c r="O49" s="386"/>
    </row>
    <row r="50" spans="1:15" ht="57" customHeight="1" x14ac:dyDescent="0.3">
      <c r="A50" s="386"/>
      <c r="B50" s="386"/>
      <c r="C50" s="386"/>
      <c r="D50" s="386"/>
      <c r="E50" s="386"/>
      <c r="F50" s="247" t="s">
        <v>283</v>
      </c>
      <c r="G50" s="248" t="s">
        <v>196</v>
      </c>
      <c r="H50" s="248"/>
      <c r="I50" s="386"/>
      <c r="J50" s="386"/>
      <c r="K50" s="386"/>
      <c r="L50" s="386"/>
      <c r="M50" s="386"/>
      <c r="N50" s="386"/>
      <c r="O50" s="386"/>
    </row>
    <row r="51" spans="1:15" ht="90" customHeight="1" x14ac:dyDescent="0.3">
      <c r="A51" s="385">
        <f>D2</f>
        <v>130</v>
      </c>
      <c r="B51" s="385" t="str">
        <f>CCD!K44</f>
        <v>02</v>
      </c>
      <c r="C51" s="385" t="str">
        <f>CCD!N44</f>
        <v>01</v>
      </c>
      <c r="D51" s="388" t="str">
        <f>CCD!L44</f>
        <v>ACTAS</v>
      </c>
      <c r="E51" s="389" t="str">
        <f>CCD!O44</f>
        <v>Actas de Comité de Conciliación y Defensa Jurídica</v>
      </c>
      <c r="F51" s="250" t="s">
        <v>284</v>
      </c>
      <c r="G51" s="248" t="s">
        <v>196</v>
      </c>
      <c r="H51" s="248" t="s">
        <v>197</v>
      </c>
      <c r="I51" s="390">
        <v>2</v>
      </c>
      <c r="J51" s="390">
        <v>8</v>
      </c>
      <c r="K51" s="390"/>
      <c r="L51" s="390"/>
      <c r="M51" s="390" t="s">
        <v>202</v>
      </c>
      <c r="N51" s="390"/>
      <c r="O51" s="391" t="s">
        <v>285</v>
      </c>
    </row>
    <row r="52" spans="1:15" ht="90" customHeight="1" x14ac:dyDescent="0.3">
      <c r="A52" s="386"/>
      <c r="B52" s="386"/>
      <c r="C52" s="386"/>
      <c r="D52" s="386"/>
      <c r="E52" s="386"/>
      <c r="F52" s="247" t="s">
        <v>286</v>
      </c>
      <c r="G52" s="248" t="s">
        <v>196</v>
      </c>
      <c r="H52" s="248" t="s">
        <v>197</v>
      </c>
      <c r="I52" s="386"/>
      <c r="J52" s="386"/>
      <c r="K52" s="386"/>
      <c r="L52" s="386"/>
      <c r="M52" s="386"/>
      <c r="N52" s="386"/>
      <c r="O52" s="386"/>
    </row>
    <row r="53" spans="1:15" ht="90" customHeight="1" x14ac:dyDescent="0.3">
      <c r="A53" s="386"/>
      <c r="B53" s="386"/>
      <c r="C53" s="386"/>
      <c r="D53" s="387"/>
      <c r="E53" s="387"/>
      <c r="F53" s="250" t="s">
        <v>287</v>
      </c>
      <c r="G53" s="248" t="s">
        <v>196</v>
      </c>
      <c r="H53" s="248" t="s">
        <v>197</v>
      </c>
      <c r="I53" s="387"/>
      <c r="J53" s="387"/>
      <c r="K53" s="387"/>
      <c r="L53" s="387"/>
      <c r="M53" s="387"/>
      <c r="N53" s="387"/>
      <c r="O53" s="386"/>
    </row>
    <row r="54" spans="1:15" ht="41.4" customHeight="1" x14ac:dyDescent="0.3">
      <c r="A54" s="385">
        <f>D2</f>
        <v>130</v>
      </c>
      <c r="B54" s="385" t="str">
        <f>CCD!K45</f>
        <v>03</v>
      </c>
      <c r="C54" s="385" t="str">
        <f>CCD!N45</f>
        <v>N/A</v>
      </c>
      <c r="D54" s="388" t="str">
        <f>CCD!L45</f>
        <v>CONTRATOS ESTATALES</v>
      </c>
      <c r="E54" s="389" t="str">
        <f>CCD!O45</f>
        <v>N/A</v>
      </c>
      <c r="F54" s="247" t="s">
        <v>288</v>
      </c>
      <c r="G54" s="248" t="s">
        <v>196</v>
      </c>
      <c r="H54" s="248"/>
      <c r="I54" s="390">
        <v>2</v>
      </c>
      <c r="J54" s="390">
        <v>18</v>
      </c>
      <c r="K54" s="390"/>
      <c r="L54" s="390"/>
      <c r="M54" s="390" t="s">
        <v>202</v>
      </c>
      <c r="N54" s="390"/>
      <c r="O54" s="391" t="s">
        <v>820</v>
      </c>
    </row>
    <row r="55" spans="1:15" ht="41.4" customHeight="1" x14ac:dyDescent="0.3">
      <c r="A55" s="386"/>
      <c r="B55" s="386"/>
      <c r="C55" s="386"/>
      <c r="D55" s="386"/>
      <c r="E55" s="386"/>
      <c r="F55" s="247" t="s">
        <v>289</v>
      </c>
      <c r="G55" s="248" t="s">
        <v>196</v>
      </c>
      <c r="H55" s="248"/>
      <c r="I55" s="386"/>
      <c r="J55" s="386"/>
      <c r="K55" s="386"/>
      <c r="L55" s="386"/>
      <c r="M55" s="386"/>
      <c r="N55" s="386"/>
      <c r="O55" s="386"/>
    </row>
    <row r="56" spans="1:15" ht="41.4" customHeight="1" x14ac:dyDescent="0.3">
      <c r="A56" s="386"/>
      <c r="B56" s="386"/>
      <c r="C56" s="386"/>
      <c r="D56" s="386"/>
      <c r="E56" s="386"/>
      <c r="F56" s="247" t="s">
        <v>290</v>
      </c>
      <c r="G56" s="248" t="s">
        <v>196</v>
      </c>
      <c r="H56" s="248"/>
      <c r="I56" s="386"/>
      <c r="J56" s="386"/>
      <c r="K56" s="386"/>
      <c r="L56" s="386"/>
      <c r="M56" s="386"/>
      <c r="N56" s="386"/>
      <c r="O56" s="386"/>
    </row>
    <row r="57" spans="1:15" ht="41.4" customHeight="1" x14ac:dyDescent="0.3">
      <c r="A57" s="386"/>
      <c r="B57" s="386"/>
      <c r="C57" s="386"/>
      <c r="D57" s="386"/>
      <c r="E57" s="386"/>
      <c r="F57" s="247" t="s">
        <v>291</v>
      </c>
      <c r="G57" s="248" t="s">
        <v>196</v>
      </c>
      <c r="H57" s="248"/>
      <c r="I57" s="386"/>
      <c r="J57" s="386"/>
      <c r="K57" s="386"/>
      <c r="L57" s="386"/>
      <c r="M57" s="386"/>
      <c r="N57" s="386"/>
      <c r="O57" s="386"/>
    </row>
    <row r="58" spans="1:15" ht="41.4" customHeight="1" x14ac:dyDescent="0.3">
      <c r="A58" s="386"/>
      <c r="B58" s="386"/>
      <c r="C58" s="386"/>
      <c r="D58" s="386"/>
      <c r="E58" s="386"/>
      <c r="F58" s="247" t="s">
        <v>292</v>
      </c>
      <c r="G58" s="248" t="s">
        <v>196</v>
      </c>
      <c r="H58" s="248"/>
      <c r="I58" s="386"/>
      <c r="J58" s="386"/>
      <c r="K58" s="386"/>
      <c r="L58" s="386"/>
      <c r="M58" s="386"/>
      <c r="N58" s="386"/>
      <c r="O58" s="386"/>
    </row>
    <row r="59" spans="1:15" ht="41.4" customHeight="1" x14ac:dyDescent="0.3">
      <c r="A59" s="386"/>
      <c r="B59" s="386"/>
      <c r="C59" s="386"/>
      <c r="D59" s="386"/>
      <c r="E59" s="386"/>
      <c r="F59" s="247" t="s">
        <v>293</v>
      </c>
      <c r="G59" s="248" t="s">
        <v>196</v>
      </c>
      <c r="H59" s="248"/>
      <c r="I59" s="386"/>
      <c r="J59" s="386"/>
      <c r="K59" s="386"/>
      <c r="L59" s="386"/>
      <c r="M59" s="386"/>
      <c r="N59" s="386"/>
      <c r="O59" s="386"/>
    </row>
    <row r="60" spans="1:15" ht="41.4" customHeight="1" x14ac:dyDescent="0.3">
      <c r="A60" s="386"/>
      <c r="B60" s="386"/>
      <c r="C60" s="386"/>
      <c r="D60" s="386"/>
      <c r="E60" s="386"/>
      <c r="F60" s="247" t="s">
        <v>294</v>
      </c>
      <c r="G60" s="248" t="s">
        <v>196</v>
      </c>
      <c r="H60" s="248"/>
      <c r="I60" s="386"/>
      <c r="J60" s="386"/>
      <c r="K60" s="386"/>
      <c r="L60" s="386"/>
      <c r="M60" s="386"/>
      <c r="N60" s="386"/>
      <c r="O60" s="386"/>
    </row>
    <row r="61" spans="1:15" ht="41.4" customHeight="1" x14ac:dyDescent="0.3">
      <c r="A61" s="386"/>
      <c r="B61" s="386"/>
      <c r="C61" s="386"/>
      <c r="D61" s="386"/>
      <c r="E61" s="386"/>
      <c r="F61" s="247" t="s">
        <v>295</v>
      </c>
      <c r="G61" s="248" t="s">
        <v>196</v>
      </c>
      <c r="H61" s="248"/>
      <c r="I61" s="386"/>
      <c r="J61" s="386"/>
      <c r="K61" s="386"/>
      <c r="L61" s="386"/>
      <c r="M61" s="386"/>
      <c r="N61" s="386"/>
      <c r="O61" s="386"/>
    </row>
    <row r="62" spans="1:15" ht="51" customHeight="1" x14ac:dyDescent="0.3">
      <c r="A62" s="386"/>
      <c r="B62" s="386"/>
      <c r="C62" s="386"/>
      <c r="D62" s="386"/>
      <c r="E62" s="386"/>
      <c r="F62" s="247" t="s">
        <v>296</v>
      </c>
      <c r="G62" s="248" t="s">
        <v>196</v>
      </c>
      <c r="H62" s="248"/>
      <c r="I62" s="386"/>
      <c r="J62" s="386"/>
      <c r="K62" s="386"/>
      <c r="L62" s="386"/>
      <c r="M62" s="386"/>
      <c r="N62" s="386"/>
      <c r="O62" s="386"/>
    </row>
    <row r="63" spans="1:15" ht="41.4" customHeight="1" x14ac:dyDescent="0.3">
      <c r="A63" s="386"/>
      <c r="B63" s="386"/>
      <c r="C63" s="386"/>
      <c r="D63" s="386"/>
      <c r="E63" s="386"/>
      <c r="F63" s="247" t="s">
        <v>297</v>
      </c>
      <c r="G63" s="248" t="s">
        <v>196</v>
      </c>
      <c r="H63" s="248"/>
      <c r="I63" s="386"/>
      <c r="J63" s="386"/>
      <c r="K63" s="386"/>
      <c r="L63" s="386"/>
      <c r="M63" s="386"/>
      <c r="N63" s="386"/>
      <c r="O63" s="386"/>
    </row>
    <row r="64" spans="1:15" ht="41.4" customHeight="1" x14ac:dyDescent="0.3">
      <c r="A64" s="386"/>
      <c r="B64" s="386"/>
      <c r="C64" s="386"/>
      <c r="D64" s="386"/>
      <c r="E64" s="386"/>
      <c r="F64" s="247" t="s">
        <v>298</v>
      </c>
      <c r="G64" s="248" t="s">
        <v>196</v>
      </c>
      <c r="H64" s="248" t="s">
        <v>197</v>
      </c>
      <c r="I64" s="386"/>
      <c r="J64" s="386"/>
      <c r="K64" s="386"/>
      <c r="L64" s="386"/>
      <c r="M64" s="386"/>
      <c r="N64" s="386"/>
      <c r="O64" s="386"/>
    </row>
    <row r="65" spans="1:15" ht="41.4" customHeight="1" x14ac:dyDescent="0.3">
      <c r="A65" s="386"/>
      <c r="B65" s="386"/>
      <c r="C65" s="386"/>
      <c r="D65" s="386"/>
      <c r="E65" s="386"/>
      <c r="F65" s="247" t="s">
        <v>299</v>
      </c>
      <c r="G65" s="248" t="s">
        <v>196</v>
      </c>
      <c r="H65" s="248"/>
      <c r="I65" s="386"/>
      <c r="J65" s="386"/>
      <c r="K65" s="386"/>
      <c r="L65" s="386"/>
      <c r="M65" s="386"/>
      <c r="N65" s="386"/>
      <c r="O65" s="386"/>
    </row>
    <row r="66" spans="1:15" ht="41.4" customHeight="1" x14ac:dyDescent="0.3">
      <c r="A66" s="386"/>
      <c r="B66" s="386"/>
      <c r="C66" s="386"/>
      <c r="D66" s="386"/>
      <c r="E66" s="386"/>
      <c r="F66" s="247" t="s">
        <v>300</v>
      </c>
      <c r="G66" s="248" t="s">
        <v>196</v>
      </c>
      <c r="H66" s="248"/>
      <c r="I66" s="386"/>
      <c r="J66" s="386"/>
      <c r="K66" s="386"/>
      <c r="L66" s="386"/>
      <c r="M66" s="386"/>
      <c r="N66" s="386"/>
      <c r="O66" s="386"/>
    </row>
    <row r="67" spans="1:15" ht="36" customHeight="1" x14ac:dyDescent="0.3">
      <c r="A67" s="386"/>
      <c r="B67" s="386"/>
      <c r="C67" s="386"/>
      <c r="D67" s="386"/>
      <c r="E67" s="386"/>
      <c r="F67" s="247" t="s">
        <v>294</v>
      </c>
      <c r="G67" s="248" t="s">
        <v>196</v>
      </c>
      <c r="H67" s="248"/>
      <c r="I67" s="386"/>
      <c r="J67" s="386"/>
      <c r="K67" s="386"/>
      <c r="L67" s="386"/>
      <c r="M67" s="386"/>
      <c r="N67" s="386"/>
      <c r="O67" s="386"/>
    </row>
    <row r="68" spans="1:15" ht="30" customHeight="1" x14ac:dyDescent="0.3">
      <c r="A68" s="386"/>
      <c r="B68" s="386"/>
      <c r="C68" s="386"/>
      <c r="D68" s="386"/>
      <c r="E68" s="386"/>
      <c r="F68" s="247" t="s">
        <v>301</v>
      </c>
      <c r="G68" s="248" t="s">
        <v>196</v>
      </c>
      <c r="H68" s="248"/>
      <c r="I68" s="386"/>
      <c r="J68" s="386"/>
      <c r="K68" s="386"/>
      <c r="L68" s="386"/>
      <c r="M68" s="386"/>
      <c r="N68" s="386"/>
      <c r="O68" s="386"/>
    </row>
    <row r="69" spans="1:15" ht="36" customHeight="1" x14ac:dyDescent="0.3">
      <c r="A69" s="386"/>
      <c r="B69" s="386"/>
      <c r="C69" s="386"/>
      <c r="D69" s="386"/>
      <c r="E69" s="386"/>
      <c r="F69" s="247" t="s">
        <v>302</v>
      </c>
      <c r="G69" s="248" t="s">
        <v>196</v>
      </c>
      <c r="H69" s="248"/>
      <c r="I69" s="386"/>
      <c r="J69" s="386"/>
      <c r="K69" s="386"/>
      <c r="L69" s="386"/>
      <c r="M69" s="386"/>
      <c r="N69" s="386"/>
      <c r="O69" s="386"/>
    </row>
    <row r="70" spans="1:15" ht="47.4" customHeight="1" x14ac:dyDescent="0.3">
      <c r="A70" s="386"/>
      <c r="B70" s="386"/>
      <c r="C70" s="386"/>
      <c r="D70" s="386"/>
      <c r="E70" s="386"/>
      <c r="F70" s="247" t="s">
        <v>303</v>
      </c>
      <c r="G70" s="248" t="s">
        <v>196</v>
      </c>
      <c r="H70" s="248"/>
      <c r="I70" s="386"/>
      <c r="J70" s="386"/>
      <c r="K70" s="386"/>
      <c r="L70" s="386"/>
      <c r="M70" s="386"/>
      <c r="N70" s="386"/>
      <c r="O70" s="386"/>
    </row>
    <row r="71" spans="1:15" ht="30" customHeight="1" x14ac:dyDescent="0.3">
      <c r="A71" s="386"/>
      <c r="B71" s="386"/>
      <c r="C71" s="386"/>
      <c r="D71" s="386"/>
      <c r="E71" s="386"/>
      <c r="F71" s="247" t="s">
        <v>304</v>
      </c>
      <c r="G71" s="248" t="s">
        <v>196</v>
      </c>
      <c r="H71" s="248"/>
      <c r="I71" s="386"/>
      <c r="J71" s="386"/>
      <c r="K71" s="386"/>
      <c r="L71" s="386"/>
      <c r="M71" s="386"/>
      <c r="N71" s="386"/>
      <c r="O71" s="386"/>
    </row>
    <row r="72" spans="1:15" ht="30" customHeight="1" x14ac:dyDescent="0.3">
      <c r="A72" s="386"/>
      <c r="B72" s="386"/>
      <c r="C72" s="386"/>
      <c r="D72" s="386"/>
      <c r="E72" s="386"/>
      <c r="F72" s="247" t="s">
        <v>305</v>
      </c>
      <c r="G72" s="248" t="s">
        <v>196</v>
      </c>
      <c r="H72" s="248"/>
      <c r="I72" s="386"/>
      <c r="J72" s="386"/>
      <c r="K72" s="386"/>
      <c r="L72" s="386"/>
      <c r="M72" s="386"/>
      <c r="N72" s="386"/>
      <c r="O72" s="386"/>
    </row>
    <row r="73" spans="1:15" ht="30" customHeight="1" x14ac:dyDescent="0.3">
      <c r="A73" s="386"/>
      <c r="B73" s="386"/>
      <c r="C73" s="386"/>
      <c r="D73" s="386"/>
      <c r="E73" s="386"/>
      <c r="F73" s="247" t="s">
        <v>306</v>
      </c>
      <c r="G73" s="248" t="s">
        <v>196</v>
      </c>
      <c r="H73" s="248"/>
      <c r="I73" s="386"/>
      <c r="J73" s="386"/>
      <c r="K73" s="386"/>
      <c r="L73" s="386"/>
      <c r="M73" s="386"/>
      <c r="N73" s="386"/>
      <c r="O73" s="386"/>
    </row>
    <row r="74" spans="1:15" ht="30" customHeight="1" x14ac:dyDescent="0.3">
      <c r="A74" s="386"/>
      <c r="B74" s="386"/>
      <c r="C74" s="386"/>
      <c r="D74" s="386"/>
      <c r="E74" s="386"/>
      <c r="F74" s="247" t="s">
        <v>307</v>
      </c>
      <c r="G74" s="248" t="s">
        <v>196</v>
      </c>
      <c r="H74" s="248"/>
      <c r="I74" s="386"/>
      <c r="J74" s="386"/>
      <c r="K74" s="386"/>
      <c r="L74" s="386"/>
      <c r="M74" s="386"/>
      <c r="N74" s="386"/>
      <c r="O74" s="386"/>
    </row>
    <row r="75" spans="1:15" ht="30" customHeight="1" x14ac:dyDescent="0.3">
      <c r="A75" s="386"/>
      <c r="B75" s="386"/>
      <c r="C75" s="386"/>
      <c r="D75" s="386"/>
      <c r="E75" s="386"/>
      <c r="F75" s="247" t="s">
        <v>308</v>
      </c>
      <c r="G75" s="248" t="s">
        <v>196</v>
      </c>
      <c r="H75" s="248"/>
      <c r="I75" s="386"/>
      <c r="J75" s="386"/>
      <c r="K75" s="386"/>
      <c r="L75" s="386"/>
      <c r="M75" s="386"/>
      <c r="N75" s="386"/>
      <c r="O75" s="386"/>
    </row>
    <row r="76" spans="1:15" ht="43.95" customHeight="1" x14ac:dyDescent="0.3">
      <c r="A76" s="386"/>
      <c r="B76" s="386"/>
      <c r="C76" s="386"/>
      <c r="D76" s="386"/>
      <c r="E76" s="386"/>
      <c r="F76" s="247" t="s">
        <v>309</v>
      </c>
      <c r="G76" s="248" t="s">
        <v>196</v>
      </c>
      <c r="H76" s="248"/>
      <c r="I76" s="386"/>
      <c r="J76" s="386"/>
      <c r="K76" s="386"/>
      <c r="L76" s="386"/>
      <c r="M76" s="386"/>
      <c r="N76" s="386"/>
      <c r="O76" s="386"/>
    </row>
    <row r="77" spans="1:15" ht="36" customHeight="1" x14ac:dyDescent="0.3">
      <c r="A77" s="386"/>
      <c r="B77" s="386"/>
      <c r="C77" s="386"/>
      <c r="D77" s="386"/>
      <c r="E77" s="386"/>
      <c r="F77" s="247" t="s">
        <v>310</v>
      </c>
      <c r="G77" s="248" t="s">
        <v>196</v>
      </c>
      <c r="H77" s="248"/>
      <c r="I77" s="386"/>
      <c r="J77" s="386"/>
      <c r="K77" s="386"/>
      <c r="L77" s="386"/>
      <c r="M77" s="386"/>
      <c r="N77" s="386"/>
      <c r="O77" s="386"/>
    </row>
    <row r="78" spans="1:15" ht="30" customHeight="1" x14ac:dyDescent="0.3">
      <c r="A78" s="386"/>
      <c r="B78" s="386"/>
      <c r="C78" s="386"/>
      <c r="D78" s="386"/>
      <c r="E78" s="386"/>
      <c r="F78" s="247" t="s">
        <v>311</v>
      </c>
      <c r="G78" s="248" t="s">
        <v>196</v>
      </c>
      <c r="H78" s="248"/>
      <c r="I78" s="386"/>
      <c r="J78" s="386"/>
      <c r="K78" s="386"/>
      <c r="L78" s="386"/>
      <c r="M78" s="386"/>
      <c r="N78" s="386"/>
      <c r="O78" s="386"/>
    </row>
    <row r="79" spans="1:15" ht="54.6" customHeight="1" x14ac:dyDescent="0.3">
      <c r="A79" s="386"/>
      <c r="B79" s="386"/>
      <c r="C79" s="386"/>
      <c r="D79" s="386"/>
      <c r="E79" s="386"/>
      <c r="F79" s="247" t="s">
        <v>312</v>
      </c>
      <c r="G79" s="248" t="s">
        <v>196</v>
      </c>
      <c r="H79" s="248" t="s">
        <v>197</v>
      </c>
      <c r="I79" s="386"/>
      <c r="J79" s="386"/>
      <c r="K79" s="386"/>
      <c r="L79" s="386"/>
      <c r="M79" s="386"/>
      <c r="N79" s="386"/>
      <c r="O79" s="386"/>
    </row>
    <row r="80" spans="1:15" ht="42.6" customHeight="1" x14ac:dyDescent="0.3">
      <c r="A80" s="386"/>
      <c r="B80" s="386"/>
      <c r="C80" s="386"/>
      <c r="D80" s="386"/>
      <c r="E80" s="386"/>
      <c r="F80" s="247" t="s">
        <v>313</v>
      </c>
      <c r="G80" s="248" t="s">
        <v>196</v>
      </c>
      <c r="H80" s="248"/>
      <c r="I80" s="386"/>
      <c r="J80" s="386"/>
      <c r="K80" s="386"/>
      <c r="L80" s="386"/>
      <c r="M80" s="386"/>
      <c r="N80" s="386"/>
      <c r="O80" s="386"/>
    </row>
    <row r="81" spans="1:15" ht="39.6" customHeight="1" x14ac:dyDescent="0.3">
      <c r="A81" s="386"/>
      <c r="B81" s="386"/>
      <c r="C81" s="386"/>
      <c r="D81" s="386"/>
      <c r="E81" s="386"/>
      <c r="F81" s="247" t="s">
        <v>314</v>
      </c>
      <c r="G81" s="248" t="s">
        <v>196</v>
      </c>
      <c r="H81" s="248"/>
      <c r="I81" s="386"/>
      <c r="J81" s="386"/>
      <c r="K81" s="386"/>
      <c r="L81" s="386"/>
      <c r="M81" s="386"/>
      <c r="N81" s="386"/>
      <c r="O81" s="386"/>
    </row>
    <row r="82" spans="1:15" ht="30" customHeight="1" x14ac:dyDescent="0.3">
      <c r="A82" s="386"/>
      <c r="B82" s="386"/>
      <c r="C82" s="386"/>
      <c r="D82" s="386"/>
      <c r="E82" s="386"/>
      <c r="F82" s="247" t="s">
        <v>315</v>
      </c>
      <c r="G82" s="248" t="s">
        <v>196</v>
      </c>
      <c r="H82" s="248" t="s">
        <v>197</v>
      </c>
      <c r="I82" s="386"/>
      <c r="J82" s="386"/>
      <c r="K82" s="386"/>
      <c r="L82" s="386"/>
      <c r="M82" s="386"/>
      <c r="N82" s="386"/>
      <c r="O82" s="386"/>
    </row>
    <row r="83" spans="1:15" ht="51" customHeight="1" x14ac:dyDescent="0.3">
      <c r="A83" s="387"/>
      <c r="B83" s="387"/>
      <c r="C83" s="387"/>
      <c r="D83" s="387"/>
      <c r="E83" s="387"/>
      <c r="F83" s="252" t="s">
        <v>316</v>
      </c>
      <c r="G83" s="248" t="s">
        <v>196</v>
      </c>
      <c r="H83" s="248"/>
      <c r="I83" s="387"/>
      <c r="J83" s="387"/>
      <c r="K83" s="387"/>
      <c r="L83" s="387"/>
      <c r="M83" s="387"/>
      <c r="N83" s="387"/>
      <c r="O83" s="387"/>
    </row>
    <row r="84" spans="1:15" ht="267.60000000000002" customHeight="1" x14ac:dyDescent="0.3">
      <c r="A84" s="385">
        <f>D2</f>
        <v>130</v>
      </c>
      <c r="B84" s="385" t="str">
        <f>CCD!K46</f>
        <v>04</v>
      </c>
      <c r="C84" s="385" t="str">
        <f>CCD!N46</f>
        <v>01</v>
      </c>
      <c r="D84" s="388" t="str">
        <f>CCD!L46</f>
        <v>DERECHOS DE PETICIÓN</v>
      </c>
      <c r="E84" s="389" t="str">
        <f>CCD!O46</f>
        <v>N/A</v>
      </c>
      <c r="F84" s="247" t="s">
        <v>317</v>
      </c>
      <c r="G84" s="248" t="s">
        <v>196</v>
      </c>
      <c r="H84" s="281"/>
      <c r="I84" s="390">
        <v>2</v>
      </c>
      <c r="J84" s="390">
        <v>8</v>
      </c>
      <c r="K84" s="390"/>
      <c r="L84" s="390" t="s">
        <v>201</v>
      </c>
      <c r="M84" s="390"/>
      <c r="N84" s="390"/>
      <c r="O84" s="391" t="s">
        <v>821</v>
      </c>
    </row>
    <row r="85" spans="1:15" ht="267.60000000000002" customHeight="1" x14ac:dyDescent="0.3">
      <c r="A85" s="387"/>
      <c r="B85" s="387"/>
      <c r="C85" s="387"/>
      <c r="D85" s="387"/>
      <c r="E85" s="387"/>
      <c r="F85" s="247" t="s">
        <v>318</v>
      </c>
      <c r="G85" s="248" t="s">
        <v>196</v>
      </c>
      <c r="H85" s="281"/>
      <c r="I85" s="387"/>
      <c r="J85" s="387"/>
      <c r="K85" s="387"/>
      <c r="L85" s="387"/>
      <c r="M85" s="387"/>
      <c r="N85" s="387"/>
      <c r="O85" s="387"/>
    </row>
    <row r="86" spans="1:15" ht="148.94999999999999" customHeight="1" x14ac:dyDescent="0.3">
      <c r="A86" s="385">
        <f>D2</f>
        <v>130</v>
      </c>
      <c r="B86" s="385" t="str">
        <f>CCD!K47</f>
        <v>05</v>
      </c>
      <c r="C86" s="385" t="str">
        <f>CCD!N47</f>
        <v>01</v>
      </c>
      <c r="D86" s="388" t="str">
        <f>CCD!L47</f>
        <v>INFORMES</v>
      </c>
      <c r="E86" s="389" t="str">
        <f>CCD!O47</f>
        <v>Informes a Entes de Control y Vigilancia</v>
      </c>
      <c r="F86" s="252" t="s">
        <v>238</v>
      </c>
      <c r="G86" s="248" t="s">
        <v>196</v>
      </c>
      <c r="H86" s="248"/>
      <c r="I86" s="390">
        <f>GCIA!I9</f>
        <v>2</v>
      </c>
      <c r="J86" s="390">
        <f>GCIA!J9</f>
        <v>8</v>
      </c>
      <c r="K86" s="390">
        <f>GCIA!K9</f>
        <v>0</v>
      </c>
      <c r="L86" s="390">
        <f>GCIA!L9</f>
        <v>0</v>
      </c>
      <c r="M86" s="390" t="str">
        <f>GCIA!M9</f>
        <v>CT</v>
      </c>
      <c r="N86" s="390" t="str">
        <f>GCIA!N9</f>
        <v>MT</v>
      </c>
      <c r="O86" s="391"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87" spans="1:15" ht="148.94999999999999" customHeight="1" x14ac:dyDescent="0.3">
      <c r="A87" s="387"/>
      <c r="B87" s="387"/>
      <c r="C87" s="387"/>
      <c r="D87" s="387"/>
      <c r="E87" s="387"/>
      <c r="F87" s="252" t="s">
        <v>233</v>
      </c>
      <c r="G87" s="248"/>
      <c r="H87" s="248"/>
      <c r="I87" s="387"/>
      <c r="J87" s="387"/>
      <c r="K87" s="387"/>
      <c r="L87" s="387"/>
      <c r="M87" s="387"/>
      <c r="N87" s="387"/>
      <c r="O87" s="387"/>
    </row>
    <row r="88" spans="1:15" ht="322.2" customHeight="1" x14ac:dyDescent="0.3">
      <c r="A88" s="282">
        <f>D2</f>
        <v>130</v>
      </c>
      <c r="B88" s="282" t="str">
        <f>CCD!K48</f>
        <v>06</v>
      </c>
      <c r="C88" s="282" t="str">
        <f>CCD!N48</f>
        <v>N/A</v>
      </c>
      <c r="D88" s="283" t="str">
        <f>CCD!L48</f>
        <v>MANUALES DE CONTRATACIÓN</v>
      </c>
      <c r="E88" s="284" t="str">
        <f>CCD!O48</f>
        <v>N/A</v>
      </c>
      <c r="F88" s="247" t="s">
        <v>319</v>
      </c>
      <c r="G88" s="248" t="s">
        <v>196</v>
      </c>
      <c r="H88" s="281"/>
      <c r="I88" s="285">
        <v>2</v>
      </c>
      <c r="J88" s="285">
        <v>18</v>
      </c>
      <c r="K88" s="285"/>
      <c r="L88" s="285"/>
      <c r="M88" s="285" t="s">
        <v>202</v>
      </c>
      <c r="N88" s="285"/>
      <c r="O88" s="286" t="s">
        <v>320</v>
      </c>
    </row>
    <row r="89" spans="1:15" ht="110.4" customHeight="1" x14ac:dyDescent="0.3">
      <c r="A89" s="385">
        <f>D2</f>
        <v>130</v>
      </c>
      <c r="B89" s="385" t="str">
        <f>CCD!K49</f>
        <v>07</v>
      </c>
      <c r="C89" s="385" t="str">
        <f>CCD!N49</f>
        <v>01</v>
      </c>
      <c r="D89" s="388" t="str">
        <f>CCD!L49</f>
        <v>PLANES Y PROGRAMAS</v>
      </c>
      <c r="E89" s="389" t="str">
        <f>CCD!O49</f>
        <v>Planes de Acción Anual</v>
      </c>
      <c r="F89" s="251" t="s">
        <v>263</v>
      </c>
      <c r="G89" s="248"/>
      <c r="H89" s="248" t="s">
        <v>197</v>
      </c>
      <c r="I89" s="390">
        <f>OC!I17</f>
        <v>2</v>
      </c>
      <c r="J89" s="390">
        <f>OC!J17</f>
        <v>0</v>
      </c>
      <c r="K89" s="390" t="str">
        <f>OC!K17</f>
        <v>E</v>
      </c>
      <c r="L89" s="390"/>
      <c r="M89" s="390"/>
      <c r="N89" s="390"/>
      <c r="O89" s="391"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90" spans="1:15" ht="110.4" customHeight="1" x14ac:dyDescent="0.3">
      <c r="A90" s="387"/>
      <c r="B90" s="387"/>
      <c r="C90" s="387"/>
      <c r="D90" s="387"/>
      <c r="E90" s="387"/>
      <c r="F90" s="252" t="s">
        <v>264</v>
      </c>
      <c r="G90" s="248"/>
      <c r="H90" s="248" t="s">
        <v>197</v>
      </c>
      <c r="I90" s="387"/>
      <c r="J90" s="387"/>
      <c r="K90" s="387"/>
      <c r="L90" s="387"/>
      <c r="M90" s="387"/>
      <c r="N90" s="387"/>
      <c r="O90" s="387"/>
    </row>
    <row r="91" spans="1:15" ht="30.6" customHeight="1" x14ac:dyDescent="0.3">
      <c r="A91" s="385">
        <f>D2</f>
        <v>130</v>
      </c>
      <c r="B91" s="385" t="str">
        <f>CCD!K50</f>
        <v>08</v>
      </c>
      <c r="C91" s="385" t="str">
        <f>CCD!N50</f>
        <v>01</v>
      </c>
      <c r="D91" s="388" t="str">
        <f>CCD!L50</f>
        <v>PROCESOS JURIDICOS</v>
      </c>
      <c r="E91" s="389" t="str">
        <f>CCD!O50</f>
        <v>Procesos Contencioso Administrativo</v>
      </c>
      <c r="F91" s="247" t="s">
        <v>321</v>
      </c>
      <c r="G91" s="248" t="s">
        <v>196</v>
      </c>
      <c r="H91" s="248"/>
      <c r="I91" s="390">
        <v>2</v>
      </c>
      <c r="J91" s="390">
        <v>8</v>
      </c>
      <c r="K91" s="390"/>
      <c r="L91" s="390" t="s">
        <v>201</v>
      </c>
      <c r="M91" s="390"/>
      <c r="N91" s="390"/>
      <c r="O91" s="391" t="s">
        <v>322</v>
      </c>
    </row>
    <row r="92" spans="1:15" ht="30.6" customHeight="1" x14ac:dyDescent="0.3">
      <c r="A92" s="386"/>
      <c r="B92" s="386"/>
      <c r="C92" s="386"/>
      <c r="D92" s="386"/>
      <c r="E92" s="386"/>
      <c r="F92" s="252" t="s">
        <v>323</v>
      </c>
      <c r="G92" s="248" t="s">
        <v>196</v>
      </c>
      <c r="H92" s="248"/>
      <c r="I92" s="386"/>
      <c r="J92" s="386"/>
      <c r="K92" s="386"/>
      <c r="L92" s="386"/>
      <c r="M92" s="386"/>
      <c r="N92" s="386"/>
      <c r="O92" s="386"/>
    </row>
    <row r="93" spans="1:15" ht="30.6" customHeight="1" x14ac:dyDescent="0.3">
      <c r="A93" s="386"/>
      <c r="B93" s="386"/>
      <c r="C93" s="386"/>
      <c r="D93" s="386"/>
      <c r="E93" s="386"/>
      <c r="F93" s="252" t="s">
        <v>324</v>
      </c>
      <c r="G93" s="248" t="s">
        <v>196</v>
      </c>
      <c r="H93" s="248"/>
      <c r="I93" s="386"/>
      <c r="J93" s="386"/>
      <c r="K93" s="386"/>
      <c r="L93" s="386"/>
      <c r="M93" s="386"/>
      <c r="N93" s="386"/>
      <c r="O93" s="386"/>
    </row>
    <row r="94" spans="1:15" ht="30.6" customHeight="1" x14ac:dyDescent="0.3">
      <c r="A94" s="386"/>
      <c r="B94" s="386"/>
      <c r="C94" s="386"/>
      <c r="D94" s="386"/>
      <c r="E94" s="386"/>
      <c r="F94" s="252" t="s">
        <v>325</v>
      </c>
      <c r="G94" s="248" t="s">
        <v>196</v>
      </c>
      <c r="H94" s="248"/>
      <c r="I94" s="386"/>
      <c r="J94" s="386"/>
      <c r="K94" s="386"/>
      <c r="L94" s="386"/>
      <c r="M94" s="386"/>
      <c r="N94" s="386"/>
      <c r="O94" s="386"/>
    </row>
    <row r="95" spans="1:15" ht="30.6" customHeight="1" x14ac:dyDescent="0.3">
      <c r="A95" s="386"/>
      <c r="B95" s="386"/>
      <c r="C95" s="386"/>
      <c r="D95" s="386"/>
      <c r="E95" s="386"/>
      <c r="F95" s="252" t="s">
        <v>326</v>
      </c>
      <c r="G95" s="248" t="s">
        <v>196</v>
      </c>
      <c r="H95" s="248"/>
      <c r="I95" s="386"/>
      <c r="J95" s="386"/>
      <c r="K95" s="386"/>
      <c r="L95" s="386"/>
      <c r="M95" s="386"/>
      <c r="N95" s="386"/>
      <c r="O95" s="386"/>
    </row>
    <row r="96" spans="1:15" ht="30.6" customHeight="1" x14ac:dyDescent="0.3">
      <c r="A96" s="386"/>
      <c r="B96" s="386"/>
      <c r="C96" s="386"/>
      <c r="D96" s="386"/>
      <c r="E96" s="386"/>
      <c r="F96" s="252" t="s">
        <v>327</v>
      </c>
      <c r="G96" s="248" t="s">
        <v>196</v>
      </c>
      <c r="H96" s="248"/>
      <c r="I96" s="386"/>
      <c r="J96" s="386"/>
      <c r="K96" s="386"/>
      <c r="L96" s="386"/>
      <c r="M96" s="386"/>
      <c r="N96" s="386"/>
      <c r="O96" s="386"/>
    </row>
    <row r="97" spans="1:15" ht="30.6" customHeight="1" x14ac:dyDescent="0.3">
      <c r="A97" s="386"/>
      <c r="B97" s="386"/>
      <c r="C97" s="386"/>
      <c r="D97" s="386"/>
      <c r="E97" s="386"/>
      <c r="F97" s="252" t="s">
        <v>328</v>
      </c>
      <c r="G97" s="248" t="s">
        <v>196</v>
      </c>
      <c r="H97" s="248"/>
      <c r="I97" s="386"/>
      <c r="J97" s="386"/>
      <c r="K97" s="386"/>
      <c r="L97" s="386"/>
      <c r="M97" s="386"/>
      <c r="N97" s="386"/>
      <c r="O97" s="386"/>
    </row>
    <row r="98" spans="1:15" ht="30.6" customHeight="1" x14ac:dyDescent="0.3">
      <c r="A98" s="386"/>
      <c r="B98" s="386"/>
      <c r="C98" s="386"/>
      <c r="D98" s="386"/>
      <c r="E98" s="386"/>
      <c r="F98" s="252" t="s">
        <v>329</v>
      </c>
      <c r="G98" s="248" t="s">
        <v>196</v>
      </c>
      <c r="H98" s="248"/>
      <c r="I98" s="386"/>
      <c r="J98" s="386"/>
      <c r="K98" s="386"/>
      <c r="L98" s="386"/>
      <c r="M98" s="386"/>
      <c r="N98" s="386"/>
      <c r="O98" s="386"/>
    </row>
    <row r="99" spans="1:15" ht="30.6" customHeight="1" x14ac:dyDescent="0.3">
      <c r="A99" s="386"/>
      <c r="B99" s="386"/>
      <c r="C99" s="386"/>
      <c r="D99" s="386"/>
      <c r="E99" s="386"/>
      <c r="F99" s="252" t="s">
        <v>330</v>
      </c>
      <c r="G99" s="248" t="s">
        <v>196</v>
      </c>
      <c r="H99" s="248"/>
      <c r="I99" s="386"/>
      <c r="J99" s="386"/>
      <c r="K99" s="386"/>
      <c r="L99" s="386"/>
      <c r="M99" s="386"/>
      <c r="N99" s="386"/>
      <c r="O99" s="386"/>
    </row>
    <row r="100" spans="1:15" ht="30.6" customHeight="1" x14ac:dyDescent="0.3">
      <c r="A100" s="386"/>
      <c r="B100" s="386"/>
      <c r="C100" s="386"/>
      <c r="D100" s="386"/>
      <c r="E100" s="386"/>
      <c r="F100" s="252" t="s">
        <v>331</v>
      </c>
      <c r="G100" s="248" t="s">
        <v>196</v>
      </c>
      <c r="H100" s="248"/>
      <c r="I100" s="386"/>
      <c r="J100" s="386"/>
      <c r="K100" s="386"/>
      <c r="L100" s="386"/>
      <c r="M100" s="386"/>
      <c r="N100" s="386"/>
      <c r="O100" s="386"/>
    </row>
    <row r="101" spans="1:15" ht="30.6" customHeight="1" x14ac:dyDescent="0.3">
      <c r="A101" s="386"/>
      <c r="B101" s="386"/>
      <c r="C101" s="386"/>
      <c r="D101" s="386"/>
      <c r="E101" s="386"/>
      <c r="F101" s="252" t="s">
        <v>332</v>
      </c>
      <c r="G101" s="248" t="s">
        <v>196</v>
      </c>
      <c r="H101" s="248"/>
      <c r="I101" s="386"/>
      <c r="J101" s="386"/>
      <c r="K101" s="386"/>
      <c r="L101" s="386"/>
      <c r="M101" s="386"/>
      <c r="N101" s="386"/>
      <c r="O101" s="386"/>
    </row>
    <row r="102" spans="1:15" ht="30.6" customHeight="1" x14ac:dyDescent="0.3">
      <c r="A102" s="386"/>
      <c r="B102" s="386"/>
      <c r="C102" s="386"/>
      <c r="D102" s="386"/>
      <c r="E102" s="386"/>
      <c r="F102" s="252" t="s">
        <v>333</v>
      </c>
      <c r="G102" s="248" t="s">
        <v>196</v>
      </c>
      <c r="H102" s="248"/>
      <c r="I102" s="386"/>
      <c r="J102" s="386"/>
      <c r="K102" s="386"/>
      <c r="L102" s="386"/>
      <c r="M102" s="386"/>
      <c r="N102" s="386"/>
      <c r="O102" s="386"/>
    </row>
    <row r="103" spans="1:15" ht="30.6" customHeight="1" x14ac:dyDescent="0.3">
      <c r="A103" s="386"/>
      <c r="B103" s="386"/>
      <c r="C103" s="386"/>
      <c r="D103" s="386"/>
      <c r="E103" s="386"/>
      <c r="F103" s="252" t="s">
        <v>334</v>
      </c>
      <c r="G103" s="248" t="s">
        <v>196</v>
      </c>
      <c r="H103" s="248"/>
      <c r="I103" s="386"/>
      <c r="J103" s="386"/>
      <c r="K103" s="386"/>
      <c r="L103" s="386"/>
      <c r="M103" s="386"/>
      <c r="N103" s="386"/>
      <c r="O103" s="386"/>
    </row>
    <row r="104" spans="1:15" ht="30.6" customHeight="1" x14ac:dyDescent="0.3">
      <c r="A104" s="386"/>
      <c r="B104" s="386"/>
      <c r="C104" s="386"/>
      <c r="D104" s="386"/>
      <c r="E104" s="386"/>
      <c r="F104" s="252" t="s">
        <v>335</v>
      </c>
      <c r="G104" s="248" t="s">
        <v>196</v>
      </c>
      <c r="H104" s="248"/>
      <c r="I104" s="386"/>
      <c r="J104" s="386"/>
      <c r="K104" s="386"/>
      <c r="L104" s="386"/>
      <c r="M104" s="386"/>
      <c r="N104" s="386"/>
      <c r="O104" s="386"/>
    </row>
    <row r="105" spans="1:15" ht="30.6" customHeight="1" x14ac:dyDescent="0.3">
      <c r="A105" s="386"/>
      <c r="B105" s="386"/>
      <c r="C105" s="386"/>
      <c r="D105" s="386"/>
      <c r="E105" s="386"/>
      <c r="F105" s="252" t="s">
        <v>336</v>
      </c>
      <c r="G105" s="248" t="s">
        <v>196</v>
      </c>
      <c r="H105" s="248"/>
      <c r="I105" s="386"/>
      <c r="J105" s="386"/>
      <c r="K105" s="386"/>
      <c r="L105" s="386"/>
      <c r="M105" s="386"/>
      <c r="N105" s="386"/>
      <c r="O105" s="386"/>
    </row>
    <row r="106" spans="1:15" ht="30.6" customHeight="1" x14ac:dyDescent="0.3">
      <c r="A106" s="386"/>
      <c r="B106" s="386"/>
      <c r="C106" s="386"/>
      <c r="D106" s="386"/>
      <c r="E106" s="386"/>
      <c r="F106" s="252" t="s">
        <v>337</v>
      </c>
      <c r="G106" s="248" t="s">
        <v>196</v>
      </c>
      <c r="H106" s="248"/>
      <c r="I106" s="386"/>
      <c r="J106" s="386"/>
      <c r="K106" s="386"/>
      <c r="L106" s="386"/>
      <c r="M106" s="386"/>
      <c r="N106" s="386"/>
      <c r="O106" s="386"/>
    </row>
    <row r="107" spans="1:15" ht="30.6" customHeight="1" x14ac:dyDescent="0.3">
      <c r="A107" s="386"/>
      <c r="B107" s="386"/>
      <c r="C107" s="386"/>
      <c r="D107" s="386"/>
      <c r="E107" s="386"/>
      <c r="F107" s="252" t="s">
        <v>338</v>
      </c>
      <c r="G107" s="248" t="s">
        <v>196</v>
      </c>
      <c r="H107" s="248"/>
      <c r="I107" s="386"/>
      <c r="J107" s="386"/>
      <c r="K107" s="386"/>
      <c r="L107" s="386"/>
      <c r="M107" s="386"/>
      <c r="N107" s="386"/>
      <c r="O107" s="386"/>
    </row>
    <row r="108" spans="1:15" ht="30.6" customHeight="1" x14ac:dyDescent="0.3">
      <c r="A108" s="387"/>
      <c r="B108" s="387"/>
      <c r="C108" s="387"/>
      <c r="D108" s="387"/>
      <c r="E108" s="387"/>
      <c r="F108" s="252" t="s">
        <v>339</v>
      </c>
      <c r="G108" s="248" t="s">
        <v>196</v>
      </c>
      <c r="H108" s="248"/>
      <c r="I108" s="387"/>
      <c r="J108" s="387"/>
      <c r="K108" s="387"/>
      <c r="L108" s="387"/>
      <c r="M108" s="387"/>
      <c r="N108" s="387"/>
      <c r="O108" s="387"/>
    </row>
    <row r="109" spans="1:15" ht="15.75" customHeight="1" x14ac:dyDescent="0.3">
      <c r="A109" s="287"/>
      <c r="B109" s="287"/>
      <c r="C109" s="287"/>
      <c r="E109" s="288"/>
      <c r="O109" s="241"/>
    </row>
    <row r="110" spans="1:15" ht="15.75" customHeight="1" x14ac:dyDescent="0.3">
      <c r="A110" s="263"/>
      <c r="B110" s="263"/>
      <c r="C110" s="263"/>
      <c r="D110" s="264"/>
      <c r="E110" s="265"/>
      <c r="F110" s="265"/>
      <c r="G110" s="267"/>
      <c r="H110" s="280"/>
      <c r="I110" s="267"/>
      <c r="J110" s="267"/>
      <c r="K110" s="267"/>
      <c r="L110" s="267"/>
      <c r="M110" s="267"/>
      <c r="N110" s="267"/>
      <c r="O110" s="268"/>
    </row>
    <row r="111" spans="1:15" ht="15.75" customHeight="1" x14ac:dyDescent="0.3">
      <c r="A111" s="263"/>
      <c r="B111" s="263"/>
      <c r="C111" s="263"/>
      <c r="D111" s="264"/>
      <c r="E111" s="265"/>
      <c r="F111" s="265"/>
      <c r="G111" s="267"/>
      <c r="H111" s="280"/>
      <c r="I111" s="267"/>
      <c r="J111" s="267"/>
      <c r="K111" s="267"/>
      <c r="L111" s="267"/>
      <c r="M111" s="267"/>
      <c r="N111" s="267"/>
      <c r="O111" s="268"/>
    </row>
    <row r="112" spans="1:15" ht="15.75" customHeight="1" x14ac:dyDescent="0.3">
      <c r="A112" s="263"/>
      <c r="B112" s="263"/>
      <c r="C112" s="263"/>
      <c r="D112" s="264"/>
      <c r="E112" s="265"/>
      <c r="F112" s="265"/>
      <c r="G112" s="267"/>
      <c r="H112" s="280"/>
      <c r="I112" s="267"/>
      <c r="J112" s="267"/>
      <c r="K112" s="267"/>
      <c r="L112" s="267"/>
      <c r="M112" s="267"/>
      <c r="N112" s="267"/>
      <c r="O112" s="268"/>
    </row>
    <row r="113" spans="1:15" ht="15.75" customHeight="1" x14ac:dyDescent="0.3">
      <c r="A113" s="263"/>
      <c r="B113" s="263"/>
      <c r="C113" s="263"/>
      <c r="D113" s="264"/>
      <c r="E113" s="265"/>
      <c r="F113" s="265"/>
      <c r="G113" s="267"/>
      <c r="H113" s="280"/>
      <c r="I113" s="267"/>
      <c r="J113" s="267"/>
      <c r="K113" s="267"/>
      <c r="L113" s="267"/>
      <c r="M113" s="267"/>
      <c r="N113" s="267"/>
      <c r="O113" s="268"/>
    </row>
    <row r="114" spans="1:15" ht="15.75" customHeight="1" x14ac:dyDescent="0.3">
      <c r="A114" s="263"/>
      <c r="B114" s="263"/>
      <c r="C114" s="263"/>
      <c r="D114" s="264"/>
      <c r="E114" s="265"/>
      <c r="F114" s="265"/>
      <c r="G114" s="267"/>
      <c r="H114" s="280"/>
      <c r="I114" s="267"/>
      <c r="J114" s="267"/>
      <c r="K114" s="267"/>
      <c r="L114" s="267"/>
      <c r="M114" s="267"/>
      <c r="N114" s="267"/>
      <c r="O114" s="268"/>
    </row>
    <row r="115" spans="1:15" ht="15.75" customHeight="1" x14ac:dyDescent="0.3">
      <c r="A115" s="263"/>
      <c r="B115" s="263"/>
      <c r="C115" s="263"/>
      <c r="D115" s="264"/>
      <c r="E115" s="265"/>
      <c r="F115" s="265"/>
      <c r="G115" s="267"/>
      <c r="H115" s="280"/>
      <c r="I115" s="267"/>
      <c r="J115" s="267"/>
      <c r="K115" s="267"/>
      <c r="L115" s="267"/>
      <c r="M115" s="267"/>
      <c r="N115" s="267"/>
      <c r="O115" s="268"/>
    </row>
    <row r="116" spans="1:15" ht="15.75" customHeight="1" x14ac:dyDescent="0.3">
      <c r="A116" s="263"/>
      <c r="B116" s="263"/>
      <c r="C116" s="263"/>
      <c r="D116" s="264"/>
      <c r="E116" s="265"/>
      <c r="F116" s="265"/>
      <c r="G116" s="267"/>
      <c r="H116" s="280"/>
      <c r="I116" s="267"/>
      <c r="J116" s="267"/>
      <c r="K116" s="267"/>
      <c r="L116" s="267"/>
      <c r="M116" s="267"/>
      <c r="N116" s="267"/>
      <c r="O116" s="268"/>
    </row>
    <row r="117" spans="1:15" ht="15.75" customHeight="1" x14ac:dyDescent="0.3">
      <c r="A117" s="263"/>
      <c r="B117" s="263"/>
      <c r="C117" s="263"/>
      <c r="D117" s="264"/>
      <c r="E117" s="265"/>
      <c r="F117" s="265"/>
      <c r="G117" s="267"/>
      <c r="H117" s="280"/>
      <c r="I117" s="267"/>
      <c r="J117" s="267"/>
      <c r="K117" s="267"/>
      <c r="L117" s="267"/>
      <c r="M117" s="267"/>
      <c r="N117" s="267"/>
      <c r="O117" s="268"/>
    </row>
    <row r="118" spans="1:15" ht="15.75" customHeight="1" x14ac:dyDescent="0.3">
      <c r="A118" s="263"/>
      <c r="B118" s="263"/>
      <c r="C118" s="263"/>
      <c r="D118" s="264"/>
      <c r="E118" s="265"/>
      <c r="F118" s="265"/>
      <c r="G118" s="267"/>
      <c r="H118" s="280"/>
      <c r="I118" s="267"/>
      <c r="J118" s="267"/>
      <c r="K118" s="267"/>
      <c r="L118" s="267"/>
      <c r="M118" s="267"/>
      <c r="N118" s="267"/>
      <c r="O118" s="268"/>
    </row>
    <row r="119" spans="1:15" ht="15.75" customHeight="1" x14ac:dyDescent="0.3">
      <c r="A119" s="263"/>
      <c r="B119" s="263"/>
      <c r="C119" s="263"/>
      <c r="D119" s="264"/>
      <c r="E119" s="265"/>
      <c r="F119" s="265"/>
      <c r="G119" s="267"/>
      <c r="H119" s="280"/>
      <c r="I119" s="267"/>
      <c r="J119" s="267"/>
      <c r="K119" s="267"/>
      <c r="L119" s="267"/>
      <c r="M119" s="267"/>
      <c r="N119" s="267"/>
      <c r="O119" s="268"/>
    </row>
    <row r="120" spans="1:15" ht="15.75" customHeight="1" x14ac:dyDescent="0.3">
      <c r="A120" s="263"/>
      <c r="B120" s="263"/>
      <c r="C120" s="263"/>
      <c r="D120" s="264"/>
      <c r="E120" s="265"/>
      <c r="F120" s="265"/>
      <c r="G120" s="267"/>
      <c r="H120" s="280"/>
      <c r="I120" s="267"/>
      <c r="J120" s="267"/>
      <c r="K120" s="267"/>
      <c r="L120" s="267"/>
      <c r="M120" s="267"/>
      <c r="N120" s="267"/>
      <c r="O120" s="268"/>
    </row>
    <row r="121" spans="1:15" ht="15.75" customHeight="1" x14ac:dyDescent="0.3">
      <c r="A121" s="263"/>
      <c r="B121" s="263"/>
      <c r="C121" s="263"/>
      <c r="D121" s="264"/>
      <c r="E121" s="265"/>
      <c r="F121" s="265"/>
      <c r="G121" s="267"/>
      <c r="H121" s="280"/>
      <c r="I121" s="267"/>
      <c r="J121" s="267"/>
      <c r="K121" s="267"/>
      <c r="L121" s="267"/>
      <c r="M121" s="267"/>
      <c r="N121" s="267"/>
      <c r="O121" s="268"/>
    </row>
    <row r="122" spans="1:15" ht="15.75" customHeight="1" x14ac:dyDescent="0.3">
      <c r="A122" s="263"/>
      <c r="B122" s="263"/>
      <c r="C122" s="263"/>
      <c r="D122" s="264"/>
      <c r="E122" s="265"/>
      <c r="F122" s="265"/>
      <c r="G122" s="267"/>
      <c r="H122" s="280"/>
      <c r="I122" s="267"/>
      <c r="J122" s="267"/>
      <c r="K122" s="267"/>
      <c r="L122" s="267"/>
      <c r="M122" s="267"/>
      <c r="N122" s="267"/>
      <c r="O122" s="268"/>
    </row>
    <row r="123" spans="1:15" ht="15.75" customHeight="1" x14ac:dyDescent="0.3">
      <c r="A123" s="263"/>
      <c r="B123" s="263"/>
      <c r="C123" s="263"/>
      <c r="D123" s="264"/>
      <c r="E123" s="265"/>
      <c r="F123" s="265"/>
      <c r="G123" s="267"/>
      <c r="H123" s="280"/>
      <c r="I123" s="267"/>
      <c r="J123" s="267"/>
      <c r="K123" s="267"/>
      <c r="L123" s="267"/>
      <c r="M123" s="267"/>
      <c r="N123" s="267"/>
      <c r="O123" s="268"/>
    </row>
    <row r="124" spans="1:15" ht="15.75" customHeight="1" x14ac:dyDescent="0.3">
      <c r="A124" s="263"/>
      <c r="B124" s="263"/>
      <c r="C124" s="263"/>
      <c r="D124" s="264"/>
      <c r="E124" s="265"/>
      <c r="F124" s="265"/>
      <c r="G124" s="267"/>
      <c r="H124" s="280"/>
      <c r="I124" s="267"/>
      <c r="J124" s="267"/>
      <c r="K124" s="267"/>
      <c r="L124" s="267"/>
      <c r="M124" s="267"/>
      <c r="N124" s="267"/>
      <c r="O124" s="268"/>
    </row>
    <row r="125" spans="1:15" ht="15.75" customHeight="1" x14ac:dyDescent="0.3">
      <c r="A125" s="263"/>
      <c r="B125" s="263"/>
      <c r="C125" s="263"/>
      <c r="D125" s="264"/>
      <c r="E125" s="265"/>
      <c r="F125" s="265"/>
      <c r="G125" s="267"/>
      <c r="H125" s="280"/>
      <c r="I125" s="267"/>
      <c r="J125" s="267"/>
      <c r="K125" s="267"/>
      <c r="L125" s="267"/>
      <c r="M125" s="267"/>
      <c r="N125" s="267"/>
      <c r="O125" s="268"/>
    </row>
    <row r="126" spans="1:15" ht="15.75" customHeight="1" x14ac:dyDescent="0.3">
      <c r="A126" s="263"/>
      <c r="B126" s="263"/>
      <c r="C126" s="263"/>
      <c r="D126" s="264"/>
      <c r="E126" s="265"/>
      <c r="F126" s="265"/>
      <c r="G126" s="267"/>
      <c r="H126" s="280"/>
      <c r="I126" s="267"/>
      <c r="J126" s="267"/>
      <c r="K126" s="267"/>
      <c r="L126" s="267"/>
      <c r="M126" s="267"/>
      <c r="N126" s="267"/>
      <c r="O126" s="268"/>
    </row>
    <row r="127" spans="1:15" ht="15.75" customHeight="1" x14ac:dyDescent="0.3">
      <c r="A127" s="263"/>
      <c r="B127" s="263"/>
      <c r="C127" s="263"/>
      <c r="D127" s="264"/>
      <c r="E127" s="265"/>
      <c r="F127" s="265"/>
      <c r="G127" s="267"/>
      <c r="H127" s="280"/>
      <c r="I127" s="267"/>
      <c r="J127" s="267"/>
      <c r="K127" s="267"/>
      <c r="L127" s="267"/>
      <c r="M127" s="267"/>
      <c r="N127" s="267"/>
      <c r="O127" s="268"/>
    </row>
    <row r="128" spans="1:15" ht="15.75" customHeight="1" x14ac:dyDescent="0.3">
      <c r="A128" s="263"/>
      <c r="B128" s="263"/>
      <c r="C128" s="263"/>
      <c r="D128" s="264"/>
      <c r="E128" s="265"/>
      <c r="F128" s="265"/>
      <c r="G128" s="267"/>
      <c r="H128" s="280"/>
      <c r="I128" s="267"/>
      <c r="J128" s="267"/>
      <c r="K128" s="267"/>
      <c r="L128" s="267"/>
      <c r="M128" s="267"/>
      <c r="N128" s="267"/>
      <c r="O128" s="268"/>
    </row>
    <row r="129" spans="1:15" ht="15.75" customHeight="1" x14ac:dyDescent="0.3">
      <c r="A129" s="263"/>
      <c r="B129" s="263"/>
      <c r="C129" s="263"/>
      <c r="D129" s="264"/>
      <c r="E129" s="265"/>
      <c r="F129" s="265"/>
      <c r="G129" s="267"/>
      <c r="H129" s="280"/>
      <c r="I129" s="267"/>
      <c r="J129" s="267"/>
      <c r="K129" s="267"/>
      <c r="L129" s="267"/>
      <c r="M129" s="267"/>
      <c r="N129" s="267"/>
      <c r="O129" s="268"/>
    </row>
    <row r="130" spans="1:15" ht="15.75" customHeight="1" x14ac:dyDescent="0.3">
      <c r="A130" s="263"/>
      <c r="B130" s="263"/>
      <c r="C130" s="263"/>
      <c r="D130" s="264"/>
      <c r="E130" s="265"/>
      <c r="F130" s="265"/>
      <c r="G130" s="267"/>
      <c r="H130" s="280"/>
      <c r="I130" s="267"/>
      <c r="J130" s="267"/>
      <c r="K130" s="267"/>
      <c r="L130" s="267"/>
      <c r="M130" s="267"/>
      <c r="N130" s="267"/>
      <c r="O130" s="268"/>
    </row>
    <row r="131" spans="1:15" ht="15.75" customHeight="1" x14ac:dyDescent="0.3">
      <c r="A131" s="263"/>
      <c r="B131" s="263"/>
      <c r="C131" s="263"/>
      <c r="D131" s="264"/>
      <c r="E131" s="265"/>
      <c r="F131" s="265"/>
      <c r="G131" s="267"/>
      <c r="H131" s="280"/>
      <c r="I131" s="267"/>
      <c r="J131" s="267"/>
      <c r="K131" s="267"/>
      <c r="L131" s="267"/>
      <c r="M131" s="267"/>
      <c r="N131" s="267"/>
      <c r="O131" s="289"/>
    </row>
    <row r="132" spans="1:15" ht="15.75" customHeight="1" x14ac:dyDescent="0.3">
      <c r="A132" s="263"/>
      <c r="B132" s="263"/>
      <c r="C132" s="263"/>
      <c r="D132" s="264"/>
      <c r="E132" s="265"/>
      <c r="F132" s="265"/>
      <c r="G132" s="267"/>
      <c r="H132" s="280"/>
      <c r="I132" s="267"/>
      <c r="J132" s="267"/>
      <c r="K132" s="267"/>
      <c r="L132" s="267"/>
      <c r="M132" s="267"/>
      <c r="N132" s="267"/>
      <c r="O132" s="289"/>
    </row>
    <row r="133" spans="1:15" ht="15.75" customHeight="1" x14ac:dyDescent="0.3">
      <c r="A133" s="263"/>
      <c r="B133" s="263"/>
      <c r="C133" s="263"/>
      <c r="D133" s="264"/>
      <c r="E133" s="265"/>
      <c r="F133" s="265"/>
      <c r="G133" s="267"/>
      <c r="H133" s="280"/>
      <c r="I133" s="267"/>
      <c r="J133" s="267"/>
      <c r="K133" s="267"/>
      <c r="L133" s="267"/>
      <c r="M133" s="267"/>
      <c r="N133" s="267"/>
      <c r="O133" s="289"/>
    </row>
    <row r="134" spans="1:15" ht="15.75" customHeight="1" x14ac:dyDescent="0.3">
      <c r="A134" s="263"/>
      <c r="B134" s="263"/>
      <c r="C134" s="263"/>
      <c r="D134" s="264"/>
      <c r="E134" s="265"/>
      <c r="F134" s="265"/>
      <c r="G134" s="267"/>
      <c r="H134" s="280"/>
      <c r="I134" s="267"/>
      <c r="J134" s="267"/>
      <c r="K134" s="267"/>
      <c r="L134" s="267"/>
      <c r="M134" s="267"/>
      <c r="N134" s="267"/>
      <c r="O134" s="289"/>
    </row>
    <row r="135" spans="1:15" ht="15.75" customHeight="1" x14ac:dyDescent="0.3">
      <c r="A135" s="263"/>
      <c r="B135" s="263"/>
      <c r="C135" s="263"/>
      <c r="D135" s="264"/>
      <c r="E135" s="265"/>
      <c r="F135" s="265"/>
      <c r="G135" s="267"/>
      <c r="H135" s="280"/>
      <c r="I135" s="267"/>
      <c r="J135" s="267"/>
      <c r="K135" s="267"/>
      <c r="L135" s="267"/>
      <c r="M135" s="267"/>
      <c r="N135" s="267"/>
      <c r="O135" s="289"/>
    </row>
    <row r="136" spans="1:15" ht="15.75" customHeight="1" x14ac:dyDescent="0.3">
      <c r="A136" s="263"/>
      <c r="B136" s="263"/>
      <c r="C136" s="263"/>
      <c r="D136" s="264"/>
      <c r="E136" s="265"/>
      <c r="F136" s="265"/>
      <c r="G136" s="267"/>
      <c r="H136" s="280"/>
      <c r="I136" s="267"/>
      <c r="J136" s="267"/>
      <c r="K136" s="267"/>
      <c r="L136" s="267"/>
      <c r="M136" s="267"/>
      <c r="N136" s="267"/>
      <c r="O136" s="289"/>
    </row>
    <row r="137" spans="1:15" ht="15.75" customHeight="1" x14ac:dyDescent="0.3">
      <c r="A137" s="263"/>
      <c r="B137" s="263"/>
      <c r="C137" s="263"/>
      <c r="D137" s="264"/>
      <c r="E137" s="265"/>
      <c r="F137" s="265"/>
      <c r="G137" s="267"/>
      <c r="H137" s="280"/>
      <c r="I137" s="267"/>
      <c r="J137" s="267"/>
      <c r="K137" s="267"/>
      <c r="L137" s="267"/>
      <c r="M137" s="267"/>
      <c r="N137" s="267"/>
      <c r="O137" s="289"/>
    </row>
    <row r="138" spans="1:15" ht="15.75" customHeight="1" x14ac:dyDescent="0.3">
      <c r="A138" s="263"/>
      <c r="B138" s="263"/>
      <c r="C138" s="263"/>
      <c r="D138" s="264"/>
      <c r="E138" s="265"/>
      <c r="F138" s="265"/>
      <c r="G138" s="267"/>
      <c r="H138" s="280"/>
      <c r="I138" s="267"/>
      <c r="J138" s="267"/>
      <c r="K138" s="267"/>
      <c r="L138" s="267"/>
      <c r="M138" s="267"/>
      <c r="N138" s="267"/>
      <c r="O138" s="289"/>
    </row>
    <row r="139" spans="1:15" ht="15.75" customHeight="1" x14ac:dyDescent="0.3">
      <c r="A139" s="263"/>
      <c r="B139" s="263"/>
      <c r="C139" s="263"/>
      <c r="D139" s="264"/>
      <c r="E139" s="265"/>
      <c r="F139" s="265"/>
      <c r="G139" s="267"/>
      <c r="H139" s="280"/>
      <c r="I139" s="267"/>
      <c r="J139" s="267"/>
      <c r="K139" s="267"/>
      <c r="L139" s="267"/>
      <c r="M139" s="267"/>
      <c r="N139" s="267"/>
      <c r="O139" s="289"/>
    </row>
    <row r="140" spans="1:15" ht="15.75" customHeight="1" x14ac:dyDescent="0.3">
      <c r="A140" s="275"/>
      <c r="B140" s="275"/>
      <c r="C140" s="275"/>
      <c r="D140" s="290"/>
      <c r="E140" s="291"/>
      <c r="F140" s="291"/>
      <c r="G140" s="278"/>
      <c r="H140" s="279"/>
      <c r="I140" s="278"/>
      <c r="J140" s="278"/>
      <c r="K140" s="278"/>
      <c r="L140" s="278"/>
      <c r="M140" s="278"/>
      <c r="N140" s="278"/>
      <c r="O140" s="289"/>
    </row>
    <row r="141" spans="1:15" ht="15" customHeight="1" x14ac:dyDescent="0.3">
      <c r="A141" s="346" t="s">
        <v>212</v>
      </c>
      <c r="B141" s="335"/>
      <c r="C141" s="335"/>
      <c r="D141" s="335"/>
      <c r="E141" s="335"/>
      <c r="F141" s="335"/>
      <c r="G141" s="335"/>
      <c r="H141" s="335"/>
      <c r="I141" s="335"/>
      <c r="J141" s="335"/>
      <c r="K141" s="335"/>
      <c r="L141" s="335"/>
      <c r="M141" s="335"/>
      <c r="N141" s="335"/>
      <c r="O141" s="334"/>
    </row>
    <row r="142" spans="1:15" ht="15.75" customHeight="1" x14ac:dyDescent="0.3">
      <c r="A142" s="346" t="s">
        <v>213</v>
      </c>
      <c r="B142" s="335"/>
      <c r="C142" s="334"/>
      <c r="D142" s="347" t="s">
        <v>186</v>
      </c>
      <c r="E142" s="335"/>
      <c r="F142" s="334"/>
      <c r="G142" s="347" t="s">
        <v>187</v>
      </c>
      <c r="H142" s="334"/>
      <c r="I142" s="347" t="s">
        <v>188</v>
      </c>
      <c r="J142" s="334"/>
      <c r="K142" s="347" t="s">
        <v>189</v>
      </c>
      <c r="L142" s="335"/>
      <c r="M142" s="335"/>
      <c r="N142" s="334"/>
      <c r="O142" s="214" t="s">
        <v>190</v>
      </c>
    </row>
    <row r="143" spans="1:15" ht="66" customHeight="1" x14ac:dyDescent="0.3">
      <c r="A143" s="348" t="s">
        <v>812</v>
      </c>
      <c r="B143" s="335"/>
      <c r="C143" s="334"/>
      <c r="D143" s="353" t="s">
        <v>817</v>
      </c>
      <c r="E143" s="335"/>
      <c r="F143" s="334"/>
      <c r="G143" s="333" t="s">
        <v>813</v>
      </c>
      <c r="H143" s="334"/>
      <c r="I143" s="333" t="s">
        <v>814</v>
      </c>
      <c r="J143" s="334"/>
      <c r="K143" s="333" t="s">
        <v>815</v>
      </c>
      <c r="L143" s="335"/>
      <c r="M143" s="335"/>
      <c r="N143" s="334"/>
      <c r="O143" s="215" t="s">
        <v>219</v>
      </c>
    </row>
    <row r="144" spans="1:15" ht="15.75" customHeight="1" x14ac:dyDescent="0.3">
      <c r="A144" s="218" t="s">
        <v>220</v>
      </c>
      <c r="B144" s="216"/>
      <c r="C144" s="590" t="s">
        <v>827</v>
      </c>
      <c r="D144" s="590"/>
      <c r="E144" s="590"/>
      <c r="F144" s="217"/>
      <c r="G144" s="218"/>
      <c r="H144" s="590" t="s">
        <v>827</v>
      </c>
      <c r="I144" s="590"/>
      <c r="J144" s="590"/>
      <c r="K144" s="590"/>
      <c r="L144" s="590"/>
      <c r="M144" s="590"/>
      <c r="N144" s="217"/>
      <c r="O144" s="219" t="s">
        <v>221</v>
      </c>
    </row>
    <row r="145" spans="1:15" ht="18.75" customHeight="1" x14ac:dyDescent="0.3">
      <c r="A145" s="220"/>
      <c r="B145" s="221"/>
      <c r="C145" s="589"/>
      <c r="D145" s="589"/>
      <c r="E145" s="589"/>
      <c r="F145" s="222"/>
      <c r="G145" s="223"/>
      <c r="H145" s="589"/>
      <c r="I145" s="589"/>
      <c r="J145" s="589"/>
      <c r="K145" s="589"/>
      <c r="L145" s="589"/>
      <c r="M145" s="589"/>
      <c r="N145" s="222"/>
      <c r="O145" s="224" t="s">
        <v>828</v>
      </c>
    </row>
    <row r="146" spans="1:15" ht="15.75" customHeight="1" x14ac:dyDescent="0.3">
      <c r="A146" s="225"/>
      <c r="B146" s="226"/>
      <c r="C146" s="343" t="s">
        <v>222</v>
      </c>
      <c r="D146" s="344"/>
      <c r="E146" s="344"/>
      <c r="F146" s="227"/>
      <c r="G146" s="228"/>
      <c r="H146" s="343" t="s">
        <v>223</v>
      </c>
      <c r="I146" s="344"/>
      <c r="J146" s="344"/>
      <c r="K146" s="344"/>
      <c r="L146" s="344"/>
      <c r="M146" s="344"/>
      <c r="N146" s="227"/>
      <c r="O146" s="229"/>
    </row>
  </sheetData>
  <mergeCells count="145">
    <mergeCell ref="C144:E145"/>
    <mergeCell ref="H144:M145"/>
    <mergeCell ref="O89:O90"/>
    <mergeCell ref="A89:A90"/>
    <mergeCell ref="B89:B90"/>
    <mergeCell ref="C89:C90"/>
    <mergeCell ref="D89:D90"/>
    <mergeCell ref="E89:E90"/>
    <mergeCell ref="I89:I90"/>
    <mergeCell ref="J89:J90"/>
    <mergeCell ref="D142:F142"/>
    <mergeCell ref="G142:H142"/>
    <mergeCell ref="I142:J142"/>
    <mergeCell ref="K142:N142"/>
    <mergeCell ref="A143:C143"/>
    <mergeCell ref="D143:F143"/>
    <mergeCell ref="G143:H143"/>
    <mergeCell ref="K91:K108"/>
    <mergeCell ref="L91:L108"/>
    <mergeCell ref="M91:M108"/>
    <mergeCell ref="N91:N108"/>
    <mergeCell ref="O91:O108"/>
    <mergeCell ref="A91:A108"/>
    <mergeCell ref="B91:B108"/>
    <mergeCell ref="C91:C108"/>
    <mergeCell ref="O42:O50"/>
    <mergeCell ref="A42:A50"/>
    <mergeCell ref="B42:B50"/>
    <mergeCell ref="C42:C50"/>
    <mergeCell ref="D42:D50"/>
    <mergeCell ref="E42:E50"/>
    <mergeCell ref="I42:I50"/>
    <mergeCell ref="J42:J50"/>
    <mergeCell ref="K51:K53"/>
    <mergeCell ref="L51:L53"/>
    <mergeCell ref="M51:M53"/>
    <mergeCell ref="N51:N53"/>
    <mergeCell ref="O51:O53"/>
    <mergeCell ref="A51:A53"/>
    <mergeCell ref="B51:B53"/>
    <mergeCell ref="C51:C53"/>
    <mergeCell ref="D51:D53"/>
    <mergeCell ref="E51:E53"/>
    <mergeCell ref="I51:I53"/>
    <mergeCell ref="J51:J53"/>
    <mergeCell ref="O18:O29"/>
    <mergeCell ref="A18:A29"/>
    <mergeCell ref="B18:B29"/>
    <mergeCell ref="C18:C29"/>
    <mergeCell ref="D18:D29"/>
    <mergeCell ref="E18:E29"/>
    <mergeCell ref="I18:I29"/>
    <mergeCell ref="J18:J29"/>
    <mergeCell ref="K30:K41"/>
    <mergeCell ref="L30:L41"/>
    <mergeCell ref="M30:M41"/>
    <mergeCell ref="N30:N41"/>
    <mergeCell ref="O30:O41"/>
    <mergeCell ref="A30:A41"/>
    <mergeCell ref="B30:B41"/>
    <mergeCell ref="C30:C41"/>
    <mergeCell ref="D30:D41"/>
    <mergeCell ref="E30:E41"/>
    <mergeCell ref="I30:I41"/>
    <mergeCell ref="J30:J41"/>
    <mergeCell ref="C146:E146"/>
    <mergeCell ref="H146:M146"/>
    <mergeCell ref="K18:K29"/>
    <mergeCell ref="L18:L29"/>
    <mergeCell ref="M18:M29"/>
    <mergeCell ref="N18:N29"/>
    <mergeCell ref="K42:K50"/>
    <mergeCell ref="L42:L50"/>
    <mergeCell ref="M42:M50"/>
    <mergeCell ref="N42:N50"/>
    <mergeCell ref="K84:K85"/>
    <mergeCell ref="L84:L85"/>
    <mergeCell ref="M84:M85"/>
    <mergeCell ref="N84:N85"/>
    <mergeCell ref="K89:K90"/>
    <mergeCell ref="L89:L90"/>
    <mergeCell ref="M89:M90"/>
    <mergeCell ref="N89:N90"/>
    <mergeCell ref="I143:J143"/>
    <mergeCell ref="K143:N143"/>
    <mergeCell ref="A141:O141"/>
    <mergeCell ref="A142:C142"/>
    <mergeCell ref="K6:K17"/>
    <mergeCell ref="L6:L17"/>
    <mergeCell ref="M6:M17"/>
    <mergeCell ref="N6:N17"/>
    <mergeCell ref="O6:O17"/>
    <mergeCell ref="A6:A17"/>
    <mergeCell ref="B6:B17"/>
    <mergeCell ref="C6:C17"/>
    <mergeCell ref="D6:D17"/>
    <mergeCell ref="E6:E17"/>
    <mergeCell ref="I6:I17"/>
    <mergeCell ref="J6:J17"/>
    <mergeCell ref="I4:J4"/>
    <mergeCell ref="K4:N4"/>
    <mergeCell ref="O4:O5"/>
    <mergeCell ref="A1:C1"/>
    <mergeCell ref="D1:H1"/>
    <mergeCell ref="A2:C2"/>
    <mergeCell ref="D2:H2"/>
    <mergeCell ref="A4:C4"/>
    <mergeCell ref="D4:F4"/>
    <mergeCell ref="G4:H4"/>
    <mergeCell ref="D91:D108"/>
    <mergeCell ref="E91:E108"/>
    <mergeCell ref="I91:I108"/>
    <mergeCell ref="J91:J108"/>
    <mergeCell ref="K54:K83"/>
    <mergeCell ref="L54:L83"/>
    <mergeCell ref="M54:M83"/>
    <mergeCell ref="N54:N83"/>
    <mergeCell ref="O54:O83"/>
    <mergeCell ref="O84:O85"/>
    <mergeCell ref="D84:D85"/>
    <mergeCell ref="E84:E85"/>
    <mergeCell ref="I84:I85"/>
    <mergeCell ref="J84:J85"/>
    <mergeCell ref="K86:K87"/>
    <mergeCell ref="L86:L87"/>
    <mergeCell ref="M86:M87"/>
    <mergeCell ref="N86:N87"/>
    <mergeCell ref="O86:O87"/>
    <mergeCell ref="A54:A83"/>
    <mergeCell ref="B54:B83"/>
    <mergeCell ref="C54:C83"/>
    <mergeCell ref="D54:D83"/>
    <mergeCell ref="E54:E83"/>
    <mergeCell ref="I54:I83"/>
    <mergeCell ref="J54:J83"/>
    <mergeCell ref="D86:D87"/>
    <mergeCell ref="E86:E87"/>
    <mergeCell ref="I86:I87"/>
    <mergeCell ref="J86:J87"/>
    <mergeCell ref="A84:A85"/>
    <mergeCell ref="B84:B85"/>
    <mergeCell ref="C84:C85"/>
    <mergeCell ref="A86:A87"/>
    <mergeCell ref="B86:B87"/>
    <mergeCell ref="C86:C87"/>
  </mergeCells>
  <printOptions horizontalCentered="1"/>
  <pageMargins left="0.70866141732283472" right="0.70866141732283472" top="1.0026041666666667" bottom="0.37239583333333331" header="0" footer="0"/>
  <pageSetup paperSize="14" scale="55" fitToHeight="0" orientation="landscape" r:id="rId1"/>
  <headerFooter>
    <oddHeader>&amp;L
&amp;G&amp;C&amp;16
GESTIÓN DOCUMENTAL
FORMATO DE TABLA DE RETENCIÓN DOCUMENTAL&amp;R&amp;16
Código: GD-F19
Versión: 01
Hoja: &amp;P de &amp;N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3"/>
  <sheetViews>
    <sheetView view="pageLayout" topLeftCell="A59" zoomScale="70" zoomScaleNormal="70" zoomScalePageLayoutView="70" workbookViewId="0">
      <selection activeCell="A88" sqref="A88:O93"/>
    </sheetView>
  </sheetViews>
  <sheetFormatPr baseColWidth="10" defaultColWidth="14.44140625" defaultRowHeight="15" customHeight="1" x14ac:dyDescent="0.3"/>
  <cols>
    <col min="1" max="3" width="10.33203125" style="244" customWidth="1"/>
    <col min="4" max="5" width="30.5546875" style="244" customWidth="1"/>
    <col min="6" max="6" width="35.109375" style="244" customWidth="1"/>
    <col min="7" max="14" width="9" style="244" customWidth="1"/>
    <col min="15" max="15" width="63.88671875" style="244" customWidth="1"/>
    <col min="16" max="16384" width="14.44140625" style="244"/>
  </cols>
  <sheetData>
    <row r="1" spans="1:15" s="241" customFormat="1" ht="23.4" customHeight="1" x14ac:dyDescent="0.3">
      <c r="A1" s="379" t="s">
        <v>224</v>
      </c>
      <c r="B1" s="380"/>
      <c r="C1" s="381"/>
      <c r="D1" s="382" t="str">
        <f>'COD DEPENDENCIA'!$D$5</f>
        <v>OFICINA ASESORA DE PLANEACIÓN ESTRATEGICA Y GESTIÓN REGULATORIA - OAPEGR</v>
      </c>
      <c r="E1" s="380"/>
      <c r="F1" s="380"/>
      <c r="G1" s="380"/>
      <c r="H1" s="381"/>
      <c r="I1" s="240"/>
      <c r="J1" s="240"/>
      <c r="K1" s="240"/>
      <c r="L1" s="240"/>
      <c r="M1" s="240"/>
      <c r="N1" s="240"/>
      <c r="O1" s="240"/>
    </row>
    <row r="2" spans="1:15" s="241" customFormat="1" ht="23.4" customHeight="1" x14ac:dyDescent="0.3">
      <c r="A2" s="379" t="s">
        <v>184</v>
      </c>
      <c r="B2" s="380"/>
      <c r="C2" s="381"/>
      <c r="D2" s="382">
        <f>'COD DEPENDENCIA'!$C$5</f>
        <v>140</v>
      </c>
      <c r="E2" s="380"/>
      <c r="F2" s="380"/>
      <c r="G2" s="380"/>
      <c r="H2" s="381"/>
      <c r="I2" s="240"/>
      <c r="J2" s="240"/>
      <c r="K2" s="240"/>
      <c r="L2" s="240"/>
      <c r="M2" s="240"/>
      <c r="N2" s="240"/>
      <c r="O2" s="240"/>
    </row>
    <row r="3" spans="1:15" ht="15.6" x14ac:dyDescent="0.3">
      <c r="A3" s="242"/>
      <c r="B3" s="242"/>
      <c r="C3" s="242"/>
      <c r="D3" s="242"/>
      <c r="E3" s="242"/>
      <c r="F3" s="242"/>
      <c r="G3" s="243"/>
      <c r="H3" s="242"/>
      <c r="I3" s="242"/>
      <c r="J3" s="242"/>
      <c r="K3" s="242"/>
      <c r="L3" s="242"/>
      <c r="M3" s="242"/>
      <c r="N3" s="242"/>
      <c r="O3" s="242"/>
    </row>
    <row r="4" spans="1:15" ht="23.4" customHeight="1" x14ac:dyDescent="0.3">
      <c r="A4" s="372" t="s">
        <v>1</v>
      </c>
      <c r="B4" s="361"/>
      <c r="C4" s="361"/>
      <c r="D4" s="366" t="s">
        <v>186</v>
      </c>
      <c r="E4" s="361"/>
      <c r="F4" s="361"/>
      <c r="G4" s="366" t="s">
        <v>187</v>
      </c>
      <c r="H4" s="361"/>
      <c r="I4" s="366" t="s">
        <v>188</v>
      </c>
      <c r="J4" s="361"/>
      <c r="K4" s="366" t="s">
        <v>189</v>
      </c>
      <c r="L4" s="361"/>
      <c r="M4" s="361"/>
      <c r="N4" s="361"/>
      <c r="O4" s="367" t="s">
        <v>190</v>
      </c>
    </row>
    <row r="5" spans="1:15" ht="23.4" customHeight="1" x14ac:dyDescent="0.3">
      <c r="A5" s="199" t="s">
        <v>191</v>
      </c>
      <c r="B5" s="199" t="s">
        <v>192</v>
      </c>
      <c r="C5" s="199" t="s">
        <v>193</v>
      </c>
      <c r="D5" s="200" t="s">
        <v>41</v>
      </c>
      <c r="E5" s="200" t="s">
        <v>638</v>
      </c>
      <c r="F5" s="200" t="s">
        <v>816</v>
      </c>
      <c r="G5" s="200" t="s">
        <v>196</v>
      </c>
      <c r="H5" s="200" t="s">
        <v>197</v>
      </c>
      <c r="I5" s="200" t="s">
        <v>198</v>
      </c>
      <c r="J5" s="200" t="s">
        <v>199</v>
      </c>
      <c r="K5" s="200" t="s">
        <v>200</v>
      </c>
      <c r="L5" s="200" t="s">
        <v>201</v>
      </c>
      <c r="M5" s="200" t="s">
        <v>202</v>
      </c>
      <c r="N5" s="200" t="s">
        <v>203</v>
      </c>
      <c r="O5" s="361"/>
    </row>
    <row r="6" spans="1:15" ht="68.400000000000006" customHeight="1" x14ac:dyDescent="0.3">
      <c r="A6" s="385">
        <f>$D$2</f>
        <v>140</v>
      </c>
      <c r="B6" s="385" t="str">
        <f>CCD!K51</f>
        <v>01</v>
      </c>
      <c r="C6" s="385" t="str">
        <f>CCD!N51</f>
        <v>01</v>
      </c>
      <c r="D6" s="388" t="str">
        <f>CCD!L51</f>
        <v>ACTAS</v>
      </c>
      <c r="E6" s="389" t="str">
        <f>CCD!O51</f>
        <v>Actas de Comite Institucional de Gestión y Desempeño</v>
      </c>
      <c r="F6" s="247" t="s">
        <v>341</v>
      </c>
      <c r="G6" s="248" t="s">
        <v>196</v>
      </c>
      <c r="H6" s="248"/>
      <c r="I6" s="390">
        <v>2</v>
      </c>
      <c r="J6" s="390">
        <v>8</v>
      </c>
      <c r="K6" s="390"/>
      <c r="L6" s="390"/>
      <c r="M6" s="390" t="s">
        <v>202</v>
      </c>
      <c r="N6" s="390"/>
      <c r="O6" s="391" t="s">
        <v>205</v>
      </c>
    </row>
    <row r="7" spans="1:15" ht="68.400000000000006" customHeight="1" x14ac:dyDescent="0.3">
      <c r="A7" s="386"/>
      <c r="B7" s="386"/>
      <c r="C7" s="386"/>
      <c r="D7" s="386"/>
      <c r="E7" s="386"/>
      <c r="F7" s="247" t="s">
        <v>342</v>
      </c>
      <c r="G7" s="248" t="s">
        <v>196</v>
      </c>
      <c r="H7" s="248"/>
      <c r="I7" s="386"/>
      <c r="J7" s="386"/>
      <c r="K7" s="386"/>
      <c r="L7" s="386"/>
      <c r="M7" s="386"/>
      <c r="N7" s="386"/>
      <c r="O7" s="386"/>
    </row>
    <row r="8" spans="1:15" ht="68.400000000000006" customHeight="1" x14ac:dyDescent="0.3">
      <c r="A8" s="387"/>
      <c r="B8" s="387"/>
      <c r="C8" s="387"/>
      <c r="D8" s="387"/>
      <c r="E8" s="387"/>
      <c r="F8" s="247" t="s">
        <v>225</v>
      </c>
      <c r="G8" s="248" t="s">
        <v>196</v>
      </c>
      <c r="H8" s="248"/>
      <c r="I8" s="387"/>
      <c r="J8" s="387"/>
      <c r="K8" s="387"/>
      <c r="L8" s="387"/>
      <c r="M8" s="387"/>
      <c r="N8" s="387"/>
      <c r="O8" s="387"/>
    </row>
    <row r="9" spans="1:15" ht="85.95" customHeight="1" x14ac:dyDescent="0.3">
      <c r="A9" s="385">
        <f>$D$2</f>
        <v>140</v>
      </c>
      <c r="B9" s="385" t="str">
        <f>CCD!K52</f>
        <v>03</v>
      </c>
      <c r="C9" s="385" t="str">
        <f>CCD!N52</f>
        <v>01</v>
      </c>
      <c r="D9" s="388" t="str">
        <f>CCD!L52</f>
        <v>INFORMES</v>
      </c>
      <c r="E9" s="389" t="str">
        <f>CCD!O52</f>
        <v>Informes a Entes de Control y Vigilancia</v>
      </c>
      <c r="F9" s="247" t="s">
        <v>238</v>
      </c>
      <c r="G9" s="248" t="s">
        <v>196</v>
      </c>
      <c r="H9" s="248"/>
      <c r="I9" s="390">
        <f>GCIA!I9</f>
        <v>2</v>
      </c>
      <c r="J9" s="390">
        <f>GCIA!J9</f>
        <v>8</v>
      </c>
      <c r="K9" s="390">
        <f>GCIA!K9</f>
        <v>0</v>
      </c>
      <c r="L9" s="390">
        <f>GCIA!L9</f>
        <v>0</v>
      </c>
      <c r="M9" s="390" t="str">
        <f>GCIA!M9</f>
        <v>CT</v>
      </c>
      <c r="N9" s="390" t="str">
        <f>GCIA!N9</f>
        <v>MT</v>
      </c>
      <c r="O9" s="391"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0" spans="1:15" ht="85.95" customHeight="1" x14ac:dyDescent="0.3">
      <c r="A10" s="387"/>
      <c r="B10" s="387"/>
      <c r="C10" s="387"/>
      <c r="D10" s="387"/>
      <c r="E10" s="387"/>
      <c r="F10" s="247" t="s">
        <v>233</v>
      </c>
      <c r="G10" s="248" t="s">
        <v>196</v>
      </c>
      <c r="H10" s="248"/>
      <c r="I10" s="387"/>
      <c r="J10" s="387"/>
      <c r="K10" s="387"/>
      <c r="L10" s="387"/>
      <c r="M10" s="387"/>
      <c r="N10" s="387"/>
      <c r="O10" s="387"/>
    </row>
    <row r="11" spans="1:15" ht="24.6" customHeight="1" x14ac:dyDescent="0.3">
      <c r="A11" s="385">
        <f>$D$2</f>
        <v>140</v>
      </c>
      <c r="B11" s="385" t="str">
        <f>CCD!K53</f>
        <v>03</v>
      </c>
      <c r="C11" s="385" t="str">
        <f>CCD!N53</f>
        <v>02</v>
      </c>
      <c r="D11" s="388" t="str">
        <f>CCD!L53</f>
        <v>INFORMES</v>
      </c>
      <c r="E11" s="389" t="str">
        <f>CCD!O53</f>
        <v>Informes de Autodiagnostico del Sistema Integrado de Gestión</v>
      </c>
      <c r="F11" s="252" t="s">
        <v>233</v>
      </c>
      <c r="G11" s="292"/>
      <c r="H11" s="292" t="s">
        <v>197</v>
      </c>
      <c r="I11" s="392">
        <v>2</v>
      </c>
      <c r="J11" s="392">
        <v>3</v>
      </c>
      <c r="K11" s="392" t="s">
        <v>200</v>
      </c>
      <c r="L11" s="392"/>
      <c r="M11" s="392"/>
      <c r="N11" s="392"/>
      <c r="O11" s="394" t="s">
        <v>343</v>
      </c>
    </row>
    <row r="12" spans="1:15" ht="24.75" customHeight="1" x14ac:dyDescent="0.3">
      <c r="A12" s="387"/>
      <c r="B12" s="387"/>
      <c r="C12" s="387"/>
      <c r="D12" s="387"/>
      <c r="E12" s="387"/>
      <c r="F12" s="293" t="s">
        <v>344</v>
      </c>
      <c r="G12" s="294"/>
      <c r="H12" s="294" t="s">
        <v>197</v>
      </c>
      <c r="I12" s="393"/>
      <c r="J12" s="393"/>
      <c r="K12" s="393"/>
      <c r="L12" s="393"/>
      <c r="M12" s="393"/>
      <c r="N12" s="393"/>
      <c r="O12" s="393"/>
    </row>
    <row r="13" spans="1:15" ht="82.5" customHeight="1" x14ac:dyDescent="0.3">
      <c r="A13" s="245">
        <f t="shared" ref="A13:A14" si="0">$D$2</f>
        <v>140</v>
      </c>
      <c r="B13" s="245" t="str">
        <f>CCD!K54</f>
        <v>03</v>
      </c>
      <c r="C13" s="245" t="str">
        <f>CCD!N54</f>
        <v>03</v>
      </c>
      <c r="D13" s="246" t="str">
        <f>CCD!L54</f>
        <v>INFORMES</v>
      </c>
      <c r="E13" s="247" t="str">
        <f>CCD!O54</f>
        <v>Informes de Gestión Bimestral</v>
      </c>
      <c r="F13" s="247" t="s">
        <v>233</v>
      </c>
      <c r="G13" s="248" t="s">
        <v>196</v>
      </c>
      <c r="H13" s="248"/>
      <c r="I13" s="248">
        <v>2</v>
      </c>
      <c r="J13" s="248">
        <v>8</v>
      </c>
      <c r="K13" s="248"/>
      <c r="L13" s="248"/>
      <c r="M13" s="248" t="s">
        <v>202</v>
      </c>
      <c r="N13" s="248"/>
      <c r="O13" s="249" t="s">
        <v>345</v>
      </c>
    </row>
    <row r="14" spans="1:15" ht="43.5" customHeight="1" x14ac:dyDescent="0.3">
      <c r="A14" s="385">
        <f t="shared" si="0"/>
        <v>140</v>
      </c>
      <c r="B14" s="385" t="str">
        <f>CCD!K55</f>
        <v>03</v>
      </c>
      <c r="C14" s="385" t="str">
        <f>CCD!N55</f>
        <v>04</v>
      </c>
      <c r="D14" s="388" t="str">
        <f>CCD!L55</f>
        <v>INFORMES</v>
      </c>
      <c r="E14" s="389" t="str">
        <f>CCD!O55</f>
        <v>Informes de Indice de Satisfacción al Usuario</v>
      </c>
      <c r="F14" s="247" t="s">
        <v>346</v>
      </c>
      <c r="G14" s="248" t="s">
        <v>196</v>
      </c>
      <c r="H14" s="248"/>
      <c r="I14" s="390">
        <v>2</v>
      </c>
      <c r="J14" s="390">
        <v>8</v>
      </c>
      <c r="K14" s="390"/>
      <c r="L14" s="390"/>
      <c r="M14" s="390" t="s">
        <v>202</v>
      </c>
      <c r="N14" s="390"/>
      <c r="O14" s="391" t="s">
        <v>347</v>
      </c>
    </row>
    <row r="15" spans="1:15" ht="43.5" customHeight="1" x14ac:dyDescent="0.3">
      <c r="A15" s="387"/>
      <c r="B15" s="387"/>
      <c r="C15" s="387"/>
      <c r="D15" s="387"/>
      <c r="E15" s="387"/>
      <c r="F15" s="247" t="s">
        <v>233</v>
      </c>
      <c r="G15" s="248"/>
      <c r="H15" s="248" t="s">
        <v>197</v>
      </c>
      <c r="I15" s="387"/>
      <c r="J15" s="387"/>
      <c r="K15" s="387"/>
      <c r="L15" s="387"/>
      <c r="M15" s="387"/>
      <c r="N15" s="387"/>
      <c r="O15" s="387"/>
    </row>
    <row r="16" spans="1:15" ht="186" customHeight="1" x14ac:dyDescent="0.3">
      <c r="A16" s="245">
        <f t="shared" ref="A16:A17" si="1">$D$2</f>
        <v>140</v>
      </c>
      <c r="B16" s="245" t="str">
        <f>CCD!K57</f>
        <v>03</v>
      </c>
      <c r="C16" s="245" t="str">
        <f>CCD!N57</f>
        <v>06</v>
      </c>
      <c r="D16" s="246" t="str">
        <f>CCD!L57</f>
        <v>INFORMES</v>
      </c>
      <c r="E16" s="247" t="str">
        <f>CCD!O57</f>
        <v>Informes de Monitoreo Mensual</v>
      </c>
      <c r="F16" s="247" t="s">
        <v>233</v>
      </c>
      <c r="G16" s="248" t="s">
        <v>196</v>
      </c>
      <c r="H16" s="248"/>
      <c r="I16" s="248">
        <v>2</v>
      </c>
      <c r="J16" s="248">
        <v>8</v>
      </c>
      <c r="K16" s="248"/>
      <c r="L16" s="248"/>
      <c r="M16" s="248" t="s">
        <v>202</v>
      </c>
      <c r="N16" s="248"/>
      <c r="O16" s="249" t="s">
        <v>348</v>
      </c>
    </row>
    <row r="17" spans="1:15" ht="39" customHeight="1" x14ac:dyDescent="0.3">
      <c r="A17" s="385">
        <f t="shared" si="1"/>
        <v>140</v>
      </c>
      <c r="B17" s="385" t="str">
        <f>CCD!K56</f>
        <v>03</v>
      </c>
      <c r="C17" s="385" t="str">
        <f>CCD!N56</f>
        <v>05</v>
      </c>
      <c r="D17" s="388" t="str">
        <f>CCD!L56</f>
        <v>INFORMES</v>
      </c>
      <c r="E17" s="389" t="str">
        <f>CCD!O56</f>
        <v>Informes de Gestión Anual y de Rendición de Cuentas</v>
      </c>
      <c r="F17" s="247" t="s">
        <v>238</v>
      </c>
      <c r="G17" s="248"/>
      <c r="H17" s="248" t="s">
        <v>197</v>
      </c>
      <c r="I17" s="390">
        <f>OC!I15</f>
        <v>2</v>
      </c>
      <c r="J17" s="390">
        <f>OC!J15</f>
        <v>8</v>
      </c>
      <c r="K17" s="390">
        <f>OC!K15</f>
        <v>0</v>
      </c>
      <c r="L17" s="390">
        <f>OC!L15</f>
        <v>0</v>
      </c>
      <c r="M17" s="390" t="str">
        <f>OC!M15</f>
        <v>CT</v>
      </c>
      <c r="N17" s="390" t="str">
        <f>OC!N15</f>
        <v>MT</v>
      </c>
      <c r="O17" s="391" t="s">
        <v>822</v>
      </c>
    </row>
    <row r="18" spans="1:15" ht="39" customHeight="1" x14ac:dyDescent="0.3">
      <c r="A18" s="386"/>
      <c r="B18" s="386"/>
      <c r="C18" s="386"/>
      <c r="D18" s="386"/>
      <c r="E18" s="386"/>
      <c r="F18" s="247" t="s">
        <v>349</v>
      </c>
      <c r="G18" s="248"/>
      <c r="H18" s="248" t="s">
        <v>197</v>
      </c>
      <c r="I18" s="386"/>
      <c r="J18" s="386"/>
      <c r="K18" s="386"/>
      <c r="L18" s="386"/>
      <c r="M18" s="386"/>
      <c r="N18" s="386"/>
      <c r="O18" s="395"/>
    </row>
    <row r="19" spans="1:15" ht="39" customHeight="1" x14ac:dyDescent="0.3">
      <c r="A19" s="386"/>
      <c r="B19" s="386"/>
      <c r="C19" s="386"/>
      <c r="D19" s="386"/>
      <c r="E19" s="386"/>
      <c r="F19" s="247" t="s">
        <v>350</v>
      </c>
      <c r="G19" s="248"/>
      <c r="H19" s="248" t="s">
        <v>197</v>
      </c>
      <c r="I19" s="386"/>
      <c r="J19" s="386"/>
      <c r="K19" s="386"/>
      <c r="L19" s="386"/>
      <c r="M19" s="386"/>
      <c r="N19" s="386"/>
      <c r="O19" s="395"/>
    </row>
    <row r="20" spans="1:15" ht="39" customHeight="1" x14ac:dyDescent="0.3">
      <c r="A20" s="386"/>
      <c r="B20" s="386"/>
      <c r="C20" s="386"/>
      <c r="D20" s="386"/>
      <c r="E20" s="386"/>
      <c r="F20" s="250" t="s">
        <v>351</v>
      </c>
      <c r="G20" s="248"/>
      <c r="H20" s="248" t="s">
        <v>197</v>
      </c>
      <c r="I20" s="386"/>
      <c r="J20" s="386"/>
      <c r="K20" s="386"/>
      <c r="L20" s="386"/>
      <c r="M20" s="386"/>
      <c r="N20" s="386"/>
      <c r="O20" s="395"/>
    </row>
    <row r="21" spans="1:15" ht="39" customHeight="1" x14ac:dyDescent="0.3">
      <c r="A21" s="387"/>
      <c r="B21" s="387"/>
      <c r="C21" s="387"/>
      <c r="D21" s="387"/>
      <c r="E21" s="387"/>
      <c r="F21" s="251" t="s">
        <v>352</v>
      </c>
      <c r="G21" s="248"/>
      <c r="H21" s="248" t="s">
        <v>197</v>
      </c>
      <c r="I21" s="387"/>
      <c r="J21" s="387"/>
      <c r="K21" s="387"/>
      <c r="L21" s="387"/>
      <c r="M21" s="387"/>
      <c r="N21" s="387"/>
      <c r="O21" s="396"/>
    </row>
    <row r="22" spans="1:15" ht="23.4" customHeight="1" x14ac:dyDescent="0.3">
      <c r="A22" s="385">
        <f>$D$2</f>
        <v>140</v>
      </c>
      <c r="B22" s="385" t="str">
        <f>CCD!K58</f>
        <v>03</v>
      </c>
      <c r="C22" s="385" t="str">
        <f>CCD!N58</f>
        <v>07</v>
      </c>
      <c r="D22" s="388" t="str">
        <f>CCD!L58</f>
        <v>INFORMES</v>
      </c>
      <c r="E22" s="389" t="str">
        <f>CCD!O58</f>
        <v>Informe Racionalización de Trámites</v>
      </c>
      <c r="F22" s="251" t="s">
        <v>353</v>
      </c>
      <c r="G22" s="248" t="s">
        <v>196</v>
      </c>
      <c r="H22" s="248"/>
      <c r="I22" s="390">
        <v>2</v>
      </c>
      <c r="J22" s="390">
        <v>8</v>
      </c>
      <c r="K22" s="390"/>
      <c r="L22" s="390"/>
      <c r="M22" s="390" t="s">
        <v>202</v>
      </c>
      <c r="N22" s="390"/>
      <c r="O22" s="391" t="s">
        <v>354</v>
      </c>
    </row>
    <row r="23" spans="1:15" ht="23.4" customHeight="1" x14ac:dyDescent="0.3">
      <c r="A23" s="386"/>
      <c r="B23" s="386"/>
      <c r="C23" s="386"/>
      <c r="D23" s="386"/>
      <c r="E23" s="386"/>
      <c r="F23" s="247" t="s">
        <v>355</v>
      </c>
      <c r="G23" s="248"/>
      <c r="H23" s="248" t="s">
        <v>197</v>
      </c>
      <c r="I23" s="386"/>
      <c r="J23" s="386"/>
      <c r="K23" s="386"/>
      <c r="L23" s="386"/>
      <c r="M23" s="386"/>
      <c r="N23" s="386"/>
      <c r="O23" s="386"/>
    </row>
    <row r="24" spans="1:15" ht="23.4" customHeight="1" x14ac:dyDescent="0.3">
      <c r="A24" s="386"/>
      <c r="B24" s="386"/>
      <c r="C24" s="386"/>
      <c r="D24" s="386"/>
      <c r="E24" s="386"/>
      <c r="F24" s="250" t="s">
        <v>238</v>
      </c>
      <c r="G24" s="248"/>
      <c r="H24" s="248" t="s">
        <v>197</v>
      </c>
      <c r="I24" s="386"/>
      <c r="J24" s="386"/>
      <c r="K24" s="386"/>
      <c r="L24" s="386"/>
      <c r="M24" s="386"/>
      <c r="N24" s="386"/>
      <c r="O24" s="386"/>
    </row>
    <row r="25" spans="1:15" ht="23.4" customHeight="1" x14ac:dyDescent="0.3">
      <c r="A25" s="387"/>
      <c r="B25" s="387"/>
      <c r="C25" s="387"/>
      <c r="D25" s="387"/>
      <c r="E25" s="387"/>
      <c r="F25" s="250" t="s">
        <v>356</v>
      </c>
      <c r="G25" s="248"/>
      <c r="H25" s="248" t="s">
        <v>197</v>
      </c>
      <c r="I25" s="387"/>
      <c r="J25" s="387"/>
      <c r="K25" s="387"/>
      <c r="L25" s="387"/>
      <c r="M25" s="387"/>
      <c r="N25" s="387"/>
      <c r="O25" s="387"/>
    </row>
    <row r="26" spans="1:15" ht="24.6" customHeight="1" x14ac:dyDescent="0.3">
      <c r="A26" s="385">
        <f>$D$2</f>
        <v>140</v>
      </c>
      <c r="B26" s="385" t="str">
        <f>CCD!K59</f>
        <v>04</v>
      </c>
      <c r="C26" s="385" t="str">
        <f>CCD!N59</f>
        <v>N/A</v>
      </c>
      <c r="D26" s="388" t="str">
        <f>CCD!L59</f>
        <v>INSTRUMENTOS DEL SISTEMA INTEGRADO DE GESTIÓN</v>
      </c>
      <c r="E26" s="389" t="str">
        <f>CCD!O59</f>
        <v>N/A</v>
      </c>
      <c r="F26" s="252" t="s">
        <v>357</v>
      </c>
      <c r="G26" s="292"/>
      <c r="H26" s="292" t="s">
        <v>197</v>
      </c>
      <c r="I26" s="392">
        <v>2</v>
      </c>
      <c r="J26" s="392">
        <v>8</v>
      </c>
      <c r="K26" s="392"/>
      <c r="L26" s="392"/>
      <c r="M26" s="392" t="s">
        <v>202</v>
      </c>
      <c r="N26" s="392"/>
      <c r="O26" s="394" t="s">
        <v>345</v>
      </c>
    </row>
    <row r="27" spans="1:15" ht="24.6" customHeight="1" x14ac:dyDescent="0.3">
      <c r="A27" s="386"/>
      <c r="B27" s="386"/>
      <c r="C27" s="386"/>
      <c r="D27" s="386"/>
      <c r="E27" s="386"/>
      <c r="F27" s="293" t="s">
        <v>358</v>
      </c>
      <c r="G27" s="294"/>
      <c r="H27" s="294" t="s">
        <v>197</v>
      </c>
      <c r="I27" s="397"/>
      <c r="J27" s="397"/>
      <c r="K27" s="397"/>
      <c r="L27" s="397"/>
      <c r="M27" s="397"/>
      <c r="N27" s="397"/>
      <c r="O27" s="397"/>
    </row>
    <row r="28" spans="1:15" ht="24.6" customHeight="1" x14ac:dyDescent="0.3">
      <c r="A28" s="386"/>
      <c r="B28" s="386"/>
      <c r="C28" s="386"/>
      <c r="D28" s="386"/>
      <c r="E28" s="386"/>
      <c r="F28" s="293" t="s">
        <v>359</v>
      </c>
      <c r="G28" s="294"/>
      <c r="H28" s="294" t="s">
        <v>197</v>
      </c>
      <c r="I28" s="397"/>
      <c r="J28" s="397"/>
      <c r="K28" s="397"/>
      <c r="L28" s="397"/>
      <c r="M28" s="397"/>
      <c r="N28" s="397"/>
      <c r="O28" s="397"/>
    </row>
    <row r="29" spans="1:15" ht="24.6" customHeight="1" x14ac:dyDescent="0.3">
      <c r="A29" s="386"/>
      <c r="B29" s="386"/>
      <c r="C29" s="386"/>
      <c r="D29" s="386"/>
      <c r="E29" s="386"/>
      <c r="F29" s="293" t="s">
        <v>360</v>
      </c>
      <c r="G29" s="294"/>
      <c r="H29" s="294" t="s">
        <v>197</v>
      </c>
      <c r="I29" s="397"/>
      <c r="J29" s="397"/>
      <c r="K29" s="397"/>
      <c r="L29" s="397"/>
      <c r="M29" s="397"/>
      <c r="N29" s="397"/>
      <c r="O29" s="397"/>
    </row>
    <row r="30" spans="1:15" ht="24.6" customHeight="1" x14ac:dyDescent="0.3">
      <c r="A30" s="386"/>
      <c r="B30" s="386"/>
      <c r="C30" s="386"/>
      <c r="D30" s="386"/>
      <c r="E30" s="386"/>
      <c r="F30" s="293" t="s">
        <v>361</v>
      </c>
      <c r="G30" s="294"/>
      <c r="H30" s="294" t="s">
        <v>197</v>
      </c>
      <c r="I30" s="397"/>
      <c r="J30" s="397"/>
      <c r="K30" s="397"/>
      <c r="L30" s="397"/>
      <c r="M30" s="397"/>
      <c r="N30" s="397"/>
      <c r="O30" s="397"/>
    </row>
    <row r="31" spans="1:15" ht="24.6" customHeight="1" x14ac:dyDescent="0.3">
      <c r="A31" s="387"/>
      <c r="B31" s="387"/>
      <c r="C31" s="387"/>
      <c r="D31" s="387"/>
      <c r="E31" s="387"/>
      <c r="F31" s="293" t="s">
        <v>362</v>
      </c>
      <c r="G31" s="294"/>
      <c r="H31" s="294" t="s">
        <v>197</v>
      </c>
      <c r="I31" s="393"/>
      <c r="J31" s="393"/>
      <c r="K31" s="393"/>
      <c r="L31" s="393"/>
      <c r="M31" s="393"/>
      <c r="N31" s="393"/>
      <c r="O31" s="393"/>
    </row>
    <row r="32" spans="1:15" ht="33.6" customHeight="1" x14ac:dyDescent="0.3">
      <c r="A32" s="385">
        <f>$D$2</f>
        <v>140</v>
      </c>
      <c r="B32" s="385" t="str">
        <f>CCD!K60</f>
        <v>05</v>
      </c>
      <c r="C32" s="385" t="str">
        <f>CCD!N60</f>
        <v>N/A</v>
      </c>
      <c r="D32" s="388" t="str">
        <f>CCD!L60</f>
        <v>MATRIZ DE RIESGO POR PRECESOS</v>
      </c>
      <c r="E32" s="389" t="str">
        <f>CCD!O60</f>
        <v>N/A</v>
      </c>
      <c r="F32" s="250" t="s">
        <v>363</v>
      </c>
      <c r="G32" s="248"/>
      <c r="H32" s="248" t="s">
        <v>197</v>
      </c>
      <c r="I32" s="390">
        <v>2</v>
      </c>
      <c r="J32" s="390">
        <v>8</v>
      </c>
      <c r="K32" s="390"/>
      <c r="L32" s="390"/>
      <c r="M32" s="390" t="s">
        <v>202</v>
      </c>
      <c r="N32" s="390"/>
      <c r="O32" s="391" t="s">
        <v>345</v>
      </c>
    </row>
    <row r="33" spans="1:15" ht="33.6" customHeight="1" x14ac:dyDescent="0.3">
      <c r="A33" s="386"/>
      <c r="B33" s="386"/>
      <c r="C33" s="386"/>
      <c r="D33" s="386"/>
      <c r="E33" s="386"/>
      <c r="F33" s="250" t="s">
        <v>364</v>
      </c>
      <c r="G33" s="248"/>
      <c r="H33" s="248" t="s">
        <v>197</v>
      </c>
      <c r="I33" s="386"/>
      <c r="J33" s="386"/>
      <c r="K33" s="386"/>
      <c r="L33" s="386"/>
      <c r="M33" s="386"/>
      <c r="N33" s="386"/>
      <c r="O33" s="386"/>
    </row>
    <row r="34" spans="1:15" ht="33.6" customHeight="1" x14ac:dyDescent="0.3">
      <c r="A34" s="386"/>
      <c r="B34" s="386"/>
      <c r="C34" s="386"/>
      <c r="D34" s="386"/>
      <c r="E34" s="386"/>
      <c r="F34" s="247" t="s">
        <v>365</v>
      </c>
      <c r="G34" s="248"/>
      <c r="H34" s="281" t="s">
        <v>197</v>
      </c>
      <c r="I34" s="386"/>
      <c r="J34" s="386"/>
      <c r="K34" s="386"/>
      <c r="L34" s="386"/>
      <c r="M34" s="386"/>
      <c r="N34" s="386"/>
      <c r="O34" s="386"/>
    </row>
    <row r="35" spans="1:15" ht="33.6" customHeight="1" x14ac:dyDescent="0.3">
      <c r="A35" s="386"/>
      <c r="B35" s="386"/>
      <c r="C35" s="386"/>
      <c r="D35" s="386"/>
      <c r="E35" s="386"/>
      <c r="F35" s="247" t="s">
        <v>366</v>
      </c>
      <c r="G35" s="248" t="s">
        <v>196</v>
      </c>
      <c r="H35" s="281"/>
      <c r="I35" s="386"/>
      <c r="J35" s="386"/>
      <c r="K35" s="386"/>
      <c r="L35" s="386"/>
      <c r="M35" s="386"/>
      <c r="N35" s="386"/>
      <c r="O35" s="386"/>
    </row>
    <row r="36" spans="1:15" ht="33.6" customHeight="1" x14ac:dyDescent="0.3">
      <c r="A36" s="386"/>
      <c r="B36" s="386"/>
      <c r="C36" s="386"/>
      <c r="D36" s="386"/>
      <c r="E36" s="386"/>
      <c r="F36" s="250" t="s">
        <v>367</v>
      </c>
      <c r="G36" s="248"/>
      <c r="H36" s="281" t="s">
        <v>197</v>
      </c>
      <c r="I36" s="386"/>
      <c r="J36" s="386"/>
      <c r="K36" s="386"/>
      <c r="L36" s="386"/>
      <c r="M36" s="386"/>
      <c r="N36" s="386"/>
      <c r="O36" s="386"/>
    </row>
    <row r="37" spans="1:15" ht="33.6" customHeight="1" x14ac:dyDescent="0.3">
      <c r="A37" s="386"/>
      <c r="B37" s="386"/>
      <c r="C37" s="386"/>
      <c r="D37" s="386"/>
      <c r="E37" s="386"/>
      <c r="F37" s="250" t="s">
        <v>368</v>
      </c>
      <c r="G37" s="248" t="s">
        <v>196</v>
      </c>
      <c r="H37" s="281"/>
      <c r="I37" s="386"/>
      <c r="J37" s="386"/>
      <c r="K37" s="386"/>
      <c r="L37" s="386"/>
      <c r="M37" s="386"/>
      <c r="N37" s="386"/>
      <c r="O37" s="386"/>
    </row>
    <row r="38" spans="1:15" ht="33.6" customHeight="1" x14ac:dyDescent="0.3">
      <c r="A38" s="386"/>
      <c r="B38" s="386"/>
      <c r="C38" s="386"/>
      <c r="D38" s="386"/>
      <c r="E38" s="386"/>
      <c r="F38" s="250" t="s">
        <v>369</v>
      </c>
      <c r="G38" s="248"/>
      <c r="H38" s="281" t="s">
        <v>197</v>
      </c>
      <c r="I38" s="386"/>
      <c r="J38" s="386"/>
      <c r="K38" s="386"/>
      <c r="L38" s="386"/>
      <c r="M38" s="386"/>
      <c r="N38" s="386"/>
      <c r="O38" s="386"/>
    </row>
    <row r="39" spans="1:15" ht="33.6" customHeight="1" x14ac:dyDescent="0.3">
      <c r="A39" s="387"/>
      <c r="B39" s="387"/>
      <c r="C39" s="387"/>
      <c r="D39" s="387"/>
      <c r="E39" s="387"/>
      <c r="F39" s="250" t="s">
        <v>370</v>
      </c>
      <c r="G39" s="248"/>
      <c r="H39" s="281" t="s">
        <v>197</v>
      </c>
      <c r="I39" s="387"/>
      <c r="J39" s="387"/>
      <c r="K39" s="387"/>
      <c r="L39" s="387"/>
      <c r="M39" s="387"/>
      <c r="N39" s="387"/>
      <c r="O39" s="387"/>
    </row>
    <row r="40" spans="1:15" ht="51" customHeight="1" x14ac:dyDescent="0.3">
      <c r="A40" s="398">
        <f>$D$2</f>
        <v>140</v>
      </c>
      <c r="B40" s="398" t="str">
        <f>CCD!K61</f>
        <v>06</v>
      </c>
      <c r="C40" s="398" t="str">
        <f>CCD!N61</f>
        <v>01</v>
      </c>
      <c r="D40" s="388" t="str">
        <f>CCD!L61</f>
        <v>PLANES Y PROGRAMAS</v>
      </c>
      <c r="E40" s="389" t="str">
        <f>CCD!O61</f>
        <v>Planes de Acción Anual</v>
      </c>
      <c r="F40" s="252" t="s">
        <v>371</v>
      </c>
      <c r="G40" s="248"/>
      <c r="H40" s="248" t="s">
        <v>197</v>
      </c>
      <c r="I40" s="390">
        <v>2</v>
      </c>
      <c r="J40" s="390">
        <v>8</v>
      </c>
      <c r="K40" s="390"/>
      <c r="L40" s="390"/>
      <c r="M40" s="390" t="s">
        <v>202</v>
      </c>
      <c r="N40" s="390"/>
      <c r="O40" s="391" t="s">
        <v>372</v>
      </c>
    </row>
    <row r="41" spans="1:15" ht="51" customHeight="1" x14ac:dyDescent="0.3">
      <c r="A41" s="386"/>
      <c r="B41" s="386"/>
      <c r="C41" s="386"/>
      <c r="D41" s="386"/>
      <c r="E41" s="386"/>
      <c r="F41" s="247" t="s">
        <v>368</v>
      </c>
      <c r="G41" s="248" t="s">
        <v>196</v>
      </c>
      <c r="H41" s="248"/>
      <c r="I41" s="386"/>
      <c r="J41" s="386"/>
      <c r="K41" s="386"/>
      <c r="L41" s="386"/>
      <c r="M41" s="386"/>
      <c r="N41" s="386"/>
      <c r="O41" s="386"/>
    </row>
    <row r="42" spans="1:15" ht="51" customHeight="1" x14ac:dyDescent="0.3">
      <c r="A42" s="386"/>
      <c r="B42" s="386"/>
      <c r="C42" s="386"/>
      <c r="D42" s="386"/>
      <c r="E42" s="386"/>
      <c r="F42" s="247" t="s">
        <v>373</v>
      </c>
      <c r="G42" s="248"/>
      <c r="H42" s="248" t="s">
        <v>374</v>
      </c>
      <c r="I42" s="386"/>
      <c r="J42" s="386"/>
      <c r="K42" s="386"/>
      <c r="L42" s="386"/>
      <c r="M42" s="386"/>
      <c r="N42" s="386"/>
      <c r="O42" s="386"/>
    </row>
    <row r="43" spans="1:15" ht="51" customHeight="1" x14ac:dyDescent="0.3">
      <c r="A43" s="387"/>
      <c r="B43" s="387"/>
      <c r="C43" s="387"/>
      <c r="D43" s="387"/>
      <c r="E43" s="387"/>
      <c r="F43" s="247" t="s">
        <v>375</v>
      </c>
      <c r="G43" s="248" t="s">
        <v>196</v>
      </c>
      <c r="H43" s="248"/>
      <c r="I43" s="387"/>
      <c r="J43" s="387"/>
      <c r="K43" s="387"/>
      <c r="L43" s="387"/>
      <c r="M43" s="387"/>
      <c r="N43" s="387"/>
      <c r="O43" s="387"/>
    </row>
    <row r="44" spans="1:15" ht="267.60000000000002" customHeight="1" x14ac:dyDescent="0.3">
      <c r="A44" s="245">
        <f t="shared" ref="A44:A45" si="2">$D$2</f>
        <v>140</v>
      </c>
      <c r="B44" s="245" t="str">
        <f>CCD!K62</f>
        <v>06</v>
      </c>
      <c r="C44" s="245" t="str">
        <f>CCD!N62</f>
        <v>02</v>
      </c>
      <c r="D44" s="246" t="str">
        <f>CCD!L62</f>
        <v>PLANES Y PROGRAMAS</v>
      </c>
      <c r="E44" s="247" t="str">
        <f>CCD!O62</f>
        <v>Planes de Emergencia y Contingencia - PEC</v>
      </c>
      <c r="F44" s="247" t="s">
        <v>376</v>
      </c>
      <c r="G44" s="248"/>
      <c r="H44" s="248" t="s">
        <v>197</v>
      </c>
      <c r="I44" s="248">
        <v>2</v>
      </c>
      <c r="J44" s="248">
        <v>8</v>
      </c>
      <c r="K44" s="248"/>
      <c r="L44" s="248"/>
      <c r="M44" s="248" t="s">
        <v>202</v>
      </c>
      <c r="N44" s="248"/>
      <c r="O44" s="249" t="s">
        <v>377</v>
      </c>
    </row>
    <row r="45" spans="1:15" ht="26.4" customHeight="1" x14ac:dyDescent="0.3">
      <c r="A45" s="385">
        <f t="shared" si="2"/>
        <v>140</v>
      </c>
      <c r="B45" s="385" t="str">
        <f>CCD!K63</f>
        <v>06</v>
      </c>
      <c r="C45" s="385" t="str">
        <f>CCD!N63</f>
        <v>03</v>
      </c>
      <c r="D45" s="388" t="str">
        <f>CCD!L63</f>
        <v>PLANES Y PROGRAMAS</v>
      </c>
      <c r="E45" s="389" t="str">
        <f>CCD!O63</f>
        <v>Planes Estrategicos Institucionales</v>
      </c>
      <c r="F45" s="247" t="s">
        <v>378</v>
      </c>
      <c r="G45" s="248" t="s">
        <v>196</v>
      </c>
      <c r="H45" s="248"/>
      <c r="I45" s="390">
        <v>2</v>
      </c>
      <c r="J45" s="390">
        <v>8</v>
      </c>
      <c r="K45" s="390"/>
      <c r="L45" s="390"/>
      <c r="M45" s="390" t="s">
        <v>202</v>
      </c>
      <c r="N45" s="390"/>
      <c r="O45" s="391" t="s">
        <v>345</v>
      </c>
    </row>
    <row r="46" spans="1:15" ht="26.4" customHeight="1" x14ac:dyDescent="0.3">
      <c r="A46" s="386"/>
      <c r="B46" s="386"/>
      <c r="C46" s="386"/>
      <c r="D46" s="386"/>
      <c r="E46" s="386"/>
      <c r="F46" s="247" t="s">
        <v>379</v>
      </c>
      <c r="G46" s="248" t="s">
        <v>196</v>
      </c>
      <c r="H46" s="248"/>
      <c r="I46" s="386"/>
      <c r="J46" s="386"/>
      <c r="K46" s="386"/>
      <c r="L46" s="386"/>
      <c r="M46" s="386"/>
      <c r="N46" s="386"/>
      <c r="O46" s="386"/>
    </row>
    <row r="47" spans="1:15" ht="26.4" customHeight="1" x14ac:dyDescent="0.3">
      <c r="A47" s="386"/>
      <c r="B47" s="386"/>
      <c r="C47" s="386"/>
      <c r="D47" s="386"/>
      <c r="E47" s="386"/>
      <c r="F47" s="247" t="s">
        <v>380</v>
      </c>
      <c r="G47" s="248" t="s">
        <v>196</v>
      </c>
      <c r="H47" s="248"/>
      <c r="I47" s="386"/>
      <c r="J47" s="386"/>
      <c r="K47" s="386"/>
      <c r="L47" s="386"/>
      <c r="M47" s="386"/>
      <c r="N47" s="386"/>
      <c r="O47" s="386"/>
    </row>
    <row r="48" spans="1:15" ht="26.4" customHeight="1" x14ac:dyDescent="0.3">
      <c r="A48" s="386"/>
      <c r="B48" s="386"/>
      <c r="C48" s="386"/>
      <c r="D48" s="386"/>
      <c r="E48" s="386"/>
      <c r="F48" s="247" t="s">
        <v>381</v>
      </c>
      <c r="G48" s="248" t="s">
        <v>196</v>
      </c>
      <c r="H48" s="248"/>
      <c r="I48" s="386"/>
      <c r="J48" s="386"/>
      <c r="K48" s="386"/>
      <c r="L48" s="386"/>
      <c r="M48" s="386"/>
      <c r="N48" s="386"/>
      <c r="O48" s="386"/>
    </row>
    <row r="49" spans="1:15" ht="26.4" customHeight="1" x14ac:dyDescent="0.3">
      <c r="A49" s="387"/>
      <c r="B49" s="387"/>
      <c r="C49" s="387"/>
      <c r="D49" s="387"/>
      <c r="E49" s="387"/>
      <c r="F49" s="247" t="s">
        <v>382</v>
      </c>
      <c r="G49" s="248" t="s">
        <v>196</v>
      </c>
      <c r="H49" s="248"/>
      <c r="I49" s="387"/>
      <c r="J49" s="387"/>
      <c r="K49" s="387"/>
      <c r="L49" s="387"/>
      <c r="M49" s="387"/>
      <c r="N49" s="387"/>
      <c r="O49" s="387"/>
    </row>
    <row r="50" spans="1:15" ht="26.4" customHeight="1" x14ac:dyDescent="0.3">
      <c r="A50" s="385">
        <f>$D$2</f>
        <v>140</v>
      </c>
      <c r="B50" s="385" t="str">
        <f>CCD!K64</f>
        <v>06</v>
      </c>
      <c r="C50" s="385" t="str">
        <f>CCD!N64</f>
        <v>04</v>
      </c>
      <c r="D50" s="388" t="str">
        <f>CCD!L64</f>
        <v>PLANES Y PROGRAMAS</v>
      </c>
      <c r="E50" s="389" t="str">
        <f>CCD!O64</f>
        <v>Planes Institucionales</v>
      </c>
      <c r="F50" s="247" t="s">
        <v>383</v>
      </c>
      <c r="G50" s="248"/>
      <c r="H50" s="248" t="s">
        <v>197</v>
      </c>
      <c r="I50" s="390">
        <v>2</v>
      </c>
      <c r="J50" s="390">
        <v>8</v>
      </c>
      <c r="K50" s="390"/>
      <c r="L50" s="390"/>
      <c r="M50" s="390" t="s">
        <v>202</v>
      </c>
      <c r="N50" s="390"/>
      <c r="O50" s="391" t="s">
        <v>824</v>
      </c>
    </row>
    <row r="51" spans="1:15" ht="26.4" customHeight="1" x14ac:dyDescent="0.3">
      <c r="A51" s="386"/>
      <c r="B51" s="386"/>
      <c r="C51" s="386"/>
      <c r="D51" s="386"/>
      <c r="E51" s="386"/>
      <c r="F51" s="247" t="s">
        <v>384</v>
      </c>
      <c r="G51" s="248"/>
      <c r="H51" s="248" t="s">
        <v>197</v>
      </c>
      <c r="I51" s="386"/>
      <c r="J51" s="386"/>
      <c r="K51" s="386"/>
      <c r="L51" s="386"/>
      <c r="M51" s="386"/>
      <c r="N51" s="386"/>
      <c r="O51" s="386"/>
    </row>
    <row r="52" spans="1:15" ht="26.4" customHeight="1" x14ac:dyDescent="0.3">
      <c r="A52" s="386"/>
      <c r="B52" s="386"/>
      <c r="C52" s="386"/>
      <c r="D52" s="386"/>
      <c r="E52" s="386"/>
      <c r="F52" s="247" t="s">
        <v>368</v>
      </c>
      <c r="G52" s="248"/>
      <c r="H52" s="248" t="s">
        <v>197</v>
      </c>
      <c r="I52" s="386"/>
      <c r="J52" s="386"/>
      <c r="K52" s="386"/>
      <c r="L52" s="386"/>
      <c r="M52" s="386"/>
      <c r="N52" s="386"/>
      <c r="O52" s="386"/>
    </row>
    <row r="53" spans="1:15" ht="31.95" customHeight="1" x14ac:dyDescent="0.3">
      <c r="A53" s="386"/>
      <c r="B53" s="386"/>
      <c r="C53" s="386"/>
      <c r="D53" s="386"/>
      <c r="E53" s="386"/>
      <c r="F53" s="247" t="s">
        <v>385</v>
      </c>
      <c r="G53" s="248"/>
      <c r="H53" s="248" t="s">
        <v>197</v>
      </c>
      <c r="I53" s="386"/>
      <c r="J53" s="386"/>
      <c r="K53" s="386"/>
      <c r="L53" s="386"/>
      <c r="M53" s="386"/>
      <c r="N53" s="386"/>
      <c r="O53" s="386"/>
    </row>
    <row r="54" spans="1:15" ht="26.4" customHeight="1" x14ac:dyDescent="0.3">
      <c r="A54" s="386"/>
      <c r="B54" s="386"/>
      <c r="C54" s="386"/>
      <c r="D54" s="386"/>
      <c r="E54" s="386"/>
      <c r="F54" s="247" t="s">
        <v>386</v>
      </c>
      <c r="G54" s="248"/>
      <c r="H54" s="248" t="s">
        <v>197</v>
      </c>
      <c r="I54" s="386"/>
      <c r="J54" s="386"/>
      <c r="K54" s="386"/>
      <c r="L54" s="386"/>
      <c r="M54" s="386"/>
      <c r="N54" s="386"/>
      <c r="O54" s="386"/>
    </row>
    <row r="55" spans="1:15" ht="33" customHeight="1" x14ac:dyDescent="0.3">
      <c r="A55" s="386"/>
      <c r="B55" s="386"/>
      <c r="C55" s="386"/>
      <c r="D55" s="386"/>
      <c r="E55" s="386"/>
      <c r="F55" s="247" t="s">
        <v>387</v>
      </c>
      <c r="G55" s="248"/>
      <c r="H55" s="248" t="s">
        <v>197</v>
      </c>
      <c r="I55" s="386"/>
      <c r="J55" s="386"/>
      <c r="K55" s="386"/>
      <c r="L55" s="386"/>
      <c r="M55" s="386"/>
      <c r="N55" s="386"/>
      <c r="O55" s="386"/>
    </row>
    <row r="56" spans="1:15" ht="26.4" customHeight="1" x14ac:dyDescent="0.3">
      <c r="A56" s="387"/>
      <c r="B56" s="387"/>
      <c r="C56" s="387"/>
      <c r="D56" s="387"/>
      <c r="E56" s="387"/>
      <c r="F56" s="247" t="s">
        <v>388</v>
      </c>
      <c r="G56" s="248"/>
      <c r="H56" s="248" t="s">
        <v>197</v>
      </c>
      <c r="I56" s="387"/>
      <c r="J56" s="387"/>
      <c r="K56" s="387"/>
      <c r="L56" s="387"/>
      <c r="M56" s="387"/>
      <c r="N56" s="387"/>
      <c r="O56" s="387"/>
    </row>
    <row r="57" spans="1:15" ht="34.950000000000003" customHeight="1" x14ac:dyDescent="0.3">
      <c r="A57" s="385">
        <f>$D$2</f>
        <v>140</v>
      </c>
      <c r="B57" s="385" t="str">
        <f>CCD!K65</f>
        <v>06</v>
      </c>
      <c r="C57" s="385" t="str">
        <f>CCD!N65</f>
        <v>04</v>
      </c>
      <c r="D57" s="388" t="str">
        <f>CCD!L65</f>
        <v>PLANES Y PROGRAMAS</v>
      </c>
      <c r="E57" s="389" t="str">
        <f>CCD!O65</f>
        <v>Planes Regulatorio de Tarifas del Servicio Público</v>
      </c>
      <c r="F57" s="247" t="s">
        <v>389</v>
      </c>
      <c r="G57" s="248"/>
      <c r="H57" s="248" t="s">
        <v>197</v>
      </c>
      <c r="I57" s="390">
        <v>2</v>
      </c>
      <c r="J57" s="390">
        <v>8</v>
      </c>
      <c r="K57" s="390"/>
      <c r="L57" s="390"/>
      <c r="M57" s="390" t="s">
        <v>202</v>
      </c>
      <c r="N57" s="390"/>
      <c r="O57" s="391" t="s">
        <v>390</v>
      </c>
    </row>
    <row r="58" spans="1:15" ht="26.4" customHeight="1" x14ac:dyDescent="0.3">
      <c r="A58" s="386"/>
      <c r="B58" s="386"/>
      <c r="C58" s="386"/>
      <c r="D58" s="386"/>
      <c r="E58" s="386"/>
      <c r="F58" s="247" t="s">
        <v>391</v>
      </c>
      <c r="G58" s="248"/>
      <c r="H58" s="248" t="s">
        <v>197</v>
      </c>
      <c r="I58" s="386"/>
      <c r="J58" s="386"/>
      <c r="K58" s="386"/>
      <c r="L58" s="386"/>
      <c r="M58" s="386"/>
      <c r="N58" s="386"/>
      <c r="O58" s="386"/>
    </row>
    <row r="59" spans="1:15" ht="36" customHeight="1" x14ac:dyDescent="0.3">
      <c r="A59" s="386"/>
      <c r="B59" s="386"/>
      <c r="C59" s="386"/>
      <c r="D59" s="386"/>
      <c r="E59" s="386"/>
      <c r="F59" s="247" t="s">
        <v>392</v>
      </c>
      <c r="G59" s="248" t="s">
        <v>196</v>
      </c>
      <c r="H59" s="248"/>
      <c r="I59" s="386"/>
      <c r="J59" s="386"/>
      <c r="K59" s="386"/>
      <c r="L59" s="386"/>
      <c r="M59" s="386"/>
      <c r="N59" s="386"/>
      <c r="O59" s="386"/>
    </row>
    <row r="60" spans="1:15" ht="26.4" customHeight="1" x14ac:dyDescent="0.3">
      <c r="A60" s="386"/>
      <c r="B60" s="386"/>
      <c r="C60" s="386"/>
      <c r="D60" s="386"/>
      <c r="E60" s="386"/>
      <c r="F60" s="247" t="s">
        <v>393</v>
      </c>
      <c r="G60" s="248"/>
      <c r="H60" s="248" t="s">
        <v>197</v>
      </c>
      <c r="I60" s="386"/>
      <c r="J60" s="386"/>
      <c r="K60" s="386"/>
      <c r="L60" s="386"/>
      <c r="M60" s="386"/>
      <c r="N60" s="386"/>
      <c r="O60" s="386"/>
    </row>
    <row r="61" spans="1:15" ht="32.4" customHeight="1" x14ac:dyDescent="0.3">
      <c r="A61" s="386"/>
      <c r="B61" s="386"/>
      <c r="C61" s="386"/>
      <c r="D61" s="386"/>
      <c r="E61" s="386"/>
      <c r="F61" s="247" t="s">
        <v>394</v>
      </c>
      <c r="G61" s="248" t="s">
        <v>196</v>
      </c>
      <c r="H61" s="248"/>
      <c r="I61" s="386"/>
      <c r="J61" s="386"/>
      <c r="K61" s="386"/>
      <c r="L61" s="386"/>
      <c r="M61" s="386"/>
      <c r="N61" s="386"/>
      <c r="O61" s="386"/>
    </row>
    <row r="62" spans="1:15" ht="26.4" customHeight="1" x14ac:dyDescent="0.3">
      <c r="A62" s="386"/>
      <c r="B62" s="386"/>
      <c r="C62" s="386"/>
      <c r="D62" s="386"/>
      <c r="E62" s="386"/>
      <c r="F62" s="247" t="s">
        <v>395</v>
      </c>
      <c r="G62" s="248"/>
      <c r="H62" s="248" t="s">
        <v>197</v>
      </c>
      <c r="I62" s="386"/>
      <c r="J62" s="386"/>
      <c r="K62" s="386"/>
      <c r="L62" s="386"/>
      <c r="M62" s="386"/>
      <c r="N62" s="386"/>
      <c r="O62" s="386"/>
    </row>
    <row r="63" spans="1:15" ht="26.4" customHeight="1" x14ac:dyDescent="0.3">
      <c r="A63" s="386"/>
      <c r="B63" s="386"/>
      <c r="C63" s="386"/>
      <c r="D63" s="386"/>
      <c r="E63" s="386"/>
      <c r="F63" s="247" t="s">
        <v>396</v>
      </c>
      <c r="G63" s="248"/>
      <c r="H63" s="248" t="s">
        <v>197</v>
      </c>
      <c r="I63" s="386"/>
      <c r="J63" s="386"/>
      <c r="K63" s="386"/>
      <c r="L63" s="386"/>
      <c r="M63" s="386"/>
      <c r="N63" s="386"/>
      <c r="O63" s="386"/>
    </row>
    <row r="64" spans="1:15" ht="26.4" customHeight="1" x14ac:dyDescent="0.3">
      <c r="A64" s="386"/>
      <c r="B64" s="386"/>
      <c r="C64" s="386"/>
      <c r="D64" s="386"/>
      <c r="E64" s="386"/>
      <c r="F64" s="247" t="s">
        <v>819</v>
      </c>
      <c r="G64" s="248" t="s">
        <v>196</v>
      </c>
      <c r="H64" s="248"/>
      <c r="I64" s="386"/>
      <c r="J64" s="386"/>
      <c r="K64" s="386"/>
      <c r="L64" s="386"/>
      <c r="M64" s="386"/>
      <c r="N64" s="386"/>
      <c r="O64" s="386"/>
    </row>
    <row r="65" spans="1:15" ht="28.2" customHeight="1" x14ac:dyDescent="0.3">
      <c r="A65" s="386"/>
      <c r="B65" s="386"/>
      <c r="C65" s="386"/>
      <c r="D65" s="386"/>
      <c r="E65" s="386"/>
      <c r="F65" s="247" t="s">
        <v>397</v>
      </c>
      <c r="G65" s="248"/>
      <c r="H65" s="248" t="s">
        <v>197</v>
      </c>
      <c r="I65" s="386"/>
      <c r="J65" s="386"/>
      <c r="K65" s="386"/>
      <c r="L65" s="386"/>
      <c r="M65" s="386"/>
      <c r="N65" s="386"/>
      <c r="O65" s="386"/>
    </row>
    <row r="66" spans="1:15" ht="32.4" customHeight="1" x14ac:dyDescent="0.3">
      <c r="A66" s="387"/>
      <c r="B66" s="387"/>
      <c r="C66" s="387"/>
      <c r="D66" s="387"/>
      <c r="E66" s="387"/>
      <c r="F66" s="247" t="s">
        <v>398</v>
      </c>
      <c r="G66" s="248"/>
      <c r="H66" s="248" t="s">
        <v>197</v>
      </c>
      <c r="I66" s="387"/>
      <c r="J66" s="387"/>
      <c r="K66" s="387"/>
      <c r="L66" s="387"/>
      <c r="M66" s="387"/>
      <c r="N66" s="387"/>
      <c r="O66" s="387"/>
    </row>
    <row r="67" spans="1:15" ht="31.5" customHeight="1" x14ac:dyDescent="0.3">
      <c r="A67" s="385">
        <f>$D$2</f>
        <v>140</v>
      </c>
      <c r="B67" s="385" t="str">
        <f>CCD!K66</f>
        <v>07</v>
      </c>
      <c r="C67" s="385" t="str">
        <f>CCD!N66</f>
        <v>N/A</v>
      </c>
      <c r="D67" s="388" t="str">
        <f>CCD!L66</f>
        <v>POLITICAS DE GESTION DE DESEMPEÑO INSTITUCIONAL</v>
      </c>
      <c r="E67" s="389" t="str">
        <f>CCD!O66</f>
        <v>N/A</v>
      </c>
      <c r="F67" s="247" t="s">
        <v>399</v>
      </c>
      <c r="G67" s="248"/>
      <c r="H67" s="248" t="s">
        <v>197</v>
      </c>
      <c r="I67" s="390">
        <v>2</v>
      </c>
      <c r="J67" s="390">
        <v>8</v>
      </c>
      <c r="K67" s="390"/>
      <c r="L67" s="390"/>
      <c r="M67" s="390" t="s">
        <v>202</v>
      </c>
      <c r="N67" s="390"/>
      <c r="O67" s="391" t="s">
        <v>354</v>
      </c>
    </row>
    <row r="68" spans="1:15" ht="31.5" customHeight="1" x14ac:dyDescent="0.3">
      <c r="A68" s="387"/>
      <c r="B68" s="387"/>
      <c r="C68" s="387"/>
      <c r="D68" s="387"/>
      <c r="E68" s="387"/>
      <c r="F68" s="247" t="s">
        <v>400</v>
      </c>
      <c r="G68" s="248"/>
      <c r="H68" s="248" t="s">
        <v>197</v>
      </c>
      <c r="I68" s="387"/>
      <c r="J68" s="387"/>
      <c r="K68" s="387"/>
      <c r="L68" s="387"/>
      <c r="M68" s="387"/>
      <c r="N68" s="387"/>
      <c r="O68" s="387"/>
    </row>
    <row r="69" spans="1:15" ht="33.6" customHeight="1" x14ac:dyDescent="0.3">
      <c r="A69" s="385">
        <f>$D$2</f>
        <v>140</v>
      </c>
      <c r="B69" s="385" t="str">
        <f>CCD!K67</f>
        <v>08</v>
      </c>
      <c r="C69" s="385" t="str">
        <f>CCD!N67</f>
        <v>N/A</v>
      </c>
      <c r="D69" s="388" t="str">
        <f>CCD!L67</f>
        <v>REPORTE AL SISTEMA ÚNIFICADO DE INFORMACIÓN</v>
      </c>
      <c r="E69" s="389" t="str">
        <f>CCD!O67</f>
        <v>N/A</v>
      </c>
      <c r="F69" s="247" t="s">
        <v>401</v>
      </c>
      <c r="G69" s="248"/>
      <c r="H69" s="248" t="s">
        <v>197</v>
      </c>
      <c r="I69" s="390">
        <v>2</v>
      </c>
      <c r="J69" s="390">
        <v>8</v>
      </c>
      <c r="K69" s="390"/>
      <c r="L69" s="390"/>
      <c r="M69" s="390" t="s">
        <v>202</v>
      </c>
      <c r="N69" s="390"/>
      <c r="O69" s="391" t="s">
        <v>345</v>
      </c>
    </row>
    <row r="70" spans="1:15" ht="33.6" customHeight="1" x14ac:dyDescent="0.3">
      <c r="A70" s="386"/>
      <c r="B70" s="386"/>
      <c r="C70" s="386"/>
      <c r="D70" s="386"/>
      <c r="E70" s="386"/>
      <c r="F70" s="247" t="s">
        <v>402</v>
      </c>
      <c r="G70" s="248" t="s">
        <v>196</v>
      </c>
      <c r="H70" s="248"/>
      <c r="I70" s="386"/>
      <c r="J70" s="386"/>
      <c r="K70" s="386"/>
      <c r="L70" s="386"/>
      <c r="M70" s="386"/>
      <c r="N70" s="386"/>
      <c r="O70" s="386"/>
    </row>
    <row r="71" spans="1:15" ht="33.6" customHeight="1" x14ac:dyDescent="0.3">
      <c r="A71" s="387"/>
      <c r="B71" s="387"/>
      <c r="C71" s="387"/>
      <c r="D71" s="387"/>
      <c r="E71" s="387"/>
      <c r="F71" s="247" t="s">
        <v>403</v>
      </c>
      <c r="G71" s="248"/>
      <c r="H71" s="248" t="s">
        <v>197</v>
      </c>
      <c r="I71" s="387"/>
      <c r="J71" s="387"/>
      <c r="K71" s="387"/>
      <c r="L71" s="387"/>
      <c r="M71" s="387"/>
      <c r="N71" s="387"/>
      <c r="O71" s="387"/>
    </row>
    <row r="72" spans="1:15" ht="33.6" customHeight="1" x14ac:dyDescent="0.3">
      <c r="A72" s="385">
        <f>$D$2</f>
        <v>140</v>
      </c>
      <c r="B72" s="385" t="str">
        <f>CCD!K68</f>
        <v>09</v>
      </c>
      <c r="C72" s="385" t="str">
        <f>CCD!N68</f>
        <v>N/A</v>
      </c>
      <c r="D72" s="388" t="str">
        <f>CCD!L68</f>
        <v>REPORTE DE AVANCE A LA GESTIÓN - FURAG</v>
      </c>
      <c r="E72" s="389" t="str">
        <f>CCD!O68</f>
        <v>N/A</v>
      </c>
      <c r="F72" s="247" t="s">
        <v>404</v>
      </c>
      <c r="G72" s="248"/>
      <c r="H72" s="248" t="s">
        <v>197</v>
      </c>
      <c r="I72" s="390">
        <v>2</v>
      </c>
      <c r="J72" s="390">
        <v>8</v>
      </c>
      <c r="K72" s="390"/>
      <c r="L72" s="390"/>
      <c r="M72" s="390" t="s">
        <v>202</v>
      </c>
      <c r="N72" s="390"/>
      <c r="O72" s="391" t="s">
        <v>345</v>
      </c>
    </row>
    <row r="73" spans="1:15" ht="33.6" customHeight="1" x14ac:dyDescent="0.3">
      <c r="A73" s="386"/>
      <c r="B73" s="386"/>
      <c r="C73" s="386"/>
      <c r="D73" s="386"/>
      <c r="E73" s="386"/>
      <c r="F73" s="247" t="s">
        <v>405</v>
      </c>
      <c r="G73" s="248"/>
      <c r="H73" s="248" t="s">
        <v>197</v>
      </c>
      <c r="I73" s="386"/>
      <c r="J73" s="386"/>
      <c r="K73" s="386"/>
      <c r="L73" s="386"/>
      <c r="M73" s="386"/>
      <c r="N73" s="386"/>
      <c r="O73" s="386"/>
    </row>
    <row r="74" spans="1:15" ht="33.6" customHeight="1" x14ac:dyDescent="0.3">
      <c r="A74" s="386"/>
      <c r="B74" s="386"/>
      <c r="C74" s="386"/>
      <c r="D74" s="386"/>
      <c r="E74" s="386"/>
      <c r="F74" s="247" t="s">
        <v>356</v>
      </c>
      <c r="G74" s="248"/>
      <c r="H74" s="248" t="s">
        <v>197</v>
      </c>
      <c r="I74" s="386"/>
      <c r="J74" s="386"/>
      <c r="K74" s="386"/>
      <c r="L74" s="386"/>
      <c r="M74" s="386"/>
      <c r="N74" s="386"/>
      <c r="O74" s="386"/>
    </row>
    <row r="75" spans="1:15" ht="33.6" customHeight="1" x14ac:dyDescent="0.3">
      <c r="A75" s="386"/>
      <c r="B75" s="386"/>
      <c r="C75" s="386"/>
      <c r="D75" s="386"/>
      <c r="E75" s="386"/>
      <c r="F75" s="247" t="s">
        <v>406</v>
      </c>
      <c r="G75" s="248"/>
      <c r="H75" s="248" t="s">
        <v>197</v>
      </c>
      <c r="I75" s="386"/>
      <c r="J75" s="386"/>
      <c r="K75" s="386"/>
      <c r="L75" s="386"/>
      <c r="M75" s="386"/>
      <c r="N75" s="386"/>
      <c r="O75" s="386"/>
    </row>
    <row r="76" spans="1:15" ht="33.6" customHeight="1" x14ac:dyDescent="0.3">
      <c r="A76" s="387"/>
      <c r="B76" s="387"/>
      <c r="C76" s="387"/>
      <c r="D76" s="387"/>
      <c r="E76" s="387"/>
      <c r="F76" s="247" t="s">
        <v>407</v>
      </c>
      <c r="G76" s="248"/>
      <c r="H76" s="248" t="s">
        <v>197</v>
      </c>
      <c r="I76" s="387"/>
      <c r="J76" s="387"/>
      <c r="K76" s="387"/>
      <c r="L76" s="387"/>
      <c r="M76" s="387"/>
      <c r="N76" s="387"/>
      <c r="O76" s="387"/>
    </row>
    <row r="77" spans="1:15" ht="15.75" customHeight="1" x14ac:dyDescent="0.3">
      <c r="A77" s="269"/>
      <c r="B77" s="269"/>
      <c r="C77" s="269"/>
      <c r="D77" s="270"/>
      <c r="E77" s="271"/>
      <c r="F77" s="272"/>
      <c r="G77" s="267"/>
      <c r="H77" s="267"/>
      <c r="I77" s="273"/>
      <c r="J77" s="273"/>
      <c r="K77" s="273"/>
      <c r="L77" s="273"/>
      <c r="M77" s="273"/>
      <c r="N77" s="273"/>
      <c r="O77" s="274"/>
    </row>
    <row r="78" spans="1:15" ht="15" customHeight="1" x14ac:dyDescent="0.3">
      <c r="A78" s="269"/>
      <c r="B78" s="269"/>
      <c r="C78" s="269"/>
      <c r="D78" s="270"/>
      <c r="E78" s="271"/>
      <c r="F78" s="272"/>
      <c r="G78" s="267"/>
      <c r="H78" s="267"/>
      <c r="I78" s="273"/>
      <c r="J78" s="273"/>
      <c r="K78" s="273"/>
      <c r="L78" s="273"/>
      <c r="M78" s="273"/>
      <c r="N78" s="273"/>
      <c r="O78" s="274"/>
    </row>
    <row r="79" spans="1:15" ht="15" customHeight="1" x14ac:dyDescent="0.3">
      <c r="A79" s="269"/>
      <c r="B79" s="269"/>
      <c r="C79" s="269"/>
      <c r="D79" s="270"/>
      <c r="E79" s="271"/>
      <c r="F79" s="272"/>
      <c r="G79" s="267"/>
      <c r="H79" s="267"/>
      <c r="I79" s="273"/>
      <c r="J79" s="273"/>
      <c r="K79" s="273"/>
      <c r="L79" s="273"/>
      <c r="M79" s="273"/>
      <c r="N79" s="273"/>
      <c r="O79" s="274"/>
    </row>
    <row r="80" spans="1:15" ht="15" customHeight="1" x14ac:dyDescent="0.3">
      <c r="A80" s="269"/>
      <c r="B80" s="269"/>
      <c r="C80" s="269"/>
      <c r="D80" s="270"/>
      <c r="E80" s="271"/>
      <c r="F80" s="272"/>
      <c r="G80" s="267"/>
      <c r="H80" s="267"/>
      <c r="I80" s="273"/>
      <c r="J80" s="273"/>
      <c r="K80" s="273"/>
      <c r="L80" s="273"/>
      <c r="M80" s="273"/>
      <c r="N80" s="273"/>
      <c r="O80" s="274"/>
    </row>
    <row r="81" spans="1:15" ht="15" customHeight="1" x14ac:dyDescent="0.3">
      <c r="A81" s="269"/>
      <c r="B81" s="269"/>
      <c r="C81" s="269"/>
      <c r="D81" s="270"/>
      <c r="E81" s="271"/>
      <c r="F81" s="272"/>
      <c r="G81" s="267"/>
      <c r="H81" s="267"/>
      <c r="I81" s="273"/>
      <c r="J81" s="273"/>
      <c r="K81" s="273"/>
      <c r="L81" s="273"/>
      <c r="M81" s="273"/>
      <c r="N81" s="273"/>
      <c r="O81" s="274"/>
    </row>
    <row r="82" spans="1:15" ht="15" customHeight="1" x14ac:dyDescent="0.3">
      <c r="A82" s="269"/>
      <c r="B82" s="269"/>
      <c r="C82" s="269"/>
      <c r="D82" s="270"/>
      <c r="E82" s="271"/>
      <c r="F82" s="272"/>
      <c r="G82" s="267"/>
      <c r="H82" s="267"/>
      <c r="I82" s="273"/>
      <c r="J82" s="273"/>
      <c r="K82" s="273"/>
      <c r="L82" s="273"/>
      <c r="M82" s="273"/>
      <c r="N82" s="273"/>
      <c r="O82" s="274"/>
    </row>
    <row r="83" spans="1:15" ht="15" customHeight="1" x14ac:dyDescent="0.3">
      <c r="A83" s="269"/>
      <c r="B83" s="269"/>
      <c r="C83" s="269"/>
      <c r="D83" s="270"/>
      <c r="E83" s="271"/>
      <c r="F83" s="272"/>
      <c r="G83" s="267"/>
      <c r="H83" s="267"/>
      <c r="I83" s="273"/>
      <c r="J83" s="273"/>
      <c r="K83" s="273"/>
      <c r="L83" s="273"/>
      <c r="M83" s="273"/>
      <c r="N83" s="273"/>
      <c r="O83" s="274"/>
    </row>
    <row r="84" spans="1:15" ht="15" customHeight="1" x14ac:dyDescent="0.3">
      <c r="A84" s="269"/>
      <c r="B84" s="269"/>
      <c r="C84" s="269"/>
      <c r="D84" s="270"/>
      <c r="E84" s="271"/>
      <c r="F84" s="272"/>
      <c r="G84" s="267"/>
      <c r="H84" s="267"/>
      <c r="I84" s="273"/>
      <c r="J84" s="273"/>
      <c r="K84" s="273"/>
      <c r="L84" s="273"/>
      <c r="M84" s="273"/>
      <c r="N84" s="273"/>
      <c r="O84" s="274"/>
    </row>
    <row r="85" spans="1:15" ht="15" customHeight="1" x14ac:dyDescent="0.3">
      <c r="A85" s="269"/>
      <c r="B85" s="269"/>
      <c r="C85" s="269"/>
      <c r="D85" s="270"/>
      <c r="E85" s="271"/>
      <c r="F85" s="272"/>
      <c r="G85" s="267"/>
      <c r="H85" s="267"/>
      <c r="I85" s="273"/>
      <c r="J85" s="273"/>
      <c r="K85" s="273"/>
      <c r="L85" s="273"/>
      <c r="M85" s="273"/>
      <c r="N85" s="273"/>
      <c r="O85" s="274"/>
    </row>
    <row r="86" spans="1:15" ht="15" customHeight="1" x14ac:dyDescent="0.3">
      <c r="A86" s="269"/>
      <c r="B86" s="269"/>
      <c r="C86" s="269"/>
      <c r="D86" s="270"/>
      <c r="E86" s="271"/>
      <c r="F86" s="272"/>
      <c r="G86" s="267"/>
      <c r="H86" s="267"/>
      <c r="I86" s="273"/>
      <c r="J86" s="273"/>
      <c r="K86" s="273"/>
      <c r="L86" s="273"/>
      <c r="M86" s="273"/>
      <c r="N86" s="273"/>
      <c r="O86" s="274"/>
    </row>
    <row r="87" spans="1:15" ht="15" customHeight="1" x14ac:dyDescent="0.3">
      <c r="A87" s="269"/>
      <c r="B87" s="269"/>
      <c r="C87" s="269"/>
      <c r="D87" s="270"/>
      <c r="E87" s="271"/>
      <c r="F87" s="272"/>
      <c r="G87" s="267"/>
      <c r="H87" s="267"/>
      <c r="I87" s="273"/>
      <c r="J87" s="273"/>
      <c r="K87" s="273"/>
      <c r="L87" s="273"/>
      <c r="M87" s="273"/>
      <c r="N87" s="273"/>
      <c r="O87" s="274"/>
    </row>
    <row r="88" spans="1:15" ht="15" customHeight="1" x14ac:dyDescent="0.3">
      <c r="A88" s="346" t="s">
        <v>212</v>
      </c>
      <c r="B88" s="335"/>
      <c r="C88" s="335"/>
      <c r="D88" s="335"/>
      <c r="E88" s="335"/>
      <c r="F88" s="335"/>
      <c r="G88" s="335"/>
      <c r="H88" s="335"/>
      <c r="I88" s="335"/>
      <c r="J88" s="335"/>
      <c r="K88" s="335"/>
      <c r="L88" s="335"/>
      <c r="M88" s="335"/>
      <c r="N88" s="335"/>
      <c r="O88" s="334"/>
    </row>
    <row r="89" spans="1:15" ht="15.75" customHeight="1" x14ac:dyDescent="0.3">
      <c r="A89" s="346" t="s">
        <v>213</v>
      </c>
      <c r="B89" s="335"/>
      <c r="C89" s="334"/>
      <c r="D89" s="347" t="s">
        <v>186</v>
      </c>
      <c r="E89" s="335"/>
      <c r="F89" s="334"/>
      <c r="G89" s="347" t="s">
        <v>187</v>
      </c>
      <c r="H89" s="334"/>
      <c r="I89" s="347" t="s">
        <v>188</v>
      </c>
      <c r="J89" s="334"/>
      <c r="K89" s="347" t="s">
        <v>189</v>
      </c>
      <c r="L89" s="335"/>
      <c r="M89" s="335"/>
      <c r="N89" s="334"/>
      <c r="O89" s="214" t="s">
        <v>190</v>
      </c>
    </row>
    <row r="90" spans="1:15" ht="66" customHeight="1" x14ac:dyDescent="0.3">
      <c r="A90" s="348" t="s">
        <v>812</v>
      </c>
      <c r="B90" s="335"/>
      <c r="C90" s="334"/>
      <c r="D90" s="353" t="s">
        <v>817</v>
      </c>
      <c r="E90" s="335"/>
      <c r="F90" s="334"/>
      <c r="G90" s="333" t="s">
        <v>813</v>
      </c>
      <c r="H90" s="334"/>
      <c r="I90" s="333" t="s">
        <v>814</v>
      </c>
      <c r="J90" s="334"/>
      <c r="K90" s="333" t="s">
        <v>815</v>
      </c>
      <c r="L90" s="335"/>
      <c r="M90" s="335"/>
      <c r="N90" s="334"/>
      <c r="O90" s="215" t="s">
        <v>219</v>
      </c>
    </row>
    <row r="91" spans="1:15" ht="15.75" customHeight="1" x14ac:dyDescent="0.3">
      <c r="A91" s="218" t="s">
        <v>220</v>
      </c>
      <c r="B91" s="216"/>
      <c r="C91" s="590" t="s">
        <v>827</v>
      </c>
      <c r="D91" s="590"/>
      <c r="E91" s="590"/>
      <c r="F91" s="217"/>
      <c r="G91" s="218"/>
      <c r="H91" s="590" t="s">
        <v>827</v>
      </c>
      <c r="I91" s="590"/>
      <c r="J91" s="590"/>
      <c r="K91" s="590"/>
      <c r="L91" s="590"/>
      <c r="M91" s="590"/>
      <c r="N91" s="217"/>
      <c r="O91" s="219" t="s">
        <v>221</v>
      </c>
    </row>
    <row r="92" spans="1:15" ht="18.75" customHeight="1" x14ac:dyDescent="0.3">
      <c r="A92" s="220"/>
      <c r="B92" s="221"/>
      <c r="C92" s="589"/>
      <c r="D92" s="589"/>
      <c r="E92" s="589"/>
      <c r="F92" s="222"/>
      <c r="G92" s="223"/>
      <c r="H92" s="589"/>
      <c r="I92" s="589"/>
      <c r="J92" s="589"/>
      <c r="K92" s="589"/>
      <c r="L92" s="589"/>
      <c r="M92" s="589"/>
      <c r="N92" s="222"/>
      <c r="O92" s="224" t="s">
        <v>828</v>
      </c>
    </row>
    <row r="93" spans="1:15" ht="15.75" customHeight="1" x14ac:dyDescent="0.3">
      <c r="A93" s="225"/>
      <c r="B93" s="226"/>
      <c r="C93" s="343" t="s">
        <v>222</v>
      </c>
      <c r="D93" s="344"/>
      <c r="E93" s="344"/>
      <c r="F93" s="227"/>
      <c r="G93" s="228"/>
      <c r="H93" s="343" t="s">
        <v>223</v>
      </c>
      <c r="I93" s="344"/>
      <c r="J93" s="344"/>
      <c r="K93" s="344"/>
      <c r="L93" s="344"/>
      <c r="M93" s="344"/>
      <c r="N93" s="227"/>
      <c r="O93" s="229"/>
    </row>
  </sheetData>
  <mergeCells count="205">
    <mergeCell ref="I90:J90"/>
    <mergeCell ref="K90:N90"/>
    <mergeCell ref="H93:M93"/>
    <mergeCell ref="C93:E93"/>
    <mergeCell ref="A88:O88"/>
    <mergeCell ref="A89:C89"/>
    <mergeCell ref="D89:F89"/>
    <mergeCell ref="G89:H89"/>
    <mergeCell ref="I89:J89"/>
    <mergeCell ref="K89:N89"/>
    <mergeCell ref="A90:C90"/>
    <mergeCell ref="D90:F90"/>
    <mergeCell ref="G90:H90"/>
    <mergeCell ref="C91:E92"/>
    <mergeCell ref="H91:M92"/>
    <mergeCell ref="K72:K76"/>
    <mergeCell ref="L72:L76"/>
    <mergeCell ref="M72:M76"/>
    <mergeCell ref="N72:N76"/>
    <mergeCell ref="O72:O76"/>
    <mergeCell ref="A72:A76"/>
    <mergeCell ref="B72:B76"/>
    <mergeCell ref="C72:C76"/>
    <mergeCell ref="D72:D76"/>
    <mergeCell ref="E72:E76"/>
    <mergeCell ref="I72:I76"/>
    <mergeCell ref="J72:J76"/>
    <mergeCell ref="K69:K71"/>
    <mergeCell ref="L69:L71"/>
    <mergeCell ref="M69:M71"/>
    <mergeCell ref="N69:N71"/>
    <mergeCell ref="O69:O71"/>
    <mergeCell ref="A69:A71"/>
    <mergeCell ref="B69:B71"/>
    <mergeCell ref="C69:C71"/>
    <mergeCell ref="D69:D71"/>
    <mergeCell ref="E69:E71"/>
    <mergeCell ref="I69:I71"/>
    <mergeCell ref="J69:J71"/>
    <mergeCell ref="K67:K68"/>
    <mergeCell ref="L67:L68"/>
    <mergeCell ref="M67:M68"/>
    <mergeCell ref="N67:N68"/>
    <mergeCell ref="O67:O68"/>
    <mergeCell ref="A67:A68"/>
    <mergeCell ref="B67:B68"/>
    <mergeCell ref="C67:C68"/>
    <mergeCell ref="D67:D68"/>
    <mergeCell ref="E67:E68"/>
    <mergeCell ref="I67:I68"/>
    <mergeCell ref="J67:J68"/>
    <mergeCell ref="I45:I49"/>
    <mergeCell ref="J45:J49"/>
    <mergeCell ref="K50:K56"/>
    <mergeCell ref="L50:L56"/>
    <mergeCell ref="M50:M56"/>
    <mergeCell ref="N50:N56"/>
    <mergeCell ref="O50:O56"/>
    <mergeCell ref="A50:A56"/>
    <mergeCell ref="B50:B56"/>
    <mergeCell ref="C50:C56"/>
    <mergeCell ref="D50:D56"/>
    <mergeCell ref="E50:E56"/>
    <mergeCell ref="I50:I56"/>
    <mergeCell ref="J50:J56"/>
    <mergeCell ref="K45:K49"/>
    <mergeCell ref="L45:L49"/>
    <mergeCell ref="M45:M49"/>
    <mergeCell ref="N45:N49"/>
    <mergeCell ref="O45:O49"/>
    <mergeCell ref="A45:A49"/>
    <mergeCell ref="B45:B49"/>
    <mergeCell ref="C45:C49"/>
    <mergeCell ref="D45:D49"/>
    <mergeCell ref="E45:E49"/>
    <mergeCell ref="K32:K39"/>
    <mergeCell ref="L32:L39"/>
    <mergeCell ref="M32:M39"/>
    <mergeCell ref="N32:N39"/>
    <mergeCell ref="O32:O39"/>
    <mergeCell ref="A32:A39"/>
    <mergeCell ref="B32:B39"/>
    <mergeCell ref="C32:C39"/>
    <mergeCell ref="D32:D39"/>
    <mergeCell ref="E32:E39"/>
    <mergeCell ref="I32:I39"/>
    <mergeCell ref="J32:J39"/>
    <mergeCell ref="K6:K8"/>
    <mergeCell ref="L6:L8"/>
    <mergeCell ref="M6:M8"/>
    <mergeCell ref="N6:N8"/>
    <mergeCell ref="O6:O8"/>
    <mergeCell ref="A6:A8"/>
    <mergeCell ref="B6:B8"/>
    <mergeCell ref="C6:C8"/>
    <mergeCell ref="D6:D8"/>
    <mergeCell ref="E6:E8"/>
    <mergeCell ref="I6:I8"/>
    <mergeCell ref="J6:J8"/>
    <mergeCell ref="I4:J4"/>
    <mergeCell ref="K4:N4"/>
    <mergeCell ref="O4:O5"/>
    <mergeCell ref="A1:C1"/>
    <mergeCell ref="D1:H1"/>
    <mergeCell ref="A2:C2"/>
    <mergeCell ref="D2:H2"/>
    <mergeCell ref="A4:C4"/>
    <mergeCell ref="D4:F4"/>
    <mergeCell ref="G4:H4"/>
    <mergeCell ref="K57:K66"/>
    <mergeCell ref="L57:L66"/>
    <mergeCell ref="M57:M66"/>
    <mergeCell ref="N57:N66"/>
    <mergeCell ref="O57:O66"/>
    <mergeCell ref="A57:A66"/>
    <mergeCell ref="B57:B66"/>
    <mergeCell ref="C57:C66"/>
    <mergeCell ref="D57:D66"/>
    <mergeCell ref="E57:E66"/>
    <mergeCell ref="I57:I66"/>
    <mergeCell ref="J57:J66"/>
    <mergeCell ref="K40:K43"/>
    <mergeCell ref="L40:L43"/>
    <mergeCell ref="M40:M43"/>
    <mergeCell ref="N40:N43"/>
    <mergeCell ref="O40:O43"/>
    <mergeCell ref="A40:A43"/>
    <mergeCell ref="B40:B43"/>
    <mergeCell ref="C40:C43"/>
    <mergeCell ref="D40:D43"/>
    <mergeCell ref="E40:E43"/>
    <mergeCell ref="I40:I43"/>
    <mergeCell ref="J40:J43"/>
    <mergeCell ref="K26:K31"/>
    <mergeCell ref="L26:L31"/>
    <mergeCell ref="M26:M31"/>
    <mergeCell ref="N26:N31"/>
    <mergeCell ref="O26:O31"/>
    <mergeCell ref="A26:A31"/>
    <mergeCell ref="B26:B31"/>
    <mergeCell ref="C26:C31"/>
    <mergeCell ref="D26:D31"/>
    <mergeCell ref="E26:E31"/>
    <mergeCell ref="I26:I31"/>
    <mergeCell ref="J26:J31"/>
    <mergeCell ref="K22:K25"/>
    <mergeCell ref="L22:L25"/>
    <mergeCell ref="M22:M25"/>
    <mergeCell ref="N22:N25"/>
    <mergeCell ref="O22:O25"/>
    <mergeCell ref="A22:A25"/>
    <mergeCell ref="B22:B25"/>
    <mergeCell ref="C22:C25"/>
    <mergeCell ref="D22:D25"/>
    <mergeCell ref="E22:E25"/>
    <mergeCell ref="I22:I25"/>
    <mergeCell ref="J22:J25"/>
    <mergeCell ref="K17:K21"/>
    <mergeCell ref="L17:L21"/>
    <mergeCell ref="M17:M21"/>
    <mergeCell ref="N17:N21"/>
    <mergeCell ref="O17:O21"/>
    <mergeCell ref="A17:A21"/>
    <mergeCell ref="B17:B21"/>
    <mergeCell ref="C17:C21"/>
    <mergeCell ref="D17:D21"/>
    <mergeCell ref="E17:E21"/>
    <mergeCell ref="I17:I21"/>
    <mergeCell ref="J17:J21"/>
    <mergeCell ref="K14:K15"/>
    <mergeCell ref="L14:L15"/>
    <mergeCell ref="M14:M15"/>
    <mergeCell ref="N14:N15"/>
    <mergeCell ref="O14:O15"/>
    <mergeCell ref="A14:A15"/>
    <mergeCell ref="B14:B15"/>
    <mergeCell ref="C14:C15"/>
    <mergeCell ref="D14:D15"/>
    <mergeCell ref="E14:E15"/>
    <mergeCell ref="I14:I15"/>
    <mergeCell ref="J14:J15"/>
    <mergeCell ref="K11:K12"/>
    <mergeCell ref="L11:L12"/>
    <mergeCell ref="M11:M12"/>
    <mergeCell ref="N11:N12"/>
    <mergeCell ref="O11:O12"/>
    <mergeCell ref="A11:A12"/>
    <mergeCell ref="B11:B12"/>
    <mergeCell ref="C11:C12"/>
    <mergeCell ref="D11:D12"/>
    <mergeCell ref="E11:E12"/>
    <mergeCell ref="I11:I12"/>
    <mergeCell ref="J11:J12"/>
    <mergeCell ref="K9:K10"/>
    <mergeCell ref="L9:L10"/>
    <mergeCell ref="M9:M10"/>
    <mergeCell ref="N9:N10"/>
    <mergeCell ref="O9:O10"/>
    <mergeCell ref="A9:A10"/>
    <mergeCell ref="B9:B10"/>
    <mergeCell ref="C9:C10"/>
    <mergeCell ref="D9:D10"/>
    <mergeCell ref="E9:E10"/>
    <mergeCell ref="I9:I10"/>
    <mergeCell ref="J9:J10"/>
  </mergeCells>
  <printOptions horizontalCentered="1"/>
  <pageMargins left="0.70866141732283472" right="0.70866141732283472" top="1.0520833333333333" bottom="0.35433070866141736"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6"/>
  <sheetViews>
    <sheetView view="pageLayout" topLeftCell="A55" zoomScale="70" zoomScaleNormal="70" zoomScalePageLayoutView="70" workbookViewId="0">
      <selection activeCell="A71" sqref="A71:O76"/>
    </sheetView>
  </sheetViews>
  <sheetFormatPr baseColWidth="10" defaultColWidth="14.44140625" defaultRowHeight="15" customHeight="1" x14ac:dyDescent="0.3"/>
  <cols>
    <col min="1" max="3" width="12.6640625" style="244" customWidth="1"/>
    <col min="4" max="5" width="25.6640625" style="244" customWidth="1"/>
    <col min="6" max="6" width="27.88671875" style="244" customWidth="1"/>
    <col min="7" max="14" width="10.33203125" style="244" customWidth="1"/>
    <col min="15" max="15" width="91.5546875" style="244" customWidth="1"/>
    <col min="16" max="16384" width="14.44140625" style="244"/>
  </cols>
  <sheetData>
    <row r="1" spans="1:15" s="241" customFormat="1" ht="26.4" customHeight="1" x14ac:dyDescent="0.3">
      <c r="A1" s="379" t="s">
        <v>184</v>
      </c>
      <c r="B1" s="380"/>
      <c r="C1" s="381"/>
      <c r="D1" s="382" t="str">
        <f>'COD DEPENDENCIA'!D6</f>
        <v>SECRETARIA GENERAL - SGRAL</v>
      </c>
      <c r="E1" s="380"/>
      <c r="F1" s="380"/>
      <c r="G1" s="380"/>
      <c r="H1" s="381"/>
      <c r="I1" s="240"/>
      <c r="J1" s="240"/>
      <c r="K1" s="240"/>
      <c r="L1" s="240"/>
      <c r="M1" s="240"/>
      <c r="N1" s="240"/>
      <c r="O1" s="240"/>
    </row>
    <row r="2" spans="1:15" s="241" customFormat="1" ht="26.4" customHeight="1" x14ac:dyDescent="0.3">
      <c r="A2" s="379" t="s">
        <v>185</v>
      </c>
      <c r="B2" s="380"/>
      <c r="C2" s="381"/>
      <c r="D2" s="382">
        <f>'COD DEPENDENCIA'!C6</f>
        <v>200</v>
      </c>
      <c r="E2" s="380"/>
      <c r="F2" s="380"/>
      <c r="G2" s="380"/>
      <c r="H2" s="381"/>
      <c r="I2" s="240"/>
      <c r="J2" s="240"/>
      <c r="K2" s="240"/>
      <c r="L2" s="240"/>
      <c r="M2" s="240"/>
      <c r="N2" s="240"/>
      <c r="O2" s="240"/>
    </row>
    <row r="3" spans="1:15" ht="21.75" customHeight="1" x14ac:dyDescent="0.3">
      <c r="A3" s="243"/>
      <c r="B3" s="243"/>
      <c r="C3" s="243"/>
      <c r="D3" s="243"/>
      <c r="E3" s="243"/>
      <c r="F3" s="243"/>
      <c r="G3" s="243"/>
      <c r="H3" s="243"/>
      <c r="I3" s="243"/>
      <c r="J3" s="243"/>
      <c r="K3" s="243"/>
      <c r="L3" s="243"/>
      <c r="M3" s="243"/>
      <c r="N3" s="243"/>
      <c r="O3" s="243"/>
    </row>
    <row r="4" spans="1:15" ht="23.4" customHeight="1" x14ac:dyDescent="0.3">
      <c r="A4" s="372" t="s">
        <v>1</v>
      </c>
      <c r="B4" s="361"/>
      <c r="C4" s="361"/>
      <c r="D4" s="366" t="s">
        <v>186</v>
      </c>
      <c r="E4" s="361"/>
      <c r="F4" s="361"/>
      <c r="G4" s="366" t="s">
        <v>187</v>
      </c>
      <c r="H4" s="361"/>
      <c r="I4" s="366" t="s">
        <v>188</v>
      </c>
      <c r="J4" s="361"/>
      <c r="K4" s="366" t="s">
        <v>189</v>
      </c>
      <c r="L4" s="361"/>
      <c r="M4" s="361"/>
      <c r="N4" s="361"/>
      <c r="O4" s="367" t="s">
        <v>190</v>
      </c>
    </row>
    <row r="5" spans="1:15" ht="23.4" customHeight="1" x14ac:dyDescent="0.3">
      <c r="A5" s="199" t="s">
        <v>191</v>
      </c>
      <c r="B5" s="199" t="s">
        <v>192</v>
      </c>
      <c r="C5" s="199" t="s">
        <v>193</v>
      </c>
      <c r="D5" s="200" t="s">
        <v>41</v>
      </c>
      <c r="E5" s="200" t="s">
        <v>638</v>
      </c>
      <c r="F5" s="200" t="s">
        <v>816</v>
      </c>
      <c r="G5" s="200" t="s">
        <v>196</v>
      </c>
      <c r="H5" s="200" t="s">
        <v>197</v>
      </c>
      <c r="I5" s="200" t="s">
        <v>198</v>
      </c>
      <c r="J5" s="200" t="s">
        <v>199</v>
      </c>
      <c r="K5" s="200" t="s">
        <v>200</v>
      </c>
      <c r="L5" s="200" t="s">
        <v>201</v>
      </c>
      <c r="M5" s="200" t="s">
        <v>202</v>
      </c>
      <c r="N5" s="200" t="s">
        <v>203</v>
      </c>
      <c r="O5" s="361"/>
    </row>
    <row r="6" spans="1:15" ht="79.95" customHeight="1" x14ac:dyDescent="0.3">
      <c r="A6" s="404">
        <f>D2</f>
        <v>200</v>
      </c>
      <c r="B6" s="404" t="str">
        <f>CCD!K6</f>
        <v>01</v>
      </c>
      <c r="C6" s="404" t="str">
        <f>CCD!N6</f>
        <v>01</v>
      </c>
      <c r="D6" s="405" t="str">
        <f>CCD!L3</f>
        <v>ACTAS</v>
      </c>
      <c r="E6" s="389" t="str">
        <f>CCD!O6</f>
        <v>Actas de Juntas Directivas</v>
      </c>
      <c r="F6" s="247" t="s">
        <v>284</v>
      </c>
      <c r="G6" s="295" t="s">
        <v>196</v>
      </c>
      <c r="H6" s="295"/>
      <c r="I6" s="400">
        <v>8</v>
      </c>
      <c r="J6" s="400">
        <v>12</v>
      </c>
      <c r="K6" s="400"/>
      <c r="L6" s="400"/>
      <c r="M6" s="400" t="s">
        <v>202</v>
      </c>
      <c r="N6" s="400"/>
      <c r="O6" s="389" t="s">
        <v>408</v>
      </c>
    </row>
    <row r="7" spans="1:15" ht="79.95" customHeight="1" x14ac:dyDescent="0.3">
      <c r="A7" s="386"/>
      <c r="B7" s="386"/>
      <c r="C7" s="386"/>
      <c r="D7" s="386"/>
      <c r="E7" s="386"/>
      <c r="F7" s="247" t="s">
        <v>409</v>
      </c>
      <c r="G7" s="295" t="s">
        <v>196</v>
      </c>
      <c r="H7" s="295"/>
      <c r="I7" s="386"/>
      <c r="J7" s="386"/>
      <c r="K7" s="386"/>
      <c r="L7" s="386"/>
      <c r="M7" s="386"/>
      <c r="N7" s="386"/>
      <c r="O7" s="386"/>
    </row>
    <row r="8" spans="1:15" ht="79.95" customHeight="1" x14ac:dyDescent="0.3">
      <c r="A8" s="387"/>
      <c r="B8" s="387"/>
      <c r="C8" s="387"/>
      <c r="D8" s="387"/>
      <c r="E8" s="387"/>
      <c r="F8" s="247" t="s">
        <v>410</v>
      </c>
      <c r="G8" s="295" t="s">
        <v>196</v>
      </c>
      <c r="H8" s="295"/>
      <c r="I8" s="387"/>
      <c r="J8" s="387"/>
      <c r="K8" s="387"/>
      <c r="L8" s="387"/>
      <c r="M8" s="387"/>
      <c r="N8" s="387"/>
      <c r="O8" s="387"/>
    </row>
    <row r="9" spans="1:15" ht="153" customHeight="1" x14ac:dyDescent="0.3">
      <c r="A9" s="245">
        <f>D2</f>
        <v>200</v>
      </c>
      <c r="B9" s="245" t="str">
        <f>CCD!K7</f>
        <v>02</v>
      </c>
      <c r="C9" s="245" t="str">
        <f>CCD!N7</f>
        <v>01</v>
      </c>
      <c r="D9" s="254" t="str">
        <f>CCD!L7</f>
        <v>ACTOS ADMINISTRATIVOS</v>
      </c>
      <c r="E9" s="251" t="str">
        <f>CCD!O7</f>
        <v>Resoluciones</v>
      </c>
      <c r="F9" s="251" t="s">
        <v>55</v>
      </c>
      <c r="G9" s="248" t="s">
        <v>196</v>
      </c>
      <c r="H9" s="248"/>
      <c r="I9" s="248">
        <v>2</v>
      </c>
      <c r="J9" s="248">
        <v>18</v>
      </c>
      <c r="K9" s="248"/>
      <c r="L9" s="248"/>
      <c r="M9" s="248" t="s">
        <v>202</v>
      </c>
      <c r="N9" s="248" t="s">
        <v>203</v>
      </c>
      <c r="O9" s="249" t="s">
        <v>825</v>
      </c>
    </row>
    <row r="10" spans="1:15" ht="184.2" customHeight="1" x14ac:dyDescent="0.3">
      <c r="A10" s="245">
        <f>D2</f>
        <v>200</v>
      </c>
      <c r="B10" s="245" t="str">
        <f>CCD!K8</f>
        <v>03</v>
      </c>
      <c r="C10" s="245" t="str">
        <f>CCD!N8</f>
        <v>N/A</v>
      </c>
      <c r="D10" s="246" t="str">
        <f>CCD!L8</f>
        <v>CIRCULARES INTERNAS</v>
      </c>
      <c r="E10" s="250" t="str">
        <f>CCD!O8</f>
        <v>N/A</v>
      </c>
      <c r="F10" s="251" t="s">
        <v>207</v>
      </c>
      <c r="G10" s="248" t="s">
        <v>196</v>
      </c>
      <c r="H10" s="248"/>
      <c r="I10" s="248">
        <v>2</v>
      </c>
      <c r="J10" s="248">
        <v>3</v>
      </c>
      <c r="K10" s="248" t="s">
        <v>200</v>
      </c>
      <c r="L10" s="248"/>
      <c r="M10" s="248"/>
      <c r="N10" s="248"/>
      <c r="O10" s="249" t="str">
        <f>GCIA!O8</f>
        <v>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v>
      </c>
    </row>
    <row r="11" spans="1:15" ht="103.95" customHeight="1" x14ac:dyDescent="0.3">
      <c r="A11" s="385">
        <f>D2</f>
        <v>200</v>
      </c>
      <c r="B11" s="385" t="str">
        <f>CCD!K12</f>
        <v>07</v>
      </c>
      <c r="C11" s="385" t="str">
        <f>CCD!N12</f>
        <v>01</v>
      </c>
      <c r="D11" s="388" t="str">
        <f>CCD!L12</f>
        <v>INFORMES</v>
      </c>
      <c r="E11" s="389" t="str">
        <f>CCD!O12</f>
        <v>Informes a Entes de Control y Vigilancia</v>
      </c>
      <c r="F11" s="251" t="s">
        <v>412</v>
      </c>
      <c r="G11" s="248" t="s">
        <v>196</v>
      </c>
      <c r="H11" s="248" t="s">
        <v>197</v>
      </c>
      <c r="I11" s="390">
        <f>GCIA!I9</f>
        <v>2</v>
      </c>
      <c r="J11" s="390">
        <f>GCIA!J9</f>
        <v>8</v>
      </c>
      <c r="K11" s="390">
        <f>GCIA!K9</f>
        <v>0</v>
      </c>
      <c r="L11" s="390">
        <f>GCIA!L9</f>
        <v>0</v>
      </c>
      <c r="M11" s="390" t="str">
        <f>GCIA!M9</f>
        <v>CT</v>
      </c>
      <c r="N11" s="390" t="str">
        <f>GCIA!N9</f>
        <v>MT</v>
      </c>
      <c r="O11" s="391"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2" spans="1:15" ht="103.95" customHeight="1" x14ac:dyDescent="0.3">
      <c r="A12" s="387"/>
      <c r="B12" s="387"/>
      <c r="C12" s="387"/>
      <c r="D12" s="387"/>
      <c r="E12" s="387"/>
      <c r="F12" s="251" t="s">
        <v>233</v>
      </c>
      <c r="G12" s="248" t="s">
        <v>196</v>
      </c>
      <c r="H12" s="248" t="s">
        <v>197</v>
      </c>
      <c r="I12" s="387"/>
      <c r="J12" s="387"/>
      <c r="K12" s="387"/>
      <c r="L12" s="387"/>
      <c r="M12" s="387"/>
      <c r="N12" s="387"/>
      <c r="O12" s="387"/>
    </row>
    <row r="13" spans="1:15" ht="90" customHeight="1" x14ac:dyDescent="0.3">
      <c r="A13" s="385">
        <f>D2</f>
        <v>200</v>
      </c>
      <c r="B13" s="398" t="str">
        <f>CCD!K14</f>
        <v>10</v>
      </c>
      <c r="C13" s="398" t="str">
        <f>CCD!N14</f>
        <v>01</v>
      </c>
      <c r="D13" s="388" t="str">
        <f>CCD!L14</f>
        <v>PLANES Y PROGRAMAS</v>
      </c>
      <c r="E13" s="391" t="str">
        <f>CCD!O14</f>
        <v>Planes de Acción Anual</v>
      </c>
      <c r="F13" s="251" t="s">
        <v>263</v>
      </c>
      <c r="G13" s="248"/>
      <c r="H13" s="248" t="s">
        <v>197</v>
      </c>
      <c r="I13" s="406">
        <f>OC!I17</f>
        <v>2</v>
      </c>
      <c r="J13" s="406">
        <f>OC!J17</f>
        <v>0</v>
      </c>
      <c r="K13" s="406" t="str">
        <f>OC!K17</f>
        <v>E</v>
      </c>
      <c r="L13" s="406">
        <f>OC!L17</f>
        <v>0</v>
      </c>
      <c r="M13" s="406">
        <f>OC!M17</f>
        <v>0</v>
      </c>
      <c r="N13" s="406">
        <f>OC!N17</f>
        <v>0</v>
      </c>
      <c r="O13" s="391"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4" spans="1:15" ht="90" customHeight="1" x14ac:dyDescent="0.3">
      <c r="A14" s="387"/>
      <c r="B14" s="387"/>
      <c r="C14" s="387"/>
      <c r="D14" s="387"/>
      <c r="E14" s="387"/>
      <c r="F14" s="252" t="s">
        <v>413</v>
      </c>
      <c r="G14" s="248"/>
      <c r="H14" s="248" t="s">
        <v>197</v>
      </c>
      <c r="I14" s="387"/>
      <c r="J14" s="387"/>
      <c r="K14" s="387"/>
      <c r="L14" s="387"/>
      <c r="M14" s="387"/>
      <c r="N14" s="387"/>
      <c r="O14" s="387"/>
    </row>
    <row r="15" spans="1:15" ht="27" customHeight="1" x14ac:dyDescent="0.3">
      <c r="A15" s="399" t="s">
        <v>414</v>
      </c>
      <c r="B15" s="383"/>
      <c r="C15" s="383"/>
      <c r="D15" s="383"/>
      <c r="E15" s="383"/>
      <c r="F15" s="383"/>
      <c r="G15" s="383"/>
      <c r="H15" s="383"/>
      <c r="I15" s="383"/>
      <c r="J15" s="383"/>
      <c r="K15" s="383"/>
      <c r="L15" s="383"/>
      <c r="M15" s="383"/>
      <c r="N15" s="383"/>
      <c r="O15" s="384"/>
    </row>
    <row r="16" spans="1:15" ht="58.95" customHeight="1" x14ac:dyDescent="0.3">
      <c r="A16" s="385">
        <f>D2</f>
        <v>200</v>
      </c>
      <c r="B16" s="385" t="str">
        <f>CCD!K9</f>
        <v>04</v>
      </c>
      <c r="C16" s="385" t="str">
        <f>CCD!N9</f>
        <v>01</v>
      </c>
      <c r="D16" s="388" t="str">
        <f>CCD!L9</f>
        <v>CONSECUTIVO DE COMUNICACIONES OFICIALES</v>
      </c>
      <c r="E16" s="389" t="str">
        <f>CCD!O9</f>
        <v>Consecutivo de Comunicaciones Oficiales Internas</v>
      </c>
      <c r="F16" s="247" t="s">
        <v>415</v>
      </c>
      <c r="G16" s="248"/>
      <c r="H16" s="248" t="s">
        <v>197</v>
      </c>
      <c r="I16" s="390">
        <v>2</v>
      </c>
      <c r="J16" s="390">
        <v>8</v>
      </c>
      <c r="K16" s="390" t="s">
        <v>200</v>
      </c>
      <c r="L16" s="390"/>
      <c r="M16" s="390"/>
      <c r="N16" s="390"/>
      <c r="O16" s="391" t="s">
        <v>416</v>
      </c>
    </row>
    <row r="17" spans="1:15" ht="58.95" customHeight="1" x14ac:dyDescent="0.3">
      <c r="A17" s="386"/>
      <c r="B17" s="386"/>
      <c r="C17" s="386"/>
      <c r="D17" s="386"/>
      <c r="E17" s="386"/>
      <c r="F17" s="247" t="s">
        <v>417</v>
      </c>
      <c r="G17" s="248"/>
      <c r="H17" s="248" t="s">
        <v>197</v>
      </c>
      <c r="I17" s="386"/>
      <c r="J17" s="386"/>
      <c r="K17" s="386"/>
      <c r="L17" s="386"/>
      <c r="M17" s="386"/>
      <c r="N17" s="386"/>
      <c r="O17" s="386"/>
    </row>
    <row r="18" spans="1:15" ht="58.95" customHeight="1" x14ac:dyDescent="0.3">
      <c r="A18" s="386"/>
      <c r="B18" s="386"/>
      <c r="C18" s="386"/>
      <c r="D18" s="386"/>
      <c r="E18" s="386"/>
      <c r="F18" s="247" t="s">
        <v>418</v>
      </c>
      <c r="G18" s="248" t="s">
        <v>196</v>
      </c>
      <c r="H18" s="248" t="s">
        <v>197</v>
      </c>
      <c r="I18" s="386"/>
      <c r="J18" s="386"/>
      <c r="K18" s="386"/>
      <c r="L18" s="386"/>
      <c r="M18" s="386"/>
      <c r="N18" s="386"/>
      <c r="O18" s="386"/>
    </row>
    <row r="19" spans="1:15" ht="58.95" customHeight="1" x14ac:dyDescent="0.3">
      <c r="A19" s="387"/>
      <c r="B19" s="387"/>
      <c r="C19" s="387"/>
      <c r="D19" s="387"/>
      <c r="E19" s="387"/>
      <c r="F19" s="247" t="s">
        <v>419</v>
      </c>
      <c r="G19" s="248"/>
      <c r="H19" s="248" t="s">
        <v>197</v>
      </c>
      <c r="I19" s="387"/>
      <c r="J19" s="387"/>
      <c r="K19" s="387"/>
      <c r="L19" s="387"/>
      <c r="M19" s="387"/>
      <c r="N19" s="387"/>
      <c r="O19" s="387"/>
    </row>
    <row r="20" spans="1:15" ht="58.95" customHeight="1" x14ac:dyDescent="0.3">
      <c r="A20" s="385">
        <f>D2</f>
        <v>200</v>
      </c>
      <c r="B20" s="385" t="str">
        <f>CCD!K10</f>
        <v>04</v>
      </c>
      <c r="C20" s="385" t="str">
        <f>CCD!N10</f>
        <v>02</v>
      </c>
      <c r="D20" s="388" t="str">
        <f>CCD!L10</f>
        <v>CONSECUTIVO DE COMUNICACIONES OFICIALES</v>
      </c>
      <c r="E20" s="389" t="str">
        <f>CCD!O10</f>
        <v>Consecutivo de Comunicaciones Oficiales Enviadas</v>
      </c>
      <c r="F20" s="247" t="s">
        <v>415</v>
      </c>
      <c r="G20" s="248"/>
      <c r="H20" s="248" t="s">
        <v>197</v>
      </c>
      <c r="I20" s="390">
        <v>2</v>
      </c>
      <c r="J20" s="390">
        <v>8</v>
      </c>
      <c r="K20" s="390" t="s">
        <v>200</v>
      </c>
      <c r="L20" s="390"/>
      <c r="M20" s="390"/>
      <c r="N20" s="390"/>
      <c r="O20" s="391" t="s">
        <v>420</v>
      </c>
    </row>
    <row r="21" spans="1:15" ht="58.95" customHeight="1" x14ac:dyDescent="0.3">
      <c r="A21" s="386"/>
      <c r="B21" s="386"/>
      <c r="C21" s="386"/>
      <c r="D21" s="386"/>
      <c r="E21" s="386"/>
      <c r="F21" s="247" t="s">
        <v>417</v>
      </c>
      <c r="G21" s="248"/>
      <c r="H21" s="248" t="s">
        <v>197</v>
      </c>
      <c r="I21" s="386"/>
      <c r="J21" s="386"/>
      <c r="K21" s="386"/>
      <c r="L21" s="386"/>
      <c r="M21" s="386"/>
      <c r="N21" s="386"/>
      <c r="O21" s="386"/>
    </row>
    <row r="22" spans="1:15" ht="58.95" customHeight="1" x14ac:dyDescent="0.3">
      <c r="A22" s="386"/>
      <c r="B22" s="386"/>
      <c r="C22" s="386"/>
      <c r="D22" s="386"/>
      <c r="E22" s="386"/>
      <c r="F22" s="247" t="s">
        <v>418</v>
      </c>
      <c r="G22" s="248" t="s">
        <v>196</v>
      </c>
      <c r="H22" s="248" t="s">
        <v>197</v>
      </c>
      <c r="I22" s="386"/>
      <c r="J22" s="386"/>
      <c r="K22" s="386"/>
      <c r="L22" s="386"/>
      <c r="M22" s="386"/>
      <c r="N22" s="386"/>
      <c r="O22" s="386"/>
    </row>
    <row r="23" spans="1:15" ht="58.95" customHeight="1" x14ac:dyDescent="0.3">
      <c r="A23" s="387"/>
      <c r="B23" s="387"/>
      <c r="C23" s="387"/>
      <c r="D23" s="387"/>
      <c r="E23" s="387"/>
      <c r="F23" s="247" t="s">
        <v>419</v>
      </c>
      <c r="G23" s="248"/>
      <c r="H23" s="248" t="s">
        <v>197</v>
      </c>
      <c r="I23" s="387"/>
      <c r="J23" s="387"/>
      <c r="K23" s="387"/>
      <c r="L23" s="387"/>
      <c r="M23" s="387"/>
      <c r="N23" s="387"/>
      <c r="O23" s="387"/>
    </row>
    <row r="24" spans="1:15" ht="53.4" customHeight="1" x14ac:dyDescent="0.3">
      <c r="A24" s="385">
        <f>D2</f>
        <v>200</v>
      </c>
      <c r="B24" s="385" t="str">
        <f>CCD!K11</f>
        <v>04</v>
      </c>
      <c r="C24" s="385" t="str">
        <f>CCD!N11</f>
        <v>03</v>
      </c>
      <c r="D24" s="388" t="str">
        <f>CCD!L11</f>
        <v>CONSECUTIVO DE COMUNICACIONES OFICIALES</v>
      </c>
      <c r="E24" s="389" t="str">
        <f>CCD!O11</f>
        <v>Consecutivo de Comunicaciones Oficiales Recibidas</v>
      </c>
      <c r="F24" s="247" t="s">
        <v>415</v>
      </c>
      <c r="G24" s="248"/>
      <c r="H24" s="248" t="s">
        <v>197</v>
      </c>
      <c r="I24" s="390">
        <v>2</v>
      </c>
      <c r="J24" s="390">
        <v>8</v>
      </c>
      <c r="K24" s="390" t="s">
        <v>200</v>
      </c>
      <c r="L24" s="390"/>
      <c r="M24" s="390"/>
      <c r="N24" s="390"/>
      <c r="O24" s="391" t="s">
        <v>421</v>
      </c>
    </row>
    <row r="25" spans="1:15" ht="53.4" customHeight="1" x14ac:dyDescent="0.3">
      <c r="A25" s="386"/>
      <c r="B25" s="386"/>
      <c r="C25" s="386"/>
      <c r="D25" s="386"/>
      <c r="E25" s="386"/>
      <c r="F25" s="247" t="s">
        <v>417</v>
      </c>
      <c r="G25" s="248"/>
      <c r="H25" s="248" t="s">
        <v>197</v>
      </c>
      <c r="I25" s="386"/>
      <c r="J25" s="386"/>
      <c r="K25" s="386"/>
      <c r="L25" s="386"/>
      <c r="M25" s="386"/>
      <c r="N25" s="386"/>
      <c r="O25" s="386"/>
    </row>
    <row r="26" spans="1:15" ht="53.4" customHeight="1" x14ac:dyDescent="0.3">
      <c r="A26" s="386"/>
      <c r="B26" s="386"/>
      <c r="C26" s="386"/>
      <c r="D26" s="386"/>
      <c r="E26" s="386"/>
      <c r="F26" s="247" t="s">
        <v>418</v>
      </c>
      <c r="G26" s="248" t="s">
        <v>196</v>
      </c>
      <c r="H26" s="248" t="s">
        <v>197</v>
      </c>
      <c r="I26" s="386"/>
      <c r="J26" s="386"/>
      <c r="K26" s="386"/>
      <c r="L26" s="386"/>
      <c r="M26" s="386"/>
      <c r="N26" s="386"/>
      <c r="O26" s="386"/>
    </row>
    <row r="27" spans="1:15" ht="53.4" customHeight="1" x14ac:dyDescent="0.3">
      <c r="A27" s="387"/>
      <c r="B27" s="387"/>
      <c r="C27" s="387"/>
      <c r="D27" s="387"/>
      <c r="E27" s="387"/>
      <c r="F27" s="247" t="s">
        <v>419</v>
      </c>
      <c r="G27" s="248"/>
      <c r="H27" s="248" t="s">
        <v>197</v>
      </c>
      <c r="I27" s="387"/>
      <c r="J27" s="387"/>
      <c r="K27" s="387"/>
      <c r="L27" s="387"/>
      <c r="M27" s="387"/>
      <c r="N27" s="387"/>
      <c r="O27" s="387"/>
    </row>
    <row r="28" spans="1:15" ht="98.4" customHeight="1" x14ac:dyDescent="0.3">
      <c r="A28" s="385">
        <f>D2</f>
        <v>200</v>
      </c>
      <c r="B28" s="385" t="str">
        <f>CCD!K12</f>
        <v>07</v>
      </c>
      <c r="C28" s="385" t="str">
        <f>CCD!N12</f>
        <v>01</v>
      </c>
      <c r="D28" s="388" t="str">
        <f>CCD!L12</f>
        <v>INFORMES</v>
      </c>
      <c r="E28" s="389" t="str">
        <f>CCD!O12</f>
        <v>Informes a Entes de Control y Vigilancia</v>
      </c>
      <c r="F28" s="251" t="s">
        <v>422</v>
      </c>
      <c r="G28" s="248" t="s">
        <v>196</v>
      </c>
      <c r="H28" s="248" t="s">
        <v>197</v>
      </c>
      <c r="I28" s="390">
        <v>2</v>
      </c>
      <c r="J28" s="390">
        <v>8</v>
      </c>
      <c r="K28" s="390"/>
      <c r="L28" s="390"/>
      <c r="M28" s="390" t="s">
        <v>202</v>
      </c>
      <c r="N28" s="390"/>
      <c r="O28" s="407" t="s">
        <v>210</v>
      </c>
    </row>
    <row r="29" spans="1:15" ht="98.4" customHeight="1" x14ac:dyDescent="0.3">
      <c r="A29" s="387"/>
      <c r="B29" s="387"/>
      <c r="C29" s="387"/>
      <c r="D29" s="387"/>
      <c r="E29" s="387"/>
      <c r="F29" s="251" t="s">
        <v>233</v>
      </c>
      <c r="G29" s="248" t="s">
        <v>196</v>
      </c>
      <c r="H29" s="248" t="s">
        <v>197</v>
      </c>
      <c r="I29" s="387"/>
      <c r="J29" s="387"/>
      <c r="K29" s="387"/>
      <c r="L29" s="387"/>
      <c r="M29" s="387"/>
      <c r="N29" s="387"/>
      <c r="O29" s="387"/>
    </row>
    <row r="30" spans="1:15" ht="165.6" customHeight="1" x14ac:dyDescent="0.3">
      <c r="A30" s="245">
        <f>D2</f>
        <v>200</v>
      </c>
      <c r="B30" s="245" t="str">
        <f>CCD!K13</f>
        <v>08</v>
      </c>
      <c r="C30" s="245" t="str">
        <f>CCD!N13</f>
        <v>03</v>
      </c>
      <c r="D30" s="246" t="str">
        <f>CCD!L13</f>
        <v>INVENTARIOS</v>
      </c>
      <c r="E30" s="247" t="str">
        <f>CCD!O13</f>
        <v>Inventarios Documentales del Archivo Central</v>
      </c>
      <c r="F30" s="251" t="s">
        <v>423</v>
      </c>
      <c r="G30" s="248"/>
      <c r="H30" s="248" t="s">
        <v>197</v>
      </c>
      <c r="I30" s="248">
        <v>2</v>
      </c>
      <c r="J30" s="248">
        <v>3</v>
      </c>
      <c r="K30" s="248"/>
      <c r="L30" s="248"/>
      <c r="M30" s="248" t="s">
        <v>202</v>
      </c>
      <c r="N30" s="248"/>
      <c r="O30" s="249" t="s">
        <v>424</v>
      </c>
    </row>
    <row r="31" spans="1:15" ht="100.95" customHeight="1" x14ac:dyDescent="0.3">
      <c r="A31" s="385">
        <f>D2</f>
        <v>200</v>
      </c>
      <c r="B31" s="385" t="str">
        <f>CCD!K14</f>
        <v>10</v>
      </c>
      <c r="C31" s="385" t="str">
        <f>CCD!N14</f>
        <v>01</v>
      </c>
      <c r="D31" s="388" t="str">
        <f>CCD!L14</f>
        <v>PLANES Y PROGRAMAS</v>
      </c>
      <c r="E31" s="389" t="str">
        <f>CCD!O14</f>
        <v>Planes de Acción Anual</v>
      </c>
      <c r="F31" s="251" t="s">
        <v>263</v>
      </c>
      <c r="G31" s="248"/>
      <c r="H31" s="248" t="s">
        <v>197</v>
      </c>
      <c r="I31" s="390">
        <f>OC!I17</f>
        <v>2</v>
      </c>
      <c r="J31" s="390">
        <f>OC!J17</f>
        <v>0</v>
      </c>
      <c r="K31" s="390" t="str">
        <f>OC!K17</f>
        <v>E</v>
      </c>
      <c r="L31" s="390"/>
      <c r="M31" s="390"/>
      <c r="N31" s="390"/>
      <c r="O31" s="391"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32" spans="1:15" ht="100.95" customHeight="1" x14ac:dyDescent="0.3">
      <c r="A32" s="387"/>
      <c r="B32" s="387"/>
      <c r="C32" s="387"/>
      <c r="D32" s="387"/>
      <c r="E32" s="387"/>
      <c r="F32" s="252" t="s">
        <v>264</v>
      </c>
      <c r="G32" s="248"/>
      <c r="H32" s="248" t="s">
        <v>197</v>
      </c>
      <c r="I32" s="387"/>
      <c r="J32" s="387"/>
      <c r="K32" s="387"/>
      <c r="L32" s="387"/>
      <c r="M32" s="387"/>
      <c r="N32" s="387"/>
      <c r="O32" s="387"/>
    </row>
    <row r="33" spans="1:15" ht="73.2" customHeight="1" x14ac:dyDescent="0.3">
      <c r="A33" s="385">
        <f>D2</f>
        <v>200</v>
      </c>
      <c r="B33" s="385" t="str">
        <f>CCD!K15</f>
        <v>10</v>
      </c>
      <c r="C33" s="385" t="str">
        <f>CCD!N15</f>
        <v>02</v>
      </c>
      <c r="D33" s="388" t="str">
        <f>CCD!L15</f>
        <v>PLANES Y PROGRAMAS</v>
      </c>
      <c r="E33" s="389" t="str">
        <f>CCD!O15</f>
        <v>Plan de Transferencias Documentales Primarias</v>
      </c>
      <c r="F33" s="247" t="s">
        <v>425</v>
      </c>
      <c r="G33" s="248"/>
      <c r="H33" s="248" t="s">
        <v>197</v>
      </c>
      <c r="I33" s="390">
        <v>2</v>
      </c>
      <c r="J33" s="390">
        <v>3</v>
      </c>
      <c r="K33" s="390"/>
      <c r="L33" s="390"/>
      <c r="M33" s="390" t="s">
        <v>202</v>
      </c>
      <c r="N33" s="390"/>
      <c r="O33" s="391" t="s">
        <v>426</v>
      </c>
    </row>
    <row r="34" spans="1:15" ht="73.2" customHeight="1" x14ac:dyDescent="0.3">
      <c r="A34" s="386"/>
      <c r="B34" s="386"/>
      <c r="C34" s="386"/>
      <c r="D34" s="386"/>
      <c r="E34" s="386"/>
      <c r="F34" s="247" t="s">
        <v>427</v>
      </c>
      <c r="G34" s="248"/>
      <c r="H34" s="248" t="s">
        <v>197</v>
      </c>
      <c r="I34" s="386"/>
      <c r="J34" s="386"/>
      <c r="K34" s="386"/>
      <c r="L34" s="386"/>
      <c r="M34" s="386"/>
      <c r="N34" s="386"/>
      <c r="O34" s="386"/>
    </row>
    <row r="35" spans="1:15" ht="73.2" customHeight="1" x14ac:dyDescent="0.3">
      <c r="A35" s="387"/>
      <c r="B35" s="387"/>
      <c r="C35" s="387"/>
      <c r="D35" s="387"/>
      <c r="E35" s="387"/>
      <c r="F35" s="247" t="s">
        <v>428</v>
      </c>
      <c r="G35" s="248"/>
      <c r="H35" s="248" t="s">
        <v>197</v>
      </c>
      <c r="I35" s="387"/>
      <c r="J35" s="387"/>
      <c r="K35" s="387"/>
      <c r="L35" s="387"/>
      <c r="M35" s="387"/>
      <c r="N35" s="387"/>
      <c r="O35" s="387"/>
    </row>
    <row r="36" spans="1:15" ht="154.19999999999999" customHeight="1" x14ac:dyDescent="0.3">
      <c r="A36" s="245">
        <f>D2</f>
        <v>200</v>
      </c>
      <c r="B36" s="245" t="str">
        <f>CCD!K16</f>
        <v>10</v>
      </c>
      <c r="C36" s="245" t="str">
        <f>CCD!N16</f>
        <v>03</v>
      </c>
      <c r="D36" s="246" t="str">
        <f>CCD!L16</f>
        <v>PLANES Y PROGRAMAS</v>
      </c>
      <c r="E36" s="247" t="str">
        <f>CCD!O16</f>
        <v>Plan Insitucional de Archivos - PINAR</v>
      </c>
      <c r="F36" s="247" t="s">
        <v>263</v>
      </c>
      <c r="G36" s="248" t="s">
        <v>196</v>
      </c>
      <c r="H36" s="248" t="s">
        <v>197</v>
      </c>
      <c r="I36" s="248">
        <v>2</v>
      </c>
      <c r="J36" s="248">
        <v>3</v>
      </c>
      <c r="K36" s="248"/>
      <c r="L36" s="248"/>
      <c r="M36" s="248" t="s">
        <v>202</v>
      </c>
      <c r="N36" s="248"/>
      <c r="O36" s="249" t="s">
        <v>429</v>
      </c>
    </row>
    <row r="37" spans="1:15" ht="231.6" customHeight="1" x14ac:dyDescent="0.3">
      <c r="A37" s="245">
        <f>D2</f>
        <v>200</v>
      </c>
      <c r="B37" s="245" t="str">
        <f>CCD!K17</f>
        <v>10</v>
      </c>
      <c r="C37" s="245" t="str">
        <f>CCD!N17</f>
        <v>04</v>
      </c>
      <c r="D37" s="246" t="str">
        <f>CCD!L17</f>
        <v>PLANES Y PROGRAMAS</v>
      </c>
      <c r="E37" s="247" t="str">
        <f>CCD!O17</f>
        <v>Programa de Gestión Documental - PGD</v>
      </c>
      <c r="F37" s="247" t="s">
        <v>430</v>
      </c>
      <c r="G37" s="248" t="s">
        <v>196</v>
      </c>
      <c r="H37" s="248" t="s">
        <v>197</v>
      </c>
      <c r="I37" s="248">
        <v>2</v>
      </c>
      <c r="J37" s="248">
        <v>3</v>
      </c>
      <c r="K37" s="248"/>
      <c r="L37" s="248"/>
      <c r="M37" s="248" t="s">
        <v>202</v>
      </c>
      <c r="N37" s="248"/>
      <c r="O37" s="249" t="s">
        <v>431</v>
      </c>
    </row>
    <row r="38" spans="1:15" ht="182.4" customHeight="1" x14ac:dyDescent="0.3">
      <c r="A38" s="245">
        <f>D2</f>
        <v>200</v>
      </c>
      <c r="B38" s="245" t="str">
        <f>CCD!K19</f>
        <v>14</v>
      </c>
      <c r="C38" s="245" t="str">
        <f>CCD!N19</f>
        <v>N/A</v>
      </c>
      <c r="D38" s="246" t="str">
        <f>CCD!L19</f>
        <v>SISTEMA INTEGRADO DE CONSERVACIÓN - SIC</v>
      </c>
      <c r="E38" s="247" t="str">
        <f>CCD!O19</f>
        <v>N/A</v>
      </c>
      <c r="F38" s="247" t="s">
        <v>432</v>
      </c>
      <c r="G38" s="248" t="s">
        <v>196</v>
      </c>
      <c r="H38" s="248" t="s">
        <v>197</v>
      </c>
      <c r="I38" s="248">
        <v>2</v>
      </c>
      <c r="J38" s="248">
        <v>8</v>
      </c>
      <c r="K38" s="248"/>
      <c r="L38" s="248"/>
      <c r="M38" s="248" t="s">
        <v>202</v>
      </c>
      <c r="N38" s="248"/>
      <c r="O38" s="249" t="s">
        <v>433</v>
      </c>
    </row>
    <row r="39" spans="1:15" ht="50.4" customHeight="1" x14ac:dyDescent="0.3">
      <c r="A39" s="385">
        <f>D2</f>
        <v>200</v>
      </c>
      <c r="B39" s="385" t="str">
        <f>CCD!K20</f>
        <v>16</v>
      </c>
      <c r="C39" s="385" t="str">
        <f>CCD!N20</f>
        <v>N/A</v>
      </c>
      <c r="D39" s="388" t="str">
        <f>CCD!L20</f>
        <v>TABLAS DE RETENCIÓN DOCUMENTAL - TRD</v>
      </c>
      <c r="E39" s="400" t="str">
        <f>CCD!O20</f>
        <v>N/A</v>
      </c>
      <c r="F39" s="247" t="s">
        <v>434</v>
      </c>
      <c r="G39" s="248" t="s">
        <v>196</v>
      </c>
      <c r="H39" s="248" t="s">
        <v>197</v>
      </c>
      <c r="I39" s="390">
        <v>2</v>
      </c>
      <c r="J39" s="390">
        <v>8</v>
      </c>
      <c r="K39" s="390"/>
      <c r="L39" s="390"/>
      <c r="M39" s="390" t="s">
        <v>202</v>
      </c>
      <c r="N39" s="390"/>
      <c r="O39" s="391" t="s">
        <v>435</v>
      </c>
    </row>
    <row r="40" spans="1:15" ht="50.4" customHeight="1" x14ac:dyDescent="0.3">
      <c r="A40" s="386"/>
      <c r="B40" s="386"/>
      <c r="C40" s="386"/>
      <c r="D40" s="386"/>
      <c r="E40" s="386"/>
      <c r="F40" s="247" t="s">
        <v>436</v>
      </c>
      <c r="G40" s="248" t="s">
        <v>196</v>
      </c>
      <c r="H40" s="248" t="s">
        <v>197</v>
      </c>
      <c r="I40" s="386"/>
      <c r="J40" s="386"/>
      <c r="K40" s="386"/>
      <c r="L40" s="386"/>
      <c r="M40" s="386"/>
      <c r="N40" s="386"/>
      <c r="O40" s="386"/>
    </row>
    <row r="41" spans="1:15" ht="50.4" customHeight="1" x14ac:dyDescent="0.3">
      <c r="A41" s="386"/>
      <c r="B41" s="386"/>
      <c r="C41" s="386"/>
      <c r="D41" s="386"/>
      <c r="E41" s="386"/>
      <c r="F41" s="247" t="s">
        <v>437</v>
      </c>
      <c r="G41" s="248" t="s">
        <v>196</v>
      </c>
      <c r="H41" s="248" t="s">
        <v>197</v>
      </c>
      <c r="I41" s="386"/>
      <c r="J41" s="386"/>
      <c r="K41" s="386"/>
      <c r="L41" s="386"/>
      <c r="M41" s="386"/>
      <c r="N41" s="386"/>
      <c r="O41" s="386"/>
    </row>
    <row r="42" spans="1:15" ht="50.4" customHeight="1" x14ac:dyDescent="0.3">
      <c r="A42" s="386"/>
      <c r="B42" s="386"/>
      <c r="C42" s="386"/>
      <c r="D42" s="386"/>
      <c r="E42" s="386"/>
      <c r="F42" s="247" t="s">
        <v>438</v>
      </c>
      <c r="G42" s="248" t="s">
        <v>196</v>
      </c>
      <c r="H42" s="248" t="s">
        <v>197</v>
      </c>
      <c r="I42" s="386"/>
      <c r="J42" s="386"/>
      <c r="K42" s="386"/>
      <c r="L42" s="386"/>
      <c r="M42" s="386"/>
      <c r="N42" s="386"/>
      <c r="O42" s="386"/>
    </row>
    <row r="43" spans="1:15" ht="50.4" customHeight="1" x14ac:dyDescent="0.3">
      <c r="A43" s="386"/>
      <c r="B43" s="386"/>
      <c r="C43" s="386"/>
      <c r="D43" s="386"/>
      <c r="E43" s="386"/>
      <c r="F43" s="247" t="s">
        <v>439</v>
      </c>
      <c r="G43" s="248" t="s">
        <v>196</v>
      </c>
      <c r="H43" s="248" t="s">
        <v>197</v>
      </c>
      <c r="I43" s="386"/>
      <c r="J43" s="386"/>
      <c r="K43" s="386"/>
      <c r="L43" s="386"/>
      <c r="M43" s="386"/>
      <c r="N43" s="386"/>
      <c r="O43" s="386"/>
    </row>
    <row r="44" spans="1:15" ht="50.4" customHeight="1" x14ac:dyDescent="0.3">
      <c r="A44" s="386"/>
      <c r="B44" s="386"/>
      <c r="C44" s="386"/>
      <c r="D44" s="386"/>
      <c r="E44" s="386"/>
      <c r="F44" s="247" t="s">
        <v>440</v>
      </c>
      <c r="G44" s="248" t="s">
        <v>196</v>
      </c>
      <c r="H44" s="248" t="s">
        <v>197</v>
      </c>
      <c r="I44" s="386"/>
      <c r="J44" s="386"/>
      <c r="K44" s="386"/>
      <c r="L44" s="386"/>
      <c r="M44" s="386"/>
      <c r="N44" s="386"/>
      <c r="O44" s="386"/>
    </row>
    <row r="45" spans="1:15" ht="50.4" customHeight="1" x14ac:dyDescent="0.3">
      <c r="A45" s="386"/>
      <c r="B45" s="386"/>
      <c r="C45" s="386"/>
      <c r="D45" s="386"/>
      <c r="E45" s="386"/>
      <c r="F45" s="247" t="s">
        <v>441</v>
      </c>
      <c r="G45" s="248" t="s">
        <v>196</v>
      </c>
      <c r="H45" s="248" t="s">
        <v>197</v>
      </c>
      <c r="I45" s="386"/>
      <c r="J45" s="386"/>
      <c r="K45" s="386"/>
      <c r="L45" s="386"/>
      <c r="M45" s="386"/>
      <c r="N45" s="386"/>
      <c r="O45" s="386"/>
    </row>
    <row r="46" spans="1:15" ht="50.4" customHeight="1" x14ac:dyDescent="0.3">
      <c r="A46" s="387"/>
      <c r="B46" s="387"/>
      <c r="C46" s="387"/>
      <c r="D46" s="387"/>
      <c r="E46" s="387"/>
      <c r="F46" s="247" t="s">
        <v>442</v>
      </c>
      <c r="G46" s="248" t="s">
        <v>196</v>
      </c>
      <c r="H46" s="248" t="s">
        <v>197</v>
      </c>
      <c r="I46" s="387"/>
      <c r="J46" s="387"/>
      <c r="K46" s="387"/>
      <c r="L46" s="387"/>
      <c r="M46" s="387"/>
      <c r="N46" s="387"/>
      <c r="O46" s="387"/>
    </row>
    <row r="47" spans="1:15" ht="23.4" customHeight="1" x14ac:dyDescent="0.3">
      <c r="A47" s="399" t="s">
        <v>443</v>
      </c>
      <c r="B47" s="383"/>
      <c r="C47" s="383"/>
      <c r="D47" s="383"/>
      <c r="E47" s="383"/>
      <c r="F47" s="383"/>
      <c r="G47" s="383"/>
      <c r="H47" s="383"/>
      <c r="I47" s="383"/>
      <c r="J47" s="383"/>
      <c r="K47" s="383"/>
      <c r="L47" s="383"/>
      <c r="M47" s="383"/>
      <c r="N47" s="383"/>
      <c r="O47" s="384"/>
    </row>
    <row r="48" spans="1:15" ht="92.4" customHeight="1" x14ac:dyDescent="0.3">
      <c r="A48" s="385">
        <f>D2</f>
        <v>200</v>
      </c>
      <c r="B48" s="385" t="str">
        <f>CCD!K14</f>
        <v>10</v>
      </c>
      <c r="C48" s="385" t="str">
        <f>CCD!N14</f>
        <v>01</v>
      </c>
      <c r="D48" s="388" t="str">
        <f>CCD!L14</f>
        <v>PLANES Y PROGRAMAS</v>
      </c>
      <c r="E48" s="389" t="str">
        <f>CCD!O14</f>
        <v>Planes de Acción Anual</v>
      </c>
      <c r="F48" s="251" t="s">
        <v>263</v>
      </c>
      <c r="G48" s="248"/>
      <c r="H48" s="248" t="s">
        <v>197</v>
      </c>
      <c r="I48" s="390">
        <f>OC!I17</f>
        <v>2</v>
      </c>
      <c r="J48" s="390">
        <f>OC!J17</f>
        <v>0</v>
      </c>
      <c r="K48" s="390" t="str">
        <f>OC!K17</f>
        <v>E</v>
      </c>
      <c r="L48" s="390">
        <f>OC!L17</f>
        <v>0</v>
      </c>
      <c r="M48" s="390">
        <f>OC!M17</f>
        <v>0</v>
      </c>
      <c r="N48" s="390">
        <f>OC!N17</f>
        <v>0</v>
      </c>
      <c r="O48" s="391"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49" spans="1:15" ht="92.4" customHeight="1" x14ac:dyDescent="0.3">
      <c r="A49" s="387"/>
      <c r="B49" s="387"/>
      <c r="C49" s="387"/>
      <c r="D49" s="387"/>
      <c r="E49" s="387"/>
      <c r="F49" s="252" t="s">
        <v>264</v>
      </c>
      <c r="G49" s="248"/>
      <c r="H49" s="248" t="s">
        <v>197</v>
      </c>
      <c r="I49" s="387"/>
      <c r="J49" s="387"/>
      <c r="K49" s="387"/>
      <c r="L49" s="387"/>
      <c r="M49" s="387"/>
      <c r="N49" s="387"/>
      <c r="O49" s="387"/>
    </row>
    <row r="50" spans="1:15" ht="22.95" customHeight="1" x14ac:dyDescent="0.3">
      <c r="A50" s="385">
        <f>D2</f>
        <v>200</v>
      </c>
      <c r="B50" s="385" t="str">
        <f>CCD!K18</f>
        <v>11</v>
      </c>
      <c r="C50" s="385" t="str">
        <f>CCD!N18</f>
        <v>01</v>
      </c>
      <c r="D50" s="388" t="str">
        <f>CCD!L18</f>
        <v>PROCESOS JURIDICOS</v>
      </c>
      <c r="E50" s="403" t="str">
        <f>CCD!O18</f>
        <v>Procesos Disciplinarios</v>
      </c>
      <c r="F50" s="247" t="s">
        <v>321</v>
      </c>
      <c r="G50" s="248" t="s">
        <v>196</v>
      </c>
      <c r="H50" s="248" t="s">
        <v>197</v>
      </c>
      <c r="I50" s="390">
        <v>2</v>
      </c>
      <c r="J50" s="390">
        <v>8</v>
      </c>
      <c r="K50" s="390"/>
      <c r="L50" s="390" t="s">
        <v>201</v>
      </c>
      <c r="M50" s="390"/>
      <c r="N50" s="390"/>
      <c r="O50" s="391" t="s">
        <v>723</v>
      </c>
    </row>
    <row r="51" spans="1:15" ht="22.95" customHeight="1" x14ac:dyDescent="0.3">
      <c r="A51" s="386"/>
      <c r="B51" s="386"/>
      <c r="C51" s="386"/>
      <c r="D51" s="386"/>
      <c r="E51" s="386"/>
      <c r="F51" s="247" t="s">
        <v>323</v>
      </c>
      <c r="G51" s="248" t="s">
        <v>196</v>
      </c>
      <c r="H51" s="248" t="s">
        <v>197</v>
      </c>
      <c r="I51" s="386"/>
      <c r="J51" s="386"/>
      <c r="K51" s="386"/>
      <c r="L51" s="386"/>
      <c r="M51" s="386"/>
      <c r="N51" s="386"/>
      <c r="O51" s="401"/>
    </row>
    <row r="52" spans="1:15" ht="22.95" customHeight="1" x14ac:dyDescent="0.3">
      <c r="A52" s="386"/>
      <c r="B52" s="386"/>
      <c r="C52" s="386"/>
      <c r="D52" s="386"/>
      <c r="E52" s="386"/>
      <c r="F52" s="247" t="s">
        <v>444</v>
      </c>
      <c r="G52" s="248" t="s">
        <v>196</v>
      </c>
      <c r="H52" s="248" t="s">
        <v>197</v>
      </c>
      <c r="I52" s="386"/>
      <c r="J52" s="386"/>
      <c r="K52" s="386"/>
      <c r="L52" s="386"/>
      <c r="M52" s="386"/>
      <c r="N52" s="386"/>
      <c r="O52" s="401"/>
    </row>
    <row r="53" spans="1:15" ht="22.95" customHeight="1" x14ac:dyDescent="0.3">
      <c r="A53" s="386"/>
      <c r="B53" s="386"/>
      <c r="C53" s="386"/>
      <c r="D53" s="386"/>
      <c r="E53" s="386"/>
      <c r="F53" s="247" t="s">
        <v>445</v>
      </c>
      <c r="G53" s="248" t="s">
        <v>196</v>
      </c>
      <c r="H53" s="248" t="s">
        <v>197</v>
      </c>
      <c r="I53" s="386"/>
      <c r="J53" s="386"/>
      <c r="K53" s="386"/>
      <c r="L53" s="386"/>
      <c r="M53" s="386"/>
      <c r="N53" s="386"/>
      <c r="O53" s="401"/>
    </row>
    <row r="54" spans="1:15" ht="22.95" customHeight="1" x14ac:dyDescent="0.3">
      <c r="A54" s="386"/>
      <c r="B54" s="386"/>
      <c r="C54" s="386"/>
      <c r="D54" s="386"/>
      <c r="E54" s="386"/>
      <c r="F54" s="247" t="s">
        <v>446</v>
      </c>
      <c r="G54" s="248" t="s">
        <v>196</v>
      </c>
      <c r="H54" s="248" t="s">
        <v>197</v>
      </c>
      <c r="I54" s="386"/>
      <c r="J54" s="386"/>
      <c r="K54" s="386"/>
      <c r="L54" s="386"/>
      <c r="M54" s="386"/>
      <c r="N54" s="386"/>
      <c r="O54" s="401"/>
    </row>
    <row r="55" spans="1:15" ht="22.95" customHeight="1" x14ac:dyDescent="0.3">
      <c r="A55" s="386"/>
      <c r="B55" s="386"/>
      <c r="C55" s="386"/>
      <c r="D55" s="386"/>
      <c r="E55" s="386"/>
      <c r="F55" s="247" t="s">
        <v>447</v>
      </c>
      <c r="G55" s="248" t="s">
        <v>196</v>
      </c>
      <c r="H55" s="248" t="s">
        <v>197</v>
      </c>
      <c r="I55" s="386"/>
      <c r="J55" s="386"/>
      <c r="K55" s="386"/>
      <c r="L55" s="386"/>
      <c r="M55" s="386"/>
      <c r="N55" s="386"/>
      <c r="O55" s="401"/>
    </row>
    <row r="56" spans="1:15" ht="22.95" customHeight="1" x14ac:dyDescent="0.3">
      <c r="A56" s="386"/>
      <c r="B56" s="386"/>
      <c r="C56" s="386"/>
      <c r="D56" s="386"/>
      <c r="E56" s="386"/>
      <c r="F56" s="247" t="s">
        <v>448</v>
      </c>
      <c r="G56" s="248" t="s">
        <v>196</v>
      </c>
      <c r="H56" s="248" t="s">
        <v>197</v>
      </c>
      <c r="I56" s="386"/>
      <c r="J56" s="386"/>
      <c r="K56" s="386"/>
      <c r="L56" s="386"/>
      <c r="M56" s="386"/>
      <c r="N56" s="386"/>
      <c r="O56" s="401"/>
    </row>
    <row r="57" spans="1:15" ht="22.95" customHeight="1" x14ac:dyDescent="0.3">
      <c r="A57" s="386"/>
      <c r="B57" s="386"/>
      <c r="C57" s="386"/>
      <c r="D57" s="386"/>
      <c r="E57" s="386"/>
      <c r="F57" s="247" t="s">
        <v>449</v>
      </c>
      <c r="G57" s="248" t="s">
        <v>196</v>
      </c>
      <c r="H57" s="248" t="s">
        <v>197</v>
      </c>
      <c r="I57" s="386"/>
      <c r="J57" s="386"/>
      <c r="K57" s="386"/>
      <c r="L57" s="386"/>
      <c r="M57" s="386"/>
      <c r="N57" s="386"/>
      <c r="O57" s="401"/>
    </row>
    <row r="58" spans="1:15" ht="22.95" customHeight="1" x14ac:dyDescent="0.3">
      <c r="A58" s="386"/>
      <c r="B58" s="386"/>
      <c r="C58" s="386"/>
      <c r="D58" s="386"/>
      <c r="E58" s="386"/>
      <c r="F58" s="247" t="s">
        <v>450</v>
      </c>
      <c r="G58" s="248" t="s">
        <v>196</v>
      </c>
      <c r="H58" s="248" t="s">
        <v>197</v>
      </c>
      <c r="I58" s="386"/>
      <c r="J58" s="386"/>
      <c r="K58" s="386"/>
      <c r="L58" s="386"/>
      <c r="M58" s="386"/>
      <c r="N58" s="386"/>
      <c r="O58" s="401"/>
    </row>
    <row r="59" spans="1:15" ht="22.95" customHeight="1" x14ac:dyDescent="0.3">
      <c r="A59" s="386"/>
      <c r="B59" s="386"/>
      <c r="C59" s="386"/>
      <c r="D59" s="386"/>
      <c r="E59" s="386"/>
      <c r="F59" s="247" t="s">
        <v>451</v>
      </c>
      <c r="G59" s="248" t="s">
        <v>196</v>
      </c>
      <c r="H59" s="248" t="s">
        <v>197</v>
      </c>
      <c r="I59" s="386"/>
      <c r="J59" s="386"/>
      <c r="K59" s="386"/>
      <c r="L59" s="386"/>
      <c r="M59" s="386"/>
      <c r="N59" s="386"/>
      <c r="O59" s="401"/>
    </row>
    <row r="60" spans="1:15" ht="22.95" customHeight="1" x14ac:dyDescent="0.3">
      <c r="A60" s="386"/>
      <c r="B60" s="386"/>
      <c r="C60" s="386"/>
      <c r="D60" s="386"/>
      <c r="E60" s="386"/>
      <c r="F60" s="247" t="s">
        <v>452</v>
      </c>
      <c r="G60" s="248" t="s">
        <v>196</v>
      </c>
      <c r="H60" s="248" t="s">
        <v>197</v>
      </c>
      <c r="I60" s="386"/>
      <c r="J60" s="386"/>
      <c r="K60" s="386"/>
      <c r="L60" s="386"/>
      <c r="M60" s="386"/>
      <c r="N60" s="386"/>
      <c r="O60" s="401"/>
    </row>
    <row r="61" spans="1:15" ht="22.95" customHeight="1" x14ac:dyDescent="0.3">
      <c r="A61" s="386"/>
      <c r="B61" s="386"/>
      <c r="C61" s="386"/>
      <c r="D61" s="386"/>
      <c r="E61" s="386"/>
      <c r="F61" s="247" t="s">
        <v>271</v>
      </c>
      <c r="G61" s="248" t="s">
        <v>196</v>
      </c>
      <c r="H61" s="248" t="s">
        <v>197</v>
      </c>
      <c r="I61" s="386"/>
      <c r="J61" s="386"/>
      <c r="K61" s="386"/>
      <c r="L61" s="386"/>
      <c r="M61" s="386"/>
      <c r="N61" s="386"/>
      <c r="O61" s="401"/>
    </row>
    <row r="62" spans="1:15" ht="22.95" customHeight="1" x14ac:dyDescent="0.3">
      <c r="A62" s="386"/>
      <c r="B62" s="386"/>
      <c r="C62" s="386"/>
      <c r="D62" s="386"/>
      <c r="E62" s="386"/>
      <c r="F62" s="247" t="s">
        <v>453</v>
      </c>
      <c r="G62" s="248" t="s">
        <v>196</v>
      </c>
      <c r="H62" s="248" t="s">
        <v>197</v>
      </c>
      <c r="I62" s="386"/>
      <c r="J62" s="386"/>
      <c r="K62" s="386"/>
      <c r="L62" s="386"/>
      <c r="M62" s="386"/>
      <c r="N62" s="386"/>
      <c r="O62" s="401"/>
    </row>
    <row r="63" spans="1:15" ht="22.95" customHeight="1" x14ac:dyDescent="0.3">
      <c r="A63" s="386"/>
      <c r="B63" s="386"/>
      <c r="C63" s="386"/>
      <c r="D63" s="386"/>
      <c r="E63" s="386"/>
      <c r="F63" s="247" t="s">
        <v>454</v>
      </c>
      <c r="G63" s="248" t="s">
        <v>196</v>
      </c>
      <c r="H63" s="248" t="s">
        <v>197</v>
      </c>
      <c r="I63" s="386"/>
      <c r="J63" s="386"/>
      <c r="K63" s="386"/>
      <c r="L63" s="386"/>
      <c r="M63" s="386"/>
      <c r="N63" s="386"/>
      <c r="O63" s="401"/>
    </row>
    <row r="64" spans="1:15" ht="38.4" customHeight="1" x14ac:dyDescent="0.3">
      <c r="A64" s="387"/>
      <c r="B64" s="387"/>
      <c r="C64" s="387"/>
      <c r="D64" s="387"/>
      <c r="E64" s="387"/>
      <c r="F64" s="247" t="s">
        <v>455</v>
      </c>
      <c r="G64" s="248" t="s">
        <v>196</v>
      </c>
      <c r="H64" s="248" t="s">
        <v>197</v>
      </c>
      <c r="I64" s="387"/>
      <c r="J64" s="387"/>
      <c r="K64" s="387"/>
      <c r="L64" s="387"/>
      <c r="M64" s="387"/>
      <c r="N64" s="387"/>
      <c r="O64" s="402"/>
    </row>
    <row r="70" spans="1:15" ht="15.75" customHeight="1" x14ac:dyDescent="0.3">
      <c r="A70" s="240"/>
      <c r="B70" s="240"/>
      <c r="C70" s="240"/>
      <c r="D70" s="240"/>
      <c r="E70" s="240"/>
      <c r="F70" s="240"/>
      <c r="G70" s="240"/>
      <c r="H70" s="240"/>
      <c r="I70" s="240"/>
      <c r="J70" s="240"/>
      <c r="K70" s="240"/>
      <c r="L70" s="240"/>
      <c r="M70" s="240"/>
      <c r="N70" s="240"/>
      <c r="O70" s="240"/>
    </row>
    <row r="71" spans="1:15" ht="15" customHeight="1" x14ac:dyDescent="0.3">
      <c r="A71" s="346" t="s">
        <v>212</v>
      </c>
      <c r="B71" s="335"/>
      <c r="C71" s="335"/>
      <c r="D71" s="335"/>
      <c r="E71" s="335"/>
      <c r="F71" s="335"/>
      <c r="G71" s="335"/>
      <c r="H71" s="335"/>
      <c r="I71" s="335"/>
      <c r="J71" s="335"/>
      <c r="K71" s="335"/>
      <c r="L71" s="335"/>
      <c r="M71" s="335"/>
      <c r="N71" s="335"/>
      <c r="O71" s="334"/>
    </row>
    <row r="72" spans="1:15" ht="15.75" customHeight="1" x14ac:dyDescent="0.3">
      <c r="A72" s="346" t="s">
        <v>213</v>
      </c>
      <c r="B72" s="335"/>
      <c r="C72" s="334"/>
      <c r="D72" s="347" t="s">
        <v>186</v>
      </c>
      <c r="E72" s="335"/>
      <c r="F72" s="334"/>
      <c r="G72" s="347" t="s">
        <v>187</v>
      </c>
      <c r="H72" s="334"/>
      <c r="I72" s="347" t="s">
        <v>188</v>
      </c>
      <c r="J72" s="334"/>
      <c r="K72" s="347" t="s">
        <v>189</v>
      </c>
      <c r="L72" s="335"/>
      <c r="M72" s="335"/>
      <c r="N72" s="334"/>
      <c r="O72" s="214" t="s">
        <v>190</v>
      </c>
    </row>
    <row r="73" spans="1:15" ht="66" customHeight="1" x14ac:dyDescent="0.3">
      <c r="A73" s="348" t="s">
        <v>812</v>
      </c>
      <c r="B73" s="335"/>
      <c r="C73" s="334"/>
      <c r="D73" s="353" t="s">
        <v>817</v>
      </c>
      <c r="E73" s="335"/>
      <c r="F73" s="334"/>
      <c r="G73" s="333" t="s">
        <v>813</v>
      </c>
      <c r="H73" s="334"/>
      <c r="I73" s="333" t="s">
        <v>814</v>
      </c>
      <c r="J73" s="334"/>
      <c r="K73" s="333" t="s">
        <v>815</v>
      </c>
      <c r="L73" s="335"/>
      <c r="M73" s="335"/>
      <c r="N73" s="334"/>
      <c r="O73" s="215" t="s">
        <v>219</v>
      </c>
    </row>
    <row r="74" spans="1:15" ht="15.75" customHeight="1" x14ac:dyDescent="0.3">
      <c r="A74" s="218" t="s">
        <v>220</v>
      </c>
      <c r="B74" s="216"/>
      <c r="C74" s="590" t="s">
        <v>827</v>
      </c>
      <c r="D74" s="590"/>
      <c r="E74" s="590"/>
      <c r="F74" s="217"/>
      <c r="G74" s="218"/>
      <c r="H74" s="590" t="s">
        <v>827</v>
      </c>
      <c r="I74" s="590"/>
      <c r="J74" s="590"/>
      <c r="K74" s="590"/>
      <c r="L74" s="590"/>
      <c r="M74" s="590"/>
      <c r="N74" s="217"/>
      <c r="O74" s="219" t="s">
        <v>221</v>
      </c>
    </row>
    <row r="75" spans="1:15" ht="18.75" customHeight="1" x14ac:dyDescent="0.3">
      <c r="A75" s="220"/>
      <c r="B75" s="221"/>
      <c r="C75" s="589"/>
      <c r="D75" s="589"/>
      <c r="E75" s="589"/>
      <c r="F75" s="222"/>
      <c r="G75" s="223"/>
      <c r="H75" s="589"/>
      <c r="I75" s="589"/>
      <c r="J75" s="589"/>
      <c r="K75" s="589"/>
      <c r="L75" s="589"/>
      <c r="M75" s="589"/>
      <c r="N75" s="222"/>
      <c r="O75" s="224" t="s">
        <v>828</v>
      </c>
    </row>
    <row r="76" spans="1:15" ht="15.75" customHeight="1" x14ac:dyDescent="0.3">
      <c r="A76" s="225"/>
      <c r="B76" s="226"/>
      <c r="C76" s="343" t="s">
        <v>222</v>
      </c>
      <c r="D76" s="344"/>
      <c r="E76" s="344"/>
      <c r="F76" s="227"/>
      <c r="G76" s="228"/>
      <c r="H76" s="343" t="s">
        <v>223</v>
      </c>
      <c r="I76" s="344"/>
      <c r="J76" s="344"/>
      <c r="K76" s="344"/>
      <c r="L76" s="344"/>
      <c r="M76" s="344"/>
      <c r="N76" s="227"/>
      <c r="O76" s="229"/>
    </row>
  </sheetData>
  <mergeCells count="171">
    <mergeCell ref="C74:E75"/>
    <mergeCell ref="H74:M75"/>
    <mergeCell ref="K33:K35"/>
    <mergeCell ref="L33:L35"/>
    <mergeCell ref="M33:M35"/>
    <mergeCell ref="N33:N35"/>
    <mergeCell ref="O33:O35"/>
    <mergeCell ref="A33:A35"/>
    <mergeCell ref="B33:B35"/>
    <mergeCell ref="C33:C35"/>
    <mergeCell ref="D33:D35"/>
    <mergeCell ref="E33:E35"/>
    <mergeCell ref="I33:I35"/>
    <mergeCell ref="J33:J35"/>
    <mergeCell ref="K31:K32"/>
    <mergeCell ref="L31:L32"/>
    <mergeCell ref="M31:M32"/>
    <mergeCell ref="N31:N32"/>
    <mergeCell ref="O31:O32"/>
    <mergeCell ref="A31:A32"/>
    <mergeCell ref="B31:B32"/>
    <mergeCell ref="C31:C32"/>
    <mergeCell ref="D31:D32"/>
    <mergeCell ref="E31:E32"/>
    <mergeCell ref="I31:I32"/>
    <mergeCell ref="J31:J32"/>
    <mergeCell ref="K28:K29"/>
    <mergeCell ref="L28:L29"/>
    <mergeCell ref="M28:M29"/>
    <mergeCell ref="N28:N29"/>
    <mergeCell ref="O28:O29"/>
    <mergeCell ref="A28:A29"/>
    <mergeCell ref="B28:B29"/>
    <mergeCell ref="C28:C29"/>
    <mergeCell ref="D28:D29"/>
    <mergeCell ref="E28:E29"/>
    <mergeCell ref="I28:I29"/>
    <mergeCell ref="J28:J29"/>
    <mergeCell ref="O11:O12"/>
    <mergeCell ref="A11:A12"/>
    <mergeCell ref="B11:B12"/>
    <mergeCell ref="C11:C12"/>
    <mergeCell ref="D11:D12"/>
    <mergeCell ref="E11:E12"/>
    <mergeCell ref="I11:I12"/>
    <mergeCell ref="J11:J12"/>
    <mergeCell ref="K13:K14"/>
    <mergeCell ref="L13:L14"/>
    <mergeCell ref="M13:M14"/>
    <mergeCell ref="N13:N14"/>
    <mergeCell ref="O13:O14"/>
    <mergeCell ref="B13:B14"/>
    <mergeCell ref="C13:C14"/>
    <mergeCell ref="D13:D14"/>
    <mergeCell ref="E13:E14"/>
    <mergeCell ref="I13:I14"/>
    <mergeCell ref="J13:J14"/>
    <mergeCell ref="C76:E76"/>
    <mergeCell ref="H76:M76"/>
    <mergeCell ref="K11:K12"/>
    <mergeCell ref="L11:L12"/>
    <mergeCell ref="M11:M12"/>
    <mergeCell ref="N11:N12"/>
    <mergeCell ref="A15:O15"/>
    <mergeCell ref="K20:K23"/>
    <mergeCell ref="L20:L23"/>
    <mergeCell ref="M20:M23"/>
    <mergeCell ref="N20:N23"/>
    <mergeCell ref="O20:O23"/>
    <mergeCell ref="A20:A23"/>
    <mergeCell ref="B20:B23"/>
    <mergeCell ref="C20:C23"/>
    <mergeCell ref="D20:D23"/>
    <mergeCell ref="E20:E23"/>
    <mergeCell ref="I20:I23"/>
    <mergeCell ref="J20:J23"/>
    <mergeCell ref="K24:K27"/>
    <mergeCell ref="L24:L27"/>
    <mergeCell ref="K6:K8"/>
    <mergeCell ref="L6:L8"/>
    <mergeCell ref="M6:M8"/>
    <mergeCell ref="N6:N8"/>
    <mergeCell ref="O6:O8"/>
    <mergeCell ref="A6:A8"/>
    <mergeCell ref="B6:B8"/>
    <mergeCell ref="C6:C8"/>
    <mergeCell ref="D6:D8"/>
    <mergeCell ref="E6:E8"/>
    <mergeCell ref="I6:I8"/>
    <mergeCell ref="J6:J8"/>
    <mergeCell ref="I4:J4"/>
    <mergeCell ref="K4:N4"/>
    <mergeCell ref="O4:O5"/>
    <mergeCell ref="A1:C1"/>
    <mergeCell ref="D1:H1"/>
    <mergeCell ref="A2:C2"/>
    <mergeCell ref="D2:H2"/>
    <mergeCell ref="A4:C4"/>
    <mergeCell ref="D4:F4"/>
    <mergeCell ref="G4:H4"/>
    <mergeCell ref="I73:J73"/>
    <mergeCell ref="K73:N73"/>
    <mergeCell ref="A71:O71"/>
    <mergeCell ref="A72:C72"/>
    <mergeCell ref="D72:F72"/>
    <mergeCell ref="G72:H72"/>
    <mergeCell ref="I72:J72"/>
    <mergeCell ref="K72:N72"/>
    <mergeCell ref="A73:C73"/>
    <mergeCell ref="D73:F73"/>
    <mergeCell ref="G73:H73"/>
    <mergeCell ref="K50:K64"/>
    <mergeCell ref="L50:L64"/>
    <mergeCell ref="M50:M64"/>
    <mergeCell ref="N50:N64"/>
    <mergeCell ref="O50:O64"/>
    <mergeCell ref="A50:A64"/>
    <mergeCell ref="B50:B64"/>
    <mergeCell ref="C50:C64"/>
    <mergeCell ref="D50:D64"/>
    <mergeCell ref="E50:E64"/>
    <mergeCell ref="I50:I64"/>
    <mergeCell ref="J50:J64"/>
    <mergeCell ref="A47:O47"/>
    <mergeCell ref="J48:J49"/>
    <mergeCell ref="K48:K49"/>
    <mergeCell ref="L48:L49"/>
    <mergeCell ref="M48:M49"/>
    <mergeCell ref="N48:N49"/>
    <mergeCell ref="O48:O49"/>
    <mergeCell ref="A39:A46"/>
    <mergeCell ref="A48:A49"/>
    <mergeCell ref="B48:B49"/>
    <mergeCell ref="C48:C49"/>
    <mergeCell ref="D48:D49"/>
    <mergeCell ref="E48:E49"/>
    <mergeCell ref="I48:I49"/>
    <mergeCell ref="K39:K46"/>
    <mergeCell ref="L39:L46"/>
    <mergeCell ref="M39:M46"/>
    <mergeCell ref="N39:N46"/>
    <mergeCell ref="O39:O46"/>
    <mergeCell ref="B39:B46"/>
    <mergeCell ref="C39:C46"/>
    <mergeCell ref="D39:D46"/>
    <mergeCell ref="E39:E46"/>
    <mergeCell ref="I39:I46"/>
    <mergeCell ref="J39:J46"/>
    <mergeCell ref="J16:J19"/>
    <mergeCell ref="K16:K19"/>
    <mergeCell ref="L16:L19"/>
    <mergeCell ref="M16:M19"/>
    <mergeCell ref="N16:N19"/>
    <mergeCell ref="O16:O19"/>
    <mergeCell ref="A13:A14"/>
    <mergeCell ref="A16:A19"/>
    <mergeCell ref="B16:B19"/>
    <mergeCell ref="C16:C19"/>
    <mergeCell ref="D16:D19"/>
    <mergeCell ref="E16:E19"/>
    <mergeCell ref="I16:I19"/>
    <mergeCell ref="M24:M27"/>
    <mergeCell ref="N24:N27"/>
    <mergeCell ref="O24:O27"/>
    <mergeCell ref="A24:A27"/>
    <mergeCell ref="B24:B27"/>
    <mergeCell ref="C24:C27"/>
    <mergeCell ref="D24:D27"/>
    <mergeCell ref="E24:E27"/>
    <mergeCell ref="I24:I27"/>
    <mergeCell ref="J24:J27"/>
  </mergeCells>
  <printOptions horizontalCentered="1"/>
  <pageMargins left="0.70866141732283472" right="0.70866141732283472" top="1.0629921259842521" bottom="0.39370078740157483" header="0" footer="0"/>
  <pageSetup paperSize="5"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5"/>
  <sheetViews>
    <sheetView workbookViewId="0"/>
  </sheetViews>
  <sheetFormatPr baseColWidth="10" defaultColWidth="14.44140625" defaultRowHeight="15" customHeight="1" x14ac:dyDescent="0.3"/>
  <cols>
    <col min="1" max="3" width="10.5546875" customWidth="1"/>
    <col min="4" max="4" width="17.88671875" customWidth="1"/>
    <col min="5" max="5" width="26.33203125" customWidth="1"/>
    <col min="6" max="6" width="27.88671875" customWidth="1"/>
    <col min="7" max="8" width="8.44140625" customWidth="1"/>
    <col min="9" max="10" width="10.33203125" customWidth="1"/>
    <col min="11" max="14" width="10" customWidth="1"/>
    <col min="15" max="15" width="69.6640625" customWidth="1"/>
  </cols>
  <sheetData>
    <row r="1" spans="1:15" ht="14.4" x14ac:dyDescent="0.3">
      <c r="A1" s="432"/>
      <c r="B1" s="426"/>
      <c r="C1" s="426"/>
      <c r="D1" s="427"/>
      <c r="E1" s="436" t="s">
        <v>0</v>
      </c>
      <c r="F1" s="437" t="s">
        <v>181</v>
      </c>
      <c r="G1" s="426"/>
      <c r="H1" s="426"/>
      <c r="I1" s="426"/>
      <c r="J1" s="426"/>
      <c r="K1" s="427"/>
      <c r="L1" s="425" t="s">
        <v>1</v>
      </c>
      <c r="M1" s="426"/>
      <c r="N1" s="427"/>
      <c r="O1" s="431" t="s">
        <v>182</v>
      </c>
    </row>
    <row r="2" spans="1:15" ht="14.4" x14ac:dyDescent="0.3">
      <c r="A2" s="433"/>
      <c r="B2" s="434"/>
      <c r="C2" s="434"/>
      <c r="D2" s="435"/>
      <c r="E2" s="410"/>
      <c r="F2" s="428"/>
      <c r="G2" s="429"/>
      <c r="H2" s="429"/>
      <c r="I2" s="429"/>
      <c r="J2" s="429"/>
      <c r="K2" s="430"/>
      <c r="L2" s="428"/>
      <c r="M2" s="429"/>
      <c r="N2" s="430"/>
      <c r="O2" s="410"/>
    </row>
    <row r="3" spans="1:15" ht="14.4" x14ac:dyDescent="0.3">
      <c r="A3" s="433"/>
      <c r="B3" s="434"/>
      <c r="C3" s="434"/>
      <c r="D3" s="435"/>
      <c r="E3" s="436" t="s">
        <v>2</v>
      </c>
      <c r="F3" s="437" t="s">
        <v>183</v>
      </c>
      <c r="G3" s="426"/>
      <c r="H3" s="426"/>
      <c r="I3" s="426"/>
      <c r="J3" s="426"/>
      <c r="K3" s="427"/>
      <c r="L3" s="425" t="s">
        <v>3</v>
      </c>
      <c r="M3" s="426"/>
      <c r="N3" s="427"/>
      <c r="O3" s="431">
        <v>1</v>
      </c>
    </row>
    <row r="4" spans="1:15" ht="14.4" x14ac:dyDescent="0.3">
      <c r="A4" s="428"/>
      <c r="B4" s="429"/>
      <c r="C4" s="429"/>
      <c r="D4" s="430"/>
      <c r="E4" s="410"/>
      <c r="F4" s="428"/>
      <c r="G4" s="429"/>
      <c r="H4" s="429"/>
      <c r="I4" s="429"/>
      <c r="J4" s="429"/>
      <c r="K4" s="430"/>
      <c r="L4" s="428"/>
      <c r="M4" s="429"/>
      <c r="N4" s="430"/>
      <c r="O4" s="410"/>
    </row>
    <row r="5" spans="1:15" ht="21.75" customHeight="1" x14ac:dyDescent="0.3">
      <c r="A5" s="3"/>
      <c r="B5" s="3"/>
      <c r="C5" s="3"/>
      <c r="D5" s="4"/>
      <c r="E5" s="4"/>
      <c r="F5" s="4"/>
      <c r="G5" s="4"/>
      <c r="H5" s="4"/>
      <c r="I5" s="5"/>
      <c r="J5" s="5"/>
      <c r="K5" s="5"/>
      <c r="L5" s="5"/>
      <c r="M5" s="5"/>
      <c r="N5" s="5"/>
    </row>
    <row r="6" spans="1:15" ht="14.4" x14ac:dyDescent="0.3">
      <c r="A6" s="440" t="s">
        <v>184</v>
      </c>
      <c r="B6" s="416"/>
      <c r="C6" s="417"/>
      <c r="D6" s="441" t="str">
        <f>'COD DEPENDENCIA'!D6</f>
        <v>SECRETARIA GENERAL - SGRAL</v>
      </c>
      <c r="E6" s="416"/>
      <c r="F6" s="416"/>
      <c r="G6" s="416"/>
      <c r="H6" s="417"/>
      <c r="I6" s="32"/>
      <c r="J6" s="32"/>
      <c r="K6" s="32"/>
      <c r="L6" s="32"/>
      <c r="M6" s="32"/>
      <c r="N6" s="32"/>
      <c r="O6" s="32"/>
    </row>
    <row r="7" spans="1:15" ht="14.4" x14ac:dyDescent="0.3">
      <c r="A7" s="440" t="s">
        <v>185</v>
      </c>
      <c r="B7" s="416"/>
      <c r="C7" s="417"/>
      <c r="D7" s="441">
        <f>'COD DEPENDENCIA'!C6</f>
        <v>200</v>
      </c>
      <c r="E7" s="416"/>
      <c r="F7" s="416"/>
      <c r="G7" s="416"/>
      <c r="H7" s="417"/>
      <c r="I7" s="32"/>
      <c r="J7" s="32"/>
      <c r="K7" s="32"/>
      <c r="L7" s="32"/>
      <c r="M7" s="32"/>
      <c r="N7" s="32"/>
      <c r="O7" s="32"/>
    </row>
    <row r="8" spans="1:15" ht="21.75" customHeight="1" x14ac:dyDescent="0.3">
      <c r="A8" s="61"/>
      <c r="B8" s="61"/>
      <c r="C8" s="61"/>
      <c r="D8" s="61"/>
      <c r="E8" s="61"/>
      <c r="F8" s="61"/>
      <c r="G8" s="61"/>
      <c r="H8" s="61"/>
      <c r="I8" s="61"/>
      <c r="J8" s="61"/>
      <c r="K8" s="61"/>
      <c r="L8" s="61"/>
      <c r="M8" s="61"/>
      <c r="N8" s="61"/>
      <c r="O8" s="61"/>
    </row>
    <row r="9" spans="1:15" ht="14.4" x14ac:dyDescent="0.3">
      <c r="A9" s="442" t="s">
        <v>1</v>
      </c>
      <c r="B9" s="416"/>
      <c r="C9" s="417"/>
      <c r="D9" s="438" t="s">
        <v>186</v>
      </c>
      <c r="E9" s="416"/>
      <c r="F9" s="417"/>
      <c r="G9" s="438" t="s">
        <v>187</v>
      </c>
      <c r="H9" s="417"/>
      <c r="I9" s="438" t="s">
        <v>188</v>
      </c>
      <c r="J9" s="417"/>
      <c r="K9" s="438" t="s">
        <v>189</v>
      </c>
      <c r="L9" s="416"/>
      <c r="M9" s="416"/>
      <c r="N9" s="417"/>
      <c r="O9" s="439" t="s">
        <v>190</v>
      </c>
    </row>
    <row r="10" spans="1:15" ht="14.4" x14ac:dyDescent="0.3">
      <c r="A10" s="6" t="s">
        <v>191</v>
      </c>
      <c r="B10" s="6" t="s">
        <v>192</v>
      </c>
      <c r="C10" s="6" t="s">
        <v>193</v>
      </c>
      <c r="D10" s="7" t="s">
        <v>41</v>
      </c>
      <c r="E10" s="7" t="s">
        <v>194</v>
      </c>
      <c r="F10" s="7" t="s">
        <v>195</v>
      </c>
      <c r="G10" s="7" t="s">
        <v>196</v>
      </c>
      <c r="H10" s="7" t="s">
        <v>197</v>
      </c>
      <c r="I10" s="7" t="s">
        <v>198</v>
      </c>
      <c r="J10" s="7" t="s">
        <v>199</v>
      </c>
      <c r="K10" s="7" t="s">
        <v>200</v>
      </c>
      <c r="L10" s="7" t="s">
        <v>201</v>
      </c>
      <c r="M10" s="7" t="s">
        <v>202</v>
      </c>
      <c r="N10" s="7" t="s">
        <v>203</v>
      </c>
      <c r="O10" s="410"/>
    </row>
    <row r="11" spans="1:15" ht="51" customHeight="1" x14ac:dyDescent="0.3">
      <c r="A11" s="443">
        <f>D7</f>
        <v>200</v>
      </c>
      <c r="B11" s="444" t="str">
        <f>CCD!K6</f>
        <v>01</v>
      </c>
      <c r="C11" s="444" t="str">
        <f>CCD!N6</f>
        <v>01</v>
      </c>
      <c r="D11" s="445" t="str">
        <f>CCD!L3</f>
        <v>ACTAS</v>
      </c>
      <c r="E11" s="414" t="str">
        <f>CCD!O6</f>
        <v>Actas de Juntas Directivas</v>
      </c>
      <c r="F11" s="30" t="s">
        <v>284</v>
      </c>
      <c r="G11" s="40" t="s">
        <v>196</v>
      </c>
      <c r="H11" s="40"/>
      <c r="I11" s="418">
        <v>8</v>
      </c>
      <c r="J11" s="418">
        <v>12</v>
      </c>
      <c r="K11" s="418"/>
      <c r="L11" s="418"/>
      <c r="M11" s="418" t="s">
        <v>202</v>
      </c>
      <c r="N11" s="418"/>
      <c r="O11" s="414" t="s">
        <v>408</v>
      </c>
    </row>
    <row r="12" spans="1:15" ht="51" customHeight="1" x14ac:dyDescent="0.3">
      <c r="A12" s="409"/>
      <c r="B12" s="409"/>
      <c r="C12" s="409"/>
      <c r="D12" s="409"/>
      <c r="E12" s="409"/>
      <c r="F12" s="30" t="s">
        <v>409</v>
      </c>
      <c r="G12" s="40" t="s">
        <v>196</v>
      </c>
      <c r="H12" s="40"/>
      <c r="I12" s="409"/>
      <c r="J12" s="409"/>
      <c r="K12" s="409"/>
      <c r="L12" s="409"/>
      <c r="M12" s="409"/>
      <c r="N12" s="409"/>
      <c r="O12" s="409"/>
    </row>
    <row r="13" spans="1:15" ht="51" customHeight="1" x14ac:dyDescent="0.3">
      <c r="A13" s="410"/>
      <c r="B13" s="410"/>
      <c r="C13" s="410"/>
      <c r="D13" s="410"/>
      <c r="E13" s="410"/>
      <c r="F13" s="30" t="s">
        <v>410</v>
      </c>
      <c r="G13" s="40" t="s">
        <v>196</v>
      </c>
      <c r="H13" s="40"/>
      <c r="I13" s="410"/>
      <c r="J13" s="410"/>
      <c r="K13" s="410"/>
      <c r="L13" s="410"/>
      <c r="M13" s="410"/>
      <c r="N13" s="410"/>
      <c r="O13" s="410"/>
    </row>
    <row r="14" spans="1:15" ht="97.5" customHeight="1" x14ac:dyDescent="0.3">
      <c r="A14" s="10">
        <f>D7</f>
        <v>200</v>
      </c>
      <c r="B14" s="10" t="str">
        <f>CCD!K7</f>
        <v>02</v>
      </c>
      <c r="C14" s="10" t="str">
        <f>CCD!N7</f>
        <v>01</v>
      </c>
      <c r="D14" s="11" t="str">
        <f>CCD!L7</f>
        <v>ACTOS ADMINISTRATIVOS</v>
      </c>
      <c r="E14" s="8" t="str">
        <f>CCD!O7</f>
        <v>Resoluciones</v>
      </c>
      <c r="F14" s="8" t="s">
        <v>55</v>
      </c>
      <c r="G14" s="9" t="s">
        <v>196</v>
      </c>
      <c r="H14" s="9"/>
      <c r="I14" s="9">
        <v>2</v>
      </c>
      <c r="J14" s="9">
        <v>18</v>
      </c>
      <c r="K14" s="9"/>
      <c r="L14" s="9"/>
      <c r="M14" s="9" t="s">
        <v>202</v>
      </c>
      <c r="N14" s="9" t="s">
        <v>203</v>
      </c>
      <c r="O14" s="13" t="s">
        <v>411</v>
      </c>
    </row>
    <row r="15" spans="1:15" ht="135.75" customHeight="1" x14ac:dyDescent="0.3">
      <c r="A15" s="10">
        <f>D7</f>
        <v>200</v>
      </c>
      <c r="B15" s="10" t="str">
        <f>CCD!K8</f>
        <v>03</v>
      </c>
      <c r="C15" s="10" t="str">
        <f>CCD!N8</f>
        <v>N/A</v>
      </c>
      <c r="D15" s="31" t="str">
        <f>CCD!L8</f>
        <v>CIRCULARES INTERNAS</v>
      </c>
      <c r="E15" s="29" t="str">
        <f>CCD!O8</f>
        <v>N/A</v>
      </c>
      <c r="F15" s="8" t="s">
        <v>207</v>
      </c>
      <c r="G15" s="9" t="s">
        <v>196</v>
      </c>
      <c r="H15" s="9"/>
      <c r="I15" s="9">
        <v>2</v>
      </c>
      <c r="J15" s="9">
        <v>3</v>
      </c>
      <c r="K15" s="9" t="s">
        <v>200</v>
      </c>
      <c r="L15" s="9"/>
      <c r="M15" s="9"/>
      <c r="N15" s="9"/>
      <c r="O15" s="13" t="s">
        <v>208</v>
      </c>
    </row>
    <row r="16" spans="1:15" ht="66" customHeight="1" x14ac:dyDescent="0.3">
      <c r="A16" s="412">
        <f>D7</f>
        <v>200</v>
      </c>
      <c r="B16" s="412" t="str">
        <f>CCD!K12</f>
        <v>07</v>
      </c>
      <c r="C16" s="412" t="str">
        <f>CCD!N12</f>
        <v>01</v>
      </c>
      <c r="D16" s="413" t="str">
        <f>CCD!L12</f>
        <v>INFORMES</v>
      </c>
      <c r="E16" s="414" t="str">
        <f>CCD!O12</f>
        <v>Informes a Entes de Control y Vigilancia</v>
      </c>
      <c r="F16" s="8" t="s">
        <v>412</v>
      </c>
      <c r="G16" s="9" t="s">
        <v>196</v>
      </c>
      <c r="H16" s="9" t="s">
        <v>197</v>
      </c>
      <c r="I16" s="408">
        <v>2</v>
      </c>
      <c r="J16" s="408">
        <v>8</v>
      </c>
      <c r="K16" s="408"/>
      <c r="L16" s="408"/>
      <c r="M16" s="408" t="s">
        <v>202</v>
      </c>
      <c r="N16" s="408"/>
      <c r="O16" s="450" t="s">
        <v>210</v>
      </c>
    </row>
    <row r="17" spans="1:15" ht="66" customHeight="1" x14ac:dyDescent="0.3">
      <c r="A17" s="410"/>
      <c r="B17" s="410"/>
      <c r="C17" s="410"/>
      <c r="D17" s="410"/>
      <c r="E17" s="410"/>
      <c r="F17" s="8" t="s">
        <v>233</v>
      </c>
      <c r="G17" s="9" t="s">
        <v>196</v>
      </c>
      <c r="H17" s="9" t="s">
        <v>197</v>
      </c>
      <c r="I17" s="410"/>
      <c r="J17" s="410"/>
      <c r="K17" s="410"/>
      <c r="L17" s="410"/>
      <c r="M17" s="410"/>
      <c r="N17" s="410"/>
      <c r="O17" s="410"/>
    </row>
    <row r="18" spans="1:15" ht="72" customHeight="1" x14ac:dyDescent="0.3">
      <c r="A18" s="412">
        <f>D7</f>
        <v>200</v>
      </c>
      <c r="B18" s="451" t="str">
        <f>CCD!K14</f>
        <v>10</v>
      </c>
      <c r="C18" s="451" t="str">
        <f>CCD!N14</f>
        <v>01</v>
      </c>
      <c r="D18" s="452" t="str">
        <f>CCD!L14</f>
        <v>PLANES Y PROGRAMAS</v>
      </c>
      <c r="E18" s="453" t="str">
        <f>CCD!O14</f>
        <v>Planes de Acción Anual</v>
      </c>
      <c r="F18" s="8" t="s">
        <v>263</v>
      </c>
      <c r="G18" s="9"/>
      <c r="H18" s="9" t="s">
        <v>197</v>
      </c>
      <c r="I18" s="408">
        <v>2</v>
      </c>
      <c r="J18" s="431">
        <v>8</v>
      </c>
      <c r="K18" s="408"/>
      <c r="L18" s="408"/>
      <c r="M18" s="431" t="s">
        <v>202</v>
      </c>
      <c r="N18" s="431" t="s">
        <v>203</v>
      </c>
      <c r="O18" s="414" t="s">
        <v>248</v>
      </c>
    </row>
    <row r="19" spans="1:15" ht="72" customHeight="1" x14ac:dyDescent="0.3">
      <c r="A19" s="410"/>
      <c r="B19" s="410"/>
      <c r="C19" s="410"/>
      <c r="D19" s="410"/>
      <c r="E19" s="410"/>
      <c r="F19" s="12" t="s">
        <v>413</v>
      </c>
      <c r="G19" s="9"/>
      <c r="H19" s="9" t="s">
        <v>197</v>
      </c>
      <c r="I19" s="410"/>
      <c r="J19" s="410"/>
      <c r="K19" s="410"/>
      <c r="L19" s="410"/>
      <c r="M19" s="410"/>
      <c r="N19" s="410"/>
      <c r="O19" s="410"/>
    </row>
    <row r="20" spans="1:15" ht="15.75" customHeight="1" x14ac:dyDescent="0.3">
      <c r="A20" s="415" t="s">
        <v>414</v>
      </c>
      <c r="B20" s="416"/>
      <c r="C20" s="416"/>
      <c r="D20" s="416"/>
      <c r="E20" s="416"/>
      <c r="F20" s="416"/>
      <c r="G20" s="416"/>
      <c r="H20" s="416"/>
      <c r="I20" s="416"/>
      <c r="J20" s="416"/>
      <c r="K20" s="416"/>
      <c r="L20" s="416"/>
      <c r="M20" s="416"/>
      <c r="N20" s="416"/>
      <c r="O20" s="417"/>
    </row>
    <row r="21" spans="1:15" ht="28.8" x14ac:dyDescent="0.3">
      <c r="A21" s="412">
        <f>D7</f>
        <v>200</v>
      </c>
      <c r="B21" s="412" t="str">
        <f>CCD!K9</f>
        <v>04</v>
      </c>
      <c r="C21" s="412" t="str">
        <f>CCD!N9</f>
        <v>01</v>
      </c>
      <c r="D21" s="413" t="str">
        <f>CCD!L9</f>
        <v>CONSECUTIVO DE COMUNICACIONES OFICIALES</v>
      </c>
      <c r="E21" s="414" t="str">
        <f>CCD!O9</f>
        <v>Consecutivo de Comunicaciones Oficiales Internas</v>
      </c>
      <c r="F21" s="33" t="s">
        <v>415</v>
      </c>
      <c r="G21" s="9"/>
      <c r="H21" s="9" t="s">
        <v>197</v>
      </c>
      <c r="I21" s="408">
        <v>2</v>
      </c>
      <c r="J21" s="408">
        <v>8</v>
      </c>
      <c r="K21" s="408" t="s">
        <v>200</v>
      </c>
      <c r="L21" s="408"/>
      <c r="M21" s="408"/>
      <c r="N21" s="408"/>
      <c r="O21" s="411" t="s">
        <v>416</v>
      </c>
    </row>
    <row r="22" spans="1:15" ht="28.8" x14ac:dyDescent="0.3">
      <c r="A22" s="409"/>
      <c r="B22" s="409"/>
      <c r="C22" s="409"/>
      <c r="D22" s="409"/>
      <c r="E22" s="409"/>
      <c r="F22" s="33" t="s">
        <v>417</v>
      </c>
      <c r="G22" s="9"/>
      <c r="H22" s="9" t="s">
        <v>197</v>
      </c>
      <c r="I22" s="409"/>
      <c r="J22" s="409"/>
      <c r="K22" s="409"/>
      <c r="L22" s="409"/>
      <c r="M22" s="409"/>
      <c r="N22" s="409"/>
      <c r="O22" s="409"/>
    </row>
    <row r="23" spans="1:15" ht="15.75" customHeight="1" x14ac:dyDescent="0.3">
      <c r="A23" s="409"/>
      <c r="B23" s="409"/>
      <c r="C23" s="409"/>
      <c r="D23" s="409"/>
      <c r="E23" s="409"/>
      <c r="F23" s="33" t="s">
        <v>418</v>
      </c>
      <c r="G23" s="9" t="s">
        <v>196</v>
      </c>
      <c r="H23" s="9" t="s">
        <v>197</v>
      </c>
      <c r="I23" s="409"/>
      <c r="J23" s="409"/>
      <c r="K23" s="409"/>
      <c r="L23" s="409"/>
      <c r="M23" s="409"/>
      <c r="N23" s="409"/>
      <c r="O23" s="409"/>
    </row>
    <row r="24" spans="1:15" ht="15.75" customHeight="1" x14ac:dyDescent="0.3">
      <c r="A24" s="410"/>
      <c r="B24" s="410"/>
      <c r="C24" s="410"/>
      <c r="D24" s="410"/>
      <c r="E24" s="410"/>
      <c r="F24" s="33" t="s">
        <v>419</v>
      </c>
      <c r="G24" s="9"/>
      <c r="H24" s="9" t="s">
        <v>197</v>
      </c>
      <c r="I24" s="410"/>
      <c r="J24" s="410"/>
      <c r="K24" s="410"/>
      <c r="L24" s="410"/>
      <c r="M24" s="410"/>
      <c r="N24" s="410"/>
      <c r="O24" s="410"/>
    </row>
    <row r="25" spans="1:15" ht="28.8" x14ac:dyDescent="0.3">
      <c r="A25" s="412">
        <f>D7</f>
        <v>200</v>
      </c>
      <c r="B25" s="412" t="str">
        <f>CCD!K10</f>
        <v>04</v>
      </c>
      <c r="C25" s="412" t="str">
        <f>CCD!N10</f>
        <v>02</v>
      </c>
      <c r="D25" s="413" t="str">
        <f>CCD!L10</f>
        <v>CONSECUTIVO DE COMUNICACIONES OFICIALES</v>
      </c>
      <c r="E25" s="414" t="str">
        <f>CCD!O10</f>
        <v>Consecutivo de Comunicaciones Oficiales Enviadas</v>
      </c>
      <c r="F25" s="33" t="s">
        <v>415</v>
      </c>
      <c r="G25" s="9"/>
      <c r="H25" s="9" t="s">
        <v>197</v>
      </c>
      <c r="I25" s="408">
        <v>2</v>
      </c>
      <c r="J25" s="408">
        <v>8</v>
      </c>
      <c r="K25" s="408" t="s">
        <v>200</v>
      </c>
      <c r="L25" s="408"/>
      <c r="M25" s="408"/>
      <c r="N25" s="408"/>
      <c r="O25" s="411" t="s">
        <v>420</v>
      </c>
    </row>
    <row r="26" spans="1:15" ht="28.8" x14ac:dyDescent="0.3">
      <c r="A26" s="409"/>
      <c r="B26" s="409"/>
      <c r="C26" s="409"/>
      <c r="D26" s="409"/>
      <c r="E26" s="409"/>
      <c r="F26" s="33" t="s">
        <v>417</v>
      </c>
      <c r="G26" s="9"/>
      <c r="H26" s="9" t="s">
        <v>197</v>
      </c>
      <c r="I26" s="409"/>
      <c r="J26" s="409"/>
      <c r="K26" s="409"/>
      <c r="L26" s="409"/>
      <c r="M26" s="409"/>
      <c r="N26" s="409"/>
      <c r="O26" s="409"/>
    </row>
    <row r="27" spans="1:15" ht="14.4" x14ac:dyDescent="0.3">
      <c r="A27" s="409"/>
      <c r="B27" s="409"/>
      <c r="C27" s="409"/>
      <c r="D27" s="409"/>
      <c r="E27" s="409"/>
      <c r="F27" s="33" t="s">
        <v>418</v>
      </c>
      <c r="G27" s="9" t="s">
        <v>196</v>
      </c>
      <c r="H27" s="9" t="s">
        <v>197</v>
      </c>
      <c r="I27" s="409"/>
      <c r="J27" s="409"/>
      <c r="K27" s="409"/>
      <c r="L27" s="409"/>
      <c r="M27" s="409"/>
      <c r="N27" s="409"/>
      <c r="O27" s="409"/>
    </row>
    <row r="28" spans="1:15" ht="28.8" x14ac:dyDescent="0.3">
      <c r="A28" s="410"/>
      <c r="B28" s="410"/>
      <c r="C28" s="410"/>
      <c r="D28" s="410"/>
      <c r="E28" s="410"/>
      <c r="F28" s="33" t="s">
        <v>419</v>
      </c>
      <c r="G28" s="9"/>
      <c r="H28" s="9" t="s">
        <v>197</v>
      </c>
      <c r="I28" s="410"/>
      <c r="J28" s="410"/>
      <c r="K28" s="410"/>
      <c r="L28" s="410"/>
      <c r="M28" s="410"/>
      <c r="N28" s="410"/>
      <c r="O28" s="410"/>
    </row>
    <row r="29" spans="1:15" ht="28.8" x14ac:dyDescent="0.3">
      <c r="A29" s="412">
        <f>D7</f>
        <v>200</v>
      </c>
      <c r="B29" s="412" t="str">
        <f>CCD!K11</f>
        <v>04</v>
      </c>
      <c r="C29" s="412" t="str">
        <f>CCD!N11</f>
        <v>03</v>
      </c>
      <c r="D29" s="413" t="str">
        <f>CCD!L11</f>
        <v>CONSECUTIVO DE COMUNICACIONES OFICIALES</v>
      </c>
      <c r="E29" s="414" t="str">
        <f>CCD!O11</f>
        <v>Consecutivo de Comunicaciones Oficiales Recibidas</v>
      </c>
      <c r="F29" s="33" t="s">
        <v>415</v>
      </c>
      <c r="G29" s="9"/>
      <c r="H29" s="9" t="s">
        <v>197</v>
      </c>
      <c r="I29" s="408">
        <v>2</v>
      </c>
      <c r="J29" s="408">
        <v>8</v>
      </c>
      <c r="K29" s="408" t="s">
        <v>200</v>
      </c>
      <c r="L29" s="408"/>
      <c r="M29" s="408"/>
      <c r="N29" s="408"/>
      <c r="O29" s="411" t="s">
        <v>421</v>
      </c>
    </row>
    <row r="30" spans="1:15" ht="28.8" x14ac:dyDescent="0.3">
      <c r="A30" s="409"/>
      <c r="B30" s="409"/>
      <c r="C30" s="409"/>
      <c r="D30" s="409"/>
      <c r="E30" s="409"/>
      <c r="F30" s="33" t="s">
        <v>417</v>
      </c>
      <c r="G30" s="9"/>
      <c r="H30" s="9" t="s">
        <v>197</v>
      </c>
      <c r="I30" s="409"/>
      <c r="J30" s="409"/>
      <c r="K30" s="409"/>
      <c r="L30" s="409"/>
      <c r="M30" s="409"/>
      <c r="N30" s="409"/>
      <c r="O30" s="409"/>
    </row>
    <row r="31" spans="1:15" ht="14.4" x14ac:dyDescent="0.3">
      <c r="A31" s="409"/>
      <c r="B31" s="409"/>
      <c r="C31" s="409"/>
      <c r="D31" s="409"/>
      <c r="E31" s="409"/>
      <c r="F31" s="33" t="s">
        <v>418</v>
      </c>
      <c r="G31" s="9" t="s">
        <v>196</v>
      </c>
      <c r="H31" s="9" t="s">
        <v>197</v>
      </c>
      <c r="I31" s="409"/>
      <c r="J31" s="409"/>
      <c r="K31" s="409"/>
      <c r="L31" s="409"/>
      <c r="M31" s="409"/>
      <c r="N31" s="409"/>
      <c r="O31" s="409"/>
    </row>
    <row r="32" spans="1:15" ht="28.8" x14ac:dyDescent="0.3">
      <c r="A32" s="410"/>
      <c r="B32" s="410"/>
      <c r="C32" s="410"/>
      <c r="D32" s="410"/>
      <c r="E32" s="410"/>
      <c r="F32" s="33" t="s">
        <v>419</v>
      </c>
      <c r="G32" s="9"/>
      <c r="H32" s="9" t="s">
        <v>197</v>
      </c>
      <c r="I32" s="410"/>
      <c r="J32" s="410"/>
      <c r="K32" s="410"/>
      <c r="L32" s="410"/>
      <c r="M32" s="410"/>
      <c r="N32" s="410"/>
      <c r="O32" s="410"/>
    </row>
    <row r="33" spans="1:15" ht="73.5" customHeight="1" x14ac:dyDescent="0.3">
      <c r="A33" s="412">
        <f>D7</f>
        <v>200</v>
      </c>
      <c r="B33" s="412" t="str">
        <f>CCD!K12</f>
        <v>07</v>
      </c>
      <c r="C33" s="412" t="str">
        <f>CCD!N12</f>
        <v>01</v>
      </c>
      <c r="D33" s="413" t="str">
        <f>CCD!L12</f>
        <v>INFORMES</v>
      </c>
      <c r="E33" s="414" t="str">
        <f>CCD!O12</f>
        <v>Informes a Entes de Control y Vigilancia</v>
      </c>
      <c r="F33" s="8" t="s">
        <v>422</v>
      </c>
      <c r="G33" s="9" t="s">
        <v>196</v>
      </c>
      <c r="H33" s="9" t="s">
        <v>197</v>
      </c>
      <c r="I33" s="408">
        <v>2</v>
      </c>
      <c r="J33" s="408">
        <v>8</v>
      </c>
      <c r="K33" s="408"/>
      <c r="L33" s="408"/>
      <c r="M33" s="408" t="s">
        <v>202</v>
      </c>
      <c r="N33" s="408"/>
      <c r="O33" s="450" t="s">
        <v>210</v>
      </c>
    </row>
    <row r="34" spans="1:15" ht="73.5" customHeight="1" x14ac:dyDescent="0.3">
      <c r="A34" s="410"/>
      <c r="B34" s="410"/>
      <c r="C34" s="410"/>
      <c r="D34" s="410"/>
      <c r="E34" s="410"/>
      <c r="F34" s="8" t="s">
        <v>233</v>
      </c>
      <c r="G34" s="9" t="s">
        <v>196</v>
      </c>
      <c r="H34" s="9" t="s">
        <v>197</v>
      </c>
      <c r="I34" s="410"/>
      <c r="J34" s="410"/>
      <c r="K34" s="410"/>
      <c r="L34" s="410"/>
      <c r="M34" s="410"/>
      <c r="N34" s="410"/>
      <c r="O34" s="410"/>
    </row>
    <row r="35" spans="1:15" ht="123" customHeight="1" x14ac:dyDescent="0.3">
      <c r="A35" s="10">
        <f>D7</f>
        <v>200</v>
      </c>
      <c r="B35" s="10" t="str">
        <f>CCD!K13</f>
        <v>08</v>
      </c>
      <c r="C35" s="10" t="str">
        <f>CCD!N13</f>
        <v>03</v>
      </c>
      <c r="D35" s="31" t="str">
        <f>CCD!L13</f>
        <v>INVENTARIOS</v>
      </c>
      <c r="E35" s="30" t="str">
        <f>CCD!O13</f>
        <v>Inventarios Documentales del Archivo Central</v>
      </c>
      <c r="F35" s="8" t="s">
        <v>423</v>
      </c>
      <c r="G35" s="9"/>
      <c r="H35" s="9" t="s">
        <v>197</v>
      </c>
      <c r="I35" s="9">
        <v>2</v>
      </c>
      <c r="J35" s="9">
        <v>3</v>
      </c>
      <c r="K35" s="9"/>
      <c r="L35" s="9"/>
      <c r="M35" s="9" t="s">
        <v>202</v>
      </c>
      <c r="N35" s="9"/>
      <c r="O35" s="58" t="s">
        <v>424</v>
      </c>
    </row>
    <row r="36" spans="1:15" ht="75.75" customHeight="1" x14ac:dyDescent="0.3">
      <c r="A36" s="412">
        <f>D7</f>
        <v>200</v>
      </c>
      <c r="B36" s="412" t="str">
        <f>CCD!K14</f>
        <v>10</v>
      </c>
      <c r="C36" s="412" t="str">
        <f>CCD!N14</f>
        <v>01</v>
      </c>
      <c r="D36" s="413" t="str">
        <f>CCD!L14</f>
        <v>PLANES Y PROGRAMAS</v>
      </c>
      <c r="E36" s="414" t="str">
        <f>CCD!O14</f>
        <v>Planes de Acción Anual</v>
      </c>
      <c r="F36" s="8" t="s">
        <v>263</v>
      </c>
      <c r="G36" s="9"/>
      <c r="H36" s="9" t="s">
        <v>197</v>
      </c>
      <c r="I36" s="408">
        <v>2</v>
      </c>
      <c r="J36" s="408">
        <v>8</v>
      </c>
      <c r="K36" s="408"/>
      <c r="L36" s="408"/>
      <c r="M36" s="408" t="s">
        <v>202</v>
      </c>
      <c r="N36" s="408"/>
      <c r="O36" s="454" t="s">
        <v>456</v>
      </c>
    </row>
    <row r="37" spans="1:15" ht="75.75" customHeight="1" x14ac:dyDescent="0.3">
      <c r="A37" s="410"/>
      <c r="B37" s="410"/>
      <c r="C37" s="410"/>
      <c r="D37" s="410"/>
      <c r="E37" s="410"/>
      <c r="F37" s="12" t="s">
        <v>264</v>
      </c>
      <c r="G37" s="9"/>
      <c r="H37" s="9" t="s">
        <v>197</v>
      </c>
      <c r="I37" s="410"/>
      <c r="J37" s="410"/>
      <c r="K37" s="410"/>
      <c r="L37" s="410"/>
      <c r="M37" s="410"/>
      <c r="N37" s="410"/>
      <c r="O37" s="409"/>
    </row>
    <row r="38" spans="1:15" ht="40.5" customHeight="1" x14ac:dyDescent="0.3">
      <c r="A38" s="412">
        <f>D7</f>
        <v>200</v>
      </c>
      <c r="B38" s="412" t="str">
        <f>CCD!K15</f>
        <v>10</v>
      </c>
      <c r="C38" s="412" t="str">
        <f>CCD!N15</f>
        <v>02</v>
      </c>
      <c r="D38" s="413" t="str">
        <f>CCD!L15</f>
        <v>PLANES Y PROGRAMAS</v>
      </c>
      <c r="E38" s="414" t="str">
        <f>CCD!O15</f>
        <v>Plan de Transferencias Documentales Primarias</v>
      </c>
      <c r="F38" s="33" t="s">
        <v>425</v>
      </c>
      <c r="G38" s="9"/>
      <c r="H38" s="9" t="s">
        <v>197</v>
      </c>
      <c r="I38" s="408">
        <v>2</v>
      </c>
      <c r="J38" s="408">
        <v>3</v>
      </c>
      <c r="K38" s="408"/>
      <c r="L38" s="408"/>
      <c r="M38" s="408" t="s">
        <v>202</v>
      </c>
      <c r="N38" s="408"/>
      <c r="O38" s="454" t="s">
        <v>426</v>
      </c>
    </row>
    <row r="39" spans="1:15" ht="40.5" customHeight="1" x14ac:dyDescent="0.3">
      <c r="A39" s="409"/>
      <c r="B39" s="409"/>
      <c r="C39" s="409"/>
      <c r="D39" s="409"/>
      <c r="E39" s="409"/>
      <c r="F39" s="33" t="s">
        <v>427</v>
      </c>
      <c r="G39" s="9"/>
      <c r="H39" s="9" t="s">
        <v>197</v>
      </c>
      <c r="I39" s="409"/>
      <c r="J39" s="409"/>
      <c r="K39" s="409"/>
      <c r="L39" s="409"/>
      <c r="M39" s="409"/>
      <c r="N39" s="409"/>
      <c r="O39" s="409"/>
    </row>
    <row r="40" spans="1:15" ht="40.5" customHeight="1" x14ac:dyDescent="0.3">
      <c r="A40" s="410"/>
      <c r="B40" s="410"/>
      <c r="C40" s="410"/>
      <c r="D40" s="410"/>
      <c r="E40" s="410"/>
      <c r="F40" s="33" t="s">
        <v>428</v>
      </c>
      <c r="G40" s="9"/>
      <c r="H40" s="9" t="s">
        <v>197</v>
      </c>
      <c r="I40" s="410"/>
      <c r="J40" s="410"/>
      <c r="K40" s="410"/>
      <c r="L40" s="410"/>
      <c r="M40" s="410"/>
      <c r="N40" s="410"/>
      <c r="O40" s="409"/>
    </row>
    <row r="41" spans="1:15" ht="108.75" customHeight="1" x14ac:dyDescent="0.3">
      <c r="A41" s="10">
        <f>D7</f>
        <v>200</v>
      </c>
      <c r="B41" s="10" t="str">
        <f>CCD!K16</f>
        <v>10</v>
      </c>
      <c r="C41" s="10" t="str">
        <f>CCD!N16</f>
        <v>03</v>
      </c>
      <c r="D41" s="31" t="str">
        <f>CCD!L16</f>
        <v>PLANES Y PROGRAMAS</v>
      </c>
      <c r="E41" s="30" t="str">
        <f>CCD!O16</f>
        <v>Plan Insitucional de Archivos - PINAR</v>
      </c>
      <c r="F41" s="33" t="s">
        <v>263</v>
      </c>
      <c r="G41" s="9" t="s">
        <v>196</v>
      </c>
      <c r="H41" s="9" t="s">
        <v>197</v>
      </c>
      <c r="I41" s="9">
        <v>2</v>
      </c>
      <c r="J41" s="9">
        <v>3</v>
      </c>
      <c r="K41" s="9"/>
      <c r="L41" s="9"/>
      <c r="M41" s="9" t="s">
        <v>202</v>
      </c>
      <c r="N41" s="9"/>
      <c r="O41" s="13" t="s">
        <v>429</v>
      </c>
    </row>
    <row r="42" spans="1:15" ht="180.75" customHeight="1" x14ac:dyDescent="0.3">
      <c r="A42" s="10">
        <f>D7</f>
        <v>200</v>
      </c>
      <c r="B42" s="10" t="str">
        <f>CCD!K17</f>
        <v>10</v>
      </c>
      <c r="C42" s="10" t="str">
        <f>CCD!N17</f>
        <v>04</v>
      </c>
      <c r="D42" s="31" t="str">
        <f>CCD!L17</f>
        <v>PLANES Y PROGRAMAS</v>
      </c>
      <c r="E42" s="30" t="str">
        <f>CCD!O17</f>
        <v>Programa de Gestión Documental - PGD</v>
      </c>
      <c r="F42" s="33" t="s">
        <v>430</v>
      </c>
      <c r="G42" s="9" t="s">
        <v>196</v>
      </c>
      <c r="H42" s="9" t="s">
        <v>197</v>
      </c>
      <c r="I42" s="9">
        <v>2</v>
      </c>
      <c r="J42" s="9">
        <v>3</v>
      </c>
      <c r="K42" s="9"/>
      <c r="L42" s="9"/>
      <c r="M42" s="9" t="s">
        <v>202</v>
      </c>
      <c r="N42" s="9"/>
      <c r="O42" s="13" t="s">
        <v>431</v>
      </c>
    </row>
    <row r="43" spans="1:15" ht="142.5" customHeight="1" x14ac:dyDescent="0.3">
      <c r="A43" s="10">
        <f>D7</f>
        <v>200</v>
      </c>
      <c r="B43" s="10" t="str">
        <f>CCD!K19</f>
        <v>14</v>
      </c>
      <c r="C43" s="10" t="str">
        <f>CCD!N19</f>
        <v>N/A</v>
      </c>
      <c r="D43" s="31" t="str">
        <f>CCD!L19</f>
        <v>SISTEMA INTEGRADO DE CONSERVACIÓN - SIC</v>
      </c>
      <c r="E43" s="30" t="str">
        <f>CCD!O19</f>
        <v>N/A</v>
      </c>
      <c r="F43" s="33" t="s">
        <v>432</v>
      </c>
      <c r="G43" s="9" t="s">
        <v>196</v>
      </c>
      <c r="H43" s="9" t="s">
        <v>197</v>
      </c>
      <c r="I43" s="9">
        <v>2</v>
      </c>
      <c r="J43" s="9">
        <v>8</v>
      </c>
      <c r="K43" s="9"/>
      <c r="L43" s="9"/>
      <c r="M43" s="9" t="s">
        <v>202</v>
      </c>
      <c r="N43" s="9"/>
      <c r="O43" s="13" t="s">
        <v>433</v>
      </c>
    </row>
    <row r="44" spans="1:15" ht="45" customHeight="1" x14ac:dyDescent="0.3">
      <c r="A44" s="412">
        <f>D7</f>
        <v>200</v>
      </c>
      <c r="B44" s="412" t="str">
        <f>CCD!K20</f>
        <v>16</v>
      </c>
      <c r="C44" s="412" t="str">
        <f>CCD!N20</f>
        <v>N/A</v>
      </c>
      <c r="D44" s="413" t="str">
        <f>CCD!L20</f>
        <v>TABLAS DE RETENCIÓN DOCUMENTAL - TRD</v>
      </c>
      <c r="E44" s="418" t="str">
        <f>CCD!O20</f>
        <v>N/A</v>
      </c>
      <c r="F44" s="33" t="s">
        <v>434</v>
      </c>
      <c r="G44" s="9" t="s">
        <v>196</v>
      </c>
      <c r="H44" s="9" t="s">
        <v>197</v>
      </c>
      <c r="I44" s="408">
        <v>2</v>
      </c>
      <c r="J44" s="408">
        <v>8</v>
      </c>
      <c r="K44" s="408"/>
      <c r="L44" s="408"/>
      <c r="M44" s="408" t="s">
        <v>202</v>
      </c>
      <c r="N44" s="408"/>
      <c r="O44" s="411" t="s">
        <v>435</v>
      </c>
    </row>
    <row r="45" spans="1:15" ht="14.4" x14ac:dyDescent="0.3">
      <c r="A45" s="409"/>
      <c r="B45" s="409"/>
      <c r="C45" s="409"/>
      <c r="D45" s="409"/>
      <c r="E45" s="409"/>
      <c r="F45" s="33" t="s">
        <v>436</v>
      </c>
      <c r="G45" s="9" t="s">
        <v>196</v>
      </c>
      <c r="H45" s="9" t="s">
        <v>197</v>
      </c>
      <c r="I45" s="409"/>
      <c r="J45" s="409"/>
      <c r="K45" s="409"/>
      <c r="L45" s="409"/>
      <c r="M45" s="409"/>
      <c r="N45" s="409"/>
      <c r="O45" s="409"/>
    </row>
    <row r="46" spans="1:15" ht="28.8" x14ac:dyDescent="0.3">
      <c r="A46" s="409"/>
      <c r="B46" s="409"/>
      <c r="C46" s="409"/>
      <c r="D46" s="409"/>
      <c r="E46" s="409"/>
      <c r="F46" s="33" t="s">
        <v>437</v>
      </c>
      <c r="G46" s="9" t="s">
        <v>196</v>
      </c>
      <c r="H46" s="9" t="s">
        <v>197</v>
      </c>
      <c r="I46" s="409"/>
      <c r="J46" s="409"/>
      <c r="K46" s="409"/>
      <c r="L46" s="409"/>
      <c r="M46" s="409"/>
      <c r="N46" s="409"/>
      <c r="O46" s="409"/>
    </row>
    <row r="47" spans="1:15" ht="21" customHeight="1" x14ac:dyDescent="0.3">
      <c r="A47" s="409"/>
      <c r="B47" s="409"/>
      <c r="C47" s="409"/>
      <c r="D47" s="409"/>
      <c r="E47" s="409"/>
      <c r="F47" s="33" t="s">
        <v>438</v>
      </c>
      <c r="G47" s="9" t="s">
        <v>196</v>
      </c>
      <c r="H47" s="9" t="s">
        <v>197</v>
      </c>
      <c r="I47" s="409"/>
      <c r="J47" s="409"/>
      <c r="K47" s="409"/>
      <c r="L47" s="409"/>
      <c r="M47" s="409"/>
      <c r="N47" s="409"/>
      <c r="O47" s="409"/>
    </row>
    <row r="48" spans="1:15" ht="21" customHeight="1" x14ac:dyDescent="0.3">
      <c r="A48" s="409"/>
      <c r="B48" s="409"/>
      <c r="C48" s="409"/>
      <c r="D48" s="409"/>
      <c r="E48" s="409"/>
      <c r="F48" s="33" t="s">
        <v>439</v>
      </c>
      <c r="G48" s="9" t="s">
        <v>196</v>
      </c>
      <c r="H48" s="9" t="s">
        <v>197</v>
      </c>
      <c r="I48" s="409"/>
      <c r="J48" s="409"/>
      <c r="K48" s="409"/>
      <c r="L48" s="409"/>
      <c r="M48" s="409"/>
      <c r="N48" s="409"/>
      <c r="O48" s="409"/>
    </row>
    <row r="49" spans="1:15" ht="28.8" x14ac:dyDescent="0.3">
      <c r="A49" s="409"/>
      <c r="B49" s="409"/>
      <c r="C49" s="409"/>
      <c r="D49" s="409"/>
      <c r="E49" s="409"/>
      <c r="F49" s="33" t="s">
        <v>440</v>
      </c>
      <c r="G49" s="9" t="s">
        <v>196</v>
      </c>
      <c r="H49" s="9" t="s">
        <v>197</v>
      </c>
      <c r="I49" s="409"/>
      <c r="J49" s="409"/>
      <c r="K49" s="409"/>
      <c r="L49" s="409"/>
      <c r="M49" s="409"/>
      <c r="N49" s="409"/>
      <c r="O49" s="409"/>
    </row>
    <row r="50" spans="1:15" ht="21" customHeight="1" x14ac:dyDescent="0.3">
      <c r="A50" s="409"/>
      <c r="B50" s="409"/>
      <c r="C50" s="409"/>
      <c r="D50" s="409"/>
      <c r="E50" s="409"/>
      <c r="F50" s="33" t="s">
        <v>441</v>
      </c>
      <c r="G50" s="9" t="s">
        <v>196</v>
      </c>
      <c r="H50" s="9" t="s">
        <v>197</v>
      </c>
      <c r="I50" s="409"/>
      <c r="J50" s="409"/>
      <c r="K50" s="409"/>
      <c r="L50" s="409"/>
      <c r="M50" s="409"/>
      <c r="N50" s="409"/>
      <c r="O50" s="409"/>
    </row>
    <row r="51" spans="1:15" ht="43.2" x14ac:dyDescent="0.3">
      <c r="A51" s="410"/>
      <c r="B51" s="410"/>
      <c r="C51" s="410"/>
      <c r="D51" s="410"/>
      <c r="E51" s="410"/>
      <c r="F51" s="33" t="s">
        <v>442</v>
      </c>
      <c r="G51" s="9" t="s">
        <v>196</v>
      </c>
      <c r="H51" s="9" t="s">
        <v>197</v>
      </c>
      <c r="I51" s="410"/>
      <c r="J51" s="410"/>
      <c r="K51" s="410"/>
      <c r="L51" s="410"/>
      <c r="M51" s="410"/>
      <c r="N51" s="410"/>
      <c r="O51" s="410"/>
    </row>
    <row r="52" spans="1:15" ht="15.75" customHeight="1" x14ac:dyDescent="0.3">
      <c r="A52" s="415" t="s">
        <v>443</v>
      </c>
      <c r="B52" s="416"/>
      <c r="C52" s="416"/>
      <c r="D52" s="416"/>
      <c r="E52" s="416"/>
      <c r="F52" s="416"/>
      <c r="G52" s="416"/>
      <c r="H52" s="416"/>
      <c r="I52" s="416"/>
      <c r="J52" s="416"/>
      <c r="K52" s="416"/>
      <c r="L52" s="416"/>
      <c r="M52" s="416"/>
      <c r="N52" s="416"/>
      <c r="O52" s="417"/>
    </row>
    <row r="53" spans="1:15" ht="72.75" customHeight="1" x14ac:dyDescent="0.3">
      <c r="A53" s="412">
        <f>D7</f>
        <v>200</v>
      </c>
      <c r="B53" s="412" t="str">
        <f>CCD!K14</f>
        <v>10</v>
      </c>
      <c r="C53" s="412" t="str">
        <f>CCD!N14</f>
        <v>01</v>
      </c>
      <c r="D53" s="413" t="str">
        <f>CCD!L14</f>
        <v>PLANES Y PROGRAMAS</v>
      </c>
      <c r="E53" s="414" t="str">
        <f>CCD!O14</f>
        <v>Planes de Acción Anual</v>
      </c>
      <c r="F53" s="8" t="s">
        <v>263</v>
      </c>
      <c r="G53" s="9"/>
      <c r="H53" s="9" t="s">
        <v>197</v>
      </c>
      <c r="I53" s="408">
        <v>2</v>
      </c>
      <c r="J53" s="408">
        <v>8</v>
      </c>
      <c r="K53" s="408"/>
      <c r="L53" s="408"/>
      <c r="M53" s="408" t="s">
        <v>202</v>
      </c>
      <c r="N53" s="408"/>
      <c r="O53" s="411" t="s">
        <v>248</v>
      </c>
    </row>
    <row r="54" spans="1:15" ht="72.75" customHeight="1" x14ac:dyDescent="0.3">
      <c r="A54" s="410"/>
      <c r="B54" s="410"/>
      <c r="C54" s="410"/>
      <c r="D54" s="410"/>
      <c r="E54" s="410"/>
      <c r="F54" s="12" t="s">
        <v>264</v>
      </c>
      <c r="G54" s="9"/>
      <c r="H54" s="9" t="s">
        <v>197</v>
      </c>
      <c r="I54" s="410"/>
      <c r="J54" s="410"/>
      <c r="K54" s="410"/>
      <c r="L54" s="410"/>
      <c r="M54" s="410"/>
      <c r="N54" s="410"/>
      <c r="O54" s="410"/>
    </row>
    <row r="55" spans="1:15" ht="20.25" customHeight="1" x14ac:dyDescent="0.3">
      <c r="A55" s="412">
        <f>D7</f>
        <v>200</v>
      </c>
      <c r="B55" s="412" t="str">
        <f>CCD!K18</f>
        <v>11</v>
      </c>
      <c r="C55" s="412" t="str">
        <f>CCD!N18</f>
        <v>01</v>
      </c>
      <c r="D55" s="413" t="str">
        <f>CCD!L18</f>
        <v>PROCESOS JURIDICOS</v>
      </c>
      <c r="E55" s="419" t="str">
        <f>CCD!O18</f>
        <v>Procesos Disciplinarios</v>
      </c>
      <c r="F55" s="33" t="s">
        <v>321</v>
      </c>
      <c r="G55" s="9" t="s">
        <v>196</v>
      </c>
      <c r="H55" s="9" t="s">
        <v>197</v>
      </c>
      <c r="I55" s="408">
        <v>2</v>
      </c>
      <c r="J55" s="408">
        <v>8</v>
      </c>
      <c r="K55" s="408"/>
      <c r="L55" s="408" t="s">
        <v>201</v>
      </c>
      <c r="M55" s="408"/>
      <c r="N55" s="408"/>
      <c r="O55" s="411" t="s">
        <v>457</v>
      </c>
    </row>
    <row r="56" spans="1:15" ht="20.25" customHeight="1" x14ac:dyDescent="0.3">
      <c r="A56" s="409"/>
      <c r="B56" s="409"/>
      <c r="C56" s="409"/>
      <c r="D56" s="409"/>
      <c r="E56" s="409"/>
      <c r="F56" s="33" t="s">
        <v>323</v>
      </c>
      <c r="G56" s="9" t="s">
        <v>196</v>
      </c>
      <c r="H56" s="9" t="s">
        <v>197</v>
      </c>
      <c r="I56" s="409"/>
      <c r="J56" s="409"/>
      <c r="K56" s="409"/>
      <c r="L56" s="409"/>
      <c r="M56" s="409"/>
      <c r="N56" s="409"/>
      <c r="O56" s="409"/>
    </row>
    <row r="57" spans="1:15" ht="20.25" customHeight="1" x14ac:dyDescent="0.3">
      <c r="A57" s="409"/>
      <c r="B57" s="409"/>
      <c r="C57" s="409"/>
      <c r="D57" s="409"/>
      <c r="E57" s="409"/>
      <c r="F57" s="33" t="s">
        <v>444</v>
      </c>
      <c r="G57" s="9" t="s">
        <v>196</v>
      </c>
      <c r="H57" s="9" t="s">
        <v>197</v>
      </c>
      <c r="I57" s="409"/>
      <c r="J57" s="409"/>
      <c r="K57" s="409"/>
      <c r="L57" s="409"/>
      <c r="M57" s="409"/>
      <c r="N57" s="409"/>
      <c r="O57" s="409"/>
    </row>
    <row r="58" spans="1:15" ht="20.25" customHeight="1" x14ac:dyDescent="0.3">
      <c r="A58" s="409"/>
      <c r="B58" s="409"/>
      <c r="C58" s="409"/>
      <c r="D58" s="409"/>
      <c r="E58" s="409"/>
      <c r="F58" s="33" t="s">
        <v>445</v>
      </c>
      <c r="G58" s="9" t="s">
        <v>196</v>
      </c>
      <c r="H58" s="9" t="s">
        <v>197</v>
      </c>
      <c r="I58" s="409"/>
      <c r="J58" s="409"/>
      <c r="K58" s="409"/>
      <c r="L58" s="409"/>
      <c r="M58" s="409"/>
      <c r="N58" s="409"/>
      <c r="O58" s="409"/>
    </row>
    <row r="59" spans="1:15" ht="20.25" customHeight="1" x14ac:dyDescent="0.3">
      <c r="A59" s="409"/>
      <c r="B59" s="409"/>
      <c r="C59" s="409"/>
      <c r="D59" s="409"/>
      <c r="E59" s="409"/>
      <c r="F59" s="33" t="s">
        <v>446</v>
      </c>
      <c r="G59" s="9" t="s">
        <v>196</v>
      </c>
      <c r="H59" s="9" t="s">
        <v>197</v>
      </c>
      <c r="I59" s="409"/>
      <c r="J59" s="409"/>
      <c r="K59" s="409"/>
      <c r="L59" s="409"/>
      <c r="M59" s="409"/>
      <c r="N59" s="409"/>
      <c r="O59" s="409"/>
    </row>
    <row r="60" spans="1:15" ht="20.25" customHeight="1" x14ac:dyDescent="0.3">
      <c r="A60" s="409"/>
      <c r="B60" s="409"/>
      <c r="C60" s="409"/>
      <c r="D60" s="409"/>
      <c r="E60" s="409"/>
      <c r="F60" s="33" t="s">
        <v>447</v>
      </c>
      <c r="G60" s="9" t="s">
        <v>196</v>
      </c>
      <c r="H60" s="9" t="s">
        <v>197</v>
      </c>
      <c r="I60" s="409"/>
      <c r="J60" s="409"/>
      <c r="K60" s="409"/>
      <c r="L60" s="409"/>
      <c r="M60" s="409"/>
      <c r="N60" s="409"/>
      <c r="O60" s="409"/>
    </row>
    <row r="61" spans="1:15" ht="20.25" customHeight="1" x14ac:dyDescent="0.3">
      <c r="A61" s="409"/>
      <c r="B61" s="409"/>
      <c r="C61" s="409"/>
      <c r="D61" s="409"/>
      <c r="E61" s="409"/>
      <c r="F61" s="33" t="s">
        <v>448</v>
      </c>
      <c r="G61" s="9" t="s">
        <v>196</v>
      </c>
      <c r="H61" s="9" t="s">
        <v>197</v>
      </c>
      <c r="I61" s="409"/>
      <c r="J61" s="409"/>
      <c r="K61" s="409"/>
      <c r="L61" s="409"/>
      <c r="M61" s="409"/>
      <c r="N61" s="409"/>
      <c r="O61" s="409"/>
    </row>
    <row r="62" spans="1:15" ht="20.25" customHeight="1" x14ac:dyDescent="0.3">
      <c r="A62" s="409"/>
      <c r="B62" s="409"/>
      <c r="C62" s="409"/>
      <c r="D62" s="409"/>
      <c r="E62" s="409"/>
      <c r="F62" s="33" t="s">
        <v>449</v>
      </c>
      <c r="G62" s="9" t="s">
        <v>196</v>
      </c>
      <c r="H62" s="9" t="s">
        <v>197</v>
      </c>
      <c r="I62" s="409"/>
      <c r="J62" s="409"/>
      <c r="K62" s="409"/>
      <c r="L62" s="409"/>
      <c r="M62" s="409"/>
      <c r="N62" s="409"/>
      <c r="O62" s="409"/>
    </row>
    <row r="63" spans="1:15" ht="20.25" customHeight="1" x14ac:dyDescent="0.3">
      <c r="A63" s="409"/>
      <c r="B63" s="409"/>
      <c r="C63" s="409"/>
      <c r="D63" s="409"/>
      <c r="E63" s="409"/>
      <c r="F63" s="33" t="s">
        <v>450</v>
      </c>
      <c r="G63" s="9" t="s">
        <v>196</v>
      </c>
      <c r="H63" s="9" t="s">
        <v>197</v>
      </c>
      <c r="I63" s="409"/>
      <c r="J63" s="409"/>
      <c r="K63" s="409"/>
      <c r="L63" s="409"/>
      <c r="M63" s="409"/>
      <c r="N63" s="409"/>
      <c r="O63" s="409"/>
    </row>
    <row r="64" spans="1:15" ht="20.25" customHeight="1" x14ac:dyDescent="0.3">
      <c r="A64" s="409"/>
      <c r="B64" s="409"/>
      <c r="C64" s="409"/>
      <c r="D64" s="409"/>
      <c r="E64" s="409"/>
      <c r="F64" s="33" t="s">
        <v>451</v>
      </c>
      <c r="G64" s="9" t="s">
        <v>196</v>
      </c>
      <c r="H64" s="9" t="s">
        <v>197</v>
      </c>
      <c r="I64" s="409"/>
      <c r="J64" s="409"/>
      <c r="K64" s="409"/>
      <c r="L64" s="409"/>
      <c r="M64" s="409"/>
      <c r="N64" s="409"/>
      <c r="O64" s="409"/>
    </row>
    <row r="65" spans="1:15" ht="20.25" customHeight="1" x14ac:dyDescent="0.3">
      <c r="A65" s="409"/>
      <c r="B65" s="409"/>
      <c r="C65" s="409"/>
      <c r="D65" s="409"/>
      <c r="E65" s="409"/>
      <c r="F65" s="33" t="s">
        <v>452</v>
      </c>
      <c r="G65" s="9" t="s">
        <v>196</v>
      </c>
      <c r="H65" s="9" t="s">
        <v>197</v>
      </c>
      <c r="I65" s="409"/>
      <c r="J65" s="409"/>
      <c r="K65" s="409"/>
      <c r="L65" s="409"/>
      <c r="M65" s="409"/>
      <c r="N65" s="409"/>
      <c r="O65" s="409"/>
    </row>
    <row r="66" spans="1:15" ht="20.25" customHeight="1" x14ac:dyDescent="0.3">
      <c r="A66" s="409"/>
      <c r="B66" s="409"/>
      <c r="C66" s="409"/>
      <c r="D66" s="409"/>
      <c r="E66" s="409"/>
      <c r="F66" s="33" t="s">
        <v>271</v>
      </c>
      <c r="G66" s="9" t="s">
        <v>196</v>
      </c>
      <c r="H66" s="9" t="s">
        <v>197</v>
      </c>
      <c r="I66" s="409"/>
      <c r="J66" s="409"/>
      <c r="K66" s="409"/>
      <c r="L66" s="409"/>
      <c r="M66" s="409"/>
      <c r="N66" s="409"/>
      <c r="O66" s="409"/>
    </row>
    <row r="67" spans="1:15" ht="20.25" customHeight="1" x14ac:dyDescent="0.3">
      <c r="A67" s="409"/>
      <c r="B67" s="409"/>
      <c r="C67" s="409"/>
      <c r="D67" s="409"/>
      <c r="E67" s="409"/>
      <c r="F67" s="33" t="s">
        <v>453</v>
      </c>
      <c r="G67" s="9" t="s">
        <v>196</v>
      </c>
      <c r="H67" s="9" t="s">
        <v>197</v>
      </c>
      <c r="I67" s="409"/>
      <c r="J67" s="409"/>
      <c r="K67" s="409"/>
      <c r="L67" s="409"/>
      <c r="M67" s="409"/>
      <c r="N67" s="409"/>
      <c r="O67" s="409"/>
    </row>
    <row r="68" spans="1:15" ht="20.25" customHeight="1" x14ac:dyDescent="0.3">
      <c r="A68" s="409"/>
      <c r="B68" s="409"/>
      <c r="C68" s="409"/>
      <c r="D68" s="409"/>
      <c r="E68" s="409"/>
      <c r="F68" s="33" t="s">
        <v>454</v>
      </c>
      <c r="G68" s="9" t="s">
        <v>196</v>
      </c>
      <c r="H68" s="9" t="s">
        <v>197</v>
      </c>
      <c r="I68" s="409"/>
      <c r="J68" s="409"/>
      <c r="K68" s="409"/>
      <c r="L68" s="409"/>
      <c r="M68" s="409"/>
      <c r="N68" s="409"/>
      <c r="O68" s="409"/>
    </row>
    <row r="69" spans="1:15" ht="27.75" customHeight="1" x14ac:dyDescent="0.3">
      <c r="A69" s="410"/>
      <c r="B69" s="410"/>
      <c r="C69" s="410"/>
      <c r="D69" s="410"/>
      <c r="E69" s="410"/>
      <c r="F69" s="33" t="s">
        <v>455</v>
      </c>
      <c r="G69" s="9" t="s">
        <v>196</v>
      </c>
      <c r="H69" s="9" t="s">
        <v>197</v>
      </c>
      <c r="I69" s="410"/>
      <c r="J69" s="410"/>
      <c r="K69" s="410"/>
      <c r="L69" s="410"/>
      <c r="M69" s="410"/>
      <c r="N69" s="410"/>
      <c r="O69" s="410"/>
    </row>
    <row r="90" spans="1:15" ht="15.75" customHeight="1" x14ac:dyDescent="0.3">
      <c r="A90" s="32"/>
      <c r="B90" s="32"/>
      <c r="C90" s="32"/>
      <c r="D90" s="32"/>
      <c r="E90" s="32"/>
      <c r="F90" s="32"/>
      <c r="G90" s="32"/>
      <c r="H90" s="32"/>
      <c r="I90" s="32"/>
      <c r="J90" s="32"/>
      <c r="K90" s="32"/>
      <c r="L90" s="32"/>
      <c r="M90" s="32"/>
      <c r="N90" s="32"/>
      <c r="O90" s="32"/>
    </row>
    <row r="91" spans="1:15" ht="15.75" customHeight="1" x14ac:dyDescent="0.3">
      <c r="A91" s="32"/>
      <c r="B91" s="32"/>
      <c r="C91" s="32"/>
      <c r="D91" s="32"/>
      <c r="E91" s="32"/>
      <c r="F91" s="32"/>
      <c r="G91" s="32"/>
      <c r="H91" s="32"/>
      <c r="I91" s="32"/>
      <c r="J91" s="32"/>
      <c r="K91" s="32"/>
      <c r="L91" s="32"/>
      <c r="M91" s="32"/>
      <c r="N91" s="32"/>
      <c r="O91" s="32"/>
    </row>
    <row r="92" spans="1:15" ht="15.75" customHeight="1" x14ac:dyDescent="0.3">
      <c r="A92" s="32"/>
      <c r="B92" s="32"/>
      <c r="C92" s="32"/>
      <c r="D92" s="32"/>
      <c r="E92" s="32"/>
      <c r="F92" s="32"/>
      <c r="G92" s="32"/>
      <c r="H92" s="32"/>
      <c r="I92" s="32"/>
      <c r="J92" s="32"/>
      <c r="K92" s="32"/>
      <c r="L92" s="32"/>
      <c r="M92" s="32"/>
      <c r="N92" s="32"/>
      <c r="O92" s="32"/>
    </row>
    <row r="93" spans="1:15" ht="15.75" customHeight="1" x14ac:dyDescent="0.3">
      <c r="A93" s="32"/>
      <c r="B93" s="32"/>
      <c r="C93" s="32"/>
      <c r="D93" s="32"/>
      <c r="E93" s="32"/>
      <c r="F93" s="32"/>
      <c r="G93" s="32"/>
      <c r="H93" s="32"/>
      <c r="I93" s="32"/>
      <c r="J93" s="32"/>
      <c r="K93" s="32"/>
      <c r="L93" s="32"/>
      <c r="M93" s="32"/>
      <c r="N93" s="32"/>
      <c r="O93" s="32"/>
    </row>
    <row r="94" spans="1:15" ht="15.75" customHeight="1" x14ac:dyDescent="0.3">
      <c r="A94" s="32"/>
      <c r="B94" s="32"/>
      <c r="C94" s="32"/>
      <c r="D94" s="32"/>
      <c r="E94" s="32"/>
      <c r="F94" s="32"/>
      <c r="G94" s="32"/>
      <c r="H94" s="32"/>
      <c r="I94" s="32"/>
      <c r="J94" s="32"/>
      <c r="K94" s="32"/>
      <c r="L94" s="32"/>
      <c r="M94" s="32"/>
      <c r="N94" s="32"/>
      <c r="O94" s="32"/>
    </row>
    <row r="95" spans="1:15" ht="15.75" customHeight="1" x14ac:dyDescent="0.3">
      <c r="A95" s="41"/>
      <c r="B95" s="41"/>
      <c r="C95" s="41"/>
      <c r="D95" s="36"/>
      <c r="E95" s="32"/>
      <c r="F95" s="32"/>
      <c r="G95" s="35"/>
      <c r="H95" s="35"/>
      <c r="I95" s="35"/>
      <c r="J95" s="35"/>
      <c r="K95" s="35"/>
      <c r="L95" s="35"/>
      <c r="M95" s="35"/>
      <c r="N95" s="35"/>
      <c r="O95" s="35"/>
    </row>
    <row r="96" spans="1:15" ht="15.75" customHeight="1" x14ac:dyDescent="0.3">
      <c r="A96" s="32"/>
      <c r="B96" s="32"/>
      <c r="C96" s="32"/>
      <c r="D96" s="32"/>
      <c r="E96" s="32"/>
      <c r="F96" s="32"/>
      <c r="G96" s="32"/>
      <c r="H96" s="32"/>
      <c r="I96" s="32"/>
      <c r="J96" s="32"/>
      <c r="K96" s="32"/>
      <c r="L96" s="32"/>
      <c r="M96" s="32"/>
      <c r="N96" s="32"/>
      <c r="O96" s="32"/>
    </row>
    <row r="97" spans="1:15" ht="15.75" customHeight="1" x14ac:dyDescent="0.3">
      <c r="A97" s="32"/>
      <c r="B97" s="32"/>
      <c r="C97" s="32"/>
      <c r="D97" s="32"/>
      <c r="E97" s="32"/>
      <c r="F97" s="32"/>
      <c r="G97" s="32"/>
      <c r="H97" s="32"/>
      <c r="I97" s="32"/>
      <c r="J97" s="32"/>
      <c r="K97" s="32"/>
      <c r="L97" s="32"/>
      <c r="M97" s="32"/>
      <c r="N97" s="32"/>
      <c r="O97" s="32"/>
    </row>
    <row r="98" spans="1:15" ht="15.75" customHeight="1" x14ac:dyDescent="0.3">
      <c r="A98" s="32"/>
      <c r="B98" s="32"/>
      <c r="C98" s="32"/>
      <c r="D98" s="32"/>
      <c r="E98" s="32"/>
      <c r="F98" s="32"/>
      <c r="G98" s="32"/>
      <c r="H98" s="32"/>
      <c r="I98" s="32"/>
      <c r="J98" s="32"/>
      <c r="K98" s="32"/>
      <c r="L98" s="32"/>
      <c r="M98" s="32"/>
      <c r="N98" s="32"/>
      <c r="O98" s="32"/>
    </row>
    <row r="99" spans="1:15" ht="15.75" customHeight="1" x14ac:dyDescent="0.3">
      <c r="A99" s="32"/>
      <c r="B99" s="32"/>
      <c r="C99" s="32"/>
      <c r="D99" s="32"/>
      <c r="E99" s="32"/>
      <c r="F99" s="32"/>
      <c r="G99" s="32"/>
      <c r="H99" s="32"/>
      <c r="I99" s="32"/>
      <c r="J99" s="32"/>
      <c r="K99" s="32"/>
      <c r="L99" s="32"/>
      <c r="M99" s="32"/>
      <c r="N99" s="32"/>
      <c r="O99" s="32"/>
    </row>
    <row r="100" spans="1:15" ht="15" customHeight="1" x14ac:dyDescent="0.3">
      <c r="A100" s="421" t="s">
        <v>212</v>
      </c>
      <c r="B100" s="416"/>
      <c r="C100" s="416"/>
      <c r="D100" s="416"/>
      <c r="E100" s="416"/>
      <c r="F100" s="416"/>
      <c r="G100" s="416"/>
      <c r="H100" s="416"/>
      <c r="I100" s="416"/>
      <c r="J100" s="416"/>
      <c r="K100" s="416"/>
      <c r="L100" s="416"/>
      <c r="M100" s="416"/>
      <c r="N100" s="416"/>
      <c r="O100" s="417"/>
    </row>
    <row r="101" spans="1:15" ht="15.75" customHeight="1" x14ac:dyDescent="0.3">
      <c r="A101" s="421" t="s">
        <v>213</v>
      </c>
      <c r="B101" s="416"/>
      <c r="C101" s="417"/>
      <c r="D101" s="422" t="s">
        <v>186</v>
      </c>
      <c r="E101" s="416"/>
      <c r="F101" s="417"/>
      <c r="G101" s="422" t="s">
        <v>187</v>
      </c>
      <c r="H101" s="417"/>
      <c r="I101" s="422" t="s">
        <v>188</v>
      </c>
      <c r="J101" s="417"/>
      <c r="K101" s="422" t="s">
        <v>189</v>
      </c>
      <c r="L101" s="416"/>
      <c r="M101" s="416"/>
      <c r="N101" s="417"/>
      <c r="O101" s="14" t="s">
        <v>190</v>
      </c>
    </row>
    <row r="102" spans="1:15" ht="66" customHeight="1" x14ac:dyDescent="0.3">
      <c r="A102" s="423" t="s">
        <v>214</v>
      </c>
      <c r="B102" s="416"/>
      <c r="C102" s="417"/>
      <c r="D102" s="424" t="s">
        <v>215</v>
      </c>
      <c r="E102" s="416"/>
      <c r="F102" s="417"/>
      <c r="G102" s="420" t="s">
        <v>216</v>
      </c>
      <c r="H102" s="417"/>
      <c r="I102" s="420" t="s">
        <v>217</v>
      </c>
      <c r="J102" s="417"/>
      <c r="K102" s="420" t="s">
        <v>218</v>
      </c>
      <c r="L102" s="416"/>
      <c r="M102" s="416"/>
      <c r="N102" s="417"/>
      <c r="O102" s="15" t="s">
        <v>219</v>
      </c>
    </row>
    <row r="103" spans="1:15" ht="15.75" customHeight="1" x14ac:dyDescent="0.3">
      <c r="A103" s="446" t="s">
        <v>220</v>
      </c>
      <c r="B103" s="426"/>
      <c r="C103" s="16"/>
      <c r="D103" s="16"/>
      <c r="E103" s="16"/>
      <c r="F103" s="17"/>
      <c r="G103" s="18"/>
      <c r="H103" s="19"/>
      <c r="I103" s="19"/>
      <c r="J103" s="19"/>
      <c r="K103" s="19"/>
      <c r="L103" s="19"/>
      <c r="M103" s="16"/>
      <c r="N103" s="17"/>
      <c r="O103" s="20" t="s">
        <v>221</v>
      </c>
    </row>
    <row r="104" spans="1:15" ht="18.75" customHeight="1" x14ac:dyDescent="0.3">
      <c r="A104" s="21"/>
      <c r="B104" s="59"/>
      <c r="C104" s="447"/>
      <c r="D104" s="448"/>
      <c r="E104" s="448"/>
      <c r="F104" s="22"/>
      <c r="G104" s="23"/>
      <c r="H104" s="447"/>
      <c r="I104" s="448"/>
      <c r="J104" s="448"/>
      <c r="K104" s="448"/>
      <c r="L104" s="448"/>
      <c r="M104" s="448"/>
      <c r="N104" s="22"/>
      <c r="O104" s="24"/>
    </row>
    <row r="105" spans="1:15" ht="15.75" customHeight="1" x14ac:dyDescent="0.3">
      <c r="A105" s="25"/>
      <c r="B105" s="60"/>
      <c r="C105" s="449" t="str">
        <f>GCIA!C17</f>
        <v>Secretario General</v>
      </c>
      <c r="D105" s="429"/>
      <c r="E105" s="429"/>
      <c r="F105" s="26"/>
      <c r="G105" s="27"/>
      <c r="H105" s="449" t="s">
        <v>458</v>
      </c>
      <c r="I105" s="429"/>
      <c r="J105" s="429"/>
      <c r="K105" s="429"/>
      <c r="L105" s="429"/>
      <c r="M105" s="429"/>
      <c r="N105" s="26"/>
      <c r="O105" s="28"/>
    </row>
  </sheetData>
  <mergeCells count="181">
    <mergeCell ref="K38:K40"/>
    <mergeCell ref="L38:L40"/>
    <mergeCell ref="M38:M40"/>
    <mergeCell ref="N38:N40"/>
    <mergeCell ref="O38:O40"/>
    <mergeCell ref="A38:A40"/>
    <mergeCell ref="B38:B40"/>
    <mergeCell ref="C38:C40"/>
    <mergeCell ref="D38:D40"/>
    <mergeCell ref="E38:E40"/>
    <mergeCell ref="I38:I40"/>
    <mergeCell ref="J38:J40"/>
    <mergeCell ref="K36:K37"/>
    <mergeCell ref="L36:L37"/>
    <mergeCell ref="M36:M37"/>
    <mergeCell ref="N36:N37"/>
    <mergeCell ref="O36:O37"/>
    <mergeCell ref="A36:A37"/>
    <mergeCell ref="B36:B37"/>
    <mergeCell ref="C36:C37"/>
    <mergeCell ref="D36:D37"/>
    <mergeCell ref="E36:E37"/>
    <mergeCell ref="I36:I37"/>
    <mergeCell ref="J36:J37"/>
    <mergeCell ref="K33:K34"/>
    <mergeCell ref="L33:L34"/>
    <mergeCell ref="M33:M34"/>
    <mergeCell ref="N33:N34"/>
    <mergeCell ref="O33:O34"/>
    <mergeCell ref="A33:A34"/>
    <mergeCell ref="B33:B34"/>
    <mergeCell ref="C33:C34"/>
    <mergeCell ref="D33:D34"/>
    <mergeCell ref="E33:E34"/>
    <mergeCell ref="I33:I34"/>
    <mergeCell ref="J33:J34"/>
    <mergeCell ref="O16:O17"/>
    <mergeCell ref="A16:A17"/>
    <mergeCell ref="B16:B17"/>
    <mergeCell ref="C16:C17"/>
    <mergeCell ref="D16:D17"/>
    <mergeCell ref="E16:E17"/>
    <mergeCell ref="I16:I17"/>
    <mergeCell ref="J16:J17"/>
    <mergeCell ref="K18:K19"/>
    <mergeCell ref="L18:L19"/>
    <mergeCell ref="M18:M19"/>
    <mergeCell ref="N18:N19"/>
    <mergeCell ref="O18:O19"/>
    <mergeCell ref="B18:B19"/>
    <mergeCell ref="C18:C19"/>
    <mergeCell ref="D18:D19"/>
    <mergeCell ref="E18:E19"/>
    <mergeCell ref="I18:I19"/>
    <mergeCell ref="J18:J19"/>
    <mergeCell ref="A103:B103"/>
    <mergeCell ref="C104:E104"/>
    <mergeCell ref="H104:M104"/>
    <mergeCell ref="C105:E105"/>
    <mergeCell ref="H105:M105"/>
    <mergeCell ref="K16:K17"/>
    <mergeCell ref="L16:L17"/>
    <mergeCell ref="M16:M17"/>
    <mergeCell ref="N16:N17"/>
    <mergeCell ref="A20:O20"/>
    <mergeCell ref="K25:K28"/>
    <mergeCell ref="L25:L28"/>
    <mergeCell ref="M25:M28"/>
    <mergeCell ref="N25:N28"/>
    <mergeCell ref="O25:O28"/>
    <mergeCell ref="A25:A28"/>
    <mergeCell ref="B25:B28"/>
    <mergeCell ref="C25:C28"/>
    <mergeCell ref="D25:D28"/>
    <mergeCell ref="E25:E28"/>
    <mergeCell ref="I25:I28"/>
    <mergeCell ref="J25:J28"/>
    <mergeCell ref="K29:K32"/>
    <mergeCell ref="L29:L32"/>
    <mergeCell ref="K11:K13"/>
    <mergeCell ref="L11:L13"/>
    <mergeCell ref="M11:M13"/>
    <mergeCell ref="N11:N13"/>
    <mergeCell ref="O11:O13"/>
    <mergeCell ref="A11:A13"/>
    <mergeCell ref="B11:B13"/>
    <mergeCell ref="C11:C13"/>
    <mergeCell ref="D11:D13"/>
    <mergeCell ref="E11:E13"/>
    <mergeCell ref="I11:I13"/>
    <mergeCell ref="J11:J13"/>
    <mergeCell ref="I9:J9"/>
    <mergeCell ref="K9:N9"/>
    <mergeCell ref="O9:O10"/>
    <mergeCell ref="A6:C6"/>
    <mergeCell ref="D6:H6"/>
    <mergeCell ref="A7:C7"/>
    <mergeCell ref="D7:H7"/>
    <mergeCell ref="A9:C9"/>
    <mergeCell ref="D9:F9"/>
    <mergeCell ref="G9:H9"/>
    <mergeCell ref="L3:N4"/>
    <mergeCell ref="O3:O4"/>
    <mergeCell ref="A1:D4"/>
    <mergeCell ref="E1:E2"/>
    <mergeCell ref="F1:K2"/>
    <mergeCell ref="L1:N2"/>
    <mergeCell ref="O1:O2"/>
    <mergeCell ref="E3:E4"/>
    <mergeCell ref="F3:K4"/>
    <mergeCell ref="I102:J102"/>
    <mergeCell ref="K102:N102"/>
    <mergeCell ref="A100:O100"/>
    <mergeCell ref="A101:C101"/>
    <mergeCell ref="D101:F101"/>
    <mergeCell ref="G101:H101"/>
    <mergeCell ref="I101:J101"/>
    <mergeCell ref="K101:N101"/>
    <mergeCell ref="A102:C102"/>
    <mergeCell ref="D102:F102"/>
    <mergeCell ref="G102:H102"/>
    <mergeCell ref="K55:K69"/>
    <mergeCell ref="L55:L69"/>
    <mergeCell ref="M55:M69"/>
    <mergeCell ref="N55:N69"/>
    <mergeCell ref="O55:O69"/>
    <mergeCell ref="A55:A69"/>
    <mergeCell ref="B55:B69"/>
    <mergeCell ref="C55:C69"/>
    <mergeCell ref="D55:D69"/>
    <mergeCell ref="E55:E69"/>
    <mergeCell ref="I55:I69"/>
    <mergeCell ref="J55:J69"/>
    <mergeCell ref="A52:O52"/>
    <mergeCell ref="J53:J54"/>
    <mergeCell ref="K53:K54"/>
    <mergeCell ref="L53:L54"/>
    <mergeCell ref="M53:M54"/>
    <mergeCell ref="N53:N54"/>
    <mergeCell ref="O53:O54"/>
    <mergeCell ref="A44:A51"/>
    <mergeCell ref="A53:A54"/>
    <mergeCell ref="B53:B54"/>
    <mergeCell ref="C53:C54"/>
    <mergeCell ref="D53:D54"/>
    <mergeCell ref="E53:E54"/>
    <mergeCell ref="I53:I54"/>
    <mergeCell ref="K44:K51"/>
    <mergeCell ref="L44:L51"/>
    <mergeCell ref="M44:M51"/>
    <mergeCell ref="N44:N51"/>
    <mergeCell ref="O44:O51"/>
    <mergeCell ref="B44:B51"/>
    <mergeCell ref="C44:C51"/>
    <mergeCell ref="D44:D51"/>
    <mergeCell ref="E44:E51"/>
    <mergeCell ref="I44:I51"/>
    <mergeCell ref="J44:J51"/>
    <mergeCell ref="J21:J24"/>
    <mergeCell ref="K21:K24"/>
    <mergeCell ref="L21:L24"/>
    <mergeCell ref="M21:M24"/>
    <mergeCell ref="N21:N24"/>
    <mergeCell ref="O21:O24"/>
    <mergeCell ref="A18:A19"/>
    <mergeCell ref="A21:A24"/>
    <mergeCell ref="B21:B24"/>
    <mergeCell ref="C21:C24"/>
    <mergeCell ref="D21:D24"/>
    <mergeCell ref="E21:E24"/>
    <mergeCell ref="I21:I24"/>
    <mergeCell ref="M29:M32"/>
    <mergeCell ref="N29:N32"/>
    <mergeCell ref="O29:O32"/>
    <mergeCell ref="A29:A32"/>
    <mergeCell ref="B29:B32"/>
    <mergeCell ref="C29:C32"/>
    <mergeCell ref="D29:D32"/>
    <mergeCell ref="E29:E32"/>
    <mergeCell ref="I29:I32"/>
    <mergeCell ref="J29:J32"/>
  </mergeCells>
  <printOptions horizontalCentered="1"/>
  <pageMargins left="0.70866141732283472" right="0.70866141732283472" top="0.74803149606299213" bottom="0.74803149606299213" header="0" footer="0"/>
  <pageSetup paperSize="14" orientation="landscape"/>
  <headerFooter>
    <oddHeader>&amp;C PROCESO GESTIÓN DOCUMENTAL FORMATO TABLA DE RETENCIÓN DOCUMENTAL&amp;R Código: GD-F18 Versión : 01</oddHeader>
    <oddFooter>&amp;L&amp;D &amp;T&amp;RPágina:  de &amp;P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7"/>
  <sheetViews>
    <sheetView view="pageLayout" topLeftCell="A26" zoomScale="40" zoomScaleNormal="70" zoomScalePageLayoutView="40" workbookViewId="0">
      <selection activeCell="A42" sqref="A42:O47"/>
    </sheetView>
  </sheetViews>
  <sheetFormatPr baseColWidth="10" defaultColWidth="14.44140625" defaultRowHeight="15" customHeight="1" x14ac:dyDescent="0.3"/>
  <cols>
    <col min="1" max="3" width="10.5546875" style="244" customWidth="1"/>
    <col min="4" max="4" width="28.33203125" style="244" customWidth="1"/>
    <col min="5" max="5" width="25.88671875" style="244" customWidth="1"/>
    <col min="6" max="6" width="27.88671875" style="244" customWidth="1"/>
    <col min="7" max="14" width="10.5546875" style="244" customWidth="1"/>
    <col min="15" max="15" width="69.33203125" style="244" customWidth="1"/>
    <col min="16" max="16384" width="14.44140625" style="244"/>
  </cols>
  <sheetData>
    <row r="1" spans="1:15" ht="25.2" customHeight="1" x14ac:dyDescent="0.3">
      <c r="A1" s="379" t="s">
        <v>224</v>
      </c>
      <c r="B1" s="380"/>
      <c r="C1" s="381"/>
      <c r="D1" s="382" t="str">
        <f>'COD DEPENDENCIA'!D7</f>
        <v>SUBGERENCIA CORPORATIVA - SUBGCORP</v>
      </c>
      <c r="E1" s="380"/>
      <c r="F1" s="380"/>
      <c r="G1" s="380"/>
      <c r="H1" s="381"/>
      <c r="I1" s="296"/>
      <c r="J1" s="296"/>
      <c r="K1" s="296"/>
      <c r="L1" s="296"/>
      <c r="M1" s="296"/>
      <c r="N1" s="296"/>
      <c r="O1" s="296"/>
    </row>
    <row r="2" spans="1:15" ht="25.2" customHeight="1" x14ac:dyDescent="0.3">
      <c r="A2" s="379" t="s">
        <v>184</v>
      </c>
      <c r="B2" s="380"/>
      <c r="C2" s="381"/>
      <c r="D2" s="382">
        <f>'COD DEPENDENCIA'!C7</f>
        <v>300</v>
      </c>
      <c r="E2" s="380"/>
      <c r="F2" s="380"/>
      <c r="G2" s="380"/>
      <c r="H2" s="381"/>
      <c r="I2" s="296"/>
      <c r="J2" s="296"/>
      <c r="K2" s="296"/>
      <c r="L2" s="296"/>
      <c r="M2" s="296"/>
      <c r="N2" s="296"/>
      <c r="O2" s="296"/>
    </row>
    <row r="3" spans="1:15" ht="15.6" x14ac:dyDescent="0.3">
      <c r="A3" s="242"/>
      <c r="B3" s="242"/>
      <c r="C3" s="242"/>
      <c r="D3" s="242"/>
      <c r="E3" s="242"/>
      <c r="F3" s="242"/>
      <c r="G3" s="243"/>
      <c r="H3" s="242"/>
      <c r="I3" s="242"/>
      <c r="J3" s="242"/>
      <c r="K3" s="242"/>
      <c r="L3" s="242"/>
      <c r="M3" s="242"/>
      <c r="N3" s="242"/>
      <c r="O3" s="242"/>
    </row>
    <row r="4" spans="1:15" ht="23.4" customHeight="1" x14ac:dyDescent="0.3">
      <c r="A4" s="372" t="s">
        <v>1</v>
      </c>
      <c r="B4" s="361"/>
      <c r="C4" s="361"/>
      <c r="D4" s="366" t="s">
        <v>186</v>
      </c>
      <c r="E4" s="361"/>
      <c r="F4" s="361"/>
      <c r="G4" s="366" t="s">
        <v>187</v>
      </c>
      <c r="H4" s="361"/>
      <c r="I4" s="366" t="s">
        <v>188</v>
      </c>
      <c r="J4" s="361"/>
      <c r="K4" s="366" t="s">
        <v>189</v>
      </c>
      <c r="L4" s="361"/>
      <c r="M4" s="361"/>
      <c r="N4" s="361"/>
      <c r="O4" s="367" t="s">
        <v>190</v>
      </c>
    </row>
    <row r="5" spans="1:15" ht="23.4" customHeight="1" x14ac:dyDescent="0.3">
      <c r="A5" s="199" t="s">
        <v>191</v>
      </c>
      <c r="B5" s="199" t="s">
        <v>192</v>
      </c>
      <c r="C5" s="199" t="s">
        <v>193</v>
      </c>
      <c r="D5" s="200" t="s">
        <v>41</v>
      </c>
      <c r="E5" s="200" t="s">
        <v>638</v>
      </c>
      <c r="F5" s="200" t="s">
        <v>816</v>
      </c>
      <c r="G5" s="200" t="s">
        <v>196</v>
      </c>
      <c r="H5" s="200" t="s">
        <v>197</v>
      </c>
      <c r="I5" s="200" t="s">
        <v>198</v>
      </c>
      <c r="J5" s="200" t="s">
        <v>199</v>
      </c>
      <c r="K5" s="200" t="s">
        <v>200</v>
      </c>
      <c r="L5" s="200" t="s">
        <v>201</v>
      </c>
      <c r="M5" s="200" t="s">
        <v>202</v>
      </c>
      <c r="N5" s="200" t="s">
        <v>203</v>
      </c>
      <c r="O5" s="361"/>
    </row>
    <row r="6" spans="1:15" ht="213" customHeight="1" x14ac:dyDescent="0.3">
      <c r="A6" s="245">
        <f>D2</f>
        <v>300</v>
      </c>
      <c r="B6" s="245" t="str">
        <f>CCD!K69</f>
        <v>01</v>
      </c>
      <c r="C6" s="245" t="str">
        <f>CCD!N71</f>
        <v>01</v>
      </c>
      <c r="D6" s="254" t="str">
        <f>CCD!L69</f>
        <v>CIRCULARES INTERNAS</v>
      </c>
      <c r="E6" s="252" t="str">
        <f>CCD!O69</f>
        <v>N/A</v>
      </c>
      <c r="F6" s="247" t="s">
        <v>459</v>
      </c>
      <c r="G6" s="248" t="s">
        <v>196</v>
      </c>
      <c r="H6" s="248"/>
      <c r="I6" s="248">
        <v>2</v>
      </c>
      <c r="J6" s="248">
        <v>3</v>
      </c>
      <c r="K6" s="248" t="s">
        <v>200</v>
      </c>
      <c r="L6" s="248"/>
      <c r="M6" s="248"/>
      <c r="N6" s="248"/>
      <c r="O6" s="249" t="str">
        <f>GCIA!O8</f>
        <v>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v>
      </c>
    </row>
    <row r="7" spans="1:15" ht="105" customHeight="1" x14ac:dyDescent="0.3">
      <c r="A7" s="375">
        <f>D2</f>
        <v>300</v>
      </c>
      <c r="B7" s="375" t="str">
        <f>CCD!K70</f>
        <v>02</v>
      </c>
      <c r="C7" s="375" t="str">
        <f>CCD!N84</f>
        <v>01</v>
      </c>
      <c r="D7" s="376" t="str">
        <f>CCD!L70</f>
        <v>INFORMES</v>
      </c>
      <c r="E7" s="377" t="str">
        <f>CCD!O70</f>
        <v>Informes a Entidades de Control y Vigilancia</v>
      </c>
      <c r="F7" s="247" t="s">
        <v>422</v>
      </c>
      <c r="G7" s="248" t="s">
        <v>196</v>
      </c>
      <c r="H7" s="248"/>
      <c r="I7" s="373">
        <f>GCIA!I9</f>
        <v>2</v>
      </c>
      <c r="J7" s="373">
        <f>GCIA!J9</f>
        <v>8</v>
      </c>
      <c r="K7" s="373">
        <f>GCIA!K9</f>
        <v>0</v>
      </c>
      <c r="L7" s="373">
        <f>GCIA!L9</f>
        <v>0</v>
      </c>
      <c r="M7" s="373" t="str">
        <f>GCIA!M9</f>
        <v>CT</v>
      </c>
      <c r="N7" s="373" t="str">
        <f>GCIA!N9</f>
        <v>MT</v>
      </c>
      <c r="O7" s="378"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8" spans="1:15" ht="105" customHeight="1" x14ac:dyDescent="0.3">
      <c r="A8" s="374"/>
      <c r="B8" s="374"/>
      <c r="C8" s="374"/>
      <c r="D8" s="374"/>
      <c r="E8" s="374"/>
      <c r="F8" s="247" t="s">
        <v>233</v>
      </c>
      <c r="G8" s="248" t="s">
        <v>196</v>
      </c>
      <c r="H8" s="248"/>
      <c r="I8" s="374"/>
      <c r="J8" s="374"/>
      <c r="K8" s="374"/>
      <c r="L8" s="374"/>
      <c r="M8" s="374"/>
      <c r="N8" s="374"/>
      <c r="O8" s="374"/>
    </row>
    <row r="9" spans="1:15" ht="103.95" customHeight="1" x14ac:dyDescent="0.3">
      <c r="A9" s="375">
        <f>D2</f>
        <v>300</v>
      </c>
      <c r="B9" s="375" t="str">
        <f>CCD!K71</f>
        <v>03</v>
      </c>
      <c r="C9" s="375" t="str">
        <f>CCD!N84</f>
        <v>01</v>
      </c>
      <c r="D9" s="376" t="str">
        <f>CCD!L71</f>
        <v>PLANES Y PROGRAMAS</v>
      </c>
      <c r="E9" s="377" t="str">
        <f>CCD!O71</f>
        <v>Planes de Acción Anual</v>
      </c>
      <c r="F9" s="251" t="s">
        <v>263</v>
      </c>
      <c r="G9" s="248"/>
      <c r="H9" s="248" t="s">
        <v>197</v>
      </c>
      <c r="I9" s="373">
        <f>OC!I17</f>
        <v>2</v>
      </c>
      <c r="J9" s="373">
        <f>OC!J17</f>
        <v>0</v>
      </c>
      <c r="K9" s="373" t="str">
        <f>OC!K17</f>
        <v>E</v>
      </c>
      <c r="L9" s="373">
        <f>OC!L17</f>
        <v>0</v>
      </c>
      <c r="M9" s="373">
        <f>OC!M17</f>
        <v>0</v>
      </c>
      <c r="N9" s="373">
        <f>OC!N17</f>
        <v>0</v>
      </c>
      <c r="O9" s="378"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0" spans="1:15" ht="103.95" customHeight="1" x14ac:dyDescent="0.3">
      <c r="A10" s="374"/>
      <c r="B10" s="374"/>
      <c r="C10" s="374"/>
      <c r="D10" s="374"/>
      <c r="E10" s="374"/>
      <c r="F10" s="252" t="s">
        <v>264</v>
      </c>
      <c r="G10" s="248"/>
      <c r="H10" s="248" t="s">
        <v>197</v>
      </c>
      <c r="I10" s="374"/>
      <c r="J10" s="374"/>
      <c r="K10" s="374"/>
      <c r="L10" s="374"/>
      <c r="M10" s="374"/>
      <c r="N10" s="374"/>
      <c r="O10" s="374"/>
    </row>
    <row r="11" spans="1:15" ht="15.75" customHeight="1" x14ac:dyDescent="0.3">
      <c r="A11" s="456" t="s">
        <v>460</v>
      </c>
      <c r="B11" s="374"/>
      <c r="C11" s="374"/>
      <c r="D11" s="374"/>
      <c r="E11" s="374"/>
      <c r="F11" s="374"/>
      <c r="G11" s="374"/>
      <c r="H11" s="374"/>
      <c r="I11" s="374"/>
      <c r="J11" s="374"/>
      <c r="K11" s="374"/>
      <c r="L11" s="374"/>
      <c r="M11" s="374"/>
      <c r="N11" s="374"/>
      <c r="O11" s="374"/>
    </row>
    <row r="12" spans="1:15" ht="47.4" customHeight="1" x14ac:dyDescent="0.3">
      <c r="A12" s="297">
        <f>'SGRAL (X)'!D7</f>
        <v>200</v>
      </c>
      <c r="B12" s="297" t="str">
        <f>CCD!K72</f>
        <v>01</v>
      </c>
      <c r="C12" s="297" t="str">
        <f>CCD!N72</f>
        <v>02</v>
      </c>
      <c r="D12" s="246" t="str">
        <f>CCD!L72</f>
        <v>ACTAS</v>
      </c>
      <c r="E12" s="247" t="str">
        <f>CCD!O72</f>
        <v>Actas de Entrega de Recursos Tecnologicos</v>
      </c>
      <c r="F12" s="247" t="s">
        <v>461</v>
      </c>
      <c r="G12" s="298" t="s">
        <v>196</v>
      </c>
      <c r="H12" s="298"/>
      <c r="I12" s="298">
        <v>2</v>
      </c>
      <c r="J12" s="298">
        <v>0</v>
      </c>
      <c r="K12" s="298" t="s">
        <v>200</v>
      </c>
      <c r="L12" s="298"/>
      <c r="M12" s="298"/>
      <c r="N12" s="298"/>
      <c r="O12" s="249" t="s">
        <v>343</v>
      </c>
    </row>
    <row r="13" spans="1:15" ht="47.4" customHeight="1" x14ac:dyDescent="0.3">
      <c r="A13" s="297">
        <f>'SGRAL (X)'!D7</f>
        <v>200</v>
      </c>
      <c r="B13" s="297" t="str">
        <f>CCD!K73</f>
        <v>01</v>
      </c>
      <c r="C13" s="297" t="str">
        <f>CCD!N73</f>
        <v>03</v>
      </c>
      <c r="D13" s="246" t="str">
        <f>CCD!L73</f>
        <v>ACTAS</v>
      </c>
      <c r="E13" s="247" t="str">
        <f>CCD!O73</f>
        <v>Actas de Entrega de Usuarios de Impresora</v>
      </c>
      <c r="F13" s="247" t="s">
        <v>461</v>
      </c>
      <c r="G13" s="298" t="s">
        <v>196</v>
      </c>
      <c r="H13" s="298"/>
      <c r="I13" s="298">
        <v>2</v>
      </c>
      <c r="J13" s="298">
        <v>0</v>
      </c>
      <c r="K13" s="298" t="s">
        <v>200</v>
      </c>
      <c r="L13" s="298"/>
      <c r="M13" s="298"/>
      <c r="N13" s="298"/>
      <c r="O13" s="249" t="s">
        <v>343</v>
      </c>
    </row>
    <row r="14" spans="1:15" ht="47.4" customHeight="1" x14ac:dyDescent="0.3">
      <c r="A14" s="297">
        <f>'SGRAL (X)'!D7</f>
        <v>200</v>
      </c>
      <c r="B14" s="297" t="str">
        <f>CCD!K74</f>
        <v>01</v>
      </c>
      <c r="C14" s="297" t="str">
        <f>CCD!N74</f>
        <v>04</v>
      </c>
      <c r="D14" s="246" t="str">
        <f>CCD!L74</f>
        <v>ACTAS</v>
      </c>
      <c r="E14" s="247" t="str">
        <f>CCD!O74</f>
        <v>Actas de Entrega de Usuario Wifi Corporativo</v>
      </c>
      <c r="F14" s="247" t="s">
        <v>461</v>
      </c>
      <c r="G14" s="298" t="s">
        <v>196</v>
      </c>
      <c r="H14" s="298"/>
      <c r="I14" s="298">
        <v>2</v>
      </c>
      <c r="J14" s="298">
        <v>0</v>
      </c>
      <c r="K14" s="298" t="s">
        <v>200</v>
      </c>
      <c r="L14" s="298"/>
      <c r="M14" s="298"/>
      <c r="N14" s="298"/>
      <c r="O14" s="249" t="s">
        <v>343</v>
      </c>
    </row>
    <row r="15" spans="1:15" ht="75.599999999999994" customHeight="1" x14ac:dyDescent="0.3">
      <c r="A15" s="297">
        <f>'SGRAL (X)'!D7</f>
        <v>200</v>
      </c>
      <c r="B15" s="297" t="str">
        <f>CCD!K75</f>
        <v>01</v>
      </c>
      <c r="C15" s="297" t="str">
        <f>CCD!N75</f>
        <v>05</v>
      </c>
      <c r="D15" s="246" t="str">
        <f>CCD!L75</f>
        <v>ACTAS</v>
      </c>
      <c r="E15" s="247" t="str">
        <f>CCD!O75</f>
        <v>Actas de Solicitudes de usuarios de Sistema de Información</v>
      </c>
      <c r="F15" s="247" t="s">
        <v>461</v>
      </c>
      <c r="G15" s="298" t="s">
        <v>196</v>
      </c>
      <c r="H15" s="298"/>
      <c r="I15" s="298">
        <v>2</v>
      </c>
      <c r="J15" s="298">
        <v>0</v>
      </c>
      <c r="K15" s="298" t="s">
        <v>200</v>
      </c>
      <c r="L15" s="298"/>
      <c r="M15" s="298"/>
      <c r="N15" s="298"/>
      <c r="O15" s="249" t="s">
        <v>343</v>
      </c>
    </row>
    <row r="16" spans="1:15" ht="47.4" customHeight="1" x14ac:dyDescent="0.3">
      <c r="A16" s="297">
        <f>'SGRAL (X)'!D7</f>
        <v>200</v>
      </c>
      <c r="B16" s="297" t="str">
        <f>CCD!K76</f>
        <v>05</v>
      </c>
      <c r="C16" s="297" t="str">
        <f>CCD!N76</f>
        <v>N/A</v>
      </c>
      <c r="D16" s="246" t="str">
        <f>CCD!L76</f>
        <v>ESQUEMA DE PÚBLICACIONES DE INFORMACIÓN</v>
      </c>
      <c r="E16" s="247" t="str">
        <f>CCD!O76</f>
        <v>N/A</v>
      </c>
      <c r="F16" s="247" t="s">
        <v>462</v>
      </c>
      <c r="G16" s="298" t="s">
        <v>196</v>
      </c>
      <c r="H16" s="298"/>
      <c r="I16" s="298">
        <v>2</v>
      </c>
      <c r="J16" s="298">
        <v>0</v>
      </c>
      <c r="K16" s="298" t="s">
        <v>200</v>
      </c>
      <c r="L16" s="298"/>
      <c r="M16" s="298"/>
      <c r="N16" s="298"/>
      <c r="O16" s="249" t="s">
        <v>343</v>
      </c>
    </row>
    <row r="17" spans="1:15" ht="75" customHeight="1" x14ac:dyDescent="0.3">
      <c r="A17" s="458">
        <f>'SGRAL (X)'!D7</f>
        <v>200</v>
      </c>
      <c r="B17" s="458" t="str">
        <f>CCD!K77</f>
        <v>06</v>
      </c>
      <c r="C17" s="458" t="str">
        <f>CCD!N77</f>
        <v>N/A</v>
      </c>
      <c r="D17" s="376" t="str">
        <f>CCD!L77</f>
        <v>HOJAS DE VIDA DEL EQUIPO</v>
      </c>
      <c r="E17" s="377" t="str">
        <f>CCD!O77</f>
        <v>N/A</v>
      </c>
      <c r="F17" s="247" t="s">
        <v>463</v>
      </c>
      <c r="G17" s="298"/>
      <c r="H17" s="298" t="s">
        <v>197</v>
      </c>
      <c r="I17" s="455">
        <v>2</v>
      </c>
      <c r="J17" s="455">
        <v>8</v>
      </c>
      <c r="K17" s="455"/>
      <c r="L17" s="455"/>
      <c r="M17" s="455" t="s">
        <v>202</v>
      </c>
      <c r="N17" s="455"/>
      <c r="O17" s="378" t="s">
        <v>464</v>
      </c>
    </row>
    <row r="18" spans="1:15" ht="75" customHeight="1" x14ac:dyDescent="0.3">
      <c r="A18" s="374"/>
      <c r="B18" s="374"/>
      <c r="C18" s="374"/>
      <c r="D18" s="374"/>
      <c r="E18" s="374"/>
      <c r="F18" s="247" t="s">
        <v>465</v>
      </c>
      <c r="G18" s="298"/>
      <c r="H18" s="298" t="s">
        <v>197</v>
      </c>
      <c r="I18" s="374"/>
      <c r="J18" s="374"/>
      <c r="K18" s="374"/>
      <c r="L18" s="374"/>
      <c r="M18" s="374"/>
      <c r="N18" s="374"/>
      <c r="O18" s="374"/>
    </row>
    <row r="19" spans="1:15" ht="75" customHeight="1" x14ac:dyDescent="0.3">
      <c r="A19" s="374"/>
      <c r="B19" s="374"/>
      <c r="C19" s="374"/>
      <c r="D19" s="374"/>
      <c r="E19" s="374"/>
      <c r="F19" s="247" t="s">
        <v>466</v>
      </c>
      <c r="G19" s="298"/>
      <c r="H19" s="298" t="s">
        <v>197</v>
      </c>
      <c r="I19" s="374"/>
      <c r="J19" s="374"/>
      <c r="K19" s="374"/>
      <c r="L19" s="374"/>
      <c r="M19" s="374"/>
      <c r="N19" s="374"/>
      <c r="O19" s="374"/>
    </row>
    <row r="20" spans="1:15" ht="75" customHeight="1" x14ac:dyDescent="0.3">
      <c r="A20" s="374"/>
      <c r="B20" s="374"/>
      <c r="C20" s="374"/>
      <c r="D20" s="374"/>
      <c r="E20" s="374"/>
      <c r="F20" s="247" t="s">
        <v>467</v>
      </c>
      <c r="G20" s="298"/>
      <c r="H20" s="298" t="s">
        <v>197</v>
      </c>
      <c r="I20" s="374"/>
      <c r="J20" s="374"/>
      <c r="K20" s="374"/>
      <c r="L20" s="374"/>
      <c r="M20" s="374"/>
      <c r="N20" s="374"/>
      <c r="O20" s="374"/>
    </row>
    <row r="21" spans="1:15" ht="115.95" customHeight="1" x14ac:dyDescent="0.3">
      <c r="A21" s="458">
        <f>'SGRAL (X)'!D7</f>
        <v>200</v>
      </c>
      <c r="B21" s="458" t="str">
        <f>CCD!K12</f>
        <v>07</v>
      </c>
      <c r="C21" s="458" t="str">
        <f>CCD!N12</f>
        <v>01</v>
      </c>
      <c r="D21" s="376" t="str">
        <f>CCD!L12</f>
        <v>INFORMES</v>
      </c>
      <c r="E21" s="378" t="str">
        <f>CCD!O12</f>
        <v>Informes a Entes de Control y Vigilancia</v>
      </c>
      <c r="F21" s="251" t="s">
        <v>422</v>
      </c>
      <c r="G21" s="248" t="s">
        <v>196</v>
      </c>
      <c r="H21" s="248" t="s">
        <v>197</v>
      </c>
      <c r="I21" s="373">
        <v>2</v>
      </c>
      <c r="J21" s="373">
        <v>8</v>
      </c>
      <c r="K21" s="373"/>
      <c r="L21" s="373"/>
      <c r="M21" s="373" t="s">
        <v>202</v>
      </c>
      <c r="N21" s="373"/>
      <c r="O21" s="457" t="s">
        <v>210</v>
      </c>
    </row>
    <row r="22" spans="1:15" ht="115.95" customHeight="1" x14ac:dyDescent="0.3">
      <c r="A22" s="374"/>
      <c r="B22" s="374"/>
      <c r="C22" s="374"/>
      <c r="D22" s="374"/>
      <c r="E22" s="374"/>
      <c r="F22" s="251" t="s">
        <v>233</v>
      </c>
      <c r="G22" s="248" t="s">
        <v>196</v>
      </c>
      <c r="H22" s="248" t="s">
        <v>197</v>
      </c>
      <c r="I22" s="374"/>
      <c r="J22" s="374"/>
      <c r="K22" s="374"/>
      <c r="L22" s="374"/>
      <c r="M22" s="374"/>
      <c r="N22" s="374"/>
      <c r="O22" s="374"/>
    </row>
    <row r="23" spans="1:15" ht="164.4" customHeight="1" x14ac:dyDescent="0.3">
      <c r="A23" s="297">
        <f>'SGRAL (X)'!D7</f>
        <v>200</v>
      </c>
      <c r="B23" s="297" t="str">
        <f>CCD!K79</f>
        <v>08</v>
      </c>
      <c r="C23" s="297" t="str">
        <f>CCD!N79</f>
        <v>01</v>
      </c>
      <c r="D23" s="246" t="str">
        <f>CCD!L79</f>
        <v>INVENTARIOS</v>
      </c>
      <c r="E23" s="247" t="str">
        <f>CCD!O79</f>
        <v>Inventarios de Equipos Dados de Baja</v>
      </c>
      <c r="F23" s="247" t="s">
        <v>468</v>
      </c>
      <c r="G23" s="298"/>
      <c r="H23" s="298" t="s">
        <v>197</v>
      </c>
      <c r="I23" s="298">
        <v>2</v>
      </c>
      <c r="J23" s="298">
        <v>3</v>
      </c>
      <c r="K23" s="298"/>
      <c r="L23" s="298"/>
      <c r="M23" s="298" t="s">
        <v>202</v>
      </c>
      <c r="N23" s="298"/>
      <c r="O23" s="249" t="s">
        <v>469</v>
      </c>
    </row>
    <row r="24" spans="1:15" ht="123" customHeight="1" x14ac:dyDescent="0.3">
      <c r="A24" s="297">
        <f>'SGRAL (X)'!D7</f>
        <v>200</v>
      </c>
      <c r="B24" s="297" t="str">
        <f>CCD!K80</f>
        <v>08</v>
      </c>
      <c r="C24" s="297" t="str">
        <f>CCD!N80</f>
        <v>02</v>
      </c>
      <c r="D24" s="246" t="str">
        <f>CCD!L80</f>
        <v>INVENTARIOS</v>
      </c>
      <c r="E24" s="247" t="str">
        <f>CCD!O80</f>
        <v>Inventarios de Equipos Informaticos</v>
      </c>
      <c r="F24" s="247" t="s">
        <v>468</v>
      </c>
      <c r="G24" s="298"/>
      <c r="H24" s="298" t="s">
        <v>197</v>
      </c>
      <c r="I24" s="298">
        <v>2</v>
      </c>
      <c r="J24" s="298">
        <v>3</v>
      </c>
      <c r="K24" s="298"/>
      <c r="L24" s="298"/>
      <c r="M24" s="298" t="s">
        <v>202</v>
      </c>
      <c r="N24" s="298"/>
      <c r="O24" s="249" t="s">
        <v>470</v>
      </c>
    </row>
    <row r="25" spans="1:15" ht="94.2" customHeight="1" x14ac:dyDescent="0.3">
      <c r="A25" s="375">
        <f>'SGRAL (X)'!D7</f>
        <v>200</v>
      </c>
      <c r="B25" s="375" t="str">
        <f>CCD!K14</f>
        <v>10</v>
      </c>
      <c r="C25" s="375" t="str">
        <f>CCD!N14</f>
        <v>01</v>
      </c>
      <c r="D25" s="376" t="str">
        <f>CCD!L14</f>
        <v>PLANES Y PROGRAMAS</v>
      </c>
      <c r="E25" s="377" t="str">
        <f>CCD!O14</f>
        <v>Planes de Acción Anual</v>
      </c>
      <c r="F25" s="251" t="s">
        <v>263</v>
      </c>
      <c r="G25" s="248"/>
      <c r="H25" s="248" t="s">
        <v>197</v>
      </c>
      <c r="I25" s="373">
        <f>OC!I17</f>
        <v>2</v>
      </c>
      <c r="J25" s="373">
        <f>OC!J17</f>
        <v>0</v>
      </c>
      <c r="K25" s="373" t="str">
        <f>OC!K17</f>
        <v>E</v>
      </c>
      <c r="L25" s="373">
        <f>OC!L17</f>
        <v>0</v>
      </c>
      <c r="M25" s="373">
        <f>OC!M17</f>
        <v>0</v>
      </c>
      <c r="N25" s="373">
        <f>OC!N17</f>
        <v>0</v>
      </c>
      <c r="O25" s="378"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26" spans="1:15" ht="94.2" customHeight="1" x14ac:dyDescent="0.3">
      <c r="A26" s="374"/>
      <c r="B26" s="374"/>
      <c r="C26" s="374"/>
      <c r="D26" s="374"/>
      <c r="E26" s="374"/>
      <c r="F26" s="252" t="s">
        <v>264</v>
      </c>
      <c r="G26" s="248"/>
      <c r="H26" s="248" t="s">
        <v>197</v>
      </c>
      <c r="I26" s="374"/>
      <c r="J26" s="374"/>
      <c r="K26" s="374"/>
      <c r="L26" s="374"/>
      <c r="M26" s="374"/>
      <c r="N26" s="374"/>
      <c r="O26" s="374"/>
    </row>
    <row r="27" spans="1:15" ht="60" customHeight="1" x14ac:dyDescent="0.3">
      <c r="A27" s="297">
        <f>'SGRAL (X)'!D7</f>
        <v>200</v>
      </c>
      <c r="B27" s="297" t="str">
        <f>CCD!K81</f>
        <v>12</v>
      </c>
      <c r="C27" s="297" t="str">
        <f>CCD!N81</f>
        <v>N/A</v>
      </c>
      <c r="D27" s="246" t="str">
        <f>CCD!L81</f>
        <v>REGISTROS VOUCHER RED</v>
      </c>
      <c r="E27" s="247" t="str">
        <f>CCD!O81</f>
        <v>N/A</v>
      </c>
      <c r="F27" s="247" t="s">
        <v>471</v>
      </c>
      <c r="G27" s="298" t="s">
        <v>196</v>
      </c>
      <c r="H27" s="298"/>
      <c r="I27" s="298">
        <v>2</v>
      </c>
      <c r="J27" s="298">
        <v>0</v>
      </c>
      <c r="K27" s="298" t="s">
        <v>200</v>
      </c>
      <c r="L27" s="298"/>
      <c r="M27" s="298"/>
      <c r="N27" s="298"/>
      <c r="O27" s="249" t="s">
        <v>343</v>
      </c>
    </row>
    <row r="28" spans="1:15" ht="88.2" customHeight="1" x14ac:dyDescent="0.3">
      <c r="A28" s="297">
        <f>'SGRAL (X)'!D7</f>
        <v>200</v>
      </c>
      <c r="B28" s="297" t="str">
        <f>CCD!K82</f>
        <v>13</v>
      </c>
      <c r="C28" s="297" t="str">
        <f>CCD!N82</f>
        <v>N/A</v>
      </c>
      <c r="D28" s="246" t="str">
        <f>CCD!L82</f>
        <v>REGISTROS DE SERVICIOS PRESTADOS</v>
      </c>
      <c r="E28" s="247" t="str">
        <f>CCD!O82</f>
        <v>N/A</v>
      </c>
      <c r="F28" s="247" t="s">
        <v>471</v>
      </c>
      <c r="G28" s="298" t="s">
        <v>196</v>
      </c>
      <c r="H28" s="298"/>
      <c r="I28" s="298">
        <v>2</v>
      </c>
      <c r="J28" s="298">
        <v>0</v>
      </c>
      <c r="K28" s="298" t="s">
        <v>200</v>
      </c>
      <c r="L28" s="298"/>
      <c r="M28" s="298"/>
      <c r="N28" s="298"/>
      <c r="O28" s="249" t="s">
        <v>472</v>
      </c>
    </row>
    <row r="29" spans="1:15" ht="84" customHeight="1" x14ac:dyDescent="0.3">
      <c r="A29" s="297">
        <f>'SGRAL (X)'!D7</f>
        <v>200</v>
      </c>
      <c r="B29" s="297" t="str">
        <f>CCD!K83</f>
        <v>15</v>
      </c>
      <c r="C29" s="297" t="str">
        <f>CCD!N83</f>
        <v>N/A</v>
      </c>
      <c r="D29" s="246" t="str">
        <f>CCD!L83</f>
        <v>SOLICITUD DE EQUIPOS TECNOLOGICOS</v>
      </c>
      <c r="E29" s="247" t="str">
        <f>CCD!O83</f>
        <v>N/A</v>
      </c>
      <c r="F29" s="247" t="s">
        <v>473</v>
      </c>
      <c r="G29" s="298" t="s">
        <v>196</v>
      </c>
      <c r="H29" s="298" t="s">
        <v>197</v>
      </c>
      <c r="I29" s="298">
        <v>2</v>
      </c>
      <c r="J29" s="298">
        <v>0</v>
      </c>
      <c r="K29" s="298" t="s">
        <v>200</v>
      </c>
      <c r="L29" s="298"/>
      <c r="M29" s="298"/>
      <c r="N29" s="298"/>
      <c r="O29" s="249" t="s">
        <v>474</v>
      </c>
    </row>
    <row r="30" spans="1:15" ht="15.75" customHeight="1" x14ac:dyDescent="0.3">
      <c r="A30" s="269"/>
      <c r="B30" s="269"/>
      <c r="C30" s="269"/>
      <c r="D30" s="270"/>
      <c r="E30" s="271"/>
      <c r="F30" s="299"/>
      <c r="G30" s="267"/>
      <c r="H30" s="280"/>
      <c r="I30" s="273"/>
      <c r="J30" s="273"/>
      <c r="K30" s="273"/>
      <c r="L30" s="273"/>
      <c r="M30" s="273"/>
      <c r="N30" s="273"/>
      <c r="O30" s="274"/>
    </row>
    <row r="31" spans="1:15" ht="15.75" customHeight="1" x14ac:dyDescent="0.3">
      <c r="A31" s="269"/>
      <c r="B31" s="269"/>
      <c r="C31" s="269"/>
      <c r="D31" s="270"/>
      <c r="E31" s="271"/>
      <c r="F31" s="265"/>
      <c r="G31" s="267"/>
      <c r="H31" s="267"/>
      <c r="I31" s="273"/>
      <c r="J31" s="273"/>
      <c r="K31" s="273"/>
      <c r="L31" s="273"/>
      <c r="M31" s="273"/>
      <c r="N31" s="273"/>
      <c r="O31" s="274"/>
    </row>
    <row r="32" spans="1:15" ht="15.75" customHeight="1" x14ac:dyDescent="0.3">
      <c r="A32" s="269"/>
      <c r="B32" s="269"/>
      <c r="C32" s="269"/>
      <c r="D32" s="270"/>
      <c r="E32" s="271"/>
      <c r="F32" s="265"/>
      <c r="G32" s="267"/>
      <c r="H32" s="267"/>
      <c r="I32" s="273"/>
      <c r="J32" s="273"/>
      <c r="K32" s="273"/>
      <c r="L32" s="273"/>
      <c r="M32" s="273"/>
      <c r="N32" s="273"/>
      <c r="O32" s="274"/>
    </row>
    <row r="33" spans="1:15" ht="15.75" customHeight="1" x14ac:dyDescent="0.3">
      <c r="A33" s="269"/>
      <c r="B33" s="269"/>
      <c r="C33" s="269"/>
      <c r="D33" s="270"/>
      <c r="E33" s="271"/>
      <c r="F33" s="265"/>
      <c r="G33" s="267"/>
      <c r="H33" s="267"/>
      <c r="I33" s="273"/>
      <c r="J33" s="273"/>
      <c r="K33" s="273"/>
      <c r="L33" s="273"/>
      <c r="M33" s="273"/>
      <c r="N33" s="273"/>
      <c r="O33" s="274"/>
    </row>
    <row r="34" spans="1:15" ht="15.75" customHeight="1" x14ac:dyDescent="0.3">
      <c r="A34" s="269"/>
      <c r="B34" s="269"/>
      <c r="C34" s="269"/>
      <c r="D34" s="270"/>
      <c r="E34" s="271"/>
      <c r="F34" s="265"/>
      <c r="G34" s="267"/>
      <c r="H34" s="267"/>
      <c r="I34" s="273"/>
      <c r="J34" s="273"/>
      <c r="K34" s="273"/>
      <c r="L34" s="273"/>
      <c r="M34" s="273"/>
      <c r="N34" s="273"/>
      <c r="O34" s="274"/>
    </row>
    <row r="35" spans="1:15" ht="15.6" customHeight="1" x14ac:dyDescent="0.3">
      <c r="A35" s="269"/>
      <c r="B35" s="269"/>
      <c r="C35" s="269"/>
      <c r="D35" s="270"/>
      <c r="E35" s="271"/>
      <c r="F35" s="265"/>
      <c r="G35" s="267"/>
      <c r="H35" s="267"/>
      <c r="I35" s="273"/>
      <c r="J35" s="273"/>
      <c r="K35" s="273"/>
      <c r="L35" s="273"/>
      <c r="M35" s="273"/>
      <c r="N35" s="273"/>
      <c r="O35" s="274"/>
    </row>
    <row r="36" spans="1:15" ht="15.6" customHeight="1" x14ac:dyDescent="0.3">
      <c r="A36" s="269"/>
      <c r="B36" s="269"/>
      <c r="C36" s="269"/>
      <c r="D36" s="270"/>
      <c r="E36" s="271"/>
      <c r="F36" s="265"/>
      <c r="G36" s="267"/>
      <c r="H36" s="267"/>
      <c r="I36" s="273"/>
      <c r="J36" s="273"/>
      <c r="K36" s="273"/>
      <c r="L36" s="273"/>
      <c r="M36" s="273"/>
      <c r="N36" s="273"/>
      <c r="O36" s="274"/>
    </row>
    <row r="37" spans="1:15" ht="15.75" customHeight="1" x14ac:dyDescent="0.3">
      <c r="A37" s="269"/>
      <c r="B37" s="269"/>
      <c r="C37" s="269"/>
      <c r="D37" s="270"/>
      <c r="E37" s="271"/>
      <c r="F37" s="265"/>
      <c r="G37" s="267"/>
      <c r="H37" s="267"/>
      <c r="I37" s="273"/>
      <c r="J37" s="273"/>
      <c r="K37" s="273"/>
      <c r="L37" s="273"/>
      <c r="M37" s="273"/>
      <c r="N37" s="273"/>
      <c r="O37" s="274"/>
    </row>
    <row r="38" spans="1:15" ht="15.75" customHeight="1" x14ac:dyDescent="0.3">
      <c r="A38" s="269"/>
      <c r="B38" s="269"/>
      <c r="C38" s="269"/>
      <c r="D38" s="270"/>
      <c r="E38" s="271"/>
      <c r="F38" s="265"/>
      <c r="G38" s="267"/>
      <c r="H38" s="267"/>
      <c r="I38" s="273"/>
      <c r="J38" s="273"/>
      <c r="K38" s="273"/>
      <c r="L38" s="273"/>
      <c r="M38" s="273"/>
      <c r="N38" s="273"/>
      <c r="O38" s="274"/>
    </row>
    <row r="39" spans="1:15" ht="15.75" customHeight="1" x14ac:dyDescent="0.3">
      <c r="A39" s="269"/>
      <c r="B39" s="269"/>
      <c r="C39" s="269"/>
      <c r="D39" s="270"/>
      <c r="E39" s="271"/>
      <c r="F39" s="265"/>
      <c r="G39" s="267"/>
      <c r="H39" s="267"/>
      <c r="I39" s="273"/>
      <c r="J39" s="273"/>
      <c r="K39" s="273"/>
      <c r="L39" s="273"/>
      <c r="M39" s="273"/>
      <c r="N39" s="273"/>
      <c r="O39" s="274"/>
    </row>
    <row r="40" spans="1:15" ht="15.75" customHeight="1" x14ac:dyDescent="0.3">
      <c r="A40" s="269"/>
      <c r="B40" s="269"/>
      <c r="C40" s="269"/>
      <c r="D40" s="270"/>
      <c r="E40" s="271"/>
      <c r="F40" s="272"/>
      <c r="G40" s="267"/>
      <c r="H40" s="267"/>
      <c r="I40" s="273"/>
      <c r="J40" s="273"/>
      <c r="K40" s="273"/>
      <c r="L40" s="273"/>
      <c r="M40" s="273"/>
      <c r="N40" s="273"/>
      <c r="O40" s="274"/>
    </row>
    <row r="41" spans="1:15" ht="15.75" customHeight="1" x14ac:dyDescent="0.3">
      <c r="A41" s="275"/>
      <c r="B41" s="275"/>
      <c r="C41" s="275"/>
      <c r="D41" s="276"/>
      <c r="E41" s="277"/>
      <c r="F41" s="277"/>
      <c r="G41" s="278"/>
      <c r="H41" s="279"/>
      <c r="I41" s="279"/>
      <c r="J41" s="279"/>
      <c r="K41" s="279"/>
      <c r="L41" s="279"/>
      <c r="M41" s="279"/>
      <c r="N41" s="279"/>
      <c r="O41" s="280"/>
    </row>
    <row r="42" spans="1:15" ht="15" customHeight="1" x14ac:dyDescent="0.3">
      <c r="A42" s="346" t="s">
        <v>212</v>
      </c>
      <c r="B42" s="335"/>
      <c r="C42" s="335"/>
      <c r="D42" s="335"/>
      <c r="E42" s="335"/>
      <c r="F42" s="335"/>
      <c r="G42" s="335"/>
      <c r="H42" s="335"/>
      <c r="I42" s="335"/>
      <c r="J42" s="335"/>
      <c r="K42" s="335"/>
      <c r="L42" s="335"/>
      <c r="M42" s="335"/>
      <c r="N42" s="335"/>
      <c r="O42" s="334"/>
    </row>
    <row r="43" spans="1:15" ht="15.75" customHeight="1" x14ac:dyDescent="0.3">
      <c r="A43" s="346" t="s">
        <v>213</v>
      </c>
      <c r="B43" s="335"/>
      <c r="C43" s="334"/>
      <c r="D43" s="347" t="s">
        <v>186</v>
      </c>
      <c r="E43" s="335"/>
      <c r="F43" s="334"/>
      <c r="G43" s="347" t="s">
        <v>187</v>
      </c>
      <c r="H43" s="334"/>
      <c r="I43" s="347" t="s">
        <v>188</v>
      </c>
      <c r="J43" s="334"/>
      <c r="K43" s="347" t="s">
        <v>189</v>
      </c>
      <c r="L43" s="335"/>
      <c r="M43" s="335"/>
      <c r="N43" s="334"/>
      <c r="O43" s="214" t="s">
        <v>190</v>
      </c>
    </row>
    <row r="44" spans="1:15" ht="66" customHeight="1" x14ac:dyDescent="0.3">
      <c r="A44" s="348" t="s">
        <v>812</v>
      </c>
      <c r="B44" s="335"/>
      <c r="C44" s="334"/>
      <c r="D44" s="353" t="s">
        <v>817</v>
      </c>
      <c r="E44" s="335"/>
      <c r="F44" s="334"/>
      <c r="G44" s="333" t="s">
        <v>813</v>
      </c>
      <c r="H44" s="334"/>
      <c r="I44" s="333" t="s">
        <v>814</v>
      </c>
      <c r="J44" s="334"/>
      <c r="K44" s="333" t="s">
        <v>815</v>
      </c>
      <c r="L44" s="335"/>
      <c r="M44" s="335"/>
      <c r="N44" s="334"/>
      <c r="O44" s="215" t="s">
        <v>219</v>
      </c>
    </row>
    <row r="45" spans="1:15" ht="15.75" customHeight="1" x14ac:dyDescent="0.3">
      <c r="A45" s="218" t="s">
        <v>220</v>
      </c>
      <c r="B45" s="216"/>
      <c r="C45" s="590" t="s">
        <v>827</v>
      </c>
      <c r="D45" s="590"/>
      <c r="E45" s="590"/>
      <c r="F45" s="217"/>
      <c r="G45" s="218"/>
      <c r="H45" s="590" t="s">
        <v>827</v>
      </c>
      <c r="I45" s="590"/>
      <c r="J45" s="590"/>
      <c r="K45" s="590"/>
      <c r="L45" s="590"/>
      <c r="M45" s="590"/>
      <c r="N45" s="217"/>
      <c r="O45" s="219" t="s">
        <v>221</v>
      </c>
    </row>
    <row r="46" spans="1:15" ht="18.75" customHeight="1" x14ac:dyDescent="0.3">
      <c r="A46" s="220"/>
      <c r="B46" s="221"/>
      <c r="C46" s="589"/>
      <c r="D46" s="589"/>
      <c r="E46" s="589"/>
      <c r="F46" s="222"/>
      <c r="G46" s="223"/>
      <c r="H46" s="589"/>
      <c r="I46" s="589"/>
      <c r="J46" s="589"/>
      <c r="K46" s="589"/>
      <c r="L46" s="589"/>
      <c r="M46" s="589"/>
      <c r="N46" s="222"/>
      <c r="O46" s="224" t="s">
        <v>828</v>
      </c>
    </row>
    <row r="47" spans="1:15" ht="15.75" customHeight="1" x14ac:dyDescent="0.3">
      <c r="A47" s="225"/>
      <c r="B47" s="226"/>
      <c r="C47" s="343" t="s">
        <v>222</v>
      </c>
      <c r="D47" s="344"/>
      <c r="E47" s="344"/>
      <c r="F47" s="227"/>
      <c r="G47" s="228"/>
      <c r="H47" s="343" t="s">
        <v>223</v>
      </c>
      <c r="I47" s="344"/>
      <c r="J47" s="344"/>
      <c r="K47" s="344"/>
      <c r="L47" s="344"/>
      <c r="M47" s="344"/>
      <c r="N47" s="227"/>
      <c r="O47" s="229"/>
    </row>
  </sheetData>
  <mergeCells count="86">
    <mergeCell ref="C47:E47"/>
    <mergeCell ref="H47:M47"/>
    <mergeCell ref="C45:E46"/>
    <mergeCell ref="H45:M46"/>
    <mergeCell ref="I4:J4"/>
    <mergeCell ref="K4:N4"/>
    <mergeCell ref="O4:O5"/>
    <mergeCell ref="A1:C1"/>
    <mergeCell ref="D1:H1"/>
    <mergeCell ref="A2:C2"/>
    <mergeCell ref="D2:H2"/>
    <mergeCell ref="A4:C4"/>
    <mergeCell ref="D4:F4"/>
    <mergeCell ref="G4:H4"/>
    <mergeCell ref="I44:J44"/>
    <mergeCell ref="K44:N44"/>
    <mergeCell ref="A42:O42"/>
    <mergeCell ref="A43:C43"/>
    <mergeCell ref="D43:F43"/>
    <mergeCell ref="G43:H43"/>
    <mergeCell ref="I43:J43"/>
    <mergeCell ref="K43:N43"/>
    <mergeCell ref="A44:C44"/>
    <mergeCell ref="D44:F44"/>
    <mergeCell ref="G44:H44"/>
    <mergeCell ref="N25:N26"/>
    <mergeCell ref="O25:O26"/>
    <mergeCell ref="A25:A26"/>
    <mergeCell ref="B25:B26"/>
    <mergeCell ref="C25:C26"/>
    <mergeCell ref="D25:D26"/>
    <mergeCell ref="E25:E26"/>
    <mergeCell ref="I25:I26"/>
    <mergeCell ref="J25:J26"/>
    <mergeCell ref="I21:I22"/>
    <mergeCell ref="J21:J22"/>
    <mergeCell ref="K25:K26"/>
    <mergeCell ref="L25:L26"/>
    <mergeCell ref="M25:M26"/>
    <mergeCell ref="K21:K22"/>
    <mergeCell ref="L21:L22"/>
    <mergeCell ref="M21:M22"/>
    <mergeCell ref="N21:N22"/>
    <mergeCell ref="O21:O22"/>
    <mergeCell ref="N17:N20"/>
    <mergeCell ref="O17:O20"/>
    <mergeCell ref="A17:A20"/>
    <mergeCell ref="B17:B20"/>
    <mergeCell ref="C17:C20"/>
    <mergeCell ref="D17:D20"/>
    <mergeCell ref="E17:E20"/>
    <mergeCell ref="I17:I20"/>
    <mergeCell ref="J17:J20"/>
    <mergeCell ref="A21:A22"/>
    <mergeCell ref="B21:B22"/>
    <mergeCell ref="C21:C22"/>
    <mergeCell ref="D21:D22"/>
    <mergeCell ref="E21:E22"/>
    <mergeCell ref="A7:A8"/>
    <mergeCell ref="B7:B8"/>
    <mergeCell ref="C7:C8"/>
    <mergeCell ref="D7:D8"/>
    <mergeCell ref="E7:E8"/>
    <mergeCell ref="K17:K20"/>
    <mergeCell ref="L17:L20"/>
    <mergeCell ref="M17:M20"/>
    <mergeCell ref="K9:K10"/>
    <mergeCell ref="L9:L10"/>
    <mergeCell ref="M9:M10"/>
    <mergeCell ref="A11:O11"/>
    <mergeCell ref="N9:N10"/>
    <mergeCell ref="O9:O10"/>
    <mergeCell ref="A9:A10"/>
    <mergeCell ref="B9:B10"/>
    <mergeCell ref="C9:C10"/>
    <mergeCell ref="D9:D10"/>
    <mergeCell ref="E9:E10"/>
    <mergeCell ref="I9:I10"/>
    <mergeCell ref="J9:J10"/>
    <mergeCell ref="M7:M8"/>
    <mergeCell ref="N7:N8"/>
    <mergeCell ref="O7:O8"/>
    <mergeCell ref="I7:I8"/>
    <mergeCell ref="J7:J8"/>
    <mergeCell ref="K7:K8"/>
    <mergeCell ref="L7:L8"/>
  </mergeCells>
  <printOptions horizontalCentered="1"/>
  <pageMargins left="0.70866141732283472" right="0.70866141732283472" top="1.0148809523809523"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118D-3C25-46FB-A259-FEA0DDC5EC96}">
  <dimension ref="A1:O106"/>
  <sheetViews>
    <sheetView view="pageLayout" topLeftCell="A88" zoomScale="55" zoomScaleNormal="70" zoomScalePageLayoutView="55" workbookViewId="0">
      <selection activeCell="A101" sqref="A101:O106"/>
    </sheetView>
  </sheetViews>
  <sheetFormatPr baseColWidth="10" defaultColWidth="14.44140625" defaultRowHeight="15" customHeight="1" x14ac:dyDescent="0.3"/>
  <cols>
    <col min="1" max="3" width="10.5546875" style="118" customWidth="1"/>
    <col min="4" max="5" width="23.5546875" style="118" customWidth="1"/>
    <col min="6" max="6" width="48" style="118" customWidth="1"/>
    <col min="7" max="8" width="8.44140625" style="118" customWidth="1"/>
    <col min="9" max="10" width="10.33203125" style="118" customWidth="1"/>
    <col min="11" max="14" width="10" style="118" customWidth="1"/>
    <col min="15" max="15" width="63.44140625" style="118" customWidth="1"/>
    <col min="16" max="16384" width="14.44140625" style="118"/>
  </cols>
  <sheetData>
    <row r="1" spans="1:15" ht="21" customHeight="1" x14ac:dyDescent="0.3">
      <c r="A1" s="461" t="s">
        <v>224</v>
      </c>
      <c r="B1" s="598"/>
      <c r="C1" s="599"/>
      <c r="D1" s="600" t="str">
        <f>'COD DEPENDENCIA'!F7</f>
        <v>DIRECCIÓN CAPITAL HUMANO - DCH</v>
      </c>
      <c r="E1" s="598"/>
      <c r="F1" s="598"/>
      <c r="G1" s="598"/>
      <c r="H1" s="599"/>
      <c r="I1" s="65"/>
      <c r="J1" s="65"/>
      <c r="K1" s="65"/>
      <c r="L1" s="65"/>
      <c r="M1" s="65"/>
      <c r="N1" s="65"/>
      <c r="O1" s="65"/>
    </row>
    <row r="2" spans="1:15" ht="21" customHeight="1" x14ac:dyDescent="0.3">
      <c r="A2" s="461" t="s">
        <v>184</v>
      </c>
      <c r="B2" s="598"/>
      <c r="C2" s="599"/>
      <c r="D2" s="600">
        <f>'COD DEPENDENCIA'!E7</f>
        <v>310</v>
      </c>
      <c r="E2" s="598"/>
      <c r="F2" s="598"/>
      <c r="G2" s="598"/>
      <c r="H2" s="599"/>
      <c r="I2" s="65"/>
      <c r="J2" s="65"/>
      <c r="K2" s="65"/>
      <c r="L2" s="65"/>
      <c r="M2" s="65"/>
      <c r="N2" s="65"/>
      <c r="O2" s="65"/>
    </row>
    <row r="3" spans="1:15" ht="14.4" x14ac:dyDescent="0.3">
      <c r="A3" s="66"/>
      <c r="B3" s="66"/>
      <c r="C3" s="66"/>
      <c r="D3" s="66"/>
      <c r="E3" s="66"/>
      <c r="F3" s="66"/>
      <c r="G3" s="120"/>
      <c r="H3" s="66"/>
      <c r="I3" s="66"/>
      <c r="J3" s="66"/>
      <c r="K3" s="66"/>
      <c r="L3" s="66"/>
      <c r="M3" s="66"/>
      <c r="N3" s="66"/>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121" t="s">
        <v>41</v>
      </c>
      <c r="E5" s="121" t="s">
        <v>194</v>
      </c>
      <c r="F5" s="121" t="s">
        <v>195</v>
      </c>
      <c r="G5" s="121" t="s">
        <v>196</v>
      </c>
      <c r="H5" s="121" t="s">
        <v>197</v>
      </c>
      <c r="I5" s="121" t="s">
        <v>198</v>
      </c>
      <c r="J5" s="121" t="s">
        <v>199</v>
      </c>
      <c r="K5" s="121" t="s">
        <v>200</v>
      </c>
      <c r="L5" s="121" t="s">
        <v>201</v>
      </c>
      <c r="M5" s="121" t="s">
        <v>202</v>
      </c>
      <c r="N5" s="121" t="s">
        <v>203</v>
      </c>
      <c r="O5" s="460"/>
    </row>
    <row r="6" spans="1:15" ht="60" customHeight="1" x14ac:dyDescent="0.3">
      <c r="A6" s="467">
        <f>D2</f>
        <v>310</v>
      </c>
      <c r="B6" s="467" t="str">
        <f>CCD!K84</f>
        <v>01</v>
      </c>
      <c r="C6" s="467" t="str">
        <f>CCD!N84</f>
        <v>01</v>
      </c>
      <c r="D6" s="468" t="str">
        <f>CCD!L84</f>
        <v>ACTAS</v>
      </c>
      <c r="E6" s="476" t="str">
        <f>CCD!O84</f>
        <v>Actas del Comité de Convivencia Laboral - COCOL</v>
      </c>
      <c r="F6" s="74" t="s">
        <v>475</v>
      </c>
      <c r="G6" s="122" t="s">
        <v>196</v>
      </c>
      <c r="H6" s="122"/>
      <c r="I6" s="465">
        <v>2</v>
      </c>
      <c r="J6" s="465">
        <v>3</v>
      </c>
      <c r="K6" s="465"/>
      <c r="L6" s="465"/>
      <c r="M6" s="465" t="s">
        <v>202</v>
      </c>
      <c r="N6" s="465" t="s">
        <v>203</v>
      </c>
      <c r="O6" s="477" t="s">
        <v>476</v>
      </c>
    </row>
    <row r="7" spans="1:15" ht="60" customHeight="1" x14ac:dyDescent="0.3">
      <c r="A7" s="466"/>
      <c r="B7" s="466"/>
      <c r="C7" s="466"/>
      <c r="D7" s="466"/>
      <c r="E7" s="466"/>
      <c r="F7" s="74" t="s">
        <v>477</v>
      </c>
      <c r="G7" s="122" t="s">
        <v>196</v>
      </c>
      <c r="H7" s="122"/>
      <c r="I7" s="466"/>
      <c r="J7" s="466"/>
      <c r="K7" s="466"/>
      <c r="L7" s="466"/>
      <c r="M7" s="466"/>
      <c r="N7" s="466"/>
      <c r="O7" s="466"/>
    </row>
    <row r="8" spans="1:15" ht="60" customHeight="1" x14ac:dyDescent="0.3">
      <c r="A8" s="460"/>
      <c r="B8" s="460"/>
      <c r="C8" s="460"/>
      <c r="D8" s="460"/>
      <c r="E8" s="460"/>
      <c r="F8" s="74" t="s">
        <v>478</v>
      </c>
      <c r="G8" s="122" t="s">
        <v>196</v>
      </c>
      <c r="H8" s="122"/>
      <c r="I8" s="460"/>
      <c r="J8" s="460"/>
      <c r="K8" s="460"/>
      <c r="L8" s="460"/>
      <c r="M8" s="460"/>
      <c r="N8" s="460"/>
      <c r="O8" s="460"/>
    </row>
    <row r="9" spans="1:15" ht="43.95" customHeight="1" x14ac:dyDescent="0.3">
      <c r="A9" s="467">
        <f>D2</f>
        <v>310</v>
      </c>
      <c r="B9" s="467" t="str">
        <f>CCD!K85</f>
        <v>01</v>
      </c>
      <c r="C9" s="467" t="str">
        <f>CCD!N85</f>
        <v>02</v>
      </c>
      <c r="D9" s="468" t="str">
        <f>CCD!L85</f>
        <v>ACTAS</v>
      </c>
      <c r="E9" s="476" t="str">
        <f>CCD!O85</f>
        <v>Actas del Comité Paritario de Seguridad y Salud en el Trabajo - COPASST</v>
      </c>
      <c r="F9" s="74" t="s">
        <v>479</v>
      </c>
      <c r="G9" s="122" t="s">
        <v>196</v>
      </c>
      <c r="H9" s="122"/>
      <c r="I9" s="465" t="s">
        <v>252</v>
      </c>
      <c r="J9" s="465">
        <v>18</v>
      </c>
      <c r="K9" s="465"/>
      <c r="L9" s="465"/>
      <c r="M9" s="465" t="s">
        <v>202</v>
      </c>
      <c r="N9" s="465" t="s">
        <v>203</v>
      </c>
      <c r="O9" s="477" t="s">
        <v>721</v>
      </c>
    </row>
    <row r="10" spans="1:15" ht="43.95" customHeight="1" x14ac:dyDescent="0.3">
      <c r="A10" s="466"/>
      <c r="B10" s="466"/>
      <c r="C10" s="466"/>
      <c r="D10" s="466"/>
      <c r="E10" s="466"/>
      <c r="F10" s="74" t="s">
        <v>480</v>
      </c>
      <c r="G10" s="122" t="s">
        <v>196</v>
      </c>
      <c r="H10" s="122"/>
      <c r="I10" s="466"/>
      <c r="J10" s="466"/>
      <c r="K10" s="466"/>
      <c r="L10" s="466"/>
      <c r="M10" s="466"/>
      <c r="N10" s="466"/>
      <c r="O10" s="466"/>
    </row>
    <row r="11" spans="1:15" ht="55.2" customHeight="1" x14ac:dyDescent="0.3">
      <c r="A11" s="466"/>
      <c r="B11" s="466"/>
      <c r="C11" s="466"/>
      <c r="D11" s="466"/>
      <c r="E11" s="466"/>
      <c r="F11" s="74" t="s">
        <v>481</v>
      </c>
      <c r="G11" s="122" t="s">
        <v>196</v>
      </c>
      <c r="H11" s="122"/>
      <c r="I11" s="466"/>
      <c r="J11" s="466"/>
      <c r="K11" s="466"/>
      <c r="L11" s="466"/>
      <c r="M11" s="466"/>
      <c r="N11" s="466"/>
      <c r="O11" s="466"/>
    </row>
    <row r="12" spans="1:15" ht="43.95" customHeight="1" x14ac:dyDescent="0.3">
      <c r="A12" s="466"/>
      <c r="B12" s="466"/>
      <c r="C12" s="466"/>
      <c r="D12" s="466"/>
      <c r="E12" s="466"/>
      <c r="F12" s="74" t="s">
        <v>482</v>
      </c>
      <c r="G12" s="122" t="s">
        <v>196</v>
      </c>
      <c r="H12" s="122"/>
      <c r="I12" s="466"/>
      <c r="J12" s="466"/>
      <c r="K12" s="466"/>
      <c r="L12" s="466"/>
      <c r="M12" s="466"/>
      <c r="N12" s="466"/>
      <c r="O12" s="466"/>
    </row>
    <row r="13" spans="1:15" ht="43.95" customHeight="1" x14ac:dyDescent="0.3">
      <c r="A13" s="466"/>
      <c r="B13" s="466"/>
      <c r="C13" s="466"/>
      <c r="D13" s="466"/>
      <c r="E13" s="466"/>
      <c r="F13" s="74" t="s">
        <v>475</v>
      </c>
      <c r="G13" s="122" t="s">
        <v>196</v>
      </c>
      <c r="H13" s="122"/>
      <c r="I13" s="466"/>
      <c r="J13" s="466"/>
      <c r="K13" s="466"/>
      <c r="L13" s="466"/>
      <c r="M13" s="466"/>
      <c r="N13" s="466"/>
      <c r="O13" s="466"/>
    </row>
    <row r="14" spans="1:15" ht="43.95" customHeight="1" x14ac:dyDescent="0.3">
      <c r="A14" s="466"/>
      <c r="B14" s="466"/>
      <c r="C14" s="466"/>
      <c r="D14" s="466"/>
      <c r="E14" s="466"/>
      <c r="F14" s="74" t="s">
        <v>483</v>
      </c>
      <c r="G14" s="122" t="s">
        <v>196</v>
      </c>
      <c r="H14" s="122"/>
      <c r="I14" s="466"/>
      <c r="J14" s="466"/>
      <c r="K14" s="466"/>
      <c r="L14" s="466"/>
      <c r="M14" s="466"/>
      <c r="N14" s="466"/>
      <c r="O14" s="466"/>
    </row>
    <row r="15" spans="1:15" ht="43.95" customHeight="1" x14ac:dyDescent="0.3">
      <c r="A15" s="460"/>
      <c r="B15" s="460"/>
      <c r="C15" s="460"/>
      <c r="D15" s="460"/>
      <c r="E15" s="460"/>
      <c r="F15" s="74" t="s">
        <v>478</v>
      </c>
      <c r="G15" s="122" t="s">
        <v>196</v>
      </c>
      <c r="H15" s="122"/>
      <c r="I15" s="460"/>
      <c r="J15" s="460"/>
      <c r="K15" s="460"/>
      <c r="L15" s="460"/>
      <c r="M15" s="460"/>
      <c r="N15" s="460"/>
      <c r="O15" s="460"/>
    </row>
    <row r="16" spans="1:15" ht="61.95" customHeight="1" x14ac:dyDescent="0.3">
      <c r="A16" s="467">
        <f>A19</f>
        <v>310</v>
      </c>
      <c r="B16" s="467" t="str">
        <f>CCD!K86</f>
        <v>01</v>
      </c>
      <c r="C16" s="467" t="str">
        <f>CCD!N86</f>
        <v>03</v>
      </c>
      <c r="D16" s="480" t="str">
        <f>CCD!L86</f>
        <v>ACTAS</v>
      </c>
      <c r="E16" s="477" t="str">
        <f>CCD!O86</f>
        <v>Actas de Comité de Seguridad Vial</v>
      </c>
      <c r="F16" s="123" t="s">
        <v>284</v>
      </c>
      <c r="G16" s="122" t="s">
        <v>196</v>
      </c>
      <c r="H16" s="122"/>
      <c r="I16" s="471">
        <v>2</v>
      </c>
      <c r="J16" s="471">
        <v>18</v>
      </c>
      <c r="K16" s="471"/>
      <c r="L16" s="471"/>
      <c r="M16" s="471" t="s">
        <v>202</v>
      </c>
      <c r="N16" s="471" t="s">
        <v>203</v>
      </c>
      <c r="O16" s="477" t="s">
        <v>720</v>
      </c>
    </row>
    <row r="17" spans="1:15" ht="61.95" customHeight="1" x14ac:dyDescent="0.3">
      <c r="A17" s="478"/>
      <c r="B17" s="478"/>
      <c r="C17" s="478"/>
      <c r="D17" s="481"/>
      <c r="E17" s="483"/>
      <c r="F17" s="123" t="s">
        <v>206</v>
      </c>
      <c r="G17" s="122" t="s">
        <v>196</v>
      </c>
      <c r="H17" s="122"/>
      <c r="I17" s="472"/>
      <c r="J17" s="472"/>
      <c r="K17" s="472"/>
      <c r="L17" s="472"/>
      <c r="M17" s="472"/>
      <c r="N17" s="472"/>
      <c r="O17" s="483"/>
    </row>
    <row r="18" spans="1:15" ht="61.95" customHeight="1" x14ac:dyDescent="0.3">
      <c r="A18" s="479"/>
      <c r="B18" s="479"/>
      <c r="C18" s="479"/>
      <c r="D18" s="482"/>
      <c r="E18" s="484"/>
      <c r="F18" s="123" t="s">
        <v>254</v>
      </c>
      <c r="G18" s="122" t="s">
        <v>196</v>
      </c>
      <c r="H18" s="122"/>
      <c r="I18" s="473"/>
      <c r="J18" s="473"/>
      <c r="K18" s="473"/>
      <c r="L18" s="473"/>
      <c r="M18" s="473"/>
      <c r="N18" s="473"/>
      <c r="O18" s="484"/>
    </row>
    <row r="19" spans="1:15" ht="171.6" customHeight="1" x14ac:dyDescent="0.3">
      <c r="A19" s="78">
        <f>D2</f>
        <v>310</v>
      </c>
      <c r="B19" s="78" t="str">
        <f>CCD!K87</f>
        <v>02</v>
      </c>
      <c r="C19" s="78" t="str">
        <f>CCD!N87</f>
        <v>N/A</v>
      </c>
      <c r="D19" s="88" t="str">
        <f>CCD!L87</f>
        <v>CIRCULARES INTERNAS</v>
      </c>
      <c r="E19" s="74" t="str">
        <f>CCD!O87</f>
        <v>N/A</v>
      </c>
      <c r="F19" s="123" t="s">
        <v>459</v>
      </c>
      <c r="G19" s="122" t="s">
        <v>196</v>
      </c>
      <c r="H19" s="122"/>
      <c r="I19" s="75">
        <f>GCIA!I8</f>
        <v>2</v>
      </c>
      <c r="J19" s="75">
        <f>GCIA!J8</f>
        <v>3</v>
      </c>
      <c r="K19" s="75" t="str">
        <f>GCIA!K8</f>
        <v>E</v>
      </c>
      <c r="L19" s="75"/>
      <c r="M19" s="75"/>
      <c r="N19" s="75"/>
      <c r="O19" s="81" t="str">
        <f>GCIA!O8</f>
        <v>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v>
      </c>
    </row>
    <row r="20" spans="1:15" ht="33" customHeight="1" x14ac:dyDescent="0.3">
      <c r="A20" s="485">
        <f>D2</f>
        <v>310</v>
      </c>
      <c r="B20" s="485" t="str">
        <f>CCD!K88</f>
        <v>04</v>
      </c>
      <c r="C20" s="485" t="str">
        <f>CCD!N88</f>
        <v>N/A</v>
      </c>
      <c r="D20" s="486" t="str">
        <f>CCD!L88</f>
        <v>HISTORIAS LABORALES</v>
      </c>
      <c r="E20" s="487" t="str">
        <f>CCD!O88</f>
        <v>N/A</v>
      </c>
      <c r="F20" s="74" t="s">
        <v>484</v>
      </c>
      <c r="G20" s="122" t="s">
        <v>196</v>
      </c>
      <c r="H20" s="122"/>
      <c r="I20" s="469">
        <v>2</v>
      </c>
      <c r="J20" s="469">
        <v>98</v>
      </c>
      <c r="K20" s="469"/>
      <c r="L20" s="469" t="s">
        <v>201</v>
      </c>
      <c r="M20" s="469"/>
      <c r="N20" s="469" t="s">
        <v>203</v>
      </c>
      <c r="O20" s="488" t="s">
        <v>485</v>
      </c>
    </row>
    <row r="21" spans="1:15" ht="36" customHeight="1" x14ac:dyDescent="0.3">
      <c r="A21" s="470"/>
      <c r="B21" s="470"/>
      <c r="C21" s="470"/>
      <c r="D21" s="470"/>
      <c r="E21" s="470"/>
      <c r="F21" s="74" t="s">
        <v>486</v>
      </c>
      <c r="G21" s="122" t="s">
        <v>196</v>
      </c>
      <c r="H21" s="122"/>
      <c r="I21" s="470"/>
      <c r="J21" s="470"/>
      <c r="K21" s="470"/>
      <c r="L21" s="470"/>
      <c r="M21" s="470"/>
      <c r="N21" s="470"/>
      <c r="O21" s="470"/>
    </row>
    <row r="22" spans="1:15" ht="33" customHeight="1" x14ac:dyDescent="0.3">
      <c r="A22" s="470"/>
      <c r="B22" s="470"/>
      <c r="C22" s="470"/>
      <c r="D22" s="470"/>
      <c r="E22" s="470"/>
      <c r="F22" s="74" t="s">
        <v>487</v>
      </c>
      <c r="G22" s="122" t="s">
        <v>196</v>
      </c>
      <c r="H22" s="122"/>
      <c r="I22" s="470"/>
      <c r="J22" s="470"/>
      <c r="K22" s="470"/>
      <c r="L22" s="470"/>
      <c r="M22" s="470"/>
      <c r="N22" s="470"/>
      <c r="O22" s="470"/>
    </row>
    <row r="23" spans="1:15" ht="33" customHeight="1" x14ac:dyDescent="0.3">
      <c r="A23" s="470"/>
      <c r="B23" s="470"/>
      <c r="C23" s="470"/>
      <c r="D23" s="470"/>
      <c r="E23" s="470"/>
      <c r="F23" s="74" t="s">
        <v>488</v>
      </c>
      <c r="G23" s="122" t="s">
        <v>196</v>
      </c>
      <c r="H23" s="122"/>
      <c r="I23" s="470"/>
      <c r="J23" s="470"/>
      <c r="K23" s="470"/>
      <c r="L23" s="470"/>
      <c r="M23" s="470"/>
      <c r="N23" s="470"/>
      <c r="O23" s="470"/>
    </row>
    <row r="24" spans="1:15" ht="33" customHeight="1" x14ac:dyDescent="0.3">
      <c r="A24" s="470"/>
      <c r="B24" s="470"/>
      <c r="C24" s="470"/>
      <c r="D24" s="470"/>
      <c r="E24" s="470"/>
      <c r="F24" s="74" t="s">
        <v>489</v>
      </c>
      <c r="G24" s="122" t="s">
        <v>196</v>
      </c>
      <c r="H24" s="122"/>
      <c r="I24" s="470"/>
      <c r="J24" s="470"/>
      <c r="K24" s="470"/>
      <c r="L24" s="470"/>
      <c r="M24" s="470"/>
      <c r="N24" s="470"/>
      <c r="O24" s="470"/>
    </row>
    <row r="25" spans="1:15" ht="51.75" customHeight="1" x14ac:dyDescent="0.3">
      <c r="A25" s="470"/>
      <c r="B25" s="470"/>
      <c r="C25" s="470"/>
      <c r="D25" s="470"/>
      <c r="E25" s="470"/>
      <c r="F25" s="74" t="s">
        <v>490</v>
      </c>
      <c r="G25" s="122" t="s">
        <v>196</v>
      </c>
      <c r="H25" s="122"/>
      <c r="I25" s="470"/>
      <c r="J25" s="470"/>
      <c r="K25" s="470"/>
      <c r="L25" s="470"/>
      <c r="M25" s="470"/>
      <c r="N25" s="470"/>
      <c r="O25" s="470"/>
    </row>
    <row r="26" spans="1:15" ht="40.5" customHeight="1" x14ac:dyDescent="0.3">
      <c r="A26" s="470"/>
      <c r="B26" s="470"/>
      <c r="C26" s="470"/>
      <c r="D26" s="470"/>
      <c r="E26" s="470"/>
      <c r="F26" s="74" t="s">
        <v>491</v>
      </c>
      <c r="G26" s="122" t="s">
        <v>196</v>
      </c>
      <c r="H26" s="122"/>
      <c r="I26" s="470"/>
      <c r="J26" s="470"/>
      <c r="K26" s="470"/>
      <c r="L26" s="470"/>
      <c r="M26" s="470"/>
      <c r="N26" s="470"/>
      <c r="O26" s="470"/>
    </row>
    <row r="27" spans="1:15" ht="33" customHeight="1" x14ac:dyDescent="0.3">
      <c r="A27" s="470"/>
      <c r="B27" s="470"/>
      <c r="C27" s="470"/>
      <c r="D27" s="470"/>
      <c r="E27" s="470"/>
      <c r="F27" s="74" t="s">
        <v>492</v>
      </c>
      <c r="G27" s="122" t="s">
        <v>196</v>
      </c>
      <c r="H27" s="122"/>
      <c r="I27" s="470"/>
      <c r="J27" s="470"/>
      <c r="K27" s="470"/>
      <c r="L27" s="470"/>
      <c r="M27" s="470"/>
      <c r="N27" s="470"/>
      <c r="O27" s="470"/>
    </row>
    <row r="28" spans="1:15" ht="33" customHeight="1" x14ac:dyDescent="0.3">
      <c r="A28" s="470"/>
      <c r="B28" s="470"/>
      <c r="C28" s="470"/>
      <c r="D28" s="470"/>
      <c r="E28" s="470"/>
      <c r="F28" s="74" t="s">
        <v>493</v>
      </c>
      <c r="G28" s="122" t="s">
        <v>196</v>
      </c>
      <c r="H28" s="122"/>
      <c r="I28" s="470"/>
      <c r="J28" s="470"/>
      <c r="K28" s="470"/>
      <c r="L28" s="470"/>
      <c r="M28" s="470"/>
      <c r="N28" s="470"/>
      <c r="O28" s="470"/>
    </row>
    <row r="29" spans="1:15" ht="33" customHeight="1" x14ac:dyDescent="0.3">
      <c r="A29" s="470"/>
      <c r="B29" s="470"/>
      <c r="C29" s="470"/>
      <c r="D29" s="470"/>
      <c r="E29" s="470"/>
      <c r="F29" s="74" t="s">
        <v>494</v>
      </c>
      <c r="G29" s="122" t="s">
        <v>196</v>
      </c>
      <c r="H29" s="122"/>
      <c r="I29" s="470"/>
      <c r="J29" s="470"/>
      <c r="K29" s="470"/>
      <c r="L29" s="470"/>
      <c r="M29" s="470"/>
      <c r="N29" s="470"/>
      <c r="O29" s="470"/>
    </row>
    <row r="30" spans="1:15" ht="33" customHeight="1" x14ac:dyDescent="0.3">
      <c r="A30" s="470"/>
      <c r="B30" s="470"/>
      <c r="C30" s="470"/>
      <c r="D30" s="470"/>
      <c r="E30" s="470"/>
      <c r="F30" s="74" t="s">
        <v>495</v>
      </c>
      <c r="G30" s="122" t="s">
        <v>196</v>
      </c>
      <c r="H30" s="122"/>
      <c r="I30" s="470"/>
      <c r="J30" s="470"/>
      <c r="K30" s="470"/>
      <c r="L30" s="470"/>
      <c r="M30" s="470"/>
      <c r="N30" s="470"/>
      <c r="O30" s="470"/>
    </row>
    <row r="31" spans="1:15" ht="33" customHeight="1" x14ac:dyDescent="0.3">
      <c r="A31" s="470"/>
      <c r="B31" s="470"/>
      <c r="C31" s="470"/>
      <c r="D31" s="470"/>
      <c r="E31" s="470"/>
      <c r="F31" s="74" t="s">
        <v>496</v>
      </c>
      <c r="G31" s="122" t="s">
        <v>196</v>
      </c>
      <c r="H31" s="122"/>
      <c r="I31" s="470"/>
      <c r="J31" s="470"/>
      <c r="K31" s="470"/>
      <c r="L31" s="470"/>
      <c r="M31" s="470"/>
      <c r="N31" s="470"/>
      <c r="O31" s="470"/>
    </row>
    <row r="32" spans="1:15" ht="45.75" customHeight="1" x14ac:dyDescent="0.3">
      <c r="A32" s="470"/>
      <c r="B32" s="470"/>
      <c r="C32" s="470"/>
      <c r="D32" s="470"/>
      <c r="E32" s="470"/>
      <c r="F32" s="74" t="s">
        <v>497</v>
      </c>
      <c r="G32" s="122" t="s">
        <v>196</v>
      </c>
      <c r="H32" s="122"/>
      <c r="I32" s="470"/>
      <c r="J32" s="470"/>
      <c r="K32" s="470"/>
      <c r="L32" s="470"/>
      <c r="M32" s="470"/>
      <c r="N32" s="470"/>
      <c r="O32" s="470"/>
    </row>
    <row r="33" spans="1:15" ht="64.2" customHeight="1" x14ac:dyDescent="0.3">
      <c r="A33" s="470"/>
      <c r="B33" s="470"/>
      <c r="C33" s="470"/>
      <c r="D33" s="470"/>
      <c r="E33" s="470"/>
      <c r="F33" s="74" t="s">
        <v>498</v>
      </c>
      <c r="G33" s="122" t="s">
        <v>196</v>
      </c>
      <c r="H33" s="122"/>
      <c r="I33" s="470"/>
      <c r="J33" s="470"/>
      <c r="K33" s="470"/>
      <c r="L33" s="470"/>
      <c r="M33" s="470"/>
      <c r="N33" s="470"/>
      <c r="O33" s="470"/>
    </row>
    <row r="34" spans="1:15" ht="89.4" customHeight="1" x14ac:dyDescent="0.3">
      <c r="A34" s="470"/>
      <c r="B34" s="470"/>
      <c r="C34" s="470"/>
      <c r="D34" s="470"/>
      <c r="E34" s="470"/>
      <c r="F34" s="74" t="s">
        <v>499</v>
      </c>
      <c r="G34" s="122" t="s">
        <v>196</v>
      </c>
      <c r="H34" s="122"/>
      <c r="I34" s="470"/>
      <c r="J34" s="470"/>
      <c r="K34" s="470"/>
      <c r="L34" s="470"/>
      <c r="M34" s="470"/>
      <c r="N34" s="470"/>
      <c r="O34" s="470"/>
    </row>
    <row r="35" spans="1:15" ht="84.6" customHeight="1" x14ac:dyDescent="0.3">
      <c r="A35" s="467">
        <f>D2</f>
        <v>310</v>
      </c>
      <c r="B35" s="467" t="str">
        <f>CCD!K89</f>
        <v>05</v>
      </c>
      <c r="C35" s="467" t="str">
        <f>CCD!N89</f>
        <v>01</v>
      </c>
      <c r="D35" s="468" t="str">
        <f>CCD!L89</f>
        <v>INFORMES</v>
      </c>
      <c r="E35" s="476" t="str">
        <f>CCD!O89</f>
        <v>Informes a Entidades de Control y Vigilancia</v>
      </c>
      <c r="F35" s="89" t="s">
        <v>238</v>
      </c>
      <c r="G35" s="122" t="s">
        <v>196</v>
      </c>
      <c r="H35" s="122"/>
      <c r="I35" s="465">
        <f>GCIA!I9</f>
        <v>2</v>
      </c>
      <c r="J35" s="465">
        <f>GCIA!J9</f>
        <v>8</v>
      </c>
      <c r="K35" s="465"/>
      <c r="L35" s="465"/>
      <c r="M35" s="465" t="str">
        <f>GCIA!M9</f>
        <v>CT</v>
      </c>
      <c r="N35" s="465" t="str">
        <f>GCIA!N9</f>
        <v>MT</v>
      </c>
      <c r="O35"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36" spans="1:15" ht="84.6" customHeight="1" x14ac:dyDescent="0.3">
      <c r="A36" s="460"/>
      <c r="B36" s="460"/>
      <c r="C36" s="460"/>
      <c r="D36" s="460"/>
      <c r="E36" s="460"/>
      <c r="F36" s="89" t="s">
        <v>233</v>
      </c>
      <c r="G36" s="122" t="s">
        <v>196</v>
      </c>
      <c r="H36" s="122"/>
      <c r="I36" s="460"/>
      <c r="J36" s="460"/>
      <c r="K36" s="460"/>
      <c r="L36" s="460"/>
      <c r="M36" s="460"/>
      <c r="N36" s="460"/>
      <c r="O36" s="460"/>
    </row>
    <row r="37" spans="1:15" ht="207" customHeight="1" x14ac:dyDescent="0.3">
      <c r="A37" s="78">
        <f>D2</f>
        <v>310</v>
      </c>
      <c r="B37" s="78" t="str">
        <f>CCD!K90</f>
        <v>06</v>
      </c>
      <c r="C37" s="78" t="str">
        <f>CCD!N90</f>
        <v>01</v>
      </c>
      <c r="D37" s="126" t="str">
        <f>CCD!L90</f>
        <v>MANUALES DE CARGOS</v>
      </c>
      <c r="E37" s="124" t="str">
        <f>CCD!O90</f>
        <v>N/A</v>
      </c>
      <c r="F37" s="74" t="s">
        <v>500</v>
      </c>
      <c r="G37" s="122" t="s">
        <v>196</v>
      </c>
      <c r="H37" s="122" t="s">
        <v>197</v>
      </c>
      <c r="I37" s="122">
        <v>2</v>
      </c>
      <c r="J37" s="122">
        <v>3</v>
      </c>
      <c r="K37" s="127"/>
      <c r="L37" s="127"/>
      <c r="M37" s="122" t="s">
        <v>202</v>
      </c>
      <c r="N37" s="122" t="s">
        <v>203</v>
      </c>
      <c r="O37" s="125" t="s">
        <v>501</v>
      </c>
    </row>
    <row r="38" spans="1:15" ht="43.95" customHeight="1" x14ac:dyDescent="0.3">
      <c r="A38" s="467">
        <f>D2</f>
        <v>310</v>
      </c>
      <c r="B38" s="467" t="str">
        <f>CCD!K91</f>
        <v>07</v>
      </c>
      <c r="C38" s="467" t="str">
        <f>CCD!N91</f>
        <v>01</v>
      </c>
      <c r="D38" s="468" t="str">
        <f>CCD!L91</f>
        <v>NÓMINA</v>
      </c>
      <c r="E38" s="476" t="str">
        <f>CCD!O91</f>
        <v>N/A</v>
      </c>
      <c r="F38" s="74" t="s">
        <v>502</v>
      </c>
      <c r="G38" s="122" t="s">
        <v>196</v>
      </c>
      <c r="H38" s="122" t="s">
        <v>197</v>
      </c>
      <c r="I38" s="465">
        <v>2</v>
      </c>
      <c r="J38" s="465">
        <v>98</v>
      </c>
      <c r="K38" s="465"/>
      <c r="L38" s="465" t="s">
        <v>201</v>
      </c>
      <c r="M38" s="465"/>
      <c r="N38" s="465"/>
      <c r="O38" s="477" t="s">
        <v>503</v>
      </c>
    </row>
    <row r="39" spans="1:15" ht="43.95" customHeight="1" x14ac:dyDescent="0.3">
      <c r="A39" s="466"/>
      <c r="B39" s="466"/>
      <c r="C39" s="466"/>
      <c r="D39" s="466"/>
      <c r="E39" s="466"/>
      <c r="F39" s="74" t="s">
        <v>504</v>
      </c>
      <c r="G39" s="122" t="s">
        <v>196</v>
      </c>
      <c r="H39" s="122" t="s">
        <v>197</v>
      </c>
      <c r="I39" s="466"/>
      <c r="J39" s="466"/>
      <c r="K39" s="466"/>
      <c r="L39" s="466"/>
      <c r="M39" s="466"/>
      <c r="N39" s="466"/>
      <c r="O39" s="466"/>
    </row>
    <row r="40" spans="1:15" ht="43.95" customHeight="1" x14ac:dyDescent="0.3">
      <c r="A40" s="466"/>
      <c r="B40" s="466"/>
      <c r="C40" s="466"/>
      <c r="D40" s="466"/>
      <c r="E40" s="466"/>
      <c r="F40" s="74" t="s">
        <v>505</v>
      </c>
      <c r="G40" s="122" t="s">
        <v>196</v>
      </c>
      <c r="H40" s="122" t="s">
        <v>197</v>
      </c>
      <c r="I40" s="466"/>
      <c r="J40" s="466"/>
      <c r="K40" s="466"/>
      <c r="L40" s="466"/>
      <c r="M40" s="466"/>
      <c r="N40" s="466"/>
      <c r="O40" s="466"/>
    </row>
    <row r="41" spans="1:15" ht="43.95" customHeight="1" x14ac:dyDescent="0.3">
      <c r="A41" s="460"/>
      <c r="B41" s="460"/>
      <c r="C41" s="460"/>
      <c r="D41" s="460"/>
      <c r="E41" s="460"/>
      <c r="F41" s="74" t="s">
        <v>506</v>
      </c>
      <c r="G41" s="122" t="s">
        <v>196</v>
      </c>
      <c r="H41" s="122" t="s">
        <v>197</v>
      </c>
      <c r="I41" s="460"/>
      <c r="J41" s="460"/>
      <c r="K41" s="460"/>
      <c r="L41" s="460"/>
      <c r="M41" s="460"/>
      <c r="N41" s="460"/>
      <c r="O41" s="460"/>
    </row>
    <row r="42" spans="1:15" ht="82.95" customHeight="1" x14ac:dyDescent="0.3">
      <c r="A42" s="489"/>
      <c r="B42" s="489" t="str">
        <f>CCD!K92</f>
        <v>08</v>
      </c>
      <c r="C42" s="489" t="str">
        <f>CCD!N92</f>
        <v>01</v>
      </c>
      <c r="D42" s="468" t="str">
        <f>CCD!L92</f>
        <v>PLANES Y PROGRAMAS</v>
      </c>
      <c r="E42" s="477" t="str">
        <f>CCD!O92</f>
        <v>Planes de Acción Anual</v>
      </c>
      <c r="F42" s="123" t="s">
        <v>263</v>
      </c>
      <c r="G42" s="122"/>
      <c r="H42" s="122" t="s">
        <v>197</v>
      </c>
      <c r="I42" s="465">
        <f>OC!I17</f>
        <v>2</v>
      </c>
      <c r="J42" s="465">
        <f>OC!J17</f>
        <v>0</v>
      </c>
      <c r="K42" s="465" t="str">
        <f>OC!K17</f>
        <v>E</v>
      </c>
      <c r="L42" s="465"/>
      <c r="M42" s="465"/>
      <c r="N42" s="465"/>
      <c r="O42"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43" spans="1:15" ht="82.95" customHeight="1" x14ac:dyDescent="0.3">
      <c r="A43" s="460"/>
      <c r="B43" s="460"/>
      <c r="C43" s="460"/>
      <c r="D43" s="460"/>
      <c r="E43" s="460"/>
      <c r="F43" s="124" t="s">
        <v>264</v>
      </c>
      <c r="G43" s="122"/>
      <c r="H43" s="122" t="s">
        <v>197</v>
      </c>
      <c r="I43" s="460"/>
      <c r="J43" s="460"/>
      <c r="K43" s="460"/>
      <c r="L43" s="460"/>
      <c r="M43" s="460"/>
      <c r="N43" s="460"/>
      <c r="O43" s="460"/>
    </row>
    <row r="44" spans="1:15" ht="65.400000000000006" customHeight="1" x14ac:dyDescent="0.3">
      <c r="A44" s="467">
        <f>D2</f>
        <v>310</v>
      </c>
      <c r="B44" s="467" t="str">
        <f>CCD!K93</f>
        <v>08</v>
      </c>
      <c r="C44" s="467" t="str">
        <f>CCD!N93</f>
        <v>02</v>
      </c>
      <c r="D44" s="468" t="str">
        <f>CCD!L93</f>
        <v>PLANES Y PROGRAMAS</v>
      </c>
      <c r="E44" s="476" t="str">
        <f>CCD!O93</f>
        <v>Planes Anuales de Vacantes</v>
      </c>
      <c r="F44" s="74" t="s">
        <v>507</v>
      </c>
      <c r="G44" s="122"/>
      <c r="H44" s="122" t="s">
        <v>197</v>
      </c>
      <c r="I44" s="465">
        <v>2</v>
      </c>
      <c r="J44" s="465">
        <v>3</v>
      </c>
      <c r="K44" s="465" t="s">
        <v>200</v>
      </c>
      <c r="L44" s="465"/>
      <c r="M44" s="465"/>
      <c r="N44" s="465"/>
      <c r="O44" s="477" t="s">
        <v>508</v>
      </c>
    </row>
    <row r="45" spans="1:15" ht="65.400000000000006" customHeight="1" x14ac:dyDescent="0.3">
      <c r="A45" s="460"/>
      <c r="B45" s="460"/>
      <c r="C45" s="460"/>
      <c r="D45" s="460"/>
      <c r="E45" s="460"/>
      <c r="F45" s="74" t="s">
        <v>509</v>
      </c>
      <c r="G45" s="122"/>
      <c r="H45" s="122" t="s">
        <v>197</v>
      </c>
      <c r="I45" s="460"/>
      <c r="J45" s="460"/>
      <c r="K45" s="460"/>
      <c r="L45" s="460"/>
      <c r="M45" s="460"/>
      <c r="N45" s="460"/>
      <c r="O45" s="460"/>
    </row>
    <row r="46" spans="1:15" ht="43.95" customHeight="1" x14ac:dyDescent="0.3">
      <c r="A46" s="467">
        <f>D2</f>
        <v>310</v>
      </c>
      <c r="B46" s="467" t="str">
        <f>CCD!K94</f>
        <v>08</v>
      </c>
      <c r="C46" s="467" t="str">
        <f>CCD!N94</f>
        <v>03</v>
      </c>
      <c r="D46" s="468" t="str">
        <f>CCD!L94</f>
        <v>PLANES Y PROGRAMAS</v>
      </c>
      <c r="E46" s="476" t="str">
        <f>CCD!O94</f>
        <v>Planes de Bienestar Social</v>
      </c>
      <c r="F46" s="74" t="s">
        <v>510</v>
      </c>
      <c r="G46" s="122"/>
      <c r="H46" s="122" t="s">
        <v>197</v>
      </c>
      <c r="I46" s="465">
        <v>2</v>
      </c>
      <c r="J46" s="465">
        <v>3</v>
      </c>
      <c r="K46" s="465"/>
      <c r="L46" s="465"/>
      <c r="M46" s="465" t="s">
        <v>202</v>
      </c>
      <c r="N46" s="465" t="s">
        <v>203</v>
      </c>
      <c r="O46" s="477" t="s">
        <v>511</v>
      </c>
    </row>
    <row r="47" spans="1:15" ht="43.95" customHeight="1" x14ac:dyDescent="0.3">
      <c r="A47" s="466"/>
      <c r="B47" s="466"/>
      <c r="C47" s="466"/>
      <c r="D47" s="466"/>
      <c r="E47" s="466"/>
      <c r="F47" s="74" t="s">
        <v>512</v>
      </c>
      <c r="G47" s="122"/>
      <c r="H47" s="122" t="s">
        <v>197</v>
      </c>
      <c r="I47" s="466"/>
      <c r="J47" s="466"/>
      <c r="K47" s="466"/>
      <c r="L47" s="466"/>
      <c r="M47" s="466"/>
      <c r="N47" s="466"/>
      <c r="O47" s="466"/>
    </row>
    <row r="48" spans="1:15" ht="43.95" customHeight="1" x14ac:dyDescent="0.3">
      <c r="A48" s="466"/>
      <c r="B48" s="466"/>
      <c r="C48" s="466"/>
      <c r="D48" s="466"/>
      <c r="E48" s="466"/>
      <c r="F48" s="74" t="s">
        <v>513</v>
      </c>
      <c r="G48" s="122"/>
      <c r="H48" s="122" t="s">
        <v>197</v>
      </c>
      <c r="I48" s="466"/>
      <c r="J48" s="466"/>
      <c r="K48" s="466"/>
      <c r="L48" s="466"/>
      <c r="M48" s="466"/>
      <c r="N48" s="466"/>
      <c r="O48" s="466"/>
    </row>
    <row r="49" spans="1:15" ht="43.95" customHeight="1" x14ac:dyDescent="0.3">
      <c r="A49" s="466"/>
      <c r="B49" s="466"/>
      <c r="C49" s="466"/>
      <c r="D49" s="466"/>
      <c r="E49" s="466"/>
      <c r="F49" s="74" t="s">
        <v>514</v>
      </c>
      <c r="G49" s="122"/>
      <c r="H49" s="122" t="s">
        <v>197</v>
      </c>
      <c r="I49" s="466"/>
      <c r="J49" s="466"/>
      <c r="K49" s="466"/>
      <c r="L49" s="466"/>
      <c r="M49" s="466"/>
      <c r="N49" s="466"/>
      <c r="O49" s="466"/>
    </row>
    <row r="50" spans="1:15" ht="43.95" customHeight="1" x14ac:dyDescent="0.3">
      <c r="A50" s="460"/>
      <c r="B50" s="460"/>
      <c r="C50" s="460"/>
      <c r="D50" s="460"/>
      <c r="E50" s="460"/>
      <c r="F50" s="74" t="s">
        <v>515</v>
      </c>
      <c r="G50" s="122"/>
      <c r="H50" s="122" t="s">
        <v>197</v>
      </c>
      <c r="I50" s="460"/>
      <c r="J50" s="460"/>
      <c r="K50" s="460"/>
      <c r="L50" s="460"/>
      <c r="M50" s="460"/>
      <c r="N50" s="460"/>
      <c r="O50" s="460"/>
    </row>
    <row r="51" spans="1:15" ht="46.2" customHeight="1" x14ac:dyDescent="0.3">
      <c r="A51" s="467">
        <f>D2</f>
        <v>310</v>
      </c>
      <c r="B51" s="467" t="str">
        <f>CCD!K95</f>
        <v>08</v>
      </c>
      <c r="C51" s="467" t="str">
        <f>CCD!N95</f>
        <v>04</v>
      </c>
      <c r="D51" s="468" t="str">
        <f>CCD!L95</f>
        <v>PLANES Y PROGRAMAS</v>
      </c>
      <c r="E51" s="476" t="str">
        <f>CCD!O95</f>
        <v>Planes de Capacitación e Inducción</v>
      </c>
      <c r="F51" s="74" t="s">
        <v>516</v>
      </c>
      <c r="G51" s="122"/>
      <c r="H51" s="122" t="s">
        <v>197</v>
      </c>
      <c r="I51" s="465">
        <v>2</v>
      </c>
      <c r="J51" s="465">
        <v>3</v>
      </c>
      <c r="K51" s="465"/>
      <c r="L51" s="465"/>
      <c r="M51" s="465" t="s">
        <v>202</v>
      </c>
      <c r="N51" s="465" t="s">
        <v>203</v>
      </c>
      <c r="O51" s="477" t="s">
        <v>517</v>
      </c>
    </row>
    <row r="52" spans="1:15" ht="46.2" customHeight="1" x14ac:dyDescent="0.3">
      <c r="A52" s="466"/>
      <c r="B52" s="466"/>
      <c r="C52" s="466"/>
      <c r="D52" s="466"/>
      <c r="E52" s="466"/>
      <c r="F52" s="74" t="s">
        <v>518</v>
      </c>
      <c r="G52" s="122"/>
      <c r="H52" s="122" t="s">
        <v>197</v>
      </c>
      <c r="I52" s="466"/>
      <c r="J52" s="466"/>
      <c r="K52" s="466"/>
      <c r="L52" s="466"/>
      <c r="M52" s="466"/>
      <c r="N52" s="466"/>
      <c r="O52" s="466"/>
    </row>
    <row r="53" spans="1:15" ht="46.2" customHeight="1" x14ac:dyDescent="0.3">
      <c r="A53" s="466"/>
      <c r="B53" s="466"/>
      <c r="C53" s="466"/>
      <c r="D53" s="466"/>
      <c r="E53" s="466"/>
      <c r="F53" s="74" t="s">
        <v>519</v>
      </c>
      <c r="G53" s="122"/>
      <c r="H53" s="122" t="s">
        <v>197</v>
      </c>
      <c r="I53" s="466"/>
      <c r="J53" s="466"/>
      <c r="K53" s="466"/>
      <c r="L53" s="466"/>
      <c r="M53" s="466"/>
      <c r="N53" s="466"/>
      <c r="O53" s="466"/>
    </row>
    <row r="54" spans="1:15" ht="46.2" customHeight="1" x14ac:dyDescent="0.3">
      <c r="A54" s="460"/>
      <c r="B54" s="460"/>
      <c r="C54" s="460"/>
      <c r="D54" s="460"/>
      <c r="E54" s="460"/>
      <c r="F54" s="74" t="s">
        <v>520</v>
      </c>
      <c r="G54" s="122"/>
      <c r="H54" s="122" t="s">
        <v>197</v>
      </c>
      <c r="I54" s="460"/>
      <c r="J54" s="460"/>
      <c r="K54" s="460"/>
      <c r="L54" s="460"/>
      <c r="M54" s="460"/>
      <c r="N54" s="460"/>
      <c r="O54" s="460"/>
    </row>
    <row r="55" spans="1:15" ht="93" customHeight="1" x14ac:dyDescent="0.3">
      <c r="A55" s="467">
        <f>D2</f>
        <v>310</v>
      </c>
      <c r="B55" s="467" t="str">
        <f>CCD!K96</f>
        <v>08</v>
      </c>
      <c r="C55" s="467" t="str">
        <f>CCD!N96</f>
        <v>05</v>
      </c>
      <c r="D55" s="468" t="str">
        <f>CCD!L96</f>
        <v>PLANES Y PROGRAMAS</v>
      </c>
      <c r="E55" s="476" t="str">
        <f>CCD!O96</f>
        <v>Planes Estrategicos de Seguridad Vial</v>
      </c>
      <c r="F55" s="74" t="s">
        <v>263</v>
      </c>
      <c r="G55" s="122" t="s">
        <v>196</v>
      </c>
      <c r="H55" s="122"/>
      <c r="I55" s="492">
        <v>2</v>
      </c>
      <c r="J55" s="492">
        <v>8</v>
      </c>
      <c r="K55" s="492"/>
      <c r="L55" s="492"/>
      <c r="M55" s="492" t="s">
        <v>202</v>
      </c>
      <c r="N55" s="492" t="s">
        <v>203</v>
      </c>
      <c r="O55" s="494" t="s">
        <v>810</v>
      </c>
    </row>
    <row r="56" spans="1:15" ht="93" customHeight="1" x14ac:dyDescent="0.3">
      <c r="A56" s="479"/>
      <c r="B56" s="479"/>
      <c r="C56" s="479"/>
      <c r="D56" s="490"/>
      <c r="E56" s="491"/>
      <c r="F56" s="74" t="s">
        <v>722</v>
      </c>
      <c r="G56" s="122" t="s">
        <v>196</v>
      </c>
      <c r="H56" s="122"/>
      <c r="I56" s="493"/>
      <c r="J56" s="493"/>
      <c r="K56" s="493"/>
      <c r="L56" s="493"/>
      <c r="M56" s="493"/>
      <c r="N56" s="493"/>
      <c r="O56" s="495"/>
    </row>
    <row r="57" spans="1:15" ht="260.39999999999998" customHeight="1" x14ac:dyDescent="0.3">
      <c r="A57" s="78">
        <f>D2</f>
        <v>310</v>
      </c>
      <c r="B57" s="78" t="str">
        <f>CCD!K97</f>
        <v>09</v>
      </c>
      <c r="C57" s="78" t="str">
        <f>CCD!N97</f>
        <v>N/A</v>
      </c>
      <c r="D57" s="126" t="str">
        <f>CCD!L97</f>
        <v>REGLAMENTO INTERNO DE TRABAJO</v>
      </c>
      <c r="E57" s="74" t="str">
        <f>CCD!O97</f>
        <v>N/A</v>
      </c>
      <c r="F57" s="74" t="s">
        <v>521</v>
      </c>
      <c r="G57" s="122" t="s">
        <v>196</v>
      </c>
      <c r="H57" s="122" t="s">
        <v>197</v>
      </c>
      <c r="I57" s="122">
        <v>2</v>
      </c>
      <c r="J57" s="122">
        <v>8</v>
      </c>
      <c r="K57" s="122"/>
      <c r="L57" s="122"/>
      <c r="M57" s="122" t="s">
        <v>202</v>
      </c>
      <c r="N57" s="122" t="s">
        <v>203</v>
      </c>
      <c r="O57" s="125" t="s">
        <v>522</v>
      </c>
    </row>
    <row r="58" spans="1:15" ht="35.4" customHeight="1" x14ac:dyDescent="0.3">
      <c r="A58" s="467">
        <f>D2</f>
        <v>310</v>
      </c>
      <c r="B58" s="467" t="str">
        <f>CCD!K98</f>
        <v>10</v>
      </c>
      <c r="C58" s="467" t="str">
        <f>CCD!N98</f>
        <v>N/A</v>
      </c>
      <c r="D58" s="468" t="str">
        <f>CCD!L98</f>
        <v>SISTEMA DE GESTIÓN DE LA SEGURIDAD Y SALUD EN EL TRABAJO</v>
      </c>
      <c r="E58" s="476" t="str">
        <f>CCD!O98</f>
        <v>N/A</v>
      </c>
      <c r="F58" s="74" t="s">
        <v>523</v>
      </c>
      <c r="G58" s="122"/>
      <c r="H58" s="122" t="s">
        <v>197</v>
      </c>
      <c r="I58" s="465">
        <v>2</v>
      </c>
      <c r="J58" s="465">
        <v>18</v>
      </c>
      <c r="K58" s="465"/>
      <c r="L58" s="465"/>
      <c r="M58" s="465" t="s">
        <v>202</v>
      </c>
      <c r="N58" s="465" t="s">
        <v>203</v>
      </c>
      <c r="O58" s="477" t="s">
        <v>524</v>
      </c>
    </row>
    <row r="59" spans="1:15" ht="35.4" customHeight="1" x14ac:dyDescent="0.3">
      <c r="A59" s="466"/>
      <c r="B59" s="466"/>
      <c r="C59" s="466"/>
      <c r="D59" s="466"/>
      <c r="E59" s="466"/>
      <c r="F59" s="74" t="s">
        <v>525</v>
      </c>
      <c r="G59" s="122"/>
      <c r="H59" s="122" t="s">
        <v>197</v>
      </c>
      <c r="I59" s="466"/>
      <c r="J59" s="466"/>
      <c r="K59" s="466"/>
      <c r="L59" s="466"/>
      <c r="M59" s="466"/>
      <c r="N59" s="466"/>
      <c r="O59" s="466"/>
    </row>
    <row r="60" spans="1:15" ht="35.4" customHeight="1" x14ac:dyDescent="0.3">
      <c r="A60" s="466"/>
      <c r="B60" s="466"/>
      <c r="C60" s="466"/>
      <c r="D60" s="466"/>
      <c r="E60" s="466"/>
      <c r="F60" s="74" t="s">
        <v>526</v>
      </c>
      <c r="G60" s="122"/>
      <c r="H60" s="122" t="s">
        <v>197</v>
      </c>
      <c r="I60" s="466"/>
      <c r="J60" s="466"/>
      <c r="K60" s="466"/>
      <c r="L60" s="466"/>
      <c r="M60" s="466"/>
      <c r="N60" s="466"/>
      <c r="O60" s="466"/>
    </row>
    <row r="61" spans="1:15" ht="35.4" customHeight="1" x14ac:dyDescent="0.3">
      <c r="A61" s="466"/>
      <c r="B61" s="466"/>
      <c r="C61" s="466"/>
      <c r="D61" s="466"/>
      <c r="E61" s="466"/>
      <c r="F61" s="74" t="s">
        <v>358</v>
      </c>
      <c r="G61" s="122"/>
      <c r="H61" s="122" t="s">
        <v>197</v>
      </c>
      <c r="I61" s="466"/>
      <c r="J61" s="466"/>
      <c r="K61" s="466"/>
      <c r="L61" s="466"/>
      <c r="M61" s="466"/>
      <c r="N61" s="466"/>
      <c r="O61" s="466"/>
    </row>
    <row r="62" spans="1:15" ht="35.4" customHeight="1" x14ac:dyDescent="0.3">
      <c r="A62" s="460"/>
      <c r="B62" s="460"/>
      <c r="C62" s="460"/>
      <c r="D62" s="460"/>
      <c r="E62" s="460"/>
      <c r="F62" s="74" t="s">
        <v>362</v>
      </c>
      <c r="G62" s="122"/>
      <c r="H62" s="122" t="s">
        <v>197</v>
      </c>
      <c r="I62" s="460"/>
      <c r="J62" s="460"/>
      <c r="K62" s="460"/>
      <c r="L62" s="460"/>
      <c r="M62" s="460"/>
      <c r="N62" s="460"/>
      <c r="O62" s="460"/>
    </row>
    <row r="63" spans="1:15" ht="14.4" x14ac:dyDescent="0.3">
      <c r="A63" s="128"/>
      <c r="B63" s="128"/>
      <c r="C63" s="128"/>
      <c r="D63" s="129"/>
      <c r="E63" s="130"/>
      <c r="F63" s="131"/>
      <c r="G63" s="132"/>
      <c r="H63" s="132"/>
      <c r="I63" s="133"/>
      <c r="J63" s="133"/>
      <c r="K63" s="133"/>
      <c r="L63" s="133"/>
      <c r="M63" s="133"/>
      <c r="N63" s="133"/>
      <c r="O63" s="134"/>
    </row>
    <row r="64" spans="1:15" ht="14.4" x14ac:dyDescent="0.3">
      <c r="A64" s="591"/>
      <c r="B64" s="591"/>
      <c r="C64" s="591"/>
      <c r="D64" s="592"/>
      <c r="E64" s="593"/>
      <c r="F64" s="594"/>
      <c r="G64" s="595"/>
      <c r="H64" s="595"/>
      <c r="I64" s="596"/>
      <c r="J64" s="596"/>
      <c r="K64" s="596"/>
      <c r="L64" s="596"/>
      <c r="M64" s="596"/>
      <c r="N64" s="596"/>
      <c r="O64" s="597"/>
    </row>
    <row r="65" spans="1:15" ht="14.4" x14ac:dyDescent="0.3">
      <c r="A65" s="591"/>
      <c r="B65" s="591"/>
      <c r="C65" s="591"/>
      <c r="D65" s="592"/>
      <c r="E65" s="593"/>
      <c r="F65" s="594"/>
      <c r="G65" s="595"/>
      <c r="H65" s="595"/>
      <c r="I65" s="596"/>
      <c r="J65" s="596"/>
      <c r="K65" s="596"/>
      <c r="L65" s="596"/>
      <c r="M65" s="596"/>
      <c r="N65" s="596"/>
      <c r="O65" s="597"/>
    </row>
    <row r="66" spans="1:15" ht="14.4" x14ac:dyDescent="0.3">
      <c r="A66" s="591"/>
      <c r="B66" s="591"/>
      <c r="C66" s="591"/>
      <c r="D66" s="592"/>
      <c r="E66" s="593"/>
      <c r="F66" s="594"/>
      <c r="G66" s="595"/>
      <c r="H66" s="595"/>
      <c r="I66" s="596"/>
      <c r="J66" s="596"/>
      <c r="K66" s="596"/>
      <c r="L66" s="596"/>
      <c r="M66" s="596"/>
      <c r="N66" s="596"/>
      <c r="O66" s="597"/>
    </row>
    <row r="67" spans="1:15" ht="14.4" x14ac:dyDescent="0.3">
      <c r="A67" s="591"/>
      <c r="B67" s="591"/>
      <c r="C67" s="591"/>
      <c r="D67" s="592"/>
      <c r="E67" s="593"/>
      <c r="F67" s="594"/>
      <c r="G67" s="595"/>
      <c r="H67" s="595"/>
      <c r="I67" s="596"/>
      <c r="J67" s="596"/>
      <c r="K67" s="596"/>
      <c r="L67" s="596"/>
      <c r="M67" s="596"/>
      <c r="N67" s="596"/>
      <c r="O67" s="597"/>
    </row>
    <row r="68" spans="1:15" ht="14.4" x14ac:dyDescent="0.3">
      <c r="A68" s="591"/>
      <c r="B68" s="591"/>
      <c r="C68" s="591"/>
      <c r="D68" s="592"/>
      <c r="E68" s="593"/>
      <c r="F68" s="594"/>
      <c r="G68" s="595"/>
      <c r="H68" s="595"/>
      <c r="I68" s="596"/>
      <c r="J68" s="596"/>
      <c r="K68" s="596"/>
      <c r="L68" s="596"/>
      <c r="M68" s="596"/>
      <c r="N68" s="596"/>
      <c r="O68" s="597"/>
    </row>
    <row r="69" spans="1:15" ht="14.4" x14ac:dyDescent="0.3">
      <c r="A69" s="591"/>
      <c r="B69" s="591"/>
      <c r="C69" s="591"/>
      <c r="D69" s="592"/>
      <c r="E69" s="593"/>
      <c r="F69" s="594"/>
      <c r="G69" s="595"/>
      <c r="H69" s="595"/>
      <c r="I69" s="596"/>
      <c r="J69" s="596"/>
      <c r="K69" s="596"/>
      <c r="L69" s="596"/>
      <c r="M69" s="596"/>
      <c r="N69" s="596"/>
      <c r="O69" s="597"/>
    </row>
    <row r="70" spans="1:15" ht="14.4" x14ac:dyDescent="0.3">
      <c r="A70" s="591"/>
      <c r="B70" s="591"/>
      <c r="C70" s="591"/>
      <c r="D70" s="592"/>
      <c r="E70" s="593"/>
      <c r="F70" s="594"/>
      <c r="G70" s="595"/>
      <c r="H70" s="595"/>
      <c r="I70" s="596"/>
      <c r="J70" s="596"/>
      <c r="K70" s="596"/>
      <c r="L70" s="596"/>
      <c r="M70" s="596"/>
      <c r="N70" s="596"/>
      <c r="O70" s="597"/>
    </row>
    <row r="71" spans="1:15" ht="14.4" x14ac:dyDescent="0.3">
      <c r="A71" s="591"/>
      <c r="B71" s="591"/>
      <c r="C71" s="591"/>
      <c r="D71" s="592"/>
      <c r="E71" s="593"/>
      <c r="F71" s="594"/>
      <c r="G71" s="595"/>
      <c r="H71" s="595"/>
      <c r="I71" s="596"/>
      <c r="J71" s="596"/>
      <c r="K71" s="596"/>
      <c r="L71" s="596"/>
      <c r="M71" s="596"/>
      <c r="N71" s="596"/>
      <c r="O71" s="597"/>
    </row>
    <row r="72" spans="1:15" ht="14.4" x14ac:dyDescent="0.3">
      <c r="A72" s="591"/>
      <c r="B72" s="591"/>
      <c r="C72" s="591"/>
      <c r="D72" s="592"/>
      <c r="E72" s="593"/>
      <c r="F72" s="594"/>
      <c r="G72" s="595"/>
      <c r="H72" s="595"/>
      <c r="I72" s="596"/>
      <c r="J72" s="596"/>
      <c r="K72" s="596"/>
      <c r="L72" s="596"/>
      <c r="M72" s="596"/>
      <c r="N72" s="596"/>
      <c r="O72" s="597"/>
    </row>
    <row r="73" spans="1:15" ht="14.4" x14ac:dyDescent="0.3">
      <c r="A73" s="591"/>
      <c r="B73" s="591"/>
      <c r="C73" s="591"/>
      <c r="D73" s="592"/>
      <c r="E73" s="593"/>
      <c r="F73" s="594"/>
      <c r="G73" s="595"/>
      <c r="H73" s="595"/>
      <c r="I73" s="596"/>
      <c r="J73" s="596"/>
      <c r="K73" s="596"/>
      <c r="L73" s="596"/>
      <c r="M73" s="596"/>
      <c r="N73" s="596"/>
      <c r="O73" s="597"/>
    </row>
    <row r="74" spans="1:15" ht="14.4" x14ac:dyDescent="0.3">
      <c r="A74" s="591"/>
      <c r="B74" s="591"/>
      <c r="C74" s="591"/>
      <c r="D74" s="592"/>
      <c r="E74" s="593"/>
      <c r="F74" s="594"/>
      <c r="G74" s="595"/>
      <c r="H74" s="595"/>
      <c r="I74" s="596"/>
      <c r="J74" s="596"/>
      <c r="K74" s="596"/>
      <c r="L74" s="596"/>
      <c r="M74" s="596"/>
      <c r="N74" s="596"/>
      <c r="O74" s="597"/>
    </row>
    <row r="75" spans="1:15" ht="14.4" x14ac:dyDescent="0.3">
      <c r="A75" s="591"/>
      <c r="B75" s="591"/>
      <c r="C75" s="591"/>
      <c r="D75" s="592"/>
      <c r="E75" s="593"/>
      <c r="F75" s="594"/>
      <c r="G75" s="595"/>
      <c r="H75" s="595"/>
      <c r="I75" s="596"/>
      <c r="J75" s="596"/>
      <c r="K75" s="596"/>
      <c r="L75" s="596"/>
      <c r="M75" s="596"/>
      <c r="N75" s="596"/>
      <c r="O75" s="597"/>
    </row>
    <row r="76" spans="1:15" ht="14.4" x14ac:dyDescent="0.3">
      <c r="A76" s="591"/>
      <c r="B76" s="591"/>
      <c r="C76" s="591"/>
      <c r="D76" s="592"/>
      <c r="E76" s="593"/>
      <c r="F76" s="594"/>
      <c r="G76" s="595"/>
      <c r="H76" s="595"/>
      <c r="I76" s="596"/>
      <c r="J76" s="596"/>
      <c r="K76" s="596"/>
      <c r="L76" s="596"/>
      <c r="M76" s="596"/>
      <c r="N76" s="596"/>
      <c r="O76" s="597"/>
    </row>
    <row r="77" spans="1:15" ht="14.4" x14ac:dyDescent="0.3">
      <c r="A77" s="591"/>
      <c r="B77" s="591"/>
      <c r="C77" s="591"/>
      <c r="D77" s="592"/>
      <c r="E77" s="593"/>
      <c r="F77" s="594"/>
      <c r="G77" s="595"/>
      <c r="H77" s="595"/>
      <c r="I77" s="596"/>
      <c r="J77" s="596"/>
      <c r="K77" s="596"/>
      <c r="L77" s="596"/>
      <c r="M77" s="596"/>
      <c r="N77" s="596"/>
      <c r="O77" s="597"/>
    </row>
    <row r="78" spans="1:15" ht="14.4" x14ac:dyDescent="0.3">
      <c r="A78" s="591"/>
      <c r="B78" s="591"/>
      <c r="C78" s="591"/>
      <c r="D78" s="592"/>
      <c r="E78" s="593"/>
      <c r="F78" s="594"/>
      <c r="G78" s="595"/>
      <c r="H78" s="595"/>
      <c r="I78" s="596"/>
      <c r="J78" s="596"/>
      <c r="K78" s="596"/>
      <c r="L78" s="596"/>
      <c r="M78" s="596"/>
      <c r="N78" s="596"/>
      <c r="O78" s="597"/>
    </row>
    <row r="79" spans="1:15" ht="14.4" x14ac:dyDescent="0.3">
      <c r="A79" s="591"/>
      <c r="B79" s="591"/>
      <c r="C79" s="591"/>
      <c r="D79" s="592"/>
      <c r="E79" s="593"/>
      <c r="F79" s="594"/>
      <c r="G79" s="595"/>
      <c r="H79" s="595"/>
      <c r="I79" s="596"/>
      <c r="J79" s="596"/>
      <c r="K79" s="596"/>
      <c r="L79" s="596"/>
      <c r="M79" s="596"/>
      <c r="N79" s="596"/>
      <c r="O79" s="597"/>
    </row>
    <row r="80" spans="1:15" ht="14.4" x14ac:dyDescent="0.3">
      <c r="A80" s="591"/>
      <c r="B80" s="591"/>
      <c r="C80" s="591"/>
      <c r="D80" s="592"/>
      <c r="E80" s="593"/>
      <c r="F80" s="594"/>
      <c r="G80" s="595"/>
      <c r="H80" s="595"/>
      <c r="I80" s="596"/>
      <c r="J80" s="596"/>
      <c r="K80" s="596"/>
      <c r="L80" s="596"/>
      <c r="M80" s="596"/>
      <c r="N80" s="596"/>
      <c r="O80" s="597"/>
    </row>
    <row r="81" spans="1:15" ht="14.4" x14ac:dyDescent="0.3">
      <c r="A81" s="591"/>
      <c r="B81" s="591"/>
      <c r="C81" s="591"/>
      <c r="D81" s="592"/>
      <c r="E81" s="593"/>
      <c r="F81" s="594"/>
      <c r="G81" s="595"/>
      <c r="H81" s="595"/>
      <c r="I81" s="596"/>
      <c r="J81" s="596"/>
      <c r="K81" s="596"/>
      <c r="L81" s="596"/>
      <c r="M81" s="596"/>
      <c r="N81" s="596"/>
      <c r="O81" s="597"/>
    </row>
    <row r="82" spans="1:15" ht="14.4" x14ac:dyDescent="0.3">
      <c r="A82" s="591"/>
      <c r="B82" s="591"/>
      <c r="C82" s="591"/>
      <c r="D82" s="592"/>
      <c r="E82" s="593"/>
      <c r="F82" s="594"/>
      <c r="G82" s="595"/>
      <c r="H82" s="595"/>
      <c r="I82" s="596"/>
      <c r="J82" s="596"/>
      <c r="K82" s="596"/>
      <c r="L82" s="596"/>
      <c r="M82" s="596"/>
      <c r="N82" s="596"/>
      <c r="O82" s="597"/>
    </row>
    <row r="83" spans="1:15" ht="14.4" x14ac:dyDescent="0.3">
      <c r="A83" s="591"/>
      <c r="B83" s="591"/>
      <c r="C83" s="591"/>
      <c r="D83" s="592"/>
      <c r="E83" s="593"/>
      <c r="F83" s="594"/>
      <c r="G83" s="595"/>
      <c r="H83" s="595"/>
      <c r="I83" s="596"/>
      <c r="J83" s="596"/>
      <c r="K83" s="596"/>
      <c r="L83" s="596"/>
      <c r="M83" s="596"/>
      <c r="N83" s="596"/>
      <c r="O83" s="597"/>
    </row>
    <row r="84" spans="1:15" ht="14.4" x14ac:dyDescent="0.3">
      <c r="A84" s="591"/>
      <c r="B84" s="591"/>
      <c r="C84" s="591"/>
      <c r="D84" s="592"/>
      <c r="E84" s="593"/>
      <c r="F84" s="594"/>
      <c r="G84" s="595"/>
      <c r="H84" s="595"/>
      <c r="I84" s="596"/>
      <c r="J84" s="596"/>
      <c r="K84" s="596"/>
      <c r="L84" s="596"/>
      <c r="M84" s="596"/>
      <c r="N84" s="596"/>
      <c r="O84" s="597"/>
    </row>
    <row r="85" spans="1:15" ht="14.4" x14ac:dyDescent="0.3">
      <c r="A85" s="591"/>
      <c r="B85" s="591"/>
      <c r="C85" s="591"/>
      <c r="D85" s="592"/>
      <c r="E85" s="593"/>
      <c r="F85" s="594"/>
      <c r="G85" s="595"/>
      <c r="H85" s="595"/>
      <c r="I85" s="596"/>
      <c r="J85" s="596"/>
      <c r="K85" s="596"/>
      <c r="L85" s="596"/>
      <c r="M85" s="596"/>
      <c r="N85" s="596"/>
      <c r="O85" s="597"/>
    </row>
    <row r="86" spans="1:15" ht="14.4" x14ac:dyDescent="0.3">
      <c r="A86" s="591"/>
      <c r="B86" s="591"/>
      <c r="C86" s="591"/>
      <c r="D86" s="592"/>
      <c r="E86" s="593"/>
      <c r="F86" s="594"/>
      <c r="G86" s="595"/>
      <c r="H86" s="595"/>
      <c r="I86" s="596"/>
      <c r="J86" s="596"/>
      <c r="K86" s="596"/>
      <c r="L86" s="596"/>
      <c r="M86" s="596"/>
      <c r="N86" s="596"/>
      <c r="O86" s="597"/>
    </row>
    <row r="87" spans="1:15" ht="14.4" x14ac:dyDescent="0.3">
      <c r="A87" s="591"/>
      <c r="B87" s="591"/>
      <c r="C87" s="591"/>
      <c r="D87" s="592"/>
      <c r="E87" s="593"/>
      <c r="F87" s="594"/>
      <c r="G87" s="595"/>
      <c r="H87" s="595"/>
      <c r="I87" s="596"/>
      <c r="J87" s="596"/>
      <c r="K87" s="596"/>
      <c r="L87" s="596"/>
      <c r="M87" s="596"/>
      <c r="N87" s="596"/>
      <c r="O87" s="597"/>
    </row>
    <row r="88" spans="1:15" ht="14.4" x14ac:dyDescent="0.3">
      <c r="A88" s="591"/>
      <c r="B88" s="591"/>
      <c r="C88" s="591"/>
      <c r="D88" s="592"/>
      <c r="E88" s="593"/>
      <c r="F88" s="594"/>
      <c r="G88" s="595"/>
      <c r="H88" s="595"/>
      <c r="I88" s="596"/>
      <c r="J88" s="596"/>
      <c r="K88" s="596"/>
      <c r="L88" s="596"/>
      <c r="M88" s="596"/>
      <c r="N88" s="596"/>
      <c r="O88" s="597"/>
    </row>
    <row r="89" spans="1:15" ht="14.4" x14ac:dyDescent="0.3">
      <c r="A89" s="591"/>
      <c r="B89" s="591"/>
      <c r="C89" s="591"/>
      <c r="D89" s="592"/>
      <c r="E89" s="593"/>
      <c r="F89" s="594"/>
      <c r="G89" s="595"/>
      <c r="H89" s="595"/>
      <c r="I89" s="596"/>
      <c r="J89" s="596"/>
      <c r="K89" s="596"/>
      <c r="L89" s="596"/>
      <c r="M89" s="596"/>
      <c r="N89" s="596"/>
      <c r="O89" s="597"/>
    </row>
    <row r="90" spans="1:15" ht="14.4" x14ac:dyDescent="0.3">
      <c r="A90" s="591"/>
      <c r="B90" s="591"/>
      <c r="C90" s="591"/>
      <c r="D90" s="592"/>
      <c r="E90" s="593"/>
      <c r="F90" s="594"/>
      <c r="G90" s="595"/>
      <c r="H90" s="595"/>
      <c r="I90" s="596"/>
      <c r="J90" s="596"/>
      <c r="K90" s="596"/>
      <c r="L90" s="596"/>
      <c r="M90" s="596"/>
      <c r="N90" s="596"/>
      <c r="O90" s="597"/>
    </row>
    <row r="91" spans="1:15" ht="14.4" x14ac:dyDescent="0.3">
      <c r="A91" s="591"/>
      <c r="B91" s="591"/>
      <c r="C91" s="591"/>
      <c r="D91" s="592"/>
      <c r="E91" s="593"/>
      <c r="F91" s="594"/>
      <c r="G91" s="595"/>
      <c r="H91" s="595"/>
      <c r="I91" s="596"/>
      <c r="J91" s="596"/>
      <c r="K91" s="596"/>
      <c r="L91" s="596"/>
      <c r="M91" s="596"/>
      <c r="N91" s="596"/>
      <c r="O91" s="597"/>
    </row>
    <row r="92" spans="1:15" ht="14.4" x14ac:dyDescent="0.3">
      <c r="A92" s="591"/>
      <c r="B92" s="591"/>
      <c r="C92" s="591"/>
      <c r="D92" s="592"/>
      <c r="E92" s="593"/>
      <c r="F92" s="594"/>
      <c r="G92" s="595"/>
      <c r="H92" s="595"/>
      <c r="I92" s="596"/>
      <c r="J92" s="596"/>
      <c r="K92" s="596"/>
      <c r="L92" s="596"/>
      <c r="M92" s="596"/>
      <c r="N92" s="596"/>
      <c r="O92" s="597"/>
    </row>
    <row r="93" spans="1:15" ht="14.4" x14ac:dyDescent="0.3">
      <c r="A93" s="591"/>
      <c r="B93" s="591"/>
      <c r="C93" s="591"/>
      <c r="D93" s="592"/>
      <c r="E93" s="593"/>
      <c r="F93" s="594"/>
      <c r="G93" s="595"/>
      <c r="H93" s="595"/>
      <c r="I93" s="596"/>
      <c r="J93" s="596"/>
      <c r="K93" s="596"/>
      <c r="L93" s="596"/>
      <c r="M93" s="596"/>
      <c r="N93" s="596"/>
      <c r="O93" s="597"/>
    </row>
    <row r="94" spans="1:15" ht="14.4" x14ac:dyDescent="0.3">
      <c r="A94" s="591"/>
      <c r="B94" s="591"/>
      <c r="C94" s="591"/>
      <c r="D94" s="592"/>
      <c r="E94" s="593"/>
      <c r="F94" s="594"/>
      <c r="G94" s="595"/>
      <c r="H94" s="595"/>
      <c r="I94" s="596"/>
      <c r="J94" s="596"/>
      <c r="K94" s="596"/>
      <c r="L94" s="596"/>
      <c r="M94" s="596"/>
      <c r="N94" s="596"/>
      <c r="O94" s="597"/>
    </row>
    <row r="95" spans="1:15" ht="14.4" x14ac:dyDescent="0.3">
      <c r="A95" s="591"/>
      <c r="B95" s="591"/>
      <c r="C95" s="591"/>
      <c r="D95" s="592"/>
      <c r="E95" s="593"/>
      <c r="F95" s="594"/>
      <c r="G95" s="595"/>
      <c r="H95" s="595"/>
      <c r="I95" s="596"/>
      <c r="J95" s="596"/>
      <c r="K95" s="596"/>
      <c r="L95" s="596"/>
      <c r="M95" s="596"/>
      <c r="N95" s="596"/>
      <c r="O95" s="597"/>
    </row>
    <row r="96" spans="1:15" ht="14.4" x14ac:dyDescent="0.3">
      <c r="A96" s="591"/>
      <c r="B96" s="591"/>
      <c r="C96" s="591"/>
      <c r="D96" s="592"/>
      <c r="E96" s="593"/>
      <c r="F96" s="594"/>
      <c r="G96" s="595"/>
      <c r="H96" s="595"/>
      <c r="I96" s="596"/>
      <c r="J96" s="596"/>
      <c r="K96" s="596"/>
      <c r="L96" s="596"/>
      <c r="M96" s="596"/>
      <c r="N96" s="596"/>
      <c r="O96" s="597"/>
    </row>
    <row r="97" spans="1:15" ht="14.4" x14ac:dyDescent="0.3">
      <c r="A97" s="591"/>
      <c r="B97" s="591"/>
      <c r="C97" s="591"/>
      <c r="D97" s="592"/>
      <c r="E97" s="593"/>
      <c r="F97" s="594"/>
      <c r="G97" s="595"/>
      <c r="H97" s="595"/>
      <c r="I97" s="596"/>
      <c r="J97" s="596"/>
      <c r="K97" s="596"/>
      <c r="L97" s="596"/>
      <c r="M97" s="596"/>
      <c r="N97" s="596"/>
      <c r="O97" s="597"/>
    </row>
    <row r="98" spans="1:15" ht="14.4" x14ac:dyDescent="0.3">
      <c r="A98" s="591"/>
      <c r="B98" s="591"/>
      <c r="C98" s="591"/>
      <c r="D98" s="592"/>
      <c r="E98" s="593"/>
      <c r="F98" s="594"/>
      <c r="G98" s="595"/>
      <c r="H98" s="595"/>
      <c r="I98" s="596"/>
      <c r="J98" s="596"/>
      <c r="K98" s="596"/>
      <c r="L98" s="596"/>
      <c r="M98" s="596"/>
      <c r="N98" s="596"/>
      <c r="O98" s="597"/>
    </row>
    <row r="99" spans="1:15" ht="14.4" x14ac:dyDescent="0.3">
      <c r="A99" s="591"/>
      <c r="B99" s="591"/>
      <c r="C99" s="591"/>
      <c r="D99" s="592"/>
      <c r="E99" s="593"/>
      <c r="F99" s="594"/>
      <c r="G99" s="595"/>
      <c r="H99" s="595"/>
      <c r="I99" s="596"/>
      <c r="J99" s="596"/>
      <c r="K99" s="596"/>
      <c r="L99" s="596"/>
      <c r="M99" s="596"/>
      <c r="N99" s="596"/>
      <c r="O99" s="597"/>
    </row>
    <row r="100" spans="1:15" ht="14.4" x14ac:dyDescent="0.3">
      <c r="A100" s="66"/>
      <c r="B100" s="66"/>
      <c r="C100" s="66"/>
      <c r="D100" s="155"/>
      <c r="E100" s="156"/>
      <c r="F100" s="157"/>
      <c r="G100" s="97"/>
      <c r="H100" s="97"/>
      <c r="I100" s="158"/>
      <c r="J100" s="158"/>
      <c r="K100" s="158"/>
      <c r="L100" s="158"/>
      <c r="M100" s="158"/>
      <c r="N100" s="158"/>
      <c r="O100" s="159"/>
    </row>
    <row r="101" spans="1:15" ht="15" customHeight="1" x14ac:dyDescent="0.3">
      <c r="A101" s="346" t="s">
        <v>212</v>
      </c>
      <c r="B101" s="335"/>
      <c r="C101" s="335"/>
      <c r="D101" s="335"/>
      <c r="E101" s="335"/>
      <c r="F101" s="335"/>
      <c r="G101" s="335"/>
      <c r="H101" s="335"/>
      <c r="I101" s="335"/>
      <c r="J101" s="335"/>
      <c r="K101" s="335"/>
      <c r="L101" s="335"/>
      <c r="M101" s="335"/>
      <c r="N101" s="335"/>
      <c r="O101" s="334"/>
    </row>
    <row r="102" spans="1:15" ht="15.75" customHeight="1" x14ac:dyDescent="0.3">
      <c r="A102" s="346" t="s">
        <v>213</v>
      </c>
      <c r="B102" s="335"/>
      <c r="C102" s="334"/>
      <c r="D102" s="347" t="s">
        <v>186</v>
      </c>
      <c r="E102" s="335"/>
      <c r="F102" s="334"/>
      <c r="G102" s="347" t="s">
        <v>187</v>
      </c>
      <c r="H102" s="334"/>
      <c r="I102" s="347" t="s">
        <v>188</v>
      </c>
      <c r="J102" s="334"/>
      <c r="K102" s="347" t="s">
        <v>189</v>
      </c>
      <c r="L102" s="335"/>
      <c r="M102" s="335"/>
      <c r="N102" s="334"/>
      <c r="O102" s="214" t="s">
        <v>190</v>
      </c>
    </row>
    <row r="103" spans="1:15" ht="66" customHeight="1" x14ac:dyDescent="0.3">
      <c r="A103" s="348" t="s">
        <v>812</v>
      </c>
      <c r="B103" s="335"/>
      <c r="C103" s="334"/>
      <c r="D103" s="353" t="s">
        <v>817</v>
      </c>
      <c r="E103" s="335"/>
      <c r="F103" s="334"/>
      <c r="G103" s="333" t="s">
        <v>813</v>
      </c>
      <c r="H103" s="334"/>
      <c r="I103" s="333" t="s">
        <v>814</v>
      </c>
      <c r="J103" s="334"/>
      <c r="K103" s="333" t="s">
        <v>815</v>
      </c>
      <c r="L103" s="335"/>
      <c r="M103" s="335"/>
      <c r="N103" s="334"/>
      <c r="O103" s="215" t="s">
        <v>219</v>
      </c>
    </row>
    <row r="104" spans="1:15" ht="15.75" customHeight="1" x14ac:dyDescent="0.3">
      <c r="A104" s="218" t="s">
        <v>220</v>
      </c>
      <c r="B104" s="216"/>
      <c r="C104" s="590" t="s">
        <v>827</v>
      </c>
      <c r="D104" s="590"/>
      <c r="E104" s="590"/>
      <c r="F104" s="217"/>
      <c r="G104" s="218"/>
      <c r="H104" s="590" t="s">
        <v>827</v>
      </c>
      <c r="I104" s="590"/>
      <c r="J104" s="590"/>
      <c r="K104" s="590"/>
      <c r="L104" s="590"/>
      <c r="M104" s="590"/>
      <c r="N104" s="217"/>
      <c r="O104" s="219" t="s">
        <v>221</v>
      </c>
    </row>
    <row r="105" spans="1:15" ht="18.75" customHeight="1" x14ac:dyDescent="0.3">
      <c r="A105" s="220"/>
      <c r="B105" s="221"/>
      <c r="C105" s="589"/>
      <c r="D105" s="589"/>
      <c r="E105" s="589"/>
      <c r="F105" s="222"/>
      <c r="G105" s="223"/>
      <c r="H105" s="589"/>
      <c r="I105" s="589"/>
      <c r="J105" s="589"/>
      <c r="K105" s="589"/>
      <c r="L105" s="589"/>
      <c r="M105" s="589"/>
      <c r="N105" s="222"/>
      <c r="O105" s="224" t="s">
        <v>828</v>
      </c>
    </row>
    <row r="106" spans="1:15" ht="15.75" customHeight="1" x14ac:dyDescent="0.3">
      <c r="A106" s="225"/>
      <c r="B106" s="226"/>
      <c r="C106" s="343" t="s">
        <v>222</v>
      </c>
      <c r="D106" s="344"/>
      <c r="E106" s="344"/>
      <c r="F106" s="227"/>
      <c r="G106" s="228"/>
      <c r="H106" s="343" t="s">
        <v>223</v>
      </c>
      <c r="I106" s="344"/>
      <c r="J106" s="344"/>
      <c r="K106" s="344"/>
      <c r="L106" s="344"/>
      <c r="M106" s="344"/>
      <c r="N106" s="227"/>
      <c r="O106" s="229"/>
    </row>
  </sheetData>
  <mergeCells count="169">
    <mergeCell ref="C106:E106"/>
    <mergeCell ref="H106:M106"/>
    <mergeCell ref="A103:C103"/>
    <mergeCell ref="D103:F103"/>
    <mergeCell ref="G103:H103"/>
    <mergeCell ref="I103:J103"/>
    <mergeCell ref="K103:N103"/>
    <mergeCell ref="C104:E105"/>
    <mergeCell ref="H104:M105"/>
    <mergeCell ref="A58:A62"/>
    <mergeCell ref="B58:B62"/>
    <mergeCell ref="C58:C62"/>
    <mergeCell ref="D58:D62"/>
    <mergeCell ref="E58:E62"/>
    <mergeCell ref="O58:O62"/>
    <mergeCell ref="A101:O101"/>
    <mergeCell ref="A102:C102"/>
    <mergeCell ref="D102:F102"/>
    <mergeCell ref="G102:H102"/>
    <mergeCell ref="I102:J102"/>
    <mergeCell ref="K102:N102"/>
    <mergeCell ref="I58:I62"/>
    <mergeCell ref="J58:J62"/>
    <mergeCell ref="K58:K62"/>
    <mergeCell ref="L58:L62"/>
    <mergeCell ref="M58:M62"/>
    <mergeCell ref="N58:N62"/>
    <mergeCell ref="M51:M54"/>
    <mergeCell ref="N51:N54"/>
    <mergeCell ref="O51:O54"/>
    <mergeCell ref="A55:A56"/>
    <mergeCell ref="B55:B56"/>
    <mergeCell ref="C55:C56"/>
    <mergeCell ref="D55:D56"/>
    <mergeCell ref="E55:E56"/>
    <mergeCell ref="I55:I56"/>
    <mergeCell ref="J55:J56"/>
    <mergeCell ref="K55:K56"/>
    <mergeCell ref="L55:L56"/>
    <mergeCell ref="M55:M56"/>
    <mergeCell ref="N55:N56"/>
    <mergeCell ref="O55:O56"/>
    <mergeCell ref="A51:A54"/>
    <mergeCell ref="B51:B54"/>
    <mergeCell ref="C51:C54"/>
    <mergeCell ref="D51:D54"/>
    <mergeCell ref="E51:E54"/>
    <mergeCell ref="I51:I54"/>
    <mergeCell ref="J51:J54"/>
    <mergeCell ref="K51:K54"/>
    <mergeCell ref="L51:L54"/>
    <mergeCell ref="N44:N45"/>
    <mergeCell ref="O44:O45"/>
    <mergeCell ref="A46:A50"/>
    <mergeCell ref="B46:B50"/>
    <mergeCell ref="C46:C50"/>
    <mergeCell ref="D46:D50"/>
    <mergeCell ref="E46:E50"/>
    <mergeCell ref="I46:I50"/>
    <mergeCell ref="J46:J50"/>
    <mergeCell ref="K46:K50"/>
    <mergeCell ref="E44:E45"/>
    <mergeCell ref="I44:I45"/>
    <mergeCell ref="J44:J45"/>
    <mergeCell ref="K44:K45"/>
    <mergeCell ref="L44:L45"/>
    <mergeCell ref="M44:M45"/>
    <mergeCell ref="O46:O50"/>
    <mergeCell ref="J42:J43"/>
    <mergeCell ref="K42:K43"/>
    <mergeCell ref="L42:L43"/>
    <mergeCell ref="M42:M43"/>
    <mergeCell ref="N42:N43"/>
    <mergeCell ref="O42:O43"/>
    <mergeCell ref="A42:A43"/>
    <mergeCell ref="B42:B43"/>
    <mergeCell ref="C42:C43"/>
    <mergeCell ref="D42:D43"/>
    <mergeCell ref="E42:E43"/>
    <mergeCell ref="I42:I43"/>
    <mergeCell ref="J38:J41"/>
    <mergeCell ref="K38:K41"/>
    <mergeCell ref="L38:L41"/>
    <mergeCell ref="M38:M41"/>
    <mergeCell ref="N38:N41"/>
    <mergeCell ref="O38:O41"/>
    <mergeCell ref="A38:A41"/>
    <mergeCell ref="B38:B41"/>
    <mergeCell ref="C38:C41"/>
    <mergeCell ref="D38:D41"/>
    <mergeCell ref="E38:E41"/>
    <mergeCell ref="I38:I41"/>
    <mergeCell ref="J35:J36"/>
    <mergeCell ref="K35:K36"/>
    <mergeCell ref="L35:L36"/>
    <mergeCell ref="M35:M36"/>
    <mergeCell ref="N35:N36"/>
    <mergeCell ref="O35:O36"/>
    <mergeCell ref="A35:A36"/>
    <mergeCell ref="B35:B36"/>
    <mergeCell ref="C35:C36"/>
    <mergeCell ref="D35:D36"/>
    <mergeCell ref="E35:E36"/>
    <mergeCell ref="I35:I36"/>
    <mergeCell ref="A16:A18"/>
    <mergeCell ref="B16:B18"/>
    <mergeCell ref="C16:C18"/>
    <mergeCell ref="D16:D18"/>
    <mergeCell ref="E16:E18"/>
    <mergeCell ref="I16:I18"/>
    <mergeCell ref="J16:J18"/>
    <mergeCell ref="O16:O18"/>
    <mergeCell ref="A20:A34"/>
    <mergeCell ref="B20:B34"/>
    <mergeCell ref="C20:C34"/>
    <mergeCell ref="D20:D34"/>
    <mergeCell ref="E20:E34"/>
    <mergeCell ref="I20:I34"/>
    <mergeCell ref="J20:J34"/>
    <mergeCell ref="K20:K34"/>
    <mergeCell ref="L20:L34"/>
    <mergeCell ref="O20:O34"/>
    <mergeCell ref="B6:B8"/>
    <mergeCell ref="C6:C8"/>
    <mergeCell ref="D6:D8"/>
    <mergeCell ref="E6:E8"/>
    <mergeCell ref="O6:O8"/>
    <mergeCell ref="A9:A15"/>
    <mergeCell ref="B9:B15"/>
    <mergeCell ref="C9:C15"/>
    <mergeCell ref="D9:D15"/>
    <mergeCell ref="E9:E15"/>
    <mergeCell ref="I9:I15"/>
    <mergeCell ref="J9:J15"/>
    <mergeCell ref="K9:K15"/>
    <mergeCell ref="L9:L15"/>
    <mergeCell ref="I6:I8"/>
    <mergeCell ref="J6:J8"/>
    <mergeCell ref="K6:K8"/>
    <mergeCell ref="L6:L8"/>
    <mergeCell ref="M6:M8"/>
    <mergeCell ref="N6:N8"/>
    <mergeCell ref="M9:M15"/>
    <mergeCell ref="N9:N15"/>
    <mergeCell ref="O9:O15"/>
    <mergeCell ref="O4:O5"/>
    <mergeCell ref="A1:C1"/>
    <mergeCell ref="D1:H1"/>
    <mergeCell ref="A2:C2"/>
    <mergeCell ref="D2:H2"/>
    <mergeCell ref="L46:L50"/>
    <mergeCell ref="M46:M50"/>
    <mergeCell ref="N46:N50"/>
    <mergeCell ref="A44:A45"/>
    <mergeCell ref="B44:B45"/>
    <mergeCell ref="C44:C45"/>
    <mergeCell ref="D44:D45"/>
    <mergeCell ref="M20:M34"/>
    <mergeCell ref="N20:N34"/>
    <mergeCell ref="K16:K18"/>
    <mergeCell ref="L16:L18"/>
    <mergeCell ref="M16:M18"/>
    <mergeCell ref="N16:N18"/>
    <mergeCell ref="A4:C4"/>
    <mergeCell ref="D4:F4"/>
    <mergeCell ref="G4:H4"/>
    <mergeCell ref="I4:J4"/>
    <mergeCell ref="K4:N4"/>
    <mergeCell ref="A6:A8"/>
  </mergeCells>
  <printOptions horizontalCentered="1"/>
  <pageMargins left="0.70866141732283472" right="0.70866141732283472" top="1.125"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5"/>
  <sheetViews>
    <sheetView view="pageLayout" zoomScale="40" zoomScaleNormal="70" zoomScaleSheetLayoutView="40" zoomScalePageLayoutView="40" workbookViewId="0">
      <selection activeCell="I14" sqref="I14:I20"/>
    </sheetView>
  </sheetViews>
  <sheetFormatPr baseColWidth="10" defaultColWidth="14.44140625" defaultRowHeight="15" customHeight="1" x14ac:dyDescent="0.3"/>
  <cols>
    <col min="1" max="3" width="10.5546875" style="118" customWidth="1"/>
    <col min="4" max="4" width="28.33203125" style="118" customWidth="1"/>
    <col min="5" max="5" width="25.88671875" style="118" customWidth="1"/>
    <col min="6" max="6" width="54.6640625" style="118" customWidth="1"/>
    <col min="7" max="8" width="8.44140625" style="118" customWidth="1"/>
    <col min="9" max="10" width="10.33203125" style="118" customWidth="1"/>
    <col min="11" max="14" width="10" style="118" customWidth="1"/>
    <col min="15" max="15" width="85.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3"/>
      <c r="H5" s="63"/>
      <c r="I5" s="65"/>
      <c r="J5" s="65"/>
      <c r="K5" s="65"/>
      <c r="L5" s="65"/>
      <c r="M5" s="65"/>
      <c r="N5" s="65"/>
    </row>
    <row r="6" spans="1:15" ht="14.4" x14ac:dyDescent="0.3">
      <c r="A6" s="461" t="s">
        <v>224</v>
      </c>
      <c r="B6" s="462"/>
      <c r="C6" s="463"/>
      <c r="D6" s="464" t="str">
        <f>'COD DEPENDENCIA'!F7</f>
        <v>DIRECCIÓN CAPITAL HUMANO - DCH</v>
      </c>
      <c r="E6" s="462"/>
      <c r="F6" s="462"/>
      <c r="G6" s="462"/>
      <c r="H6" s="463"/>
      <c r="I6" s="65"/>
      <c r="J6" s="65"/>
      <c r="K6" s="65"/>
      <c r="L6" s="65"/>
      <c r="M6" s="65"/>
      <c r="N6" s="65"/>
      <c r="O6" s="65"/>
    </row>
    <row r="7" spans="1:15" ht="14.4" x14ac:dyDescent="0.3">
      <c r="A7" s="461" t="s">
        <v>184</v>
      </c>
      <c r="B7" s="462"/>
      <c r="C7" s="463"/>
      <c r="D7" s="464">
        <f>'COD DEPENDENCIA'!E7</f>
        <v>310</v>
      </c>
      <c r="E7" s="462"/>
      <c r="F7" s="462"/>
      <c r="G7" s="462"/>
      <c r="H7" s="463"/>
      <c r="I7" s="65"/>
      <c r="J7" s="65"/>
      <c r="K7" s="65"/>
      <c r="L7" s="65"/>
      <c r="M7" s="65"/>
      <c r="N7" s="65"/>
      <c r="O7" s="65"/>
    </row>
    <row r="8" spans="1:15" ht="14.4" x14ac:dyDescent="0.3">
      <c r="A8" s="66"/>
      <c r="B8" s="66"/>
      <c r="C8" s="66"/>
      <c r="D8" s="66"/>
      <c r="E8" s="66"/>
      <c r="F8" s="66"/>
      <c r="G8" s="120"/>
      <c r="H8" s="66"/>
      <c r="I8" s="66"/>
      <c r="J8" s="66"/>
      <c r="K8" s="66"/>
      <c r="L8" s="66"/>
      <c r="M8" s="66"/>
      <c r="N8" s="66"/>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121" t="s">
        <v>41</v>
      </c>
      <c r="E10" s="121" t="s">
        <v>194</v>
      </c>
      <c r="F10" s="121" t="s">
        <v>195</v>
      </c>
      <c r="G10" s="121" t="s">
        <v>196</v>
      </c>
      <c r="H10" s="121" t="s">
        <v>197</v>
      </c>
      <c r="I10" s="121" t="s">
        <v>198</v>
      </c>
      <c r="J10" s="121" t="s">
        <v>199</v>
      </c>
      <c r="K10" s="121" t="s">
        <v>200</v>
      </c>
      <c r="L10" s="121" t="s">
        <v>201</v>
      </c>
      <c r="M10" s="121" t="s">
        <v>202</v>
      </c>
      <c r="N10" s="121" t="s">
        <v>203</v>
      </c>
      <c r="O10" s="460"/>
    </row>
    <row r="11" spans="1:15" ht="60" customHeight="1" x14ac:dyDescent="0.3">
      <c r="A11" s="467">
        <f>D7</f>
        <v>310</v>
      </c>
      <c r="B11" s="467" t="str">
        <f>CCD!K84</f>
        <v>01</v>
      </c>
      <c r="C11" s="467" t="str">
        <f>CCD!N84</f>
        <v>01</v>
      </c>
      <c r="D11" s="468" t="str">
        <f>CCD!L84</f>
        <v>ACTAS</v>
      </c>
      <c r="E11" s="476" t="str">
        <f>CCD!O84</f>
        <v>Actas del Comité de Convivencia Laboral - COCOL</v>
      </c>
      <c r="F11" s="74" t="s">
        <v>475</v>
      </c>
      <c r="G11" s="122" t="s">
        <v>196</v>
      </c>
      <c r="H11" s="122"/>
      <c r="I11" s="465">
        <v>2</v>
      </c>
      <c r="J11" s="465">
        <v>3</v>
      </c>
      <c r="K11" s="465"/>
      <c r="L11" s="465"/>
      <c r="M11" s="465" t="s">
        <v>202</v>
      </c>
      <c r="N11" s="465" t="s">
        <v>203</v>
      </c>
      <c r="O11" s="477" t="s">
        <v>476</v>
      </c>
    </row>
    <row r="12" spans="1:15" ht="60" customHeight="1" x14ac:dyDescent="0.3">
      <c r="A12" s="466"/>
      <c r="B12" s="466"/>
      <c r="C12" s="466"/>
      <c r="D12" s="466"/>
      <c r="E12" s="466"/>
      <c r="F12" s="74" t="s">
        <v>477</v>
      </c>
      <c r="G12" s="122" t="s">
        <v>196</v>
      </c>
      <c r="H12" s="122"/>
      <c r="I12" s="466"/>
      <c r="J12" s="466"/>
      <c r="K12" s="466"/>
      <c r="L12" s="466"/>
      <c r="M12" s="466"/>
      <c r="N12" s="466"/>
      <c r="O12" s="466"/>
    </row>
    <row r="13" spans="1:15" ht="60" customHeight="1" x14ac:dyDescent="0.3">
      <c r="A13" s="460"/>
      <c r="B13" s="460"/>
      <c r="C13" s="460"/>
      <c r="D13" s="460"/>
      <c r="E13" s="460"/>
      <c r="F13" s="74" t="s">
        <v>478</v>
      </c>
      <c r="G13" s="122" t="s">
        <v>196</v>
      </c>
      <c r="H13" s="122"/>
      <c r="I13" s="460"/>
      <c r="J13" s="460"/>
      <c r="K13" s="460"/>
      <c r="L13" s="460"/>
      <c r="M13" s="460"/>
      <c r="N13" s="460"/>
      <c r="O13" s="460"/>
    </row>
    <row r="14" spans="1:15" ht="43.95" customHeight="1" x14ac:dyDescent="0.3">
      <c r="A14" s="467">
        <f>D7</f>
        <v>310</v>
      </c>
      <c r="B14" s="467" t="str">
        <f>CCD!K85</f>
        <v>01</v>
      </c>
      <c r="C14" s="467" t="str">
        <f>CCD!N85</f>
        <v>02</v>
      </c>
      <c r="D14" s="468" t="str">
        <f>CCD!L85</f>
        <v>ACTAS</v>
      </c>
      <c r="E14" s="476" t="str">
        <f>CCD!O85</f>
        <v>Actas del Comité Paritario de Seguridad y Salud en el Trabajo - COPASST</v>
      </c>
      <c r="F14" s="74" t="s">
        <v>479</v>
      </c>
      <c r="G14" s="122" t="s">
        <v>196</v>
      </c>
      <c r="H14" s="122"/>
      <c r="I14" s="465" t="s">
        <v>252</v>
      </c>
      <c r="J14" s="465">
        <v>18</v>
      </c>
      <c r="K14" s="465"/>
      <c r="L14" s="465"/>
      <c r="M14" s="465" t="s">
        <v>202</v>
      </c>
      <c r="N14" s="465" t="s">
        <v>203</v>
      </c>
      <c r="O14" s="477" t="s">
        <v>721</v>
      </c>
    </row>
    <row r="15" spans="1:15" ht="43.95" customHeight="1" x14ac:dyDescent="0.3">
      <c r="A15" s="466"/>
      <c r="B15" s="466"/>
      <c r="C15" s="466"/>
      <c r="D15" s="466"/>
      <c r="E15" s="466"/>
      <c r="F15" s="74" t="s">
        <v>480</v>
      </c>
      <c r="G15" s="122" t="s">
        <v>196</v>
      </c>
      <c r="H15" s="122"/>
      <c r="I15" s="466"/>
      <c r="J15" s="466"/>
      <c r="K15" s="466"/>
      <c r="L15" s="466"/>
      <c r="M15" s="466"/>
      <c r="N15" s="466"/>
      <c r="O15" s="466"/>
    </row>
    <row r="16" spans="1:15" ht="55.2" customHeight="1" x14ac:dyDescent="0.3">
      <c r="A16" s="466"/>
      <c r="B16" s="466"/>
      <c r="C16" s="466"/>
      <c r="D16" s="466"/>
      <c r="E16" s="466"/>
      <c r="F16" s="74" t="s">
        <v>481</v>
      </c>
      <c r="G16" s="122" t="s">
        <v>196</v>
      </c>
      <c r="H16" s="122"/>
      <c r="I16" s="466"/>
      <c r="J16" s="466"/>
      <c r="K16" s="466"/>
      <c r="L16" s="466"/>
      <c r="M16" s="466"/>
      <c r="N16" s="466"/>
      <c r="O16" s="466"/>
    </row>
    <row r="17" spans="1:15" ht="43.95" customHeight="1" x14ac:dyDescent="0.3">
      <c r="A17" s="466"/>
      <c r="B17" s="466"/>
      <c r="C17" s="466"/>
      <c r="D17" s="466"/>
      <c r="E17" s="466"/>
      <c r="F17" s="74" t="s">
        <v>482</v>
      </c>
      <c r="G17" s="122" t="s">
        <v>196</v>
      </c>
      <c r="H17" s="122"/>
      <c r="I17" s="466"/>
      <c r="J17" s="466"/>
      <c r="K17" s="466"/>
      <c r="L17" s="466"/>
      <c r="M17" s="466"/>
      <c r="N17" s="466"/>
      <c r="O17" s="466"/>
    </row>
    <row r="18" spans="1:15" ht="43.95" customHeight="1" x14ac:dyDescent="0.3">
      <c r="A18" s="466"/>
      <c r="B18" s="466"/>
      <c r="C18" s="466"/>
      <c r="D18" s="466"/>
      <c r="E18" s="466"/>
      <c r="F18" s="74" t="s">
        <v>475</v>
      </c>
      <c r="G18" s="122" t="s">
        <v>196</v>
      </c>
      <c r="H18" s="122"/>
      <c r="I18" s="466"/>
      <c r="J18" s="466"/>
      <c r="K18" s="466"/>
      <c r="L18" s="466"/>
      <c r="M18" s="466"/>
      <c r="N18" s="466"/>
      <c r="O18" s="466"/>
    </row>
    <row r="19" spans="1:15" ht="43.95" customHeight="1" x14ac:dyDescent="0.3">
      <c r="A19" s="466"/>
      <c r="B19" s="466"/>
      <c r="C19" s="466"/>
      <c r="D19" s="466"/>
      <c r="E19" s="466"/>
      <c r="F19" s="74" t="s">
        <v>483</v>
      </c>
      <c r="G19" s="122" t="s">
        <v>196</v>
      </c>
      <c r="H19" s="122"/>
      <c r="I19" s="466"/>
      <c r="J19" s="466"/>
      <c r="K19" s="466"/>
      <c r="L19" s="466"/>
      <c r="M19" s="466"/>
      <c r="N19" s="466"/>
      <c r="O19" s="466"/>
    </row>
    <row r="20" spans="1:15" ht="43.95" customHeight="1" x14ac:dyDescent="0.3">
      <c r="A20" s="460"/>
      <c r="B20" s="460"/>
      <c r="C20" s="460"/>
      <c r="D20" s="460"/>
      <c r="E20" s="460"/>
      <c r="F20" s="74" t="s">
        <v>478</v>
      </c>
      <c r="G20" s="122" t="s">
        <v>196</v>
      </c>
      <c r="H20" s="122"/>
      <c r="I20" s="460"/>
      <c r="J20" s="460"/>
      <c r="K20" s="460"/>
      <c r="L20" s="460"/>
      <c r="M20" s="460"/>
      <c r="N20" s="460"/>
      <c r="O20" s="460"/>
    </row>
    <row r="21" spans="1:15" ht="61.95" customHeight="1" x14ac:dyDescent="0.3">
      <c r="A21" s="467">
        <f>A24</f>
        <v>310</v>
      </c>
      <c r="B21" s="467" t="str">
        <f>CCD!K86</f>
        <v>01</v>
      </c>
      <c r="C21" s="467" t="str">
        <f>CCD!N86</f>
        <v>03</v>
      </c>
      <c r="D21" s="480" t="str">
        <f>CCD!L86</f>
        <v>ACTAS</v>
      </c>
      <c r="E21" s="477" t="str">
        <f>CCD!O86</f>
        <v>Actas de Comité de Seguridad Vial</v>
      </c>
      <c r="F21" s="123" t="s">
        <v>284</v>
      </c>
      <c r="G21" s="122" t="s">
        <v>196</v>
      </c>
      <c r="H21" s="122"/>
      <c r="I21" s="471">
        <v>2</v>
      </c>
      <c r="J21" s="471">
        <v>18</v>
      </c>
      <c r="K21" s="471"/>
      <c r="L21" s="471"/>
      <c r="M21" s="471" t="s">
        <v>202</v>
      </c>
      <c r="N21" s="471" t="s">
        <v>203</v>
      </c>
      <c r="O21" s="477" t="s">
        <v>720</v>
      </c>
    </row>
    <row r="22" spans="1:15" ht="61.95" customHeight="1" x14ac:dyDescent="0.3">
      <c r="A22" s="478"/>
      <c r="B22" s="478"/>
      <c r="C22" s="478"/>
      <c r="D22" s="481"/>
      <c r="E22" s="483"/>
      <c r="F22" s="123" t="s">
        <v>206</v>
      </c>
      <c r="G22" s="122" t="s">
        <v>196</v>
      </c>
      <c r="H22" s="122"/>
      <c r="I22" s="472"/>
      <c r="J22" s="472"/>
      <c r="K22" s="472"/>
      <c r="L22" s="472"/>
      <c r="M22" s="472"/>
      <c r="N22" s="472"/>
      <c r="O22" s="483"/>
    </row>
    <row r="23" spans="1:15" ht="61.95" customHeight="1" x14ac:dyDescent="0.3">
      <c r="A23" s="479"/>
      <c r="B23" s="479"/>
      <c r="C23" s="479"/>
      <c r="D23" s="482"/>
      <c r="E23" s="484"/>
      <c r="F23" s="123" t="s">
        <v>254</v>
      </c>
      <c r="G23" s="122" t="s">
        <v>196</v>
      </c>
      <c r="H23" s="122"/>
      <c r="I23" s="473"/>
      <c r="J23" s="473"/>
      <c r="K23" s="473"/>
      <c r="L23" s="473"/>
      <c r="M23" s="473"/>
      <c r="N23" s="473"/>
      <c r="O23" s="484"/>
    </row>
    <row r="24" spans="1:15" ht="171.6" customHeight="1" x14ac:dyDescent="0.3">
      <c r="A24" s="78">
        <f>D7</f>
        <v>310</v>
      </c>
      <c r="B24" s="78" t="str">
        <f>CCD!K87</f>
        <v>02</v>
      </c>
      <c r="C24" s="78" t="str">
        <f>CCD!N87</f>
        <v>N/A</v>
      </c>
      <c r="D24" s="88" t="str">
        <f>CCD!L87</f>
        <v>CIRCULARES INTERNAS</v>
      </c>
      <c r="E24" s="74" t="str">
        <f>CCD!O87</f>
        <v>N/A</v>
      </c>
      <c r="F24" s="123" t="s">
        <v>459</v>
      </c>
      <c r="G24" s="122" t="s">
        <v>196</v>
      </c>
      <c r="H24" s="122"/>
      <c r="I24" s="75">
        <f>GCIA!I8</f>
        <v>2</v>
      </c>
      <c r="J24" s="75">
        <f>GCIA!J8</f>
        <v>3</v>
      </c>
      <c r="K24" s="75" t="str">
        <f>GCIA!K8</f>
        <v>E</v>
      </c>
      <c r="L24" s="75"/>
      <c r="M24" s="75"/>
      <c r="N24" s="75"/>
      <c r="O24" s="81" t="str">
        <f>GCIA!O8</f>
        <v>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v>
      </c>
    </row>
    <row r="25" spans="1:15" ht="33" customHeight="1" x14ac:dyDescent="0.3">
      <c r="A25" s="485">
        <f>D7</f>
        <v>310</v>
      </c>
      <c r="B25" s="485" t="str">
        <f>CCD!K88</f>
        <v>04</v>
      </c>
      <c r="C25" s="485" t="str">
        <f>CCD!N88</f>
        <v>N/A</v>
      </c>
      <c r="D25" s="486" t="str">
        <f>CCD!L88</f>
        <v>HISTORIAS LABORALES</v>
      </c>
      <c r="E25" s="487" t="str">
        <f>CCD!O88</f>
        <v>N/A</v>
      </c>
      <c r="F25" s="74" t="s">
        <v>484</v>
      </c>
      <c r="G25" s="122" t="s">
        <v>196</v>
      </c>
      <c r="H25" s="122"/>
      <c r="I25" s="469">
        <v>2</v>
      </c>
      <c r="J25" s="469">
        <v>98</v>
      </c>
      <c r="K25" s="469"/>
      <c r="L25" s="469" t="s">
        <v>201</v>
      </c>
      <c r="M25" s="469"/>
      <c r="N25" s="469" t="s">
        <v>203</v>
      </c>
      <c r="O25" s="488" t="s">
        <v>485</v>
      </c>
    </row>
    <row r="26" spans="1:15" ht="36" customHeight="1" x14ac:dyDescent="0.3">
      <c r="A26" s="470"/>
      <c r="B26" s="470"/>
      <c r="C26" s="470"/>
      <c r="D26" s="470"/>
      <c r="E26" s="470"/>
      <c r="F26" s="74" t="s">
        <v>486</v>
      </c>
      <c r="G26" s="122" t="s">
        <v>196</v>
      </c>
      <c r="H26" s="122"/>
      <c r="I26" s="470"/>
      <c r="J26" s="470"/>
      <c r="K26" s="470"/>
      <c r="L26" s="470"/>
      <c r="M26" s="470"/>
      <c r="N26" s="470"/>
      <c r="O26" s="470"/>
    </row>
    <row r="27" spans="1:15" ht="33" customHeight="1" x14ac:dyDescent="0.3">
      <c r="A27" s="470"/>
      <c r="B27" s="470"/>
      <c r="C27" s="470"/>
      <c r="D27" s="470"/>
      <c r="E27" s="470"/>
      <c r="F27" s="74" t="s">
        <v>487</v>
      </c>
      <c r="G27" s="122" t="s">
        <v>196</v>
      </c>
      <c r="H27" s="122"/>
      <c r="I27" s="470"/>
      <c r="J27" s="470"/>
      <c r="K27" s="470"/>
      <c r="L27" s="470"/>
      <c r="M27" s="470"/>
      <c r="N27" s="470"/>
      <c r="O27" s="470"/>
    </row>
    <row r="28" spans="1:15" ht="33" customHeight="1" x14ac:dyDescent="0.3">
      <c r="A28" s="470"/>
      <c r="B28" s="470"/>
      <c r="C28" s="470"/>
      <c r="D28" s="470"/>
      <c r="E28" s="470"/>
      <c r="F28" s="74" t="s">
        <v>488</v>
      </c>
      <c r="G28" s="122" t="s">
        <v>196</v>
      </c>
      <c r="H28" s="122"/>
      <c r="I28" s="470"/>
      <c r="J28" s="470"/>
      <c r="K28" s="470"/>
      <c r="L28" s="470"/>
      <c r="M28" s="470"/>
      <c r="N28" s="470"/>
      <c r="O28" s="470"/>
    </row>
    <row r="29" spans="1:15" ht="33" customHeight="1" x14ac:dyDescent="0.3">
      <c r="A29" s="470"/>
      <c r="B29" s="470"/>
      <c r="C29" s="470"/>
      <c r="D29" s="470"/>
      <c r="E29" s="470"/>
      <c r="F29" s="74" t="s">
        <v>489</v>
      </c>
      <c r="G29" s="122" t="s">
        <v>196</v>
      </c>
      <c r="H29" s="122"/>
      <c r="I29" s="470"/>
      <c r="J29" s="470"/>
      <c r="K29" s="470"/>
      <c r="L29" s="470"/>
      <c r="M29" s="470"/>
      <c r="N29" s="470"/>
      <c r="O29" s="470"/>
    </row>
    <row r="30" spans="1:15" ht="51.75" customHeight="1" x14ac:dyDescent="0.3">
      <c r="A30" s="470"/>
      <c r="B30" s="470"/>
      <c r="C30" s="470"/>
      <c r="D30" s="470"/>
      <c r="E30" s="470"/>
      <c r="F30" s="74" t="s">
        <v>490</v>
      </c>
      <c r="G30" s="122" t="s">
        <v>196</v>
      </c>
      <c r="H30" s="122"/>
      <c r="I30" s="470"/>
      <c r="J30" s="470"/>
      <c r="K30" s="470"/>
      <c r="L30" s="470"/>
      <c r="M30" s="470"/>
      <c r="N30" s="470"/>
      <c r="O30" s="470"/>
    </row>
    <row r="31" spans="1:15" ht="40.5" customHeight="1" x14ac:dyDescent="0.3">
      <c r="A31" s="470"/>
      <c r="B31" s="470"/>
      <c r="C31" s="470"/>
      <c r="D31" s="470"/>
      <c r="E31" s="470"/>
      <c r="F31" s="74" t="s">
        <v>491</v>
      </c>
      <c r="G31" s="122" t="s">
        <v>196</v>
      </c>
      <c r="H31" s="122"/>
      <c r="I31" s="470"/>
      <c r="J31" s="470"/>
      <c r="K31" s="470"/>
      <c r="L31" s="470"/>
      <c r="M31" s="470"/>
      <c r="N31" s="470"/>
      <c r="O31" s="470"/>
    </row>
    <row r="32" spans="1:15" ht="33" customHeight="1" x14ac:dyDescent="0.3">
      <c r="A32" s="470"/>
      <c r="B32" s="470"/>
      <c r="C32" s="470"/>
      <c r="D32" s="470"/>
      <c r="E32" s="470"/>
      <c r="F32" s="74" t="s">
        <v>492</v>
      </c>
      <c r="G32" s="122" t="s">
        <v>196</v>
      </c>
      <c r="H32" s="122"/>
      <c r="I32" s="470"/>
      <c r="J32" s="470"/>
      <c r="K32" s="470"/>
      <c r="L32" s="470"/>
      <c r="M32" s="470"/>
      <c r="N32" s="470"/>
      <c r="O32" s="470"/>
    </row>
    <row r="33" spans="1:15" ht="33" customHeight="1" x14ac:dyDescent="0.3">
      <c r="A33" s="470"/>
      <c r="B33" s="470"/>
      <c r="C33" s="470"/>
      <c r="D33" s="470"/>
      <c r="E33" s="470"/>
      <c r="F33" s="74" t="s">
        <v>493</v>
      </c>
      <c r="G33" s="122" t="s">
        <v>196</v>
      </c>
      <c r="H33" s="122"/>
      <c r="I33" s="470"/>
      <c r="J33" s="470"/>
      <c r="K33" s="470"/>
      <c r="L33" s="470"/>
      <c r="M33" s="470"/>
      <c r="N33" s="470"/>
      <c r="O33" s="470"/>
    </row>
    <row r="34" spans="1:15" ht="33" customHeight="1" x14ac:dyDescent="0.3">
      <c r="A34" s="470"/>
      <c r="B34" s="470"/>
      <c r="C34" s="470"/>
      <c r="D34" s="470"/>
      <c r="E34" s="470"/>
      <c r="F34" s="74" t="s">
        <v>494</v>
      </c>
      <c r="G34" s="122" t="s">
        <v>196</v>
      </c>
      <c r="H34" s="122"/>
      <c r="I34" s="470"/>
      <c r="J34" s="470"/>
      <c r="K34" s="470"/>
      <c r="L34" s="470"/>
      <c r="M34" s="470"/>
      <c r="N34" s="470"/>
      <c r="O34" s="470"/>
    </row>
    <row r="35" spans="1:15" ht="33" customHeight="1" x14ac:dyDescent="0.3">
      <c r="A35" s="470"/>
      <c r="B35" s="470"/>
      <c r="C35" s="470"/>
      <c r="D35" s="470"/>
      <c r="E35" s="470"/>
      <c r="F35" s="74" t="s">
        <v>495</v>
      </c>
      <c r="G35" s="122" t="s">
        <v>196</v>
      </c>
      <c r="H35" s="122"/>
      <c r="I35" s="470"/>
      <c r="J35" s="470"/>
      <c r="K35" s="470"/>
      <c r="L35" s="470"/>
      <c r="M35" s="470"/>
      <c r="N35" s="470"/>
      <c r="O35" s="470"/>
    </row>
    <row r="36" spans="1:15" ht="33" customHeight="1" x14ac:dyDescent="0.3">
      <c r="A36" s="470"/>
      <c r="B36" s="470"/>
      <c r="C36" s="470"/>
      <c r="D36" s="470"/>
      <c r="E36" s="470"/>
      <c r="F36" s="74" t="s">
        <v>496</v>
      </c>
      <c r="G36" s="122" t="s">
        <v>196</v>
      </c>
      <c r="H36" s="122"/>
      <c r="I36" s="470"/>
      <c r="J36" s="470"/>
      <c r="K36" s="470"/>
      <c r="L36" s="470"/>
      <c r="M36" s="470"/>
      <c r="N36" s="470"/>
      <c r="O36" s="470"/>
    </row>
    <row r="37" spans="1:15" ht="45.75" customHeight="1" x14ac:dyDescent="0.3">
      <c r="A37" s="470"/>
      <c r="B37" s="470"/>
      <c r="C37" s="470"/>
      <c r="D37" s="470"/>
      <c r="E37" s="470"/>
      <c r="F37" s="74" t="s">
        <v>497</v>
      </c>
      <c r="G37" s="122" t="s">
        <v>196</v>
      </c>
      <c r="H37" s="122"/>
      <c r="I37" s="470"/>
      <c r="J37" s="470"/>
      <c r="K37" s="470"/>
      <c r="L37" s="470"/>
      <c r="M37" s="470"/>
      <c r="N37" s="470"/>
      <c r="O37" s="470"/>
    </row>
    <row r="38" spans="1:15" ht="64.2" customHeight="1" x14ac:dyDescent="0.3">
      <c r="A38" s="470"/>
      <c r="B38" s="470"/>
      <c r="C38" s="470"/>
      <c r="D38" s="470"/>
      <c r="E38" s="470"/>
      <c r="F38" s="74" t="s">
        <v>498</v>
      </c>
      <c r="G38" s="122" t="s">
        <v>196</v>
      </c>
      <c r="H38" s="122"/>
      <c r="I38" s="470"/>
      <c r="J38" s="470"/>
      <c r="K38" s="470"/>
      <c r="L38" s="470"/>
      <c r="M38" s="470"/>
      <c r="N38" s="470"/>
      <c r="O38" s="470"/>
    </row>
    <row r="39" spans="1:15" ht="89.4" customHeight="1" x14ac:dyDescent="0.3">
      <c r="A39" s="470"/>
      <c r="B39" s="470"/>
      <c r="C39" s="470"/>
      <c r="D39" s="470"/>
      <c r="E39" s="470"/>
      <c r="F39" s="74" t="s">
        <v>499</v>
      </c>
      <c r="G39" s="122" t="s">
        <v>196</v>
      </c>
      <c r="H39" s="122"/>
      <c r="I39" s="470"/>
      <c r="J39" s="470"/>
      <c r="K39" s="470"/>
      <c r="L39" s="470"/>
      <c r="M39" s="470"/>
      <c r="N39" s="470"/>
      <c r="O39" s="470"/>
    </row>
    <row r="40" spans="1:15" ht="84.6" customHeight="1" x14ac:dyDescent="0.3">
      <c r="A40" s="467">
        <f>D7</f>
        <v>310</v>
      </c>
      <c r="B40" s="467" t="str">
        <f>CCD!K89</f>
        <v>05</v>
      </c>
      <c r="C40" s="467" t="str">
        <f>CCD!N89</f>
        <v>01</v>
      </c>
      <c r="D40" s="468" t="str">
        <f>CCD!L89</f>
        <v>INFORMES</v>
      </c>
      <c r="E40" s="476" t="str">
        <f>CCD!O89</f>
        <v>Informes a Entidades de Control y Vigilancia</v>
      </c>
      <c r="F40" s="89" t="s">
        <v>238</v>
      </c>
      <c r="G40" s="122" t="s">
        <v>196</v>
      </c>
      <c r="H40" s="122"/>
      <c r="I40" s="465">
        <f>GCIA!I9</f>
        <v>2</v>
      </c>
      <c r="J40" s="465">
        <f>GCIA!J9</f>
        <v>8</v>
      </c>
      <c r="K40" s="465"/>
      <c r="L40" s="465"/>
      <c r="M40" s="465" t="str">
        <f>GCIA!M9</f>
        <v>CT</v>
      </c>
      <c r="N40" s="465" t="str">
        <f>GCIA!N9</f>
        <v>MT</v>
      </c>
      <c r="O40"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41" spans="1:15" ht="84.6" customHeight="1" x14ac:dyDescent="0.3">
      <c r="A41" s="460"/>
      <c r="B41" s="460"/>
      <c r="C41" s="460"/>
      <c r="D41" s="460"/>
      <c r="E41" s="460"/>
      <c r="F41" s="89" t="s">
        <v>233</v>
      </c>
      <c r="G41" s="122" t="s">
        <v>196</v>
      </c>
      <c r="H41" s="122"/>
      <c r="I41" s="460"/>
      <c r="J41" s="460"/>
      <c r="K41" s="460"/>
      <c r="L41" s="460"/>
      <c r="M41" s="460"/>
      <c r="N41" s="460"/>
      <c r="O41" s="460"/>
    </row>
    <row r="42" spans="1:15" ht="207" customHeight="1" x14ac:dyDescent="0.3">
      <c r="A42" s="78">
        <f>D7</f>
        <v>310</v>
      </c>
      <c r="B42" s="78" t="str">
        <f>CCD!K90</f>
        <v>06</v>
      </c>
      <c r="C42" s="78" t="str">
        <f>CCD!N90</f>
        <v>01</v>
      </c>
      <c r="D42" s="126" t="str">
        <f>CCD!L90</f>
        <v>MANUALES DE CARGOS</v>
      </c>
      <c r="E42" s="124" t="str">
        <f>CCD!O90</f>
        <v>N/A</v>
      </c>
      <c r="F42" s="74" t="s">
        <v>500</v>
      </c>
      <c r="G42" s="122" t="s">
        <v>196</v>
      </c>
      <c r="H42" s="122" t="s">
        <v>197</v>
      </c>
      <c r="I42" s="122">
        <v>2</v>
      </c>
      <c r="J42" s="122">
        <v>3</v>
      </c>
      <c r="K42" s="127"/>
      <c r="L42" s="127"/>
      <c r="M42" s="122" t="s">
        <v>202</v>
      </c>
      <c r="N42" s="122" t="s">
        <v>203</v>
      </c>
      <c r="O42" s="125" t="s">
        <v>501</v>
      </c>
    </row>
    <row r="43" spans="1:15" ht="43.95" customHeight="1" x14ac:dyDescent="0.3">
      <c r="A43" s="467">
        <f>D7</f>
        <v>310</v>
      </c>
      <c r="B43" s="467" t="str">
        <f>CCD!K91</f>
        <v>07</v>
      </c>
      <c r="C43" s="467" t="str">
        <f>CCD!N91</f>
        <v>01</v>
      </c>
      <c r="D43" s="468" t="str">
        <f>CCD!L91</f>
        <v>NÓMINA</v>
      </c>
      <c r="E43" s="476" t="str">
        <f>CCD!O91</f>
        <v>N/A</v>
      </c>
      <c r="F43" s="74" t="s">
        <v>502</v>
      </c>
      <c r="G43" s="122" t="s">
        <v>196</v>
      </c>
      <c r="H43" s="122" t="s">
        <v>197</v>
      </c>
      <c r="I43" s="465">
        <v>2</v>
      </c>
      <c r="J43" s="465">
        <v>98</v>
      </c>
      <c r="K43" s="465"/>
      <c r="L43" s="465" t="s">
        <v>201</v>
      </c>
      <c r="M43" s="465"/>
      <c r="N43" s="465"/>
      <c r="O43" s="477" t="s">
        <v>503</v>
      </c>
    </row>
    <row r="44" spans="1:15" ht="43.95" customHeight="1" x14ac:dyDescent="0.3">
      <c r="A44" s="466"/>
      <c r="B44" s="466"/>
      <c r="C44" s="466"/>
      <c r="D44" s="466"/>
      <c r="E44" s="466"/>
      <c r="F44" s="74" t="s">
        <v>504</v>
      </c>
      <c r="G44" s="122" t="s">
        <v>196</v>
      </c>
      <c r="H44" s="122" t="s">
        <v>197</v>
      </c>
      <c r="I44" s="466"/>
      <c r="J44" s="466"/>
      <c r="K44" s="466"/>
      <c r="L44" s="466"/>
      <c r="M44" s="466"/>
      <c r="N44" s="466"/>
      <c r="O44" s="466"/>
    </row>
    <row r="45" spans="1:15" ht="43.95" customHeight="1" x14ac:dyDescent="0.3">
      <c r="A45" s="466"/>
      <c r="B45" s="466"/>
      <c r="C45" s="466"/>
      <c r="D45" s="466"/>
      <c r="E45" s="466"/>
      <c r="F45" s="74" t="s">
        <v>505</v>
      </c>
      <c r="G45" s="122" t="s">
        <v>196</v>
      </c>
      <c r="H45" s="122" t="s">
        <v>197</v>
      </c>
      <c r="I45" s="466"/>
      <c r="J45" s="466"/>
      <c r="K45" s="466"/>
      <c r="L45" s="466"/>
      <c r="M45" s="466"/>
      <c r="N45" s="466"/>
      <c r="O45" s="466"/>
    </row>
    <row r="46" spans="1:15" ht="43.95" customHeight="1" x14ac:dyDescent="0.3">
      <c r="A46" s="460"/>
      <c r="B46" s="460"/>
      <c r="C46" s="460"/>
      <c r="D46" s="460"/>
      <c r="E46" s="460"/>
      <c r="F46" s="74" t="s">
        <v>506</v>
      </c>
      <c r="G46" s="122" t="s">
        <v>196</v>
      </c>
      <c r="H46" s="122" t="s">
        <v>197</v>
      </c>
      <c r="I46" s="460"/>
      <c r="J46" s="460"/>
      <c r="K46" s="460"/>
      <c r="L46" s="460"/>
      <c r="M46" s="460"/>
      <c r="N46" s="460"/>
      <c r="O46" s="460"/>
    </row>
    <row r="47" spans="1:15" ht="82.95" customHeight="1" x14ac:dyDescent="0.3">
      <c r="A47" s="489"/>
      <c r="B47" s="489" t="str">
        <f>CCD!K92</f>
        <v>08</v>
      </c>
      <c r="C47" s="489" t="str">
        <f>CCD!N92</f>
        <v>01</v>
      </c>
      <c r="D47" s="468" t="str">
        <f>CCD!L92</f>
        <v>PLANES Y PROGRAMAS</v>
      </c>
      <c r="E47" s="477" t="str">
        <f>CCD!O92</f>
        <v>Planes de Acción Anual</v>
      </c>
      <c r="F47" s="123" t="s">
        <v>263</v>
      </c>
      <c r="G47" s="122"/>
      <c r="H47" s="122" t="s">
        <v>197</v>
      </c>
      <c r="I47" s="465">
        <f>OC!I17</f>
        <v>2</v>
      </c>
      <c r="J47" s="465">
        <f>OC!J17</f>
        <v>0</v>
      </c>
      <c r="K47" s="465" t="str">
        <f>OC!K17</f>
        <v>E</v>
      </c>
      <c r="L47" s="465"/>
      <c r="M47" s="465"/>
      <c r="N47" s="465"/>
      <c r="O47"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48" spans="1:15" ht="82.95" customHeight="1" x14ac:dyDescent="0.3">
      <c r="A48" s="460"/>
      <c r="B48" s="460"/>
      <c r="C48" s="460"/>
      <c r="D48" s="460"/>
      <c r="E48" s="460"/>
      <c r="F48" s="124" t="s">
        <v>264</v>
      </c>
      <c r="G48" s="122"/>
      <c r="H48" s="122" t="s">
        <v>197</v>
      </c>
      <c r="I48" s="460"/>
      <c r="J48" s="460"/>
      <c r="K48" s="460"/>
      <c r="L48" s="460"/>
      <c r="M48" s="460"/>
      <c r="N48" s="460"/>
      <c r="O48" s="460"/>
    </row>
    <row r="49" spans="1:15" ht="65.400000000000006" customHeight="1" x14ac:dyDescent="0.3">
      <c r="A49" s="467">
        <f>D7</f>
        <v>310</v>
      </c>
      <c r="B49" s="467" t="str">
        <f>CCD!K93</f>
        <v>08</v>
      </c>
      <c r="C49" s="467" t="str">
        <f>CCD!N93</f>
        <v>02</v>
      </c>
      <c r="D49" s="468" t="str">
        <f>CCD!L93</f>
        <v>PLANES Y PROGRAMAS</v>
      </c>
      <c r="E49" s="476" t="str">
        <f>CCD!O93</f>
        <v>Planes Anuales de Vacantes</v>
      </c>
      <c r="F49" s="74" t="s">
        <v>507</v>
      </c>
      <c r="G49" s="122"/>
      <c r="H49" s="122" t="s">
        <v>197</v>
      </c>
      <c r="I49" s="465">
        <v>2</v>
      </c>
      <c r="J49" s="465">
        <v>3</v>
      </c>
      <c r="K49" s="465" t="s">
        <v>200</v>
      </c>
      <c r="L49" s="465"/>
      <c r="M49" s="465"/>
      <c r="N49" s="465"/>
      <c r="O49" s="477" t="s">
        <v>508</v>
      </c>
    </row>
    <row r="50" spans="1:15" ht="65.400000000000006" customHeight="1" x14ac:dyDescent="0.3">
      <c r="A50" s="460"/>
      <c r="B50" s="460"/>
      <c r="C50" s="460"/>
      <c r="D50" s="460"/>
      <c r="E50" s="460"/>
      <c r="F50" s="74" t="s">
        <v>509</v>
      </c>
      <c r="G50" s="122"/>
      <c r="H50" s="122" t="s">
        <v>197</v>
      </c>
      <c r="I50" s="460"/>
      <c r="J50" s="460"/>
      <c r="K50" s="460"/>
      <c r="L50" s="460"/>
      <c r="M50" s="460"/>
      <c r="N50" s="460"/>
      <c r="O50" s="460"/>
    </row>
    <row r="51" spans="1:15" ht="43.95" customHeight="1" x14ac:dyDescent="0.3">
      <c r="A51" s="467">
        <f>D7</f>
        <v>310</v>
      </c>
      <c r="B51" s="467" t="str">
        <f>CCD!K94</f>
        <v>08</v>
      </c>
      <c r="C51" s="467" t="str">
        <f>CCD!N94</f>
        <v>03</v>
      </c>
      <c r="D51" s="468" t="str">
        <f>CCD!L94</f>
        <v>PLANES Y PROGRAMAS</v>
      </c>
      <c r="E51" s="476" t="str">
        <f>CCD!O94</f>
        <v>Planes de Bienestar Social</v>
      </c>
      <c r="F51" s="74" t="s">
        <v>510</v>
      </c>
      <c r="G51" s="122"/>
      <c r="H51" s="122" t="s">
        <v>197</v>
      </c>
      <c r="I51" s="465">
        <v>2</v>
      </c>
      <c r="J51" s="465">
        <v>3</v>
      </c>
      <c r="K51" s="465"/>
      <c r="L51" s="465"/>
      <c r="M51" s="465" t="s">
        <v>202</v>
      </c>
      <c r="N51" s="465" t="s">
        <v>203</v>
      </c>
      <c r="O51" s="477" t="s">
        <v>511</v>
      </c>
    </row>
    <row r="52" spans="1:15" ht="43.95" customHeight="1" x14ac:dyDescent="0.3">
      <c r="A52" s="466"/>
      <c r="B52" s="466"/>
      <c r="C52" s="466"/>
      <c r="D52" s="466"/>
      <c r="E52" s="466"/>
      <c r="F52" s="74" t="s">
        <v>512</v>
      </c>
      <c r="G52" s="122"/>
      <c r="H52" s="122" t="s">
        <v>197</v>
      </c>
      <c r="I52" s="466"/>
      <c r="J52" s="466"/>
      <c r="K52" s="466"/>
      <c r="L52" s="466"/>
      <c r="M52" s="466"/>
      <c r="N52" s="466"/>
      <c r="O52" s="466"/>
    </row>
    <row r="53" spans="1:15" ht="43.95" customHeight="1" x14ac:dyDescent="0.3">
      <c r="A53" s="466"/>
      <c r="B53" s="466"/>
      <c r="C53" s="466"/>
      <c r="D53" s="466"/>
      <c r="E53" s="466"/>
      <c r="F53" s="74" t="s">
        <v>513</v>
      </c>
      <c r="G53" s="122"/>
      <c r="H53" s="122" t="s">
        <v>197</v>
      </c>
      <c r="I53" s="466"/>
      <c r="J53" s="466"/>
      <c r="K53" s="466"/>
      <c r="L53" s="466"/>
      <c r="M53" s="466"/>
      <c r="N53" s="466"/>
      <c r="O53" s="466"/>
    </row>
    <row r="54" spans="1:15" ht="43.95" customHeight="1" x14ac:dyDescent="0.3">
      <c r="A54" s="466"/>
      <c r="B54" s="466"/>
      <c r="C54" s="466"/>
      <c r="D54" s="466"/>
      <c r="E54" s="466"/>
      <c r="F54" s="74" t="s">
        <v>514</v>
      </c>
      <c r="G54" s="122"/>
      <c r="H54" s="122" t="s">
        <v>197</v>
      </c>
      <c r="I54" s="466"/>
      <c r="J54" s="466"/>
      <c r="K54" s="466"/>
      <c r="L54" s="466"/>
      <c r="M54" s="466"/>
      <c r="N54" s="466"/>
      <c r="O54" s="466"/>
    </row>
    <row r="55" spans="1:15" ht="43.95" customHeight="1" x14ac:dyDescent="0.3">
      <c r="A55" s="460"/>
      <c r="B55" s="460"/>
      <c r="C55" s="460"/>
      <c r="D55" s="460"/>
      <c r="E55" s="460"/>
      <c r="F55" s="74" t="s">
        <v>515</v>
      </c>
      <c r="G55" s="122"/>
      <c r="H55" s="122" t="s">
        <v>197</v>
      </c>
      <c r="I55" s="460"/>
      <c r="J55" s="460"/>
      <c r="K55" s="460"/>
      <c r="L55" s="460"/>
      <c r="M55" s="460"/>
      <c r="N55" s="460"/>
      <c r="O55" s="460"/>
    </row>
    <row r="56" spans="1:15" ht="46.2" customHeight="1" x14ac:dyDescent="0.3">
      <c r="A56" s="467">
        <f>D7</f>
        <v>310</v>
      </c>
      <c r="B56" s="467" t="str">
        <f>CCD!K95</f>
        <v>08</v>
      </c>
      <c r="C56" s="467" t="str">
        <f>CCD!N95</f>
        <v>04</v>
      </c>
      <c r="D56" s="468" t="str">
        <f>CCD!L95</f>
        <v>PLANES Y PROGRAMAS</v>
      </c>
      <c r="E56" s="476" t="str">
        <f>CCD!O95</f>
        <v>Planes de Capacitación e Inducción</v>
      </c>
      <c r="F56" s="74" t="s">
        <v>516</v>
      </c>
      <c r="G56" s="122"/>
      <c r="H56" s="122" t="s">
        <v>197</v>
      </c>
      <c r="I56" s="465">
        <v>2</v>
      </c>
      <c r="J56" s="465">
        <v>3</v>
      </c>
      <c r="K56" s="465"/>
      <c r="L56" s="465"/>
      <c r="M56" s="465" t="s">
        <v>202</v>
      </c>
      <c r="N56" s="465" t="s">
        <v>203</v>
      </c>
      <c r="O56" s="477" t="s">
        <v>517</v>
      </c>
    </row>
    <row r="57" spans="1:15" ht="46.2" customHeight="1" x14ac:dyDescent="0.3">
      <c r="A57" s="466"/>
      <c r="B57" s="466"/>
      <c r="C57" s="466"/>
      <c r="D57" s="466"/>
      <c r="E57" s="466"/>
      <c r="F57" s="74" t="s">
        <v>518</v>
      </c>
      <c r="G57" s="122"/>
      <c r="H57" s="122" t="s">
        <v>197</v>
      </c>
      <c r="I57" s="466"/>
      <c r="J57" s="466"/>
      <c r="K57" s="466"/>
      <c r="L57" s="466"/>
      <c r="M57" s="466"/>
      <c r="N57" s="466"/>
      <c r="O57" s="466"/>
    </row>
    <row r="58" spans="1:15" ht="46.2" customHeight="1" x14ac:dyDescent="0.3">
      <c r="A58" s="466"/>
      <c r="B58" s="466"/>
      <c r="C58" s="466"/>
      <c r="D58" s="466"/>
      <c r="E58" s="466"/>
      <c r="F58" s="74" t="s">
        <v>519</v>
      </c>
      <c r="G58" s="122"/>
      <c r="H58" s="122" t="s">
        <v>197</v>
      </c>
      <c r="I58" s="466"/>
      <c r="J58" s="466"/>
      <c r="K58" s="466"/>
      <c r="L58" s="466"/>
      <c r="M58" s="466"/>
      <c r="N58" s="466"/>
      <c r="O58" s="466"/>
    </row>
    <row r="59" spans="1:15" ht="46.2" customHeight="1" x14ac:dyDescent="0.3">
      <c r="A59" s="460"/>
      <c r="B59" s="460"/>
      <c r="C59" s="460"/>
      <c r="D59" s="460"/>
      <c r="E59" s="460"/>
      <c r="F59" s="74" t="s">
        <v>520</v>
      </c>
      <c r="G59" s="122"/>
      <c r="H59" s="122" t="s">
        <v>197</v>
      </c>
      <c r="I59" s="460"/>
      <c r="J59" s="460"/>
      <c r="K59" s="460"/>
      <c r="L59" s="460"/>
      <c r="M59" s="460"/>
      <c r="N59" s="460"/>
      <c r="O59" s="460"/>
    </row>
    <row r="60" spans="1:15" ht="93" customHeight="1" x14ac:dyDescent="0.3">
      <c r="A60" s="467">
        <f>D7</f>
        <v>310</v>
      </c>
      <c r="B60" s="467" t="str">
        <f>CCD!K96</f>
        <v>08</v>
      </c>
      <c r="C60" s="467" t="str">
        <f>CCD!N96</f>
        <v>05</v>
      </c>
      <c r="D60" s="468" t="str">
        <f>CCD!L96</f>
        <v>PLANES Y PROGRAMAS</v>
      </c>
      <c r="E60" s="476" t="str">
        <f>CCD!O96</f>
        <v>Planes Estrategicos de Seguridad Vial</v>
      </c>
      <c r="F60" s="74" t="s">
        <v>263</v>
      </c>
      <c r="G60" s="122" t="s">
        <v>196</v>
      </c>
      <c r="H60" s="122"/>
      <c r="I60" s="492">
        <v>2</v>
      </c>
      <c r="J60" s="492">
        <v>8</v>
      </c>
      <c r="K60" s="492"/>
      <c r="L60" s="492"/>
      <c r="M60" s="492" t="s">
        <v>202</v>
      </c>
      <c r="N60" s="492" t="s">
        <v>203</v>
      </c>
      <c r="O60" s="494" t="s">
        <v>810</v>
      </c>
    </row>
    <row r="61" spans="1:15" ht="93" customHeight="1" x14ac:dyDescent="0.3">
      <c r="A61" s="479"/>
      <c r="B61" s="479"/>
      <c r="C61" s="479"/>
      <c r="D61" s="490"/>
      <c r="E61" s="491"/>
      <c r="F61" s="74" t="s">
        <v>722</v>
      </c>
      <c r="G61" s="122" t="s">
        <v>196</v>
      </c>
      <c r="H61" s="122"/>
      <c r="I61" s="493"/>
      <c r="J61" s="493"/>
      <c r="K61" s="493"/>
      <c r="L61" s="493"/>
      <c r="M61" s="493"/>
      <c r="N61" s="493"/>
      <c r="O61" s="495"/>
    </row>
    <row r="62" spans="1:15" ht="198" customHeight="1" x14ac:dyDescent="0.3">
      <c r="A62" s="78">
        <f>D7</f>
        <v>310</v>
      </c>
      <c r="B62" s="78" t="str">
        <f>CCD!K97</f>
        <v>09</v>
      </c>
      <c r="C62" s="78" t="str">
        <f>CCD!N97</f>
        <v>N/A</v>
      </c>
      <c r="D62" s="126" t="str">
        <f>CCD!L97</f>
        <v>REGLAMENTO INTERNO DE TRABAJO</v>
      </c>
      <c r="E62" s="74" t="str">
        <f>CCD!O97</f>
        <v>N/A</v>
      </c>
      <c r="F62" s="74" t="s">
        <v>521</v>
      </c>
      <c r="G62" s="122" t="s">
        <v>196</v>
      </c>
      <c r="H62" s="122" t="s">
        <v>197</v>
      </c>
      <c r="I62" s="122">
        <v>2</v>
      </c>
      <c r="J62" s="122">
        <v>8</v>
      </c>
      <c r="K62" s="122"/>
      <c r="L62" s="122"/>
      <c r="M62" s="122" t="s">
        <v>202</v>
      </c>
      <c r="N62" s="122" t="s">
        <v>203</v>
      </c>
      <c r="O62" s="125" t="s">
        <v>522</v>
      </c>
    </row>
    <row r="63" spans="1:15" ht="35.4" customHeight="1" x14ac:dyDescent="0.3">
      <c r="A63" s="467">
        <f>D7</f>
        <v>310</v>
      </c>
      <c r="B63" s="467" t="str">
        <f>CCD!K98</f>
        <v>10</v>
      </c>
      <c r="C63" s="467" t="str">
        <f>CCD!N98</f>
        <v>N/A</v>
      </c>
      <c r="D63" s="468" t="str">
        <f>CCD!L98</f>
        <v>SISTEMA DE GESTIÓN DE LA SEGURIDAD Y SALUD EN EL TRABAJO</v>
      </c>
      <c r="E63" s="476" t="str">
        <f>CCD!O98</f>
        <v>N/A</v>
      </c>
      <c r="F63" s="74" t="s">
        <v>523</v>
      </c>
      <c r="G63" s="122"/>
      <c r="H63" s="122" t="s">
        <v>197</v>
      </c>
      <c r="I63" s="465">
        <v>2</v>
      </c>
      <c r="J63" s="465">
        <v>18</v>
      </c>
      <c r="K63" s="465"/>
      <c r="L63" s="465"/>
      <c r="M63" s="465" t="s">
        <v>202</v>
      </c>
      <c r="N63" s="465" t="s">
        <v>203</v>
      </c>
      <c r="O63" s="477" t="s">
        <v>524</v>
      </c>
    </row>
    <row r="64" spans="1:15" ht="35.4" customHeight="1" x14ac:dyDescent="0.3">
      <c r="A64" s="466"/>
      <c r="B64" s="466"/>
      <c r="C64" s="466"/>
      <c r="D64" s="466"/>
      <c r="E64" s="466"/>
      <c r="F64" s="74" t="s">
        <v>525</v>
      </c>
      <c r="G64" s="122"/>
      <c r="H64" s="122" t="s">
        <v>197</v>
      </c>
      <c r="I64" s="466"/>
      <c r="J64" s="466"/>
      <c r="K64" s="466"/>
      <c r="L64" s="466"/>
      <c r="M64" s="466"/>
      <c r="N64" s="466"/>
      <c r="O64" s="466"/>
    </row>
    <row r="65" spans="1:15" ht="35.4" customHeight="1" x14ac:dyDescent="0.3">
      <c r="A65" s="466"/>
      <c r="B65" s="466"/>
      <c r="C65" s="466"/>
      <c r="D65" s="466"/>
      <c r="E65" s="466"/>
      <c r="F65" s="74" t="s">
        <v>526</v>
      </c>
      <c r="G65" s="122"/>
      <c r="H65" s="122" t="s">
        <v>197</v>
      </c>
      <c r="I65" s="466"/>
      <c r="J65" s="466"/>
      <c r="K65" s="466"/>
      <c r="L65" s="466"/>
      <c r="M65" s="466"/>
      <c r="N65" s="466"/>
      <c r="O65" s="466"/>
    </row>
    <row r="66" spans="1:15" ht="35.4" customHeight="1" x14ac:dyDescent="0.3">
      <c r="A66" s="466"/>
      <c r="B66" s="466"/>
      <c r="C66" s="466"/>
      <c r="D66" s="466"/>
      <c r="E66" s="466"/>
      <c r="F66" s="74" t="s">
        <v>358</v>
      </c>
      <c r="G66" s="122"/>
      <c r="H66" s="122" t="s">
        <v>197</v>
      </c>
      <c r="I66" s="466"/>
      <c r="J66" s="466"/>
      <c r="K66" s="466"/>
      <c r="L66" s="466"/>
      <c r="M66" s="466"/>
      <c r="N66" s="466"/>
      <c r="O66" s="466"/>
    </row>
    <row r="67" spans="1:15" ht="35.4" customHeight="1" x14ac:dyDescent="0.3">
      <c r="A67" s="460"/>
      <c r="B67" s="460"/>
      <c r="C67" s="460"/>
      <c r="D67" s="460"/>
      <c r="E67" s="460"/>
      <c r="F67" s="74" t="s">
        <v>362</v>
      </c>
      <c r="G67" s="122"/>
      <c r="H67" s="122" t="s">
        <v>197</v>
      </c>
      <c r="I67" s="460"/>
      <c r="J67" s="460"/>
      <c r="K67" s="460"/>
      <c r="L67" s="460"/>
      <c r="M67" s="460"/>
      <c r="N67" s="460"/>
      <c r="O67" s="460"/>
    </row>
    <row r="68" spans="1:15" ht="278.39999999999998" customHeight="1" x14ac:dyDescent="0.3">
      <c r="A68" s="128"/>
      <c r="B68" s="128"/>
      <c r="C68" s="128"/>
      <c r="D68" s="129"/>
      <c r="E68" s="130"/>
      <c r="F68" s="131"/>
      <c r="G68" s="132"/>
      <c r="H68" s="132"/>
      <c r="I68" s="133"/>
      <c r="J68" s="133"/>
      <c r="K68" s="133"/>
      <c r="L68" s="133"/>
      <c r="M68" s="133"/>
      <c r="N68" s="133"/>
      <c r="O68" s="134"/>
    </row>
    <row r="69" spans="1:15" ht="278.39999999999998" customHeight="1" x14ac:dyDescent="0.3">
      <c r="A69" s="66"/>
      <c r="B69" s="66"/>
      <c r="C69" s="66"/>
      <c r="D69" s="155"/>
      <c r="E69" s="156"/>
      <c r="F69" s="157"/>
      <c r="G69" s="97"/>
      <c r="H69" s="97"/>
      <c r="I69" s="158"/>
      <c r="J69" s="158"/>
      <c r="K69" s="158"/>
      <c r="L69" s="158"/>
      <c r="M69" s="158"/>
      <c r="N69" s="158"/>
      <c r="O69" s="159"/>
    </row>
    <row r="70" spans="1:15" ht="15" customHeight="1" x14ac:dyDescent="0.3">
      <c r="A70" s="496" t="s">
        <v>212</v>
      </c>
      <c r="B70" s="462"/>
      <c r="C70" s="462"/>
      <c r="D70" s="462"/>
      <c r="E70" s="462"/>
      <c r="F70" s="462"/>
      <c r="G70" s="462"/>
      <c r="H70" s="462"/>
      <c r="I70" s="462"/>
      <c r="J70" s="462"/>
      <c r="K70" s="462"/>
      <c r="L70" s="462"/>
      <c r="M70" s="462"/>
      <c r="N70" s="462"/>
      <c r="O70" s="463"/>
    </row>
    <row r="71" spans="1:15" ht="15.75" customHeight="1" x14ac:dyDescent="0.3">
      <c r="A71" s="496" t="s">
        <v>213</v>
      </c>
      <c r="B71" s="462"/>
      <c r="C71" s="463"/>
      <c r="D71" s="497" t="s">
        <v>186</v>
      </c>
      <c r="E71" s="462"/>
      <c r="F71" s="463"/>
      <c r="G71" s="497" t="s">
        <v>187</v>
      </c>
      <c r="H71" s="463"/>
      <c r="I71" s="497" t="s">
        <v>188</v>
      </c>
      <c r="J71" s="463"/>
      <c r="K71" s="497" t="s">
        <v>189</v>
      </c>
      <c r="L71" s="462"/>
      <c r="M71" s="462"/>
      <c r="N71" s="463"/>
      <c r="O71" s="98" t="s">
        <v>190</v>
      </c>
    </row>
    <row r="72" spans="1:15" ht="66" customHeight="1" x14ac:dyDescent="0.3">
      <c r="A72" s="502" t="s">
        <v>214</v>
      </c>
      <c r="B72" s="462"/>
      <c r="C72" s="463"/>
      <c r="D72" s="502" t="s">
        <v>215</v>
      </c>
      <c r="E72" s="462"/>
      <c r="F72" s="463"/>
      <c r="G72" s="503" t="s">
        <v>216</v>
      </c>
      <c r="H72" s="463"/>
      <c r="I72" s="503" t="s">
        <v>217</v>
      </c>
      <c r="J72" s="463"/>
      <c r="K72" s="503" t="s">
        <v>218</v>
      </c>
      <c r="L72" s="462"/>
      <c r="M72" s="462"/>
      <c r="N72" s="463"/>
      <c r="O72" s="99" t="s">
        <v>219</v>
      </c>
    </row>
    <row r="73" spans="1:15" ht="15.75" customHeight="1" x14ac:dyDescent="0.3">
      <c r="A73" s="504" t="s">
        <v>220</v>
      </c>
      <c r="B73" s="505"/>
      <c r="C73" s="101"/>
      <c r="D73" s="101"/>
      <c r="E73" s="101"/>
      <c r="F73" s="102"/>
      <c r="G73" s="146"/>
      <c r="H73" s="147"/>
      <c r="I73" s="147"/>
      <c r="J73" s="147"/>
      <c r="K73" s="147"/>
      <c r="L73" s="147"/>
      <c r="M73" s="101"/>
      <c r="N73" s="102"/>
      <c r="O73" s="105" t="s">
        <v>221</v>
      </c>
    </row>
    <row r="74" spans="1:15" ht="18.75" customHeight="1" x14ac:dyDescent="0.3">
      <c r="A74" s="106"/>
      <c r="B74" s="107"/>
      <c r="C74" s="498"/>
      <c r="D74" s="499"/>
      <c r="E74" s="499"/>
      <c r="F74" s="108"/>
      <c r="G74" s="148"/>
      <c r="H74" s="498"/>
      <c r="I74" s="499"/>
      <c r="J74" s="499"/>
      <c r="K74" s="499"/>
      <c r="L74" s="499"/>
      <c r="M74" s="499"/>
      <c r="N74" s="108"/>
      <c r="O74" s="149"/>
    </row>
    <row r="75" spans="1:15" ht="15.75" customHeight="1" x14ac:dyDescent="0.3">
      <c r="A75" s="112"/>
      <c r="B75" s="113"/>
      <c r="C75" s="500" t="str">
        <f>GCIA!C17</f>
        <v>Secretario General</v>
      </c>
      <c r="D75" s="501"/>
      <c r="E75" s="501"/>
      <c r="F75" s="114"/>
      <c r="G75" s="150"/>
      <c r="H75" s="500" t="str">
        <f>GCIA!H17</f>
        <v>Líder de proceso Gestión Documental</v>
      </c>
      <c r="I75" s="501"/>
      <c r="J75" s="501"/>
      <c r="K75" s="501"/>
      <c r="L75" s="501"/>
      <c r="M75" s="501"/>
      <c r="N75" s="114"/>
      <c r="O75" s="117"/>
    </row>
  </sheetData>
  <mergeCells count="179">
    <mergeCell ref="E21:E23"/>
    <mergeCell ref="I21:I23"/>
    <mergeCell ref="J21:J23"/>
    <mergeCell ref="K21:K23"/>
    <mergeCell ref="L21:L23"/>
    <mergeCell ref="M21:M23"/>
    <mergeCell ref="N21:N23"/>
    <mergeCell ref="O21:O23"/>
    <mergeCell ref="O56:O59"/>
    <mergeCell ref="O43:O46"/>
    <mergeCell ref="M47:M48"/>
    <mergeCell ref="N47:N48"/>
    <mergeCell ref="O47:O48"/>
    <mergeCell ref="A56:A59"/>
    <mergeCell ref="B56:B59"/>
    <mergeCell ref="C56:C59"/>
    <mergeCell ref="D56:D59"/>
    <mergeCell ref="E56:E59"/>
    <mergeCell ref="I56:I59"/>
    <mergeCell ref="J56:J59"/>
    <mergeCell ref="O49:O50"/>
    <mergeCell ref="A49:A50"/>
    <mergeCell ref="B49:B50"/>
    <mergeCell ref="C49:C50"/>
    <mergeCell ref="D49:D50"/>
    <mergeCell ref="E49:E50"/>
    <mergeCell ref="I49:I50"/>
    <mergeCell ref="J49:J50"/>
    <mergeCell ref="K51:K55"/>
    <mergeCell ref="L51:L55"/>
    <mergeCell ref="M51:M55"/>
    <mergeCell ref="N51:N55"/>
    <mergeCell ref="O51:O55"/>
    <mergeCell ref="A51:A55"/>
    <mergeCell ref="B51:B55"/>
    <mergeCell ref="C51:C55"/>
    <mergeCell ref="A43:A46"/>
    <mergeCell ref="B43:B46"/>
    <mergeCell ref="C43:C46"/>
    <mergeCell ref="D43:D46"/>
    <mergeCell ref="E43:E46"/>
    <mergeCell ref="I43:I46"/>
    <mergeCell ref="J43:J46"/>
    <mergeCell ref="K47:K48"/>
    <mergeCell ref="L47:L48"/>
    <mergeCell ref="A47:A48"/>
    <mergeCell ref="B47:B48"/>
    <mergeCell ref="C47:C48"/>
    <mergeCell ref="D47:D48"/>
    <mergeCell ref="E47:E48"/>
    <mergeCell ref="I47:I48"/>
    <mergeCell ref="J47:J48"/>
    <mergeCell ref="O14:O20"/>
    <mergeCell ref="A14:A20"/>
    <mergeCell ref="B14:B20"/>
    <mergeCell ref="C14:C20"/>
    <mergeCell ref="D14:D20"/>
    <mergeCell ref="E14:E20"/>
    <mergeCell ref="I14:I20"/>
    <mergeCell ref="J14:J20"/>
    <mergeCell ref="K40:K41"/>
    <mergeCell ref="L40:L41"/>
    <mergeCell ref="M40:M41"/>
    <mergeCell ref="N40:N41"/>
    <mergeCell ref="O40:O41"/>
    <mergeCell ref="A40:A41"/>
    <mergeCell ref="B40:B41"/>
    <mergeCell ref="C40:C41"/>
    <mergeCell ref="D40:D41"/>
    <mergeCell ref="E40:E41"/>
    <mergeCell ref="I40:I41"/>
    <mergeCell ref="J40:J41"/>
    <mergeCell ref="A21:A23"/>
    <mergeCell ref="B21:B23"/>
    <mergeCell ref="C21:C23"/>
    <mergeCell ref="D21:D23"/>
    <mergeCell ref="A73:B73"/>
    <mergeCell ref="C74:E74"/>
    <mergeCell ref="H74:M74"/>
    <mergeCell ref="C75:E75"/>
    <mergeCell ref="H75:M75"/>
    <mergeCell ref="K14:K20"/>
    <mergeCell ref="L14:L20"/>
    <mergeCell ref="M14:M20"/>
    <mergeCell ref="N14:N20"/>
    <mergeCell ref="K43:K46"/>
    <mergeCell ref="L43:L46"/>
    <mergeCell ref="M43:M46"/>
    <mergeCell ref="N43:N46"/>
    <mergeCell ref="K49:K50"/>
    <mergeCell ref="L49:L50"/>
    <mergeCell ref="M49:M50"/>
    <mergeCell ref="N49:N50"/>
    <mergeCell ref="K56:K59"/>
    <mergeCell ref="L56:L59"/>
    <mergeCell ref="M56:M59"/>
    <mergeCell ref="N56:N59"/>
    <mergeCell ref="I72:J72"/>
    <mergeCell ref="K72:N72"/>
    <mergeCell ref="A70:O70"/>
    <mergeCell ref="K11:K13"/>
    <mergeCell ref="L11:L13"/>
    <mergeCell ref="M11:M13"/>
    <mergeCell ref="N11:N13"/>
    <mergeCell ref="O11:O13"/>
    <mergeCell ref="A11:A13"/>
    <mergeCell ref="B11:B13"/>
    <mergeCell ref="C11:C13"/>
    <mergeCell ref="D11:D13"/>
    <mergeCell ref="E11:E13"/>
    <mergeCell ref="I11:I13"/>
    <mergeCell ref="J11:J13"/>
    <mergeCell ref="I9:J9"/>
    <mergeCell ref="K9:N9"/>
    <mergeCell ref="O9:O10"/>
    <mergeCell ref="A6:C6"/>
    <mergeCell ref="D6:H6"/>
    <mergeCell ref="A7:C7"/>
    <mergeCell ref="D7:H7"/>
    <mergeCell ref="A9:C9"/>
    <mergeCell ref="D9:F9"/>
    <mergeCell ref="G9:H9"/>
    <mergeCell ref="L3:N4"/>
    <mergeCell ref="O3:O4"/>
    <mergeCell ref="A1:D4"/>
    <mergeCell ref="E1:E2"/>
    <mergeCell ref="F1:K2"/>
    <mergeCell ref="L1:N2"/>
    <mergeCell ref="O1:O2"/>
    <mergeCell ref="E3:E4"/>
    <mergeCell ref="F3:K4"/>
    <mergeCell ref="A71:C71"/>
    <mergeCell ref="D71:F71"/>
    <mergeCell ref="G71:H71"/>
    <mergeCell ref="I71:J71"/>
    <mergeCell ref="K71:N71"/>
    <mergeCell ref="A72:C72"/>
    <mergeCell ref="D72:F72"/>
    <mergeCell ref="G72:H72"/>
    <mergeCell ref="K63:K67"/>
    <mergeCell ref="L63:L67"/>
    <mergeCell ref="M63:M67"/>
    <mergeCell ref="N63:N67"/>
    <mergeCell ref="O63:O67"/>
    <mergeCell ref="A63:A67"/>
    <mergeCell ref="B63:B67"/>
    <mergeCell ref="C63:C67"/>
    <mergeCell ref="D63:D67"/>
    <mergeCell ref="E63:E67"/>
    <mergeCell ref="I63:I67"/>
    <mergeCell ref="J63:J67"/>
    <mergeCell ref="K25:K39"/>
    <mergeCell ref="L25:L39"/>
    <mergeCell ref="M25:M39"/>
    <mergeCell ref="N25:N39"/>
    <mergeCell ref="O25:O39"/>
    <mergeCell ref="A25:A39"/>
    <mergeCell ref="B25:B39"/>
    <mergeCell ref="C25:C39"/>
    <mergeCell ref="D25:D39"/>
    <mergeCell ref="E25:E39"/>
    <mergeCell ref="I25:I39"/>
    <mergeCell ref="J25:J39"/>
    <mergeCell ref="D51:D55"/>
    <mergeCell ref="E51:E55"/>
    <mergeCell ref="I51:I55"/>
    <mergeCell ref="J51:J55"/>
    <mergeCell ref="M60:M61"/>
    <mergeCell ref="N60:N61"/>
    <mergeCell ref="O60:O61"/>
    <mergeCell ref="A60:A61"/>
    <mergeCell ref="B60:B61"/>
    <mergeCell ref="C60:C61"/>
    <mergeCell ref="D60:D61"/>
    <mergeCell ref="E60:E61"/>
    <mergeCell ref="I60:I61"/>
    <mergeCell ref="J60:J61"/>
    <mergeCell ref="K60:K61"/>
    <mergeCell ref="L60:L61"/>
  </mergeCells>
  <printOptions horizontalCentered="1"/>
  <pageMargins left="0.70866141732283472" right="0.70866141732283472" top="0.74803149606299213" bottom="0.74803149606299213" header="0" footer="0"/>
  <pageSetup paperSize="14" scale="43" orientation="landscape" r:id="rId1"/>
  <headerFooter>
    <oddFooter>&amp;RPágina: &amp;P de</oddFooter>
  </headerFooter>
  <rowBreaks count="3" manualBreakCount="3">
    <brk id="24" max="16383" man="1"/>
    <brk id="42" max="16383" man="1"/>
    <brk id="61"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4134A-098F-4F76-9B89-493A53C8F5F4}">
  <dimension ref="A1:O78"/>
  <sheetViews>
    <sheetView view="pageLayout" topLeftCell="A50" zoomScale="55" zoomScaleNormal="70" zoomScalePageLayoutView="55" workbookViewId="0">
      <selection activeCell="A73" sqref="A73:O78"/>
    </sheetView>
  </sheetViews>
  <sheetFormatPr baseColWidth="10" defaultColWidth="14.44140625" defaultRowHeight="15" customHeight="1" x14ac:dyDescent="0.3"/>
  <cols>
    <col min="1" max="3" width="10.5546875" style="118" customWidth="1"/>
    <col min="4" max="4" width="28.33203125" style="118" customWidth="1"/>
    <col min="5" max="5" width="32.44140625" style="118" customWidth="1"/>
    <col min="6" max="6" width="35.44140625" style="118" customWidth="1"/>
    <col min="7" max="8" width="8.44140625" style="118" customWidth="1"/>
    <col min="9" max="10" width="10.33203125" style="118" customWidth="1"/>
    <col min="11" max="14" width="10" style="118" customWidth="1"/>
    <col min="15" max="15" width="51.5546875" style="118" customWidth="1"/>
    <col min="16" max="16384" width="14.44140625" style="118"/>
  </cols>
  <sheetData>
    <row r="1" spans="1:15" s="603" customFormat="1" ht="22.2" customHeight="1" x14ac:dyDescent="0.3">
      <c r="A1" s="461" t="s">
        <v>224</v>
      </c>
      <c r="B1" s="524"/>
      <c r="C1" s="525"/>
      <c r="D1" s="600" t="str">
        <f>'COD DEPENDENCIA'!F8</f>
        <v>DIRECCIÓN ADMINISTRATIVA Y FINANCIERA - DAF</v>
      </c>
      <c r="E1" s="601"/>
      <c r="F1" s="601"/>
      <c r="G1" s="601"/>
      <c r="H1" s="602"/>
      <c r="I1" s="151"/>
      <c r="J1" s="151"/>
      <c r="K1" s="151"/>
      <c r="L1" s="151"/>
      <c r="M1" s="151"/>
      <c r="N1" s="151"/>
      <c r="O1" s="151"/>
    </row>
    <row r="2" spans="1:15" s="603" customFormat="1" ht="22.2" customHeight="1" x14ac:dyDescent="0.3">
      <c r="A2" s="461" t="s">
        <v>184</v>
      </c>
      <c r="B2" s="524"/>
      <c r="C2" s="525"/>
      <c r="D2" s="600">
        <f>'COD DEPENDENCIA'!E8</f>
        <v>320</v>
      </c>
      <c r="E2" s="601"/>
      <c r="F2" s="601"/>
      <c r="G2" s="601"/>
      <c r="H2" s="602"/>
      <c r="I2" s="151"/>
      <c r="J2" s="151"/>
      <c r="K2" s="151"/>
      <c r="L2" s="151"/>
      <c r="M2" s="151"/>
      <c r="N2" s="151"/>
      <c r="O2" s="151"/>
    </row>
    <row r="3" spans="1:15" ht="14.4" x14ac:dyDescent="0.3">
      <c r="A3" s="66"/>
      <c r="B3" s="66"/>
      <c r="C3" s="66"/>
      <c r="D3" s="66"/>
      <c r="E3" s="66"/>
      <c r="F3" s="66"/>
      <c r="G3" s="120"/>
      <c r="H3" s="66"/>
      <c r="I3" s="66"/>
      <c r="J3" s="66"/>
      <c r="K3" s="66"/>
      <c r="L3" s="66"/>
      <c r="M3" s="66"/>
      <c r="N3" s="66"/>
      <c r="O3" s="66"/>
    </row>
    <row r="4" spans="1:15" ht="14.4" x14ac:dyDescent="0.3">
      <c r="A4" s="474" t="s">
        <v>1</v>
      </c>
      <c r="B4" s="519"/>
      <c r="C4" s="520"/>
      <c r="D4" s="475" t="s">
        <v>186</v>
      </c>
      <c r="E4" s="521"/>
      <c r="F4" s="522"/>
      <c r="G4" s="475" t="s">
        <v>187</v>
      </c>
      <c r="H4" s="522"/>
      <c r="I4" s="475" t="s">
        <v>188</v>
      </c>
      <c r="J4" s="522"/>
      <c r="K4" s="475" t="s">
        <v>189</v>
      </c>
      <c r="L4" s="521"/>
      <c r="M4" s="521"/>
      <c r="N4" s="522"/>
      <c r="O4" s="459" t="s">
        <v>190</v>
      </c>
    </row>
    <row r="5" spans="1:15" ht="14.4" x14ac:dyDescent="0.3">
      <c r="A5" s="68" t="s">
        <v>191</v>
      </c>
      <c r="B5" s="68" t="s">
        <v>192</v>
      </c>
      <c r="C5" s="68" t="s">
        <v>193</v>
      </c>
      <c r="D5" s="121" t="s">
        <v>41</v>
      </c>
      <c r="E5" s="121" t="s">
        <v>194</v>
      </c>
      <c r="F5" s="121" t="s">
        <v>195</v>
      </c>
      <c r="G5" s="121" t="s">
        <v>196</v>
      </c>
      <c r="H5" s="121" t="s">
        <v>197</v>
      </c>
      <c r="I5" s="121" t="s">
        <v>198</v>
      </c>
      <c r="J5" s="121" t="s">
        <v>199</v>
      </c>
      <c r="K5" s="121" t="s">
        <v>200</v>
      </c>
      <c r="L5" s="121" t="s">
        <v>201</v>
      </c>
      <c r="M5" s="121" t="s">
        <v>202</v>
      </c>
      <c r="N5" s="121" t="s">
        <v>203</v>
      </c>
      <c r="O5" s="523"/>
    </row>
    <row r="6" spans="1:15" ht="118.95" customHeight="1" x14ac:dyDescent="0.3">
      <c r="A6" s="535">
        <f>D2</f>
        <v>320</v>
      </c>
      <c r="B6" s="535" t="str">
        <f>CCD!K99</f>
        <v>01</v>
      </c>
      <c r="C6" s="535" t="str">
        <f>CCD!N99</f>
        <v>01</v>
      </c>
      <c r="D6" s="537" t="str">
        <f>CCD!L99</f>
        <v>ACTAS</v>
      </c>
      <c r="E6" s="476" t="str">
        <f>CCD!O99</f>
        <v>Actas de Comité Técnico de Sostenibilidad contable</v>
      </c>
      <c r="F6" s="74" t="s">
        <v>206</v>
      </c>
      <c r="G6" s="152" t="s">
        <v>196</v>
      </c>
      <c r="H6" s="170"/>
      <c r="I6" s="517">
        <v>2</v>
      </c>
      <c r="J6" s="517">
        <v>8</v>
      </c>
      <c r="K6" s="517"/>
      <c r="L6" s="517"/>
      <c r="M6" s="517" t="s">
        <v>202</v>
      </c>
      <c r="N6" s="517" t="s">
        <v>203</v>
      </c>
      <c r="O6" s="476" t="s">
        <v>781</v>
      </c>
    </row>
    <row r="7" spans="1:15" ht="118.95" customHeight="1" x14ac:dyDescent="0.3">
      <c r="A7" s="536"/>
      <c r="B7" s="536"/>
      <c r="C7" s="536"/>
      <c r="D7" s="538"/>
      <c r="E7" s="491"/>
      <c r="F7" s="74" t="s">
        <v>780</v>
      </c>
      <c r="G7" s="152" t="s">
        <v>196</v>
      </c>
      <c r="H7" s="170"/>
      <c r="I7" s="518"/>
      <c r="J7" s="518"/>
      <c r="K7" s="518"/>
      <c r="L7" s="518"/>
      <c r="M7" s="518"/>
      <c r="N7" s="518"/>
      <c r="O7" s="491"/>
    </row>
    <row r="8" spans="1:15" ht="117" customHeight="1" x14ac:dyDescent="0.3">
      <c r="A8" s="489">
        <f>$D$2</f>
        <v>320</v>
      </c>
      <c r="B8" s="489" t="str">
        <f>CCD!$K$100</f>
        <v>02</v>
      </c>
      <c r="C8" s="489" t="str">
        <f>CCD!$N$100</f>
        <v>N/A</v>
      </c>
      <c r="D8" s="468" t="str">
        <f>CCD!$L$100</f>
        <v>ANTEPROYECTOS DEL PRESUPUESTO</v>
      </c>
      <c r="E8" s="477" t="str">
        <f>CCD!$N$100</f>
        <v>N/A</v>
      </c>
      <c r="F8" s="33" t="s">
        <v>741</v>
      </c>
      <c r="G8" s="122"/>
      <c r="H8" s="122" t="s">
        <v>197</v>
      </c>
      <c r="I8" s="465">
        <v>2</v>
      </c>
      <c r="J8" s="465">
        <v>8</v>
      </c>
      <c r="K8" s="465"/>
      <c r="L8" s="465"/>
      <c r="M8" s="465" t="s">
        <v>202</v>
      </c>
      <c r="N8" s="465" t="s">
        <v>203</v>
      </c>
      <c r="O8" s="477" t="s">
        <v>762</v>
      </c>
    </row>
    <row r="9" spans="1:15" ht="117" customHeight="1" x14ac:dyDescent="0.3">
      <c r="A9" s="533"/>
      <c r="B9" s="533"/>
      <c r="C9" s="533"/>
      <c r="D9" s="490"/>
      <c r="E9" s="484"/>
      <c r="F9" s="33" t="s">
        <v>742</v>
      </c>
      <c r="G9" s="122" t="s">
        <v>196</v>
      </c>
      <c r="H9" s="122"/>
      <c r="I9" s="534"/>
      <c r="J9" s="534"/>
      <c r="K9" s="534"/>
      <c r="L9" s="534"/>
      <c r="M9" s="534"/>
      <c r="N9" s="534"/>
      <c r="O9" s="484"/>
    </row>
    <row r="10" spans="1:15" s="168" customFormat="1" ht="249" customHeight="1" x14ac:dyDescent="0.3">
      <c r="A10" s="169">
        <f>D2</f>
        <v>320</v>
      </c>
      <c r="B10" s="153" t="str">
        <f>CCD!K101</f>
        <v>03</v>
      </c>
      <c r="C10" s="153" t="str">
        <f>CCD!N101</f>
        <v>N/A</v>
      </c>
      <c r="D10" s="88" t="str">
        <f>CCD!L101</f>
        <v>CIRCULARES INTERNAS</v>
      </c>
      <c r="E10" s="81" t="str">
        <f>CCD!O101</f>
        <v>N/A</v>
      </c>
      <c r="F10" s="89" t="str">
        <f>GCIA!F8</f>
        <v>Circulares Internas</v>
      </c>
      <c r="G10" s="162" t="str">
        <f>GCIA!G8</f>
        <v>P</v>
      </c>
      <c r="H10" s="162">
        <f>GCIA!H8</f>
        <v>0</v>
      </c>
      <c r="I10" s="162">
        <f>GCIA!I8</f>
        <v>2</v>
      </c>
      <c r="J10" s="162">
        <f>GCIA!J8</f>
        <v>3</v>
      </c>
      <c r="K10" s="162" t="str">
        <f>GCIA!K8</f>
        <v>E</v>
      </c>
      <c r="L10" s="162">
        <f>GCIA!L8</f>
        <v>0</v>
      </c>
      <c r="M10" s="162">
        <f>GCIA!M8</f>
        <v>0</v>
      </c>
      <c r="N10" s="162">
        <f>GCIA!N8</f>
        <v>0</v>
      </c>
      <c r="O10" s="74" t="str">
        <f>GCIA!O8</f>
        <v>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v>
      </c>
    </row>
    <row r="11" spans="1:15" s="168" customFormat="1" ht="122.4" customHeight="1" x14ac:dyDescent="0.3">
      <c r="A11" s="526">
        <f>D2</f>
        <v>320</v>
      </c>
      <c r="B11" s="526" t="str">
        <f>CCD!K102</f>
        <v>04</v>
      </c>
      <c r="C11" s="526" t="str">
        <f>CCD!N102</f>
        <v>N/A</v>
      </c>
      <c r="D11" s="528" t="str">
        <f>CCD!L102</f>
        <v>CONCILIACIONES BANCARIAS</v>
      </c>
      <c r="E11" s="530" t="str">
        <f>CCD!O102</f>
        <v>N/A</v>
      </c>
      <c r="F11" s="89" t="s">
        <v>782</v>
      </c>
      <c r="G11" s="162"/>
      <c r="H11" s="162" t="s">
        <v>197</v>
      </c>
      <c r="I11" s="510">
        <v>2</v>
      </c>
      <c r="J11" s="510">
        <v>8</v>
      </c>
      <c r="K11" s="510" t="s">
        <v>200</v>
      </c>
      <c r="L11" s="510"/>
      <c r="M11" s="510"/>
      <c r="N11" s="510"/>
      <c r="O11" s="476" t="s">
        <v>784</v>
      </c>
    </row>
    <row r="12" spans="1:15" s="168" customFormat="1" ht="122.4" customHeight="1" x14ac:dyDescent="0.3">
      <c r="A12" s="527"/>
      <c r="B12" s="527"/>
      <c r="C12" s="527"/>
      <c r="D12" s="529"/>
      <c r="E12" s="531"/>
      <c r="F12" s="89" t="s">
        <v>783</v>
      </c>
      <c r="G12" s="162"/>
      <c r="H12" s="162" t="s">
        <v>374</v>
      </c>
      <c r="I12" s="532"/>
      <c r="J12" s="532"/>
      <c r="K12" s="532"/>
      <c r="L12" s="532"/>
      <c r="M12" s="532"/>
      <c r="N12" s="532"/>
      <c r="O12" s="491"/>
    </row>
    <row r="13" spans="1:15" ht="108.6" customHeight="1" x14ac:dyDescent="0.3">
      <c r="A13" s="489">
        <f>$D$2</f>
        <v>320</v>
      </c>
      <c r="B13" s="489" t="str">
        <f>CCD!$K$103</f>
        <v>05</v>
      </c>
      <c r="C13" s="489" t="str">
        <f>CCD!$N$103</f>
        <v>01</v>
      </c>
      <c r="D13" s="468" t="str">
        <f>CCD!$L$103</f>
        <v>COMPROBANTES DE ALMACÉN</v>
      </c>
      <c r="E13" s="477" t="str">
        <f>CCD!$O$103</f>
        <v>Comprobantes de Entrada</v>
      </c>
      <c r="F13" s="167" t="s">
        <v>763</v>
      </c>
      <c r="G13" s="122" t="s">
        <v>196</v>
      </c>
      <c r="H13" s="122"/>
      <c r="I13" s="465">
        <v>2</v>
      </c>
      <c r="J13" s="465">
        <v>8</v>
      </c>
      <c r="K13" s="465" t="s">
        <v>200</v>
      </c>
      <c r="L13" s="465"/>
      <c r="M13" s="465"/>
      <c r="N13" s="465"/>
      <c r="O13" s="477" t="s">
        <v>765</v>
      </c>
    </row>
    <row r="14" spans="1:15" ht="108.6" customHeight="1" x14ac:dyDescent="0.3">
      <c r="A14" s="533"/>
      <c r="B14" s="533"/>
      <c r="C14" s="533"/>
      <c r="D14" s="490"/>
      <c r="E14" s="484"/>
      <c r="F14" s="167" t="s">
        <v>764</v>
      </c>
      <c r="G14" s="122" t="s">
        <v>196</v>
      </c>
      <c r="H14" s="122"/>
      <c r="I14" s="534"/>
      <c r="J14" s="534"/>
      <c r="K14" s="534"/>
      <c r="L14" s="534"/>
      <c r="M14" s="534"/>
      <c r="N14" s="534"/>
      <c r="O14" s="484"/>
    </row>
    <row r="15" spans="1:15" ht="102" customHeight="1" x14ac:dyDescent="0.3">
      <c r="A15" s="489">
        <f>$D$2</f>
        <v>320</v>
      </c>
      <c r="B15" s="489" t="str">
        <f>CCD!$K$104</f>
        <v>05</v>
      </c>
      <c r="C15" s="489" t="str">
        <f>CCD!$N$104</f>
        <v>02</v>
      </c>
      <c r="D15" s="468" t="str">
        <f>CCD!$L$104</f>
        <v>COMPROBANTES DE ALMACÉN</v>
      </c>
      <c r="E15" s="477" t="str">
        <f>CCD!$O$104</f>
        <v>Comprobantes de Salida o Traslado</v>
      </c>
      <c r="F15" s="167" t="s">
        <v>766</v>
      </c>
      <c r="G15" s="122"/>
      <c r="H15" s="122" t="s">
        <v>197</v>
      </c>
      <c r="I15" s="465">
        <v>2</v>
      </c>
      <c r="J15" s="465">
        <v>8</v>
      </c>
      <c r="K15" s="465" t="s">
        <v>200</v>
      </c>
      <c r="L15" s="465"/>
      <c r="M15" s="465"/>
      <c r="N15" s="465"/>
      <c r="O15" s="477" t="s">
        <v>768</v>
      </c>
    </row>
    <row r="16" spans="1:15" ht="102" customHeight="1" x14ac:dyDescent="0.3">
      <c r="A16" s="533"/>
      <c r="B16" s="533"/>
      <c r="C16" s="533"/>
      <c r="D16" s="490"/>
      <c r="E16" s="484"/>
      <c r="F16" s="167" t="s">
        <v>767</v>
      </c>
      <c r="G16" s="122" t="s">
        <v>196</v>
      </c>
      <c r="H16" s="122"/>
      <c r="I16" s="534"/>
      <c r="J16" s="534"/>
      <c r="K16" s="534"/>
      <c r="L16" s="534"/>
      <c r="M16" s="534"/>
      <c r="N16" s="534"/>
      <c r="O16" s="484"/>
    </row>
    <row r="17" spans="1:15" ht="37.200000000000003" customHeight="1" x14ac:dyDescent="0.3">
      <c r="A17" s="489">
        <f>$D$2</f>
        <v>320</v>
      </c>
      <c r="B17" s="489" t="str">
        <f>CCD!$K$106</f>
        <v>06</v>
      </c>
      <c r="C17" s="489" t="str">
        <f>CCD!$N$106</f>
        <v>02</v>
      </c>
      <c r="D17" s="468" t="str">
        <f>CCD!$L$106</f>
        <v>COMPROBANTES DE CONTABILIDAD</v>
      </c>
      <c r="E17" s="477" t="str">
        <f>CCD!$O$106</f>
        <v>Comprobantes de Egresos</v>
      </c>
      <c r="F17" s="33" t="s">
        <v>743</v>
      </c>
      <c r="G17" s="122" t="s">
        <v>196</v>
      </c>
      <c r="H17" s="122"/>
      <c r="I17" s="465">
        <v>2</v>
      </c>
      <c r="J17" s="465">
        <v>8</v>
      </c>
      <c r="K17" s="465"/>
      <c r="L17" s="465"/>
      <c r="M17" s="465" t="s">
        <v>202</v>
      </c>
      <c r="N17" s="465" t="s">
        <v>203</v>
      </c>
      <c r="O17" s="477" t="s">
        <v>751</v>
      </c>
    </row>
    <row r="18" spans="1:15" ht="37.200000000000003" customHeight="1" x14ac:dyDescent="0.3">
      <c r="A18" s="540"/>
      <c r="B18" s="540"/>
      <c r="C18" s="540"/>
      <c r="D18" s="541"/>
      <c r="E18" s="483"/>
      <c r="F18" s="33" t="s">
        <v>744</v>
      </c>
      <c r="G18" s="122" t="s">
        <v>196</v>
      </c>
      <c r="H18" s="122"/>
      <c r="I18" s="539"/>
      <c r="J18" s="539"/>
      <c r="K18" s="539"/>
      <c r="L18" s="539"/>
      <c r="M18" s="539"/>
      <c r="N18" s="539"/>
      <c r="O18" s="483"/>
    </row>
    <row r="19" spans="1:15" ht="37.200000000000003" customHeight="1" x14ac:dyDescent="0.3">
      <c r="A19" s="540"/>
      <c r="B19" s="540"/>
      <c r="C19" s="540"/>
      <c r="D19" s="541"/>
      <c r="E19" s="483"/>
      <c r="F19" s="33" t="s">
        <v>745</v>
      </c>
      <c r="G19" s="122" t="s">
        <v>196</v>
      </c>
      <c r="H19" s="122"/>
      <c r="I19" s="539"/>
      <c r="J19" s="539"/>
      <c r="K19" s="539"/>
      <c r="L19" s="539"/>
      <c r="M19" s="539"/>
      <c r="N19" s="539"/>
      <c r="O19" s="483"/>
    </row>
    <row r="20" spans="1:15" ht="37.200000000000003" customHeight="1" x14ac:dyDescent="0.3">
      <c r="A20" s="540"/>
      <c r="B20" s="540"/>
      <c r="C20" s="540"/>
      <c r="D20" s="541"/>
      <c r="E20" s="483"/>
      <c r="F20" s="33" t="s">
        <v>746</v>
      </c>
      <c r="G20" s="122" t="s">
        <v>196</v>
      </c>
      <c r="H20" s="122"/>
      <c r="I20" s="539"/>
      <c r="J20" s="539"/>
      <c r="K20" s="539"/>
      <c r="L20" s="539"/>
      <c r="M20" s="539"/>
      <c r="N20" s="539"/>
      <c r="O20" s="483"/>
    </row>
    <row r="21" spans="1:15" ht="37.200000000000003" customHeight="1" x14ac:dyDescent="0.3">
      <c r="A21" s="540"/>
      <c r="B21" s="540"/>
      <c r="C21" s="540"/>
      <c r="D21" s="541"/>
      <c r="E21" s="483"/>
      <c r="F21" s="33" t="s">
        <v>747</v>
      </c>
      <c r="G21" s="122" t="s">
        <v>196</v>
      </c>
      <c r="H21" s="122"/>
      <c r="I21" s="539"/>
      <c r="J21" s="539"/>
      <c r="K21" s="539"/>
      <c r="L21" s="539"/>
      <c r="M21" s="539"/>
      <c r="N21" s="539"/>
      <c r="O21" s="483"/>
    </row>
    <row r="22" spans="1:15" ht="37.200000000000003" customHeight="1" x14ac:dyDescent="0.3">
      <c r="A22" s="540"/>
      <c r="B22" s="540"/>
      <c r="C22" s="540"/>
      <c r="D22" s="541"/>
      <c r="E22" s="483"/>
      <c r="F22" s="33" t="s">
        <v>748</v>
      </c>
      <c r="G22" s="122" t="s">
        <v>196</v>
      </c>
      <c r="H22" s="122"/>
      <c r="I22" s="539"/>
      <c r="J22" s="539"/>
      <c r="K22" s="539"/>
      <c r="L22" s="539"/>
      <c r="M22" s="539"/>
      <c r="N22" s="539"/>
      <c r="O22" s="483"/>
    </row>
    <row r="23" spans="1:15" ht="37.200000000000003" customHeight="1" x14ac:dyDescent="0.3">
      <c r="A23" s="540"/>
      <c r="B23" s="540"/>
      <c r="C23" s="540"/>
      <c r="D23" s="541"/>
      <c r="E23" s="483"/>
      <c r="F23" s="33" t="s">
        <v>749</v>
      </c>
      <c r="G23" s="122" t="s">
        <v>196</v>
      </c>
      <c r="H23" s="122"/>
      <c r="I23" s="539"/>
      <c r="J23" s="539"/>
      <c r="K23" s="539"/>
      <c r="L23" s="539"/>
      <c r="M23" s="539"/>
      <c r="N23" s="539"/>
      <c r="O23" s="483"/>
    </row>
    <row r="24" spans="1:15" ht="37.200000000000003" customHeight="1" x14ac:dyDescent="0.3">
      <c r="A24" s="533"/>
      <c r="B24" s="533"/>
      <c r="C24" s="533"/>
      <c r="D24" s="490"/>
      <c r="E24" s="484"/>
      <c r="F24" s="33" t="s">
        <v>750</v>
      </c>
      <c r="G24" s="122" t="s">
        <v>196</v>
      </c>
      <c r="H24" s="122"/>
      <c r="I24" s="534"/>
      <c r="J24" s="534"/>
      <c r="K24" s="534"/>
      <c r="L24" s="534"/>
      <c r="M24" s="534"/>
      <c r="N24" s="534"/>
      <c r="O24" s="484"/>
    </row>
    <row r="25" spans="1:15" ht="60.6" customHeight="1" x14ac:dyDescent="0.3">
      <c r="A25" s="489">
        <f>D2</f>
        <v>320</v>
      </c>
      <c r="B25" s="489" t="str">
        <f>CCD!K107</f>
        <v>07</v>
      </c>
      <c r="C25" s="489" t="str">
        <f>CCD!N107</f>
        <v>N/A</v>
      </c>
      <c r="D25" s="468" t="str">
        <f>CCD!L107</f>
        <v>DECLARACIONES TRIBUTARIAS</v>
      </c>
      <c r="E25" s="477" t="str">
        <f>CCD!O107</f>
        <v>N/A</v>
      </c>
      <c r="F25" s="33" t="s">
        <v>785</v>
      </c>
      <c r="G25" s="122"/>
      <c r="H25" s="122" t="s">
        <v>197</v>
      </c>
      <c r="I25" s="465">
        <v>2</v>
      </c>
      <c r="J25" s="465">
        <v>8</v>
      </c>
      <c r="K25" s="465" t="s">
        <v>200</v>
      </c>
      <c r="L25" s="465"/>
      <c r="M25" s="465"/>
      <c r="N25" s="465"/>
      <c r="O25" s="477" t="s">
        <v>802</v>
      </c>
    </row>
    <row r="26" spans="1:15" ht="60.6" customHeight="1" x14ac:dyDescent="0.3">
      <c r="A26" s="540"/>
      <c r="B26" s="540"/>
      <c r="C26" s="540"/>
      <c r="D26" s="541"/>
      <c r="E26" s="483"/>
      <c r="F26" s="33" t="s">
        <v>786</v>
      </c>
      <c r="G26" s="122"/>
      <c r="H26" s="122" t="s">
        <v>197</v>
      </c>
      <c r="I26" s="539"/>
      <c r="J26" s="539"/>
      <c r="K26" s="539"/>
      <c r="L26" s="539"/>
      <c r="M26" s="539"/>
      <c r="N26" s="539"/>
      <c r="O26" s="483"/>
    </row>
    <row r="27" spans="1:15" ht="60.6" customHeight="1" x14ac:dyDescent="0.3">
      <c r="A27" s="533"/>
      <c r="B27" s="533"/>
      <c r="C27" s="533"/>
      <c r="D27" s="490"/>
      <c r="E27" s="484"/>
      <c r="F27" s="33" t="s">
        <v>787</v>
      </c>
      <c r="G27" s="122"/>
      <c r="H27" s="122" t="s">
        <v>197</v>
      </c>
      <c r="I27" s="534"/>
      <c r="J27" s="534"/>
      <c r="K27" s="534"/>
      <c r="L27" s="534"/>
      <c r="M27" s="534"/>
      <c r="N27" s="534"/>
      <c r="O27" s="484"/>
    </row>
    <row r="28" spans="1:15" ht="45" customHeight="1" x14ac:dyDescent="0.3">
      <c r="A28" s="489">
        <f>D2</f>
        <v>320</v>
      </c>
      <c r="B28" s="489" t="str">
        <f>CCD!K108</f>
        <v>08</v>
      </c>
      <c r="C28" s="489" t="str">
        <f>CCD!N108</f>
        <v>N/A</v>
      </c>
      <c r="D28" s="468" t="str">
        <f>CCD!L108</f>
        <v>ESTADOS FINANCIEROS</v>
      </c>
      <c r="E28" s="468" t="str">
        <f>CCD!O108</f>
        <v>N/A</v>
      </c>
      <c r="F28" s="33" t="s">
        <v>792</v>
      </c>
      <c r="G28" s="122" t="s">
        <v>196</v>
      </c>
      <c r="H28" s="122"/>
      <c r="I28" s="465">
        <v>2</v>
      </c>
      <c r="J28" s="465">
        <v>8</v>
      </c>
      <c r="K28" s="465"/>
      <c r="L28" s="465"/>
      <c r="M28" s="465" t="s">
        <v>202</v>
      </c>
      <c r="N28" s="465" t="s">
        <v>203</v>
      </c>
      <c r="O28" s="477" t="s">
        <v>794</v>
      </c>
    </row>
    <row r="29" spans="1:15" ht="45" customHeight="1" x14ac:dyDescent="0.3">
      <c r="A29" s="540"/>
      <c r="B29" s="540"/>
      <c r="C29" s="540"/>
      <c r="D29" s="541"/>
      <c r="E29" s="541"/>
      <c r="F29" s="33" t="s">
        <v>793</v>
      </c>
      <c r="G29" s="122" t="s">
        <v>196</v>
      </c>
      <c r="H29" s="122"/>
      <c r="I29" s="539"/>
      <c r="J29" s="539"/>
      <c r="K29" s="539"/>
      <c r="L29" s="539"/>
      <c r="M29" s="539"/>
      <c r="N29" s="539"/>
      <c r="O29" s="483"/>
    </row>
    <row r="30" spans="1:15" ht="45" customHeight="1" x14ac:dyDescent="0.3">
      <c r="A30" s="540"/>
      <c r="B30" s="540"/>
      <c r="C30" s="540"/>
      <c r="D30" s="541"/>
      <c r="E30" s="541"/>
      <c r="F30" s="33" t="s">
        <v>788</v>
      </c>
      <c r="G30" s="122" t="s">
        <v>196</v>
      </c>
      <c r="H30" s="122"/>
      <c r="I30" s="539"/>
      <c r="J30" s="539"/>
      <c r="K30" s="539"/>
      <c r="L30" s="539"/>
      <c r="M30" s="539"/>
      <c r="N30" s="539"/>
      <c r="O30" s="483"/>
    </row>
    <row r="31" spans="1:15" ht="45" customHeight="1" x14ac:dyDescent="0.3">
      <c r="A31" s="540"/>
      <c r="B31" s="540"/>
      <c r="C31" s="540"/>
      <c r="D31" s="541"/>
      <c r="E31" s="541"/>
      <c r="F31" s="33" t="s">
        <v>789</v>
      </c>
      <c r="G31" s="122" t="s">
        <v>196</v>
      </c>
      <c r="H31" s="122"/>
      <c r="I31" s="539"/>
      <c r="J31" s="539"/>
      <c r="K31" s="539"/>
      <c r="L31" s="539"/>
      <c r="M31" s="539"/>
      <c r="N31" s="539"/>
      <c r="O31" s="483"/>
    </row>
    <row r="32" spans="1:15" ht="45" customHeight="1" x14ac:dyDescent="0.3">
      <c r="A32" s="540"/>
      <c r="B32" s="540"/>
      <c r="C32" s="540"/>
      <c r="D32" s="541"/>
      <c r="E32" s="541"/>
      <c r="F32" s="33" t="s">
        <v>790</v>
      </c>
      <c r="G32" s="122" t="s">
        <v>196</v>
      </c>
      <c r="H32" s="122"/>
      <c r="I32" s="539"/>
      <c r="J32" s="539"/>
      <c r="K32" s="539"/>
      <c r="L32" s="539"/>
      <c r="M32" s="539"/>
      <c r="N32" s="539"/>
      <c r="O32" s="483"/>
    </row>
    <row r="33" spans="1:15" ht="45" customHeight="1" x14ac:dyDescent="0.3">
      <c r="A33" s="533"/>
      <c r="B33" s="533"/>
      <c r="C33" s="533"/>
      <c r="D33" s="490"/>
      <c r="E33" s="490"/>
      <c r="F33" s="33" t="s">
        <v>791</v>
      </c>
      <c r="G33" s="122" t="s">
        <v>196</v>
      </c>
      <c r="H33" s="122"/>
      <c r="I33" s="534"/>
      <c r="J33" s="534"/>
      <c r="K33" s="534"/>
      <c r="L33" s="534"/>
      <c r="M33" s="534"/>
      <c r="N33" s="534"/>
      <c r="O33" s="484"/>
    </row>
    <row r="34" spans="1:15" ht="35.4" customHeight="1" x14ac:dyDescent="0.3">
      <c r="A34" s="467">
        <f>$D$2</f>
        <v>320</v>
      </c>
      <c r="B34" s="467" t="str">
        <f>CCD!$K$111</f>
        <v>10</v>
      </c>
      <c r="C34" s="467" t="str">
        <f>CCD!$N$111</f>
        <v>N/A</v>
      </c>
      <c r="D34" s="468" t="str">
        <f>CCD!$L$111</f>
        <v>HISTORIALES DE VEHICULOS</v>
      </c>
      <c r="E34" s="476" t="str">
        <f>CCD!$O$111</f>
        <v>N/A</v>
      </c>
      <c r="F34" s="33" t="s">
        <v>752</v>
      </c>
      <c r="G34" s="122" t="s">
        <v>196</v>
      </c>
      <c r="H34" s="122"/>
      <c r="I34" s="465">
        <v>2</v>
      </c>
      <c r="J34" s="465">
        <v>18</v>
      </c>
      <c r="K34" s="465"/>
      <c r="L34" s="465" t="s">
        <v>201</v>
      </c>
      <c r="M34" s="465"/>
      <c r="N34" s="465"/>
      <c r="O34" s="477" t="s">
        <v>760</v>
      </c>
    </row>
    <row r="35" spans="1:15" ht="35.4" customHeight="1" x14ac:dyDescent="0.3">
      <c r="A35" s="478"/>
      <c r="B35" s="478"/>
      <c r="C35" s="478"/>
      <c r="D35" s="541"/>
      <c r="E35" s="542"/>
      <c r="F35" s="33" t="s">
        <v>753</v>
      </c>
      <c r="G35" s="122" t="s">
        <v>196</v>
      </c>
      <c r="H35" s="122"/>
      <c r="I35" s="539"/>
      <c r="J35" s="539"/>
      <c r="K35" s="539"/>
      <c r="L35" s="539"/>
      <c r="M35" s="539"/>
      <c r="N35" s="539"/>
      <c r="O35" s="483"/>
    </row>
    <row r="36" spans="1:15" ht="35.4" customHeight="1" x14ac:dyDescent="0.3">
      <c r="A36" s="478"/>
      <c r="B36" s="478"/>
      <c r="C36" s="478"/>
      <c r="D36" s="541"/>
      <c r="E36" s="542"/>
      <c r="F36" s="33" t="s">
        <v>754</v>
      </c>
      <c r="G36" s="122" t="s">
        <v>196</v>
      </c>
      <c r="H36" s="122"/>
      <c r="I36" s="539"/>
      <c r="J36" s="539"/>
      <c r="K36" s="539"/>
      <c r="L36" s="539"/>
      <c r="M36" s="539"/>
      <c r="N36" s="539"/>
      <c r="O36" s="483"/>
    </row>
    <row r="37" spans="1:15" ht="35.4" customHeight="1" x14ac:dyDescent="0.3">
      <c r="A37" s="478"/>
      <c r="B37" s="478"/>
      <c r="C37" s="478"/>
      <c r="D37" s="541"/>
      <c r="E37" s="542"/>
      <c r="F37" s="33" t="s">
        <v>755</v>
      </c>
      <c r="G37" s="122" t="s">
        <v>196</v>
      </c>
      <c r="H37" s="122"/>
      <c r="I37" s="539"/>
      <c r="J37" s="539"/>
      <c r="K37" s="539"/>
      <c r="L37" s="539"/>
      <c r="M37" s="539"/>
      <c r="N37" s="539"/>
      <c r="O37" s="483"/>
    </row>
    <row r="38" spans="1:15" ht="35.4" customHeight="1" x14ac:dyDescent="0.3">
      <c r="A38" s="478"/>
      <c r="B38" s="478"/>
      <c r="C38" s="478"/>
      <c r="D38" s="541"/>
      <c r="E38" s="542"/>
      <c r="F38" s="33" t="s">
        <v>756</v>
      </c>
      <c r="G38" s="122" t="s">
        <v>196</v>
      </c>
      <c r="H38" s="122"/>
      <c r="I38" s="539"/>
      <c r="J38" s="539"/>
      <c r="K38" s="539"/>
      <c r="L38" s="539"/>
      <c r="M38" s="539"/>
      <c r="N38" s="539"/>
      <c r="O38" s="483"/>
    </row>
    <row r="39" spans="1:15" ht="35.4" customHeight="1" x14ac:dyDescent="0.3">
      <c r="A39" s="478"/>
      <c r="B39" s="478"/>
      <c r="C39" s="478"/>
      <c r="D39" s="541"/>
      <c r="E39" s="542"/>
      <c r="F39" s="33" t="s">
        <v>757</v>
      </c>
      <c r="G39" s="122" t="s">
        <v>196</v>
      </c>
      <c r="H39" s="122"/>
      <c r="I39" s="539"/>
      <c r="J39" s="539"/>
      <c r="K39" s="539"/>
      <c r="L39" s="539"/>
      <c r="M39" s="539"/>
      <c r="N39" s="539"/>
      <c r="O39" s="483"/>
    </row>
    <row r="40" spans="1:15" ht="35.4" customHeight="1" x14ac:dyDescent="0.3">
      <c r="A40" s="478"/>
      <c r="B40" s="478"/>
      <c r="C40" s="478"/>
      <c r="D40" s="541"/>
      <c r="E40" s="542"/>
      <c r="F40" s="33" t="s">
        <v>758</v>
      </c>
      <c r="G40" s="122" t="s">
        <v>196</v>
      </c>
      <c r="H40" s="122"/>
      <c r="I40" s="539"/>
      <c r="J40" s="539"/>
      <c r="K40" s="539"/>
      <c r="L40" s="539"/>
      <c r="M40" s="539"/>
      <c r="N40" s="539"/>
      <c r="O40" s="483"/>
    </row>
    <row r="41" spans="1:15" ht="35.4" customHeight="1" x14ac:dyDescent="0.3">
      <c r="A41" s="479"/>
      <c r="B41" s="479"/>
      <c r="C41" s="479"/>
      <c r="D41" s="490"/>
      <c r="E41" s="491"/>
      <c r="F41" s="33" t="s">
        <v>759</v>
      </c>
      <c r="G41" s="122" t="s">
        <v>196</v>
      </c>
      <c r="H41" s="122"/>
      <c r="I41" s="534"/>
      <c r="J41" s="534"/>
      <c r="K41" s="534"/>
      <c r="L41" s="534"/>
      <c r="M41" s="534"/>
      <c r="N41" s="534"/>
      <c r="O41" s="484"/>
    </row>
    <row r="42" spans="1:15" ht="132" customHeight="1" x14ac:dyDescent="0.3">
      <c r="A42" s="489">
        <f>$D$2</f>
        <v>320</v>
      </c>
      <c r="B42" s="489" t="str">
        <f>CCD!$K$113</f>
        <v>11</v>
      </c>
      <c r="C42" s="489" t="str">
        <f>CCD!$N$113</f>
        <v>01</v>
      </c>
      <c r="D42" s="468" t="str">
        <f>CCD!$L$113</f>
        <v>INFORMES</v>
      </c>
      <c r="E42" s="477" t="str">
        <f>CCD!$O$113</f>
        <v>Informes Certificación de Inventario</v>
      </c>
      <c r="F42" s="167" t="s">
        <v>233</v>
      </c>
      <c r="G42" s="122"/>
      <c r="H42" s="122" t="s">
        <v>197</v>
      </c>
      <c r="I42" s="465">
        <v>2</v>
      </c>
      <c r="J42" s="465">
        <v>8</v>
      </c>
      <c r="K42" s="465"/>
      <c r="L42" s="465"/>
      <c r="M42" s="465" t="s">
        <v>202</v>
      </c>
      <c r="N42" s="465" t="s">
        <v>203</v>
      </c>
      <c r="O42" s="477" t="s">
        <v>770</v>
      </c>
    </row>
    <row r="43" spans="1:15" ht="132" customHeight="1" x14ac:dyDescent="0.3">
      <c r="A43" s="533"/>
      <c r="B43" s="533"/>
      <c r="C43" s="533"/>
      <c r="D43" s="490"/>
      <c r="E43" s="484"/>
      <c r="F43" s="167" t="s">
        <v>769</v>
      </c>
      <c r="G43" s="122"/>
      <c r="H43" s="122" t="s">
        <v>197</v>
      </c>
      <c r="I43" s="534"/>
      <c r="J43" s="534"/>
      <c r="K43" s="534"/>
      <c r="L43" s="534"/>
      <c r="M43" s="534"/>
      <c r="N43" s="534"/>
      <c r="O43" s="484"/>
    </row>
    <row r="44" spans="1:15" ht="82.8" customHeight="1" x14ac:dyDescent="0.3">
      <c r="A44" s="489">
        <f>D2</f>
        <v>320</v>
      </c>
      <c r="B44" s="489" t="str">
        <f>CCD!K109</f>
        <v>09</v>
      </c>
      <c r="C44" s="489" t="str">
        <f>CCD!N109</f>
        <v>01</v>
      </c>
      <c r="D44" s="468" t="str">
        <f>CCD!L109</f>
        <v>LIBROS CONTABLES</v>
      </c>
      <c r="E44" s="543" t="str">
        <f>CCD!O109</f>
        <v>Libro Diario</v>
      </c>
      <c r="F44" s="167" t="s">
        <v>795</v>
      </c>
      <c r="G44" s="122"/>
      <c r="H44" s="122" t="s">
        <v>197</v>
      </c>
      <c r="I44" s="465">
        <v>2</v>
      </c>
      <c r="J44" s="465">
        <v>8</v>
      </c>
      <c r="K44" s="465" t="s">
        <v>200</v>
      </c>
      <c r="L44" s="465"/>
      <c r="M44" s="465"/>
      <c r="N44" s="465"/>
      <c r="O44" s="477" t="s">
        <v>801</v>
      </c>
    </row>
    <row r="45" spans="1:15" ht="82.8" customHeight="1" x14ac:dyDescent="0.3">
      <c r="A45" s="540"/>
      <c r="B45" s="540"/>
      <c r="C45" s="540"/>
      <c r="D45" s="541"/>
      <c r="E45" s="544"/>
      <c r="F45" s="167" t="s">
        <v>796</v>
      </c>
      <c r="G45" s="122"/>
      <c r="H45" s="122" t="s">
        <v>197</v>
      </c>
      <c r="I45" s="539"/>
      <c r="J45" s="539"/>
      <c r="K45" s="539"/>
      <c r="L45" s="539"/>
      <c r="M45" s="539"/>
      <c r="N45" s="539"/>
      <c r="O45" s="483"/>
    </row>
    <row r="46" spans="1:15" ht="82.8" customHeight="1" x14ac:dyDescent="0.3">
      <c r="A46" s="533"/>
      <c r="B46" s="533"/>
      <c r="C46" s="533"/>
      <c r="D46" s="490"/>
      <c r="E46" s="545"/>
      <c r="F46" s="167" t="s">
        <v>797</v>
      </c>
      <c r="G46" s="122"/>
      <c r="H46" s="122" t="s">
        <v>197</v>
      </c>
      <c r="I46" s="534"/>
      <c r="J46" s="534"/>
      <c r="K46" s="534"/>
      <c r="L46" s="534"/>
      <c r="M46" s="534"/>
      <c r="N46" s="534"/>
      <c r="O46" s="484"/>
    </row>
    <row r="47" spans="1:15" ht="122.4" customHeight="1" x14ac:dyDescent="0.3">
      <c r="A47" s="489">
        <f>D2</f>
        <v>320</v>
      </c>
      <c r="B47" s="489" t="str">
        <f>CCD!K110</f>
        <v>09</v>
      </c>
      <c r="C47" s="489" t="str">
        <f>CCD!N110</f>
        <v>02</v>
      </c>
      <c r="D47" s="468" t="str">
        <f>CCD!L110</f>
        <v>LIBROS CONTABLES</v>
      </c>
      <c r="E47" s="543" t="str">
        <f>CCD!O110</f>
        <v xml:space="preserve">Libro Mayor </v>
      </c>
      <c r="F47" s="167" t="s">
        <v>798</v>
      </c>
      <c r="G47" s="122"/>
      <c r="H47" s="122" t="s">
        <v>197</v>
      </c>
      <c r="I47" s="465">
        <v>2</v>
      </c>
      <c r="J47" s="465">
        <v>8</v>
      </c>
      <c r="K47" s="465"/>
      <c r="L47" s="465"/>
      <c r="M47" s="465" t="s">
        <v>202</v>
      </c>
      <c r="N47" s="465" t="s">
        <v>203</v>
      </c>
      <c r="O47" s="477" t="s">
        <v>800</v>
      </c>
    </row>
    <row r="48" spans="1:15" ht="122.4" customHeight="1" x14ac:dyDescent="0.3">
      <c r="A48" s="533"/>
      <c r="B48" s="533"/>
      <c r="C48" s="533"/>
      <c r="D48" s="490"/>
      <c r="E48" s="545"/>
      <c r="F48" s="167" t="s">
        <v>799</v>
      </c>
      <c r="G48" s="122"/>
      <c r="H48" s="122" t="s">
        <v>197</v>
      </c>
      <c r="I48" s="534"/>
      <c r="J48" s="534"/>
      <c r="K48" s="534"/>
      <c r="L48" s="534"/>
      <c r="M48" s="534"/>
      <c r="N48" s="534"/>
      <c r="O48" s="484"/>
    </row>
    <row r="49" spans="1:15" ht="355.2" customHeight="1" x14ac:dyDescent="0.3">
      <c r="A49" s="153">
        <f>$D$2</f>
        <v>320</v>
      </c>
      <c r="B49" s="153" t="str">
        <f>CCD!$K$114</f>
        <v>12</v>
      </c>
      <c r="C49" s="153" t="str">
        <f>CCD!$N$114</f>
        <v>01</v>
      </c>
      <c r="D49" s="126" t="str">
        <f>CCD!$L$114</f>
        <v>PLANES Y PROGRAMAS</v>
      </c>
      <c r="E49" s="125" t="str">
        <f>CCD!$O$114</f>
        <v>Planes Anuales de Adquisición</v>
      </c>
      <c r="F49" s="123" t="s">
        <v>263</v>
      </c>
      <c r="G49" s="122"/>
      <c r="H49" s="122" t="s">
        <v>197</v>
      </c>
      <c r="I49" s="122">
        <v>2</v>
      </c>
      <c r="J49" s="122">
        <v>18</v>
      </c>
      <c r="K49" s="122"/>
      <c r="L49" s="122" t="s">
        <v>201</v>
      </c>
      <c r="M49" s="122"/>
      <c r="N49" s="122"/>
      <c r="O49" s="125" t="s">
        <v>761</v>
      </c>
    </row>
    <row r="50" spans="1:15" ht="14.4" x14ac:dyDescent="0.3">
      <c r="A50" s="139"/>
      <c r="B50" s="139"/>
      <c r="C50" s="139"/>
      <c r="D50" s="140"/>
      <c r="E50" s="141"/>
      <c r="F50" s="137"/>
      <c r="G50" s="92"/>
      <c r="H50" s="92"/>
      <c r="I50" s="143"/>
      <c r="J50" s="143"/>
      <c r="K50" s="143"/>
      <c r="L50" s="143"/>
      <c r="M50" s="143"/>
      <c r="N50" s="143"/>
      <c r="O50" s="144"/>
    </row>
    <row r="51" spans="1:15" ht="14.4" x14ac:dyDescent="0.3">
      <c r="A51" s="139"/>
      <c r="B51" s="139"/>
      <c r="C51" s="139"/>
      <c r="D51" s="140"/>
      <c r="E51" s="141"/>
      <c r="F51" s="137"/>
      <c r="G51" s="92"/>
      <c r="H51" s="92"/>
      <c r="I51" s="143"/>
      <c r="J51" s="143"/>
      <c r="K51" s="143"/>
      <c r="L51" s="143"/>
      <c r="M51" s="143"/>
      <c r="N51" s="143"/>
      <c r="O51" s="144"/>
    </row>
    <row r="52" spans="1:15" ht="14.4" x14ac:dyDescent="0.3">
      <c r="A52" s="139"/>
      <c r="B52" s="139"/>
      <c r="C52" s="139"/>
      <c r="D52" s="140"/>
      <c r="E52" s="141"/>
      <c r="F52" s="137"/>
      <c r="G52" s="92"/>
      <c r="H52" s="92"/>
      <c r="I52" s="143"/>
      <c r="J52" s="143"/>
      <c r="K52" s="143"/>
      <c r="L52" s="143"/>
      <c r="M52" s="143"/>
      <c r="N52" s="143"/>
      <c r="O52" s="144"/>
    </row>
    <row r="53" spans="1:15" ht="14.4" x14ac:dyDescent="0.3">
      <c r="A53" s="139"/>
      <c r="B53" s="139"/>
      <c r="C53" s="139"/>
      <c r="D53" s="140"/>
      <c r="E53" s="141"/>
      <c r="F53" s="137"/>
      <c r="G53" s="92"/>
      <c r="H53" s="92"/>
      <c r="I53" s="143"/>
      <c r="J53" s="143"/>
      <c r="K53" s="143"/>
      <c r="L53" s="143"/>
      <c r="M53" s="143"/>
      <c r="N53" s="143"/>
      <c r="O53" s="144"/>
    </row>
    <row r="54" spans="1:15" ht="14.4" x14ac:dyDescent="0.3">
      <c r="A54" s="139"/>
      <c r="B54" s="139"/>
      <c r="C54" s="139"/>
      <c r="D54" s="140"/>
      <c r="E54" s="141"/>
      <c r="F54" s="137"/>
      <c r="G54" s="92"/>
      <c r="H54" s="92"/>
      <c r="I54" s="143"/>
      <c r="J54" s="143"/>
      <c r="K54" s="143"/>
      <c r="L54" s="143"/>
      <c r="M54" s="143"/>
      <c r="N54" s="143"/>
      <c r="O54" s="144"/>
    </row>
    <row r="55" spans="1:15" ht="14.4" x14ac:dyDescent="0.3">
      <c r="A55" s="139"/>
      <c r="B55" s="139"/>
      <c r="C55" s="139"/>
      <c r="D55" s="140"/>
      <c r="E55" s="141"/>
      <c r="F55" s="137"/>
      <c r="G55" s="92"/>
      <c r="H55" s="92"/>
      <c r="I55" s="143"/>
      <c r="J55" s="143"/>
      <c r="K55" s="143"/>
      <c r="L55" s="143"/>
      <c r="M55" s="143"/>
      <c r="N55" s="143"/>
      <c r="O55" s="144"/>
    </row>
    <row r="56" spans="1:15" ht="14.4" x14ac:dyDescent="0.3">
      <c r="A56" s="139"/>
      <c r="B56" s="139"/>
      <c r="C56" s="139"/>
      <c r="D56" s="140"/>
      <c r="E56" s="141"/>
      <c r="F56" s="137"/>
      <c r="G56" s="92"/>
      <c r="H56" s="92"/>
      <c r="I56" s="143"/>
      <c r="J56" s="143"/>
      <c r="K56" s="143"/>
      <c r="L56" s="143"/>
      <c r="M56" s="143"/>
      <c r="N56" s="143"/>
      <c r="O56" s="144"/>
    </row>
    <row r="57" spans="1:15" ht="14.4" x14ac:dyDescent="0.3">
      <c r="A57" s="139"/>
      <c r="B57" s="139"/>
      <c r="C57" s="139"/>
      <c r="D57" s="140"/>
      <c r="E57" s="141"/>
      <c r="F57" s="137"/>
      <c r="G57" s="92"/>
      <c r="H57" s="92"/>
      <c r="I57" s="143"/>
      <c r="J57" s="143"/>
      <c r="K57" s="143"/>
      <c r="L57" s="143"/>
      <c r="M57" s="143"/>
      <c r="N57" s="143"/>
      <c r="O57" s="144"/>
    </row>
    <row r="58" spans="1:15" ht="14.4" x14ac:dyDescent="0.3">
      <c r="A58" s="139"/>
      <c r="B58" s="139"/>
      <c r="C58" s="139"/>
      <c r="D58" s="140"/>
      <c r="E58" s="141"/>
      <c r="F58" s="137"/>
      <c r="G58" s="92"/>
      <c r="H58" s="92"/>
      <c r="I58" s="143"/>
      <c r="J58" s="143"/>
      <c r="K58" s="143"/>
      <c r="L58" s="143"/>
      <c r="M58" s="143"/>
      <c r="N58" s="143"/>
      <c r="O58" s="144"/>
    </row>
    <row r="59" spans="1:15" ht="14.4" x14ac:dyDescent="0.3">
      <c r="A59" s="139"/>
      <c r="B59" s="139"/>
      <c r="C59" s="139"/>
      <c r="D59" s="140"/>
      <c r="E59" s="141"/>
      <c r="F59" s="137"/>
      <c r="G59" s="92"/>
      <c r="H59" s="92"/>
      <c r="I59" s="143"/>
      <c r="J59" s="143"/>
      <c r="K59" s="143"/>
      <c r="L59" s="143"/>
      <c r="M59" s="143"/>
      <c r="N59" s="143"/>
      <c r="O59" s="144"/>
    </row>
    <row r="60" spans="1:15" ht="14.4" x14ac:dyDescent="0.3">
      <c r="A60" s="139"/>
      <c r="B60" s="139"/>
      <c r="C60" s="139"/>
      <c r="D60" s="140"/>
      <c r="E60" s="141"/>
      <c r="F60" s="137"/>
      <c r="G60" s="92"/>
      <c r="H60" s="92"/>
      <c r="I60" s="143"/>
      <c r="J60" s="143"/>
      <c r="K60" s="143"/>
      <c r="L60" s="143"/>
      <c r="M60" s="143"/>
      <c r="N60" s="143"/>
      <c r="O60" s="144"/>
    </row>
    <row r="61" spans="1:15" ht="14.4" x14ac:dyDescent="0.3">
      <c r="A61" s="139"/>
      <c r="B61" s="139"/>
      <c r="C61" s="139"/>
      <c r="D61" s="140"/>
      <c r="E61" s="141"/>
      <c r="F61" s="137"/>
      <c r="G61" s="92"/>
      <c r="H61" s="92"/>
      <c r="I61" s="143"/>
      <c r="J61" s="143"/>
      <c r="K61" s="143"/>
      <c r="L61" s="143"/>
      <c r="M61" s="143"/>
      <c r="N61" s="143"/>
      <c r="O61" s="144"/>
    </row>
    <row r="62" spans="1:15" ht="14.4" x14ac:dyDescent="0.3">
      <c r="A62" s="139"/>
      <c r="B62" s="139"/>
      <c r="C62" s="139"/>
      <c r="D62" s="140"/>
      <c r="E62" s="141"/>
      <c r="F62" s="137"/>
      <c r="G62" s="92"/>
      <c r="H62" s="92"/>
      <c r="I62" s="143"/>
      <c r="J62" s="143"/>
      <c r="K62" s="143"/>
      <c r="L62" s="143"/>
      <c r="M62" s="143"/>
      <c r="N62" s="143"/>
      <c r="O62" s="144"/>
    </row>
    <row r="63" spans="1:15" ht="14.4" x14ac:dyDescent="0.3">
      <c r="A63" s="139"/>
      <c r="B63" s="139"/>
      <c r="C63" s="139"/>
      <c r="D63" s="140"/>
      <c r="E63" s="141"/>
      <c r="F63" s="137"/>
      <c r="G63" s="92"/>
      <c r="H63" s="92"/>
      <c r="I63" s="143"/>
      <c r="J63" s="143"/>
      <c r="K63" s="143"/>
      <c r="L63" s="143"/>
      <c r="M63" s="143"/>
      <c r="N63" s="143"/>
      <c r="O63" s="144"/>
    </row>
    <row r="64" spans="1:15" ht="14.4" x14ac:dyDescent="0.3">
      <c r="A64" s="139"/>
      <c r="B64" s="139"/>
      <c r="C64" s="139"/>
      <c r="D64" s="140"/>
      <c r="E64" s="141"/>
      <c r="F64" s="137"/>
      <c r="G64" s="92"/>
      <c r="H64" s="92"/>
      <c r="I64" s="143"/>
      <c r="J64" s="143"/>
      <c r="K64" s="143"/>
      <c r="L64" s="143"/>
      <c r="M64" s="143"/>
      <c r="N64" s="143"/>
      <c r="O64" s="144"/>
    </row>
    <row r="65" spans="1:15" ht="14.4" x14ac:dyDescent="0.3">
      <c r="A65" s="139"/>
      <c r="B65" s="139"/>
      <c r="C65" s="139"/>
      <c r="D65" s="140"/>
      <c r="E65" s="141"/>
      <c r="F65" s="137"/>
      <c r="G65" s="92"/>
      <c r="H65" s="92"/>
      <c r="I65" s="143"/>
      <c r="J65" s="143"/>
      <c r="K65" s="143"/>
      <c r="L65" s="143"/>
      <c r="M65" s="143"/>
      <c r="N65" s="143"/>
      <c r="O65" s="144"/>
    </row>
    <row r="66" spans="1:15" ht="14.4" x14ac:dyDescent="0.3">
      <c r="A66" s="139"/>
      <c r="B66" s="139"/>
      <c r="C66" s="139"/>
      <c r="D66" s="140"/>
      <c r="E66" s="141"/>
      <c r="F66" s="137"/>
      <c r="G66" s="92"/>
      <c r="H66" s="92"/>
      <c r="I66" s="143"/>
      <c r="J66" s="143"/>
      <c r="K66" s="143"/>
      <c r="L66" s="143"/>
      <c r="M66" s="143"/>
      <c r="N66" s="143"/>
      <c r="O66" s="144"/>
    </row>
    <row r="67" spans="1:15" ht="14.4" x14ac:dyDescent="0.3">
      <c r="A67" s="139"/>
      <c r="B67" s="139"/>
      <c r="C67" s="139"/>
      <c r="D67" s="140"/>
      <c r="E67" s="141"/>
      <c r="F67" s="137"/>
      <c r="G67" s="92"/>
      <c r="H67" s="92"/>
      <c r="I67" s="143"/>
      <c r="J67" s="143"/>
      <c r="K67" s="143"/>
      <c r="L67" s="143"/>
      <c r="M67" s="143"/>
      <c r="N67" s="143"/>
      <c r="O67" s="144"/>
    </row>
    <row r="68" spans="1:15" ht="14.4" x14ac:dyDescent="0.3">
      <c r="A68" s="139"/>
      <c r="B68" s="139"/>
      <c r="C68" s="139"/>
      <c r="D68" s="140"/>
      <c r="E68" s="141"/>
      <c r="F68" s="137"/>
      <c r="G68" s="92"/>
      <c r="H68" s="92"/>
      <c r="I68" s="143"/>
      <c r="J68" s="143"/>
      <c r="K68" s="143"/>
      <c r="L68" s="143"/>
      <c r="M68" s="143"/>
      <c r="N68" s="143"/>
      <c r="O68" s="144"/>
    </row>
    <row r="69" spans="1:15" ht="14.4" x14ac:dyDescent="0.3">
      <c r="A69" s="139"/>
      <c r="B69" s="139"/>
      <c r="C69" s="139"/>
      <c r="D69" s="140"/>
      <c r="E69" s="141"/>
      <c r="F69" s="137"/>
      <c r="G69" s="92"/>
      <c r="H69" s="92"/>
      <c r="I69" s="143"/>
      <c r="J69" s="143"/>
      <c r="K69" s="143"/>
      <c r="L69" s="143"/>
      <c r="M69" s="143"/>
      <c r="N69" s="143"/>
      <c r="O69" s="144"/>
    </row>
    <row r="70" spans="1:15" ht="14.4" x14ac:dyDescent="0.3">
      <c r="A70" s="139"/>
      <c r="B70" s="139"/>
      <c r="C70" s="139"/>
      <c r="D70" s="140"/>
      <c r="E70" s="141"/>
      <c r="F70" s="137"/>
      <c r="G70" s="92"/>
      <c r="H70" s="92"/>
      <c r="I70" s="143"/>
      <c r="J70" s="143"/>
      <c r="K70" s="143"/>
      <c r="L70" s="143"/>
      <c r="M70" s="143"/>
      <c r="N70" s="143"/>
      <c r="O70" s="144"/>
    </row>
    <row r="71" spans="1:15" ht="14.4" x14ac:dyDescent="0.3">
      <c r="A71" s="139"/>
      <c r="B71" s="139"/>
      <c r="C71" s="139"/>
      <c r="D71" s="140"/>
      <c r="E71" s="141"/>
      <c r="F71" s="137"/>
      <c r="G71" s="92"/>
      <c r="H71" s="92"/>
      <c r="I71" s="143"/>
      <c r="J71" s="143"/>
      <c r="K71" s="143"/>
      <c r="L71" s="143"/>
      <c r="M71" s="143"/>
      <c r="N71" s="143"/>
      <c r="O71" s="144"/>
    </row>
    <row r="72" spans="1:15" ht="14.4" x14ac:dyDescent="0.3">
      <c r="A72" s="94"/>
      <c r="B72" s="94"/>
      <c r="C72" s="94"/>
      <c r="D72" s="95"/>
      <c r="E72" s="96"/>
      <c r="F72" s="96"/>
      <c r="G72" s="97"/>
      <c r="H72" s="145"/>
      <c r="I72" s="145"/>
      <c r="J72" s="145"/>
      <c r="K72" s="145"/>
      <c r="L72" s="145"/>
      <c r="M72" s="145"/>
      <c r="N72" s="145"/>
      <c r="O72" s="93"/>
    </row>
    <row r="73" spans="1:15" ht="14.4" customHeight="1" x14ac:dyDescent="0.3">
      <c r="A73" s="346" t="s">
        <v>212</v>
      </c>
      <c r="B73" s="335"/>
      <c r="C73" s="335"/>
      <c r="D73" s="335"/>
      <c r="E73" s="335"/>
      <c r="F73" s="335"/>
      <c r="G73" s="335"/>
      <c r="H73" s="335"/>
      <c r="I73" s="335"/>
      <c r="J73" s="335"/>
      <c r="K73" s="335"/>
      <c r="L73" s="335"/>
      <c r="M73" s="335"/>
      <c r="N73" s="335"/>
      <c r="O73" s="334"/>
    </row>
    <row r="74" spans="1:15" ht="15.75" customHeight="1" x14ac:dyDescent="0.3">
      <c r="A74" s="346" t="s">
        <v>213</v>
      </c>
      <c r="B74" s="335"/>
      <c r="C74" s="334"/>
      <c r="D74" s="347" t="s">
        <v>186</v>
      </c>
      <c r="E74" s="335"/>
      <c r="F74" s="334"/>
      <c r="G74" s="347" t="s">
        <v>187</v>
      </c>
      <c r="H74" s="334"/>
      <c r="I74" s="347" t="s">
        <v>188</v>
      </c>
      <c r="J74" s="334"/>
      <c r="K74" s="347" t="s">
        <v>189</v>
      </c>
      <c r="L74" s="335"/>
      <c r="M74" s="335"/>
      <c r="N74" s="334"/>
      <c r="O74" s="214" t="s">
        <v>190</v>
      </c>
    </row>
    <row r="75" spans="1:15" ht="88.8" customHeight="1" x14ac:dyDescent="0.3">
      <c r="A75" s="348" t="s">
        <v>812</v>
      </c>
      <c r="B75" s="335"/>
      <c r="C75" s="334"/>
      <c r="D75" s="353" t="s">
        <v>817</v>
      </c>
      <c r="E75" s="335"/>
      <c r="F75" s="334"/>
      <c r="G75" s="333" t="s">
        <v>813</v>
      </c>
      <c r="H75" s="334"/>
      <c r="I75" s="333" t="s">
        <v>814</v>
      </c>
      <c r="J75" s="334"/>
      <c r="K75" s="333" t="s">
        <v>815</v>
      </c>
      <c r="L75" s="335"/>
      <c r="M75" s="335"/>
      <c r="N75" s="334"/>
      <c r="O75" s="215" t="s">
        <v>219</v>
      </c>
    </row>
    <row r="76" spans="1:15" ht="15.75" customHeight="1" x14ac:dyDescent="0.3">
      <c r="A76" s="218" t="s">
        <v>220</v>
      </c>
      <c r="B76" s="216"/>
      <c r="C76" s="590" t="s">
        <v>827</v>
      </c>
      <c r="D76" s="590"/>
      <c r="E76" s="590"/>
      <c r="F76" s="217"/>
      <c r="G76" s="218"/>
      <c r="H76" s="590" t="s">
        <v>827</v>
      </c>
      <c r="I76" s="590"/>
      <c r="J76" s="590"/>
      <c r="K76" s="590"/>
      <c r="L76" s="590"/>
      <c r="M76" s="590"/>
      <c r="N76" s="217"/>
      <c r="O76" s="219" t="s">
        <v>221</v>
      </c>
    </row>
    <row r="77" spans="1:15" ht="18.75" customHeight="1" x14ac:dyDescent="0.3">
      <c r="A77" s="220"/>
      <c r="B77" s="221"/>
      <c r="C77" s="589"/>
      <c r="D77" s="589"/>
      <c r="E77" s="589"/>
      <c r="F77" s="222"/>
      <c r="G77" s="223"/>
      <c r="H77" s="589"/>
      <c r="I77" s="589"/>
      <c r="J77" s="589"/>
      <c r="K77" s="589"/>
      <c r="L77" s="589"/>
      <c r="M77" s="589"/>
      <c r="N77" s="222"/>
      <c r="O77" s="224" t="s">
        <v>828</v>
      </c>
    </row>
    <row r="78" spans="1:15" ht="15.75" customHeight="1" x14ac:dyDescent="0.3">
      <c r="A78" s="225"/>
      <c r="B78" s="226"/>
      <c r="C78" s="343" t="s">
        <v>222</v>
      </c>
      <c r="D78" s="344"/>
      <c r="E78" s="344"/>
      <c r="F78" s="227"/>
      <c r="G78" s="228"/>
      <c r="H78" s="343" t="s">
        <v>223</v>
      </c>
      <c r="I78" s="344"/>
      <c r="J78" s="344"/>
      <c r="K78" s="344"/>
      <c r="L78" s="344"/>
      <c r="M78" s="344"/>
      <c r="N78" s="227"/>
      <c r="O78" s="229"/>
    </row>
  </sheetData>
  <mergeCells count="169">
    <mergeCell ref="C78:E78"/>
    <mergeCell ref="H78:M78"/>
    <mergeCell ref="D75:F75"/>
    <mergeCell ref="G75:H75"/>
    <mergeCell ref="I75:J75"/>
    <mergeCell ref="K75:N75"/>
    <mergeCell ref="A75:C75"/>
    <mergeCell ref="C76:E77"/>
    <mergeCell ref="H76:M77"/>
    <mergeCell ref="A47:A48"/>
    <mergeCell ref="B47:B48"/>
    <mergeCell ref="C47:C48"/>
    <mergeCell ref="D47:D48"/>
    <mergeCell ref="E47:E48"/>
    <mergeCell ref="O47:O48"/>
    <mergeCell ref="A73:O73"/>
    <mergeCell ref="A74:C74"/>
    <mergeCell ref="D74:F74"/>
    <mergeCell ref="G74:H74"/>
    <mergeCell ref="I74:J74"/>
    <mergeCell ref="K74:N74"/>
    <mergeCell ref="I47:I48"/>
    <mergeCell ref="J47:J48"/>
    <mergeCell ref="K47:K48"/>
    <mergeCell ref="L47:L48"/>
    <mergeCell ref="M47:M48"/>
    <mergeCell ref="N47:N48"/>
    <mergeCell ref="M42:M43"/>
    <mergeCell ref="N42:N43"/>
    <mergeCell ref="O42:O43"/>
    <mergeCell ref="A44:A46"/>
    <mergeCell ref="B44:B46"/>
    <mergeCell ref="C44:C46"/>
    <mergeCell ref="D44:D46"/>
    <mergeCell ref="E44:E46"/>
    <mergeCell ref="I44:I46"/>
    <mergeCell ref="J44:J46"/>
    <mergeCell ref="K44:K46"/>
    <mergeCell ref="L44:L46"/>
    <mergeCell ref="M44:M46"/>
    <mergeCell ref="N44:N46"/>
    <mergeCell ref="O44:O46"/>
    <mergeCell ref="A42:A43"/>
    <mergeCell ref="B42:B43"/>
    <mergeCell ref="C42:C43"/>
    <mergeCell ref="D42:D43"/>
    <mergeCell ref="E42:E43"/>
    <mergeCell ref="I42:I43"/>
    <mergeCell ref="J42:J43"/>
    <mergeCell ref="K42:K43"/>
    <mergeCell ref="L42:L43"/>
    <mergeCell ref="N28:N33"/>
    <mergeCell ref="O28:O33"/>
    <mergeCell ref="A34:A41"/>
    <mergeCell ref="B34:B41"/>
    <mergeCell ref="C34:C41"/>
    <mergeCell ref="D34:D41"/>
    <mergeCell ref="E34:E41"/>
    <mergeCell ref="I34:I41"/>
    <mergeCell ref="J34:J41"/>
    <mergeCell ref="K34:K41"/>
    <mergeCell ref="A28:A33"/>
    <mergeCell ref="B28:B33"/>
    <mergeCell ref="C28:C33"/>
    <mergeCell ref="D28:D33"/>
    <mergeCell ref="E28:E33"/>
    <mergeCell ref="I28:I33"/>
    <mergeCell ref="L34:L41"/>
    <mergeCell ref="M34:M41"/>
    <mergeCell ref="N34:N41"/>
    <mergeCell ref="J28:J33"/>
    <mergeCell ref="K28:K33"/>
    <mergeCell ref="L28:L33"/>
    <mergeCell ref="M28:M33"/>
    <mergeCell ref="O34:O41"/>
    <mergeCell ref="J25:J27"/>
    <mergeCell ref="K25:K27"/>
    <mergeCell ref="L25:L27"/>
    <mergeCell ref="M25:M27"/>
    <mergeCell ref="N25:N27"/>
    <mergeCell ref="O25:O27"/>
    <mergeCell ref="A25:A27"/>
    <mergeCell ref="B25:B27"/>
    <mergeCell ref="C25:C27"/>
    <mergeCell ref="D25:D27"/>
    <mergeCell ref="E25:E27"/>
    <mergeCell ref="I25:I27"/>
    <mergeCell ref="J17:J24"/>
    <mergeCell ref="K17:K24"/>
    <mergeCell ref="L17:L24"/>
    <mergeCell ref="M17:M24"/>
    <mergeCell ref="N17:N24"/>
    <mergeCell ref="O17:O24"/>
    <mergeCell ref="A17:A24"/>
    <mergeCell ref="B17:B24"/>
    <mergeCell ref="C17:C24"/>
    <mergeCell ref="D17:D24"/>
    <mergeCell ref="E17:E24"/>
    <mergeCell ref="I17:I24"/>
    <mergeCell ref="J15:J16"/>
    <mergeCell ref="K15:K16"/>
    <mergeCell ref="L15:L16"/>
    <mergeCell ref="M15:M16"/>
    <mergeCell ref="N15:N16"/>
    <mergeCell ref="O15:O16"/>
    <mergeCell ref="A15:A16"/>
    <mergeCell ref="B15:B16"/>
    <mergeCell ref="C15:C16"/>
    <mergeCell ref="D15:D16"/>
    <mergeCell ref="E15:E16"/>
    <mergeCell ref="I15:I16"/>
    <mergeCell ref="J13:J14"/>
    <mergeCell ref="K13:K14"/>
    <mergeCell ref="L13:L14"/>
    <mergeCell ref="M13:M14"/>
    <mergeCell ref="N13:N14"/>
    <mergeCell ref="O13:O14"/>
    <mergeCell ref="A13:A14"/>
    <mergeCell ref="B13:B14"/>
    <mergeCell ref="C13:C14"/>
    <mergeCell ref="D13:D14"/>
    <mergeCell ref="E13:E14"/>
    <mergeCell ref="I13:I14"/>
    <mergeCell ref="J11:J12"/>
    <mergeCell ref="K11:K12"/>
    <mergeCell ref="L11:L12"/>
    <mergeCell ref="M11:M12"/>
    <mergeCell ref="N11:N12"/>
    <mergeCell ref="O11:O12"/>
    <mergeCell ref="L8:L9"/>
    <mergeCell ref="M8:M9"/>
    <mergeCell ref="N8:N9"/>
    <mergeCell ref="O8:O9"/>
    <mergeCell ref="A11:A12"/>
    <mergeCell ref="B11:B12"/>
    <mergeCell ref="C11:C12"/>
    <mergeCell ref="D11:D12"/>
    <mergeCell ref="E11:E12"/>
    <mergeCell ref="I11:I12"/>
    <mergeCell ref="N6:N7"/>
    <mergeCell ref="O6:O7"/>
    <mergeCell ref="A8:A9"/>
    <mergeCell ref="B8:B9"/>
    <mergeCell ref="C8:C9"/>
    <mergeCell ref="D8:D9"/>
    <mergeCell ref="E8:E9"/>
    <mergeCell ref="I8:I9"/>
    <mergeCell ref="J8:J9"/>
    <mergeCell ref="K8:K9"/>
    <mergeCell ref="A6:A7"/>
    <mergeCell ref="B6:B7"/>
    <mergeCell ref="C6:C7"/>
    <mergeCell ref="D6:D7"/>
    <mergeCell ref="E6:E7"/>
    <mergeCell ref="I6:I7"/>
    <mergeCell ref="J6:J7"/>
    <mergeCell ref="K6:K7"/>
    <mergeCell ref="L6:L7"/>
    <mergeCell ref="M6:M7"/>
    <mergeCell ref="A4:C4"/>
    <mergeCell ref="D4:F4"/>
    <mergeCell ref="G4:H4"/>
    <mergeCell ref="I4:J4"/>
    <mergeCell ref="K4:N4"/>
    <mergeCell ref="O4:O5"/>
    <mergeCell ref="A1:C1"/>
    <mergeCell ref="D1:H1"/>
    <mergeCell ref="A2:C2"/>
    <mergeCell ref="D2:H2"/>
  </mergeCells>
  <printOptions horizontalCentered="1"/>
  <pageMargins left="0.70866141732283472" right="0.70866141732283472" top="1.175"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70"/>
  <sheetViews>
    <sheetView view="pageBreakPreview" zoomScale="70" zoomScaleNormal="70" zoomScaleSheetLayoutView="70" workbookViewId="0">
      <selection activeCell="F14" sqref="F14"/>
    </sheetView>
  </sheetViews>
  <sheetFormatPr baseColWidth="10" defaultColWidth="14.44140625" defaultRowHeight="15" customHeight="1" x14ac:dyDescent="0.3"/>
  <cols>
    <col min="1" max="3" width="10.5546875" style="118" customWidth="1"/>
    <col min="4" max="4" width="28.33203125" style="118" customWidth="1"/>
    <col min="5" max="5" width="32.44140625" style="118" customWidth="1"/>
    <col min="6" max="6" width="35.44140625" style="118" customWidth="1"/>
    <col min="7" max="8" width="8.44140625" style="118" customWidth="1"/>
    <col min="9" max="10" width="10.33203125" style="118" customWidth="1"/>
    <col min="11" max="14" width="10" style="118" customWidth="1"/>
    <col min="15" max="15" width="51.5546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3"/>
      <c r="H5" s="63"/>
      <c r="I5" s="65"/>
      <c r="J5" s="65"/>
      <c r="K5" s="65"/>
      <c r="L5" s="65"/>
      <c r="M5" s="65"/>
      <c r="N5" s="65"/>
    </row>
    <row r="6" spans="1:15" ht="14.4" x14ac:dyDescent="0.3">
      <c r="A6" s="461" t="s">
        <v>224</v>
      </c>
      <c r="B6" s="462"/>
      <c r="C6" s="463"/>
      <c r="D6" s="464" t="str">
        <f>'COD DEPENDENCIA'!F8</f>
        <v>DIRECCIÓN ADMINISTRATIVA Y FINANCIERA - DAF</v>
      </c>
      <c r="E6" s="462"/>
      <c r="F6" s="462"/>
      <c r="G6" s="462"/>
      <c r="H6" s="463"/>
      <c r="I6" s="65"/>
      <c r="J6" s="65"/>
      <c r="K6" s="65"/>
      <c r="L6" s="65"/>
      <c r="M6" s="65"/>
      <c r="N6" s="65"/>
      <c r="O6" s="65"/>
    </row>
    <row r="7" spans="1:15" ht="14.4" x14ac:dyDescent="0.3">
      <c r="A7" s="461" t="s">
        <v>184</v>
      </c>
      <c r="B7" s="462"/>
      <c r="C7" s="463"/>
      <c r="D7" s="464">
        <f>'COD DEPENDENCIA'!E8</f>
        <v>320</v>
      </c>
      <c r="E7" s="462"/>
      <c r="F7" s="462"/>
      <c r="G7" s="462"/>
      <c r="H7" s="463"/>
      <c r="I7" s="65"/>
      <c r="J7" s="65"/>
      <c r="K7" s="65"/>
      <c r="L7" s="65"/>
      <c r="M7" s="65"/>
      <c r="N7" s="65"/>
      <c r="O7" s="65"/>
    </row>
    <row r="8" spans="1:15" ht="14.4" x14ac:dyDescent="0.3">
      <c r="A8" s="66"/>
      <c r="B8" s="66"/>
      <c r="C8" s="66"/>
      <c r="D8" s="66"/>
      <c r="E8" s="66"/>
      <c r="F8" s="66"/>
      <c r="G8" s="120"/>
      <c r="H8" s="66"/>
      <c r="I8" s="66"/>
      <c r="J8" s="66"/>
      <c r="K8" s="66"/>
      <c r="L8" s="66"/>
      <c r="M8" s="66"/>
      <c r="N8" s="66"/>
      <c r="O8" s="66"/>
    </row>
    <row r="9" spans="1:15" ht="14.4" x14ac:dyDescent="0.3">
      <c r="A9" s="548" t="s">
        <v>1</v>
      </c>
      <c r="B9" s="470"/>
      <c r="C9" s="470"/>
      <c r="D9" s="549" t="s">
        <v>186</v>
      </c>
      <c r="E9" s="470"/>
      <c r="F9" s="470"/>
      <c r="G9" s="549" t="s">
        <v>187</v>
      </c>
      <c r="H9" s="470"/>
      <c r="I9" s="549" t="s">
        <v>188</v>
      </c>
      <c r="J9" s="470"/>
      <c r="K9" s="549" t="s">
        <v>189</v>
      </c>
      <c r="L9" s="470"/>
      <c r="M9" s="470"/>
      <c r="N9" s="470"/>
      <c r="O9" s="546" t="s">
        <v>190</v>
      </c>
    </row>
    <row r="10" spans="1:15" ht="14.4" x14ac:dyDescent="0.3">
      <c r="A10" s="68" t="s">
        <v>191</v>
      </c>
      <c r="B10" s="68" t="s">
        <v>192</v>
      </c>
      <c r="C10" s="68" t="s">
        <v>193</v>
      </c>
      <c r="D10" s="121" t="s">
        <v>41</v>
      </c>
      <c r="E10" s="121" t="s">
        <v>194</v>
      </c>
      <c r="F10" s="121" t="s">
        <v>195</v>
      </c>
      <c r="G10" s="121" t="s">
        <v>196</v>
      </c>
      <c r="H10" s="121" t="s">
        <v>197</v>
      </c>
      <c r="I10" s="121" t="s">
        <v>198</v>
      </c>
      <c r="J10" s="121" t="s">
        <v>199</v>
      </c>
      <c r="K10" s="121" t="s">
        <v>200</v>
      </c>
      <c r="L10" s="121" t="s">
        <v>201</v>
      </c>
      <c r="M10" s="121" t="s">
        <v>202</v>
      </c>
      <c r="N10" s="121" t="s">
        <v>203</v>
      </c>
      <c r="O10" s="470"/>
    </row>
    <row r="11" spans="1:15" ht="118.95" customHeight="1" x14ac:dyDescent="0.3">
      <c r="A11" s="550">
        <f>D7</f>
        <v>320</v>
      </c>
      <c r="B11" s="550" t="str">
        <f>CCD!K99</f>
        <v>01</v>
      </c>
      <c r="C11" s="550" t="str">
        <f>CCD!N99</f>
        <v>01</v>
      </c>
      <c r="D11" s="551" t="str">
        <f>CCD!L99</f>
        <v>ACTAS</v>
      </c>
      <c r="E11" s="487" t="str">
        <f>CCD!O99</f>
        <v>Actas de Comité Técnico de Sostenibilidad contable</v>
      </c>
      <c r="F11" s="74" t="s">
        <v>206</v>
      </c>
      <c r="G11" s="152" t="s">
        <v>196</v>
      </c>
      <c r="H11" s="170"/>
      <c r="I11" s="552">
        <v>2</v>
      </c>
      <c r="J11" s="552">
        <v>8</v>
      </c>
      <c r="K11" s="552"/>
      <c r="L11" s="552"/>
      <c r="M11" s="552" t="s">
        <v>202</v>
      </c>
      <c r="N11" s="552" t="s">
        <v>203</v>
      </c>
      <c r="O11" s="487" t="s">
        <v>781</v>
      </c>
    </row>
    <row r="12" spans="1:15" ht="118.95" customHeight="1" x14ac:dyDescent="0.3">
      <c r="A12" s="550"/>
      <c r="B12" s="550"/>
      <c r="C12" s="550"/>
      <c r="D12" s="551"/>
      <c r="E12" s="487"/>
      <c r="F12" s="74" t="s">
        <v>780</v>
      </c>
      <c r="G12" s="152" t="s">
        <v>196</v>
      </c>
      <c r="H12" s="170"/>
      <c r="I12" s="552"/>
      <c r="J12" s="552"/>
      <c r="K12" s="552"/>
      <c r="L12" s="552"/>
      <c r="M12" s="552"/>
      <c r="N12" s="552"/>
      <c r="O12" s="487"/>
    </row>
    <row r="13" spans="1:15" ht="117.6" customHeight="1" x14ac:dyDescent="0.3">
      <c r="A13" s="547">
        <f>$D$7</f>
        <v>320</v>
      </c>
      <c r="B13" s="547" t="str">
        <f>CCD!$K$100</f>
        <v>02</v>
      </c>
      <c r="C13" s="547" t="str">
        <f>CCD!$N$100</f>
        <v>N/A</v>
      </c>
      <c r="D13" s="486" t="str">
        <f>CCD!$L$100</f>
        <v>ANTEPROYECTOS DEL PRESUPUESTO</v>
      </c>
      <c r="E13" s="488" t="str">
        <f>CCD!$N$100</f>
        <v>N/A</v>
      </c>
      <c r="F13" s="33" t="s">
        <v>741</v>
      </c>
      <c r="G13" s="122"/>
      <c r="H13" s="122" t="s">
        <v>197</v>
      </c>
      <c r="I13" s="469">
        <v>2</v>
      </c>
      <c r="J13" s="469">
        <v>8</v>
      </c>
      <c r="K13" s="469"/>
      <c r="L13" s="469"/>
      <c r="M13" s="469" t="s">
        <v>202</v>
      </c>
      <c r="N13" s="469" t="s">
        <v>203</v>
      </c>
      <c r="O13" s="488" t="s">
        <v>762</v>
      </c>
    </row>
    <row r="14" spans="1:15" ht="117.6" customHeight="1" x14ac:dyDescent="0.3">
      <c r="A14" s="547"/>
      <c r="B14" s="547"/>
      <c r="C14" s="547"/>
      <c r="D14" s="486"/>
      <c r="E14" s="488"/>
      <c r="F14" s="33" t="s">
        <v>742</v>
      </c>
      <c r="G14" s="122" t="s">
        <v>196</v>
      </c>
      <c r="H14" s="122"/>
      <c r="I14" s="469"/>
      <c r="J14" s="469"/>
      <c r="K14" s="469"/>
      <c r="L14" s="469"/>
      <c r="M14" s="469"/>
      <c r="N14" s="469"/>
      <c r="O14" s="488"/>
    </row>
    <row r="15" spans="1:15" s="168" customFormat="1" ht="218.4" customHeight="1" x14ac:dyDescent="0.3">
      <c r="A15" s="169">
        <f>D7</f>
        <v>320</v>
      </c>
      <c r="B15" s="153" t="str">
        <f>CCD!K101</f>
        <v>03</v>
      </c>
      <c r="C15" s="153" t="str">
        <f>CCD!N101</f>
        <v>N/A</v>
      </c>
      <c r="D15" s="88" t="str">
        <f>CCD!L101</f>
        <v>CIRCULARES INTERNAS</v>
      </c>
      <c r="E15" s="81" t="str">
        <f>CCD!O101</f>
        <v>N/A</v>
      </c>
      <c r="F15" s="89" t="str">
        <f>GCIA!F8</f>
        <v>Circulares Internas</v>
      </c>
      <c r="G15" s="162" t="str">
        <f>GCIA!G8</f>
        <v>P</v>
      </c>
      <c r="H15" s="162">
        <f>GCIA!H8</f>
        <v>0</v>
      </c>
      <c r="I15" s="162">
        <f>GCIA!I8</f>
        <v>2</v>
      </c>
      <c r="J15" s="162">
        <f>GCIA!J8</f>
        <v>3</v>
      </c>
      <c r="K15" s="162" t="str">
        <f>GCIA!K8</f>
        <v>E</v>
      </c>
      <c r="L15" s="162">
        <f>GCIA!L8</f>
        <v>0</v>
      </c>
      <c r="M15" s="162">
        <f>GCIA!M8</f>
        <v>0</v>
      </c>
      <c r="N15" s="162">
        <f>GCIA!N8</f>
        <v>0</v>
      </c>
      <c r="O15" s="74" t="str">
        <f>GCIA!O8</f>
        <v>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v>
      </c>
    </row>
    <row r="16" spans="1:15" s="168" customFormat="1" ht="103.2" customHeight="1" x14ac:dyDescent="0.3">
      <c r="A16" s="553">
        <f>D7</f>
        <v>320</v>
      </c>
      <c r="B16" s="553" t="str">
        <f>CCD!K102</f>
        <v>04</v>
      </c>
      <c r="C16" s="553" t="str">
        <f>CCD!N102</f>
        <v>N/A</v>
      </c>
      <c r="D16" s="554" t="str">
        <f>CCD!L102</f>
        <v>CONCILIACIONES BANCARIAS</v>
      </c>
      <c r="E16" s="555" t="str">
        <f>CCD!O102</f>
        <v>N/A</v>
      </c>
      <c r="F16" s="89" t="s">
        <v>782</v>
      </c>
      <c r="G16" s="162"/>
      <c r="H16" s="162" t="s">
        <v>197</v>
      </c>
      <c r="I16" s="556">
        <v>2</v>
      </c>
      <c r="J16" s="556">
        <v>8</v>
      </c>
      <c r="K16" s="556" t="s">
        <v>200</v>
      </c>
      <c r="L16" s="556"/>
      <c r="M16" s="556"/>
      <c r="N16" s="556"/>
      <c r="O16" s="487" t="s">
        <v>784</v>
      </c>
    </row>
    <row r="17" spans="1:15" s="168" customFormat="1" ht="103.2" customHeight="1" x14ac:dyDescent="0.3">
      <c r="A17" s="553"/>
      <c r="B17" s="553"/>
      <c r="C17" s="553"/>
      <c r="D17" s="554"/>
      <c r="E17" s="555"/>
      <c r="F17" s="89" t="s">
        <v>783</v>
      </c>
      <c r="G17" s="162"/>
      <c r="H17" s="162" t="s">
        <v>374</v>
      </c>
      <c r="I17" s="556"/>
      <c r="J17" s="556"/>
      <c r="K17" s="556"/>
      <c r="L17" s="556"/>
      <c r="M17" s="556"/>
      <c r="N17" s="556"/>
      <c r="O17" s="487"/>
    </row>
    <row r="18" spans="1:15" ht="95.4" customHeight="1" x14ac:dyDescent="0.3">
      <c r="A18" s="547">
        <f>$D$7</f>
        <v>320</v>
      </c>
      <c r="B18" s="547" t="str">
        <f>CCD!$K$103</f>
        <v>05</v>
      </c>
      <c r="C18" s="547" t="str">
        <f>CCD!$N$103</f>
        <v>01</v>
      </c>
      <c r="D18" s="486" t="str">
        <f>CCD!$L$103</f>
        <v>COMPROBANTES DE ALMACÉN</v>
      </c>
      <c r="E18" s="488" t="str">
        <f>CCD!$O$103</f>
        <v>Comprobantes de Entrada</v>
      </c>
      <c r="F18" s="167" t="s">
        <v>763</v>
      </c>
      <c r="G18" s="122" t="s">
        <v>196</v>
      </c>
      <c r="H18" s="122"/>
      <c r="I18" s="469">
        <v>2</v>
      </c>
      <c r="J18" s="469">
        <v>8</v>
      </c>
      <c r="K18" s="469" t="s">
        <v>200</v>
      </c>
      <c r="L18" s="469"/>
      <c r="M18" s="469"/>
      <c r="N18" s="469"/>
      <c r="O18" s="488" t="s">
        <v>765</v>
      </c>
    </row>
    <row r="19" spans="1:15" ht="95.4" customHeight="1" x14ac:dyDescent="0.3">
      <c r="A19" s="547"/>
      <c r="B19" s="547"/>
      <c r="C19" s="547"/>
      <c r="D19" s="486"/>
      <c r="E19" s="488"/>
      <c r="F19" s="167" t="s">
        <v>764</v>
      </c>
      <c r="G19" s="122" t="s">
        <v>196</v>
      </c>
      <c r="H19" s="122"/>
      <c r="I19" s="469"/>
      <c r="J19" s="469"/>
      <c r="K19" s="469"/>
      <c r="L19" s="469"/>
      <c r="M19" s="469"/>
      <c r="N19" s="469"/>
      <c r="O19" s="488"/>
    </row>
    <row r="20" spans="1:15" ht="106.2" customHeight="1" x14ac:dyDescent="0.3">
      <c r="A20" s="547">
        <f>$D$7</f>
        <v>320</v>
      </c>
      <c r="B20" s="547" t="str">
        <f>CCD!$K$104</f>
        <v>05</v>
      </c>
      <c r="C20" s="547" t="str">
        <f>CCD!$N$104</f>
        <v>02</v>
      </c>
      <c r="D20" s="486" t="str">
        <f>CCD!$L$104</f>
        <v>COMPROBANTES DE ALMACÉN</v>
      </c>
      <c r="E20" s="488" t="str">
        <f>CCD!$O$104</f>
        <v>Comprobantes de Salida o Traslado</v>
      </c>
      <c r="F20" s="167" t="s">
        <v>766</v>
      </c>
      <c r="G20" s="122"/>
      <c r="H20" s="122" t="s">
        <v>197</v>
      </c>
      <c r="I20" s="469">
        <v>2</v>
      </c>
      <c r="J20" s="469">
        <v>8</v>
      </c>
      <c r="K20" s="469" t="s">
        <v>200</v>
      </c>
      <c r="L20" s="469"/>
      <c r="M20" s="469"/>
      <c r="N20" s="469"/>
      <c r="O20" s="488" t="s">
        <v>768</v>
      </c>
    </row>
    <row r="21" spans="1:15" ht="106.2" customHeight="1" x14ac:dyDescent="0.3">
      <c r="A21" s="547"/>
      <c r="B21" s="547"/>
      <c r="C21" s="547"/>
      <c r="D21" s="486"/>
      <c r="E21" s="488"/>
      <c r="F21" s="167" t="s">
        <v>767</v>
      </c>
      <c r="G21" s="122" t="s">
        <v>196</v>
      </c>
      <c r="H21" s="122"/>
      <c r="I21" s="469"/>
      <c r="J21" s="469"/>
      <c r="K21" s="469"/>
      <c r="L21" s="469"/>
      <c r="M21" s="469"/>
      <c r="N21" s="469"/>
      <c r="O21" s="488"/>
    </row>
    <row r="22" spans="1:15" ht="39" customHeight="1" x14ac:dyDescent="0.3">
      <c r="A22" s="547">
        <f>$D$7</f>
        <v>320</v>
      </c>
      <c r="B22" s="547" t="str">
        <f>CCD!$K$106</f>
        <v>06</v>
      </c>
      <c r="C22" s="547" t="str">
        <f>CCD!$N$106</f>
        <v>02</v>
      </c>
      <c r="D22" s="486" t="str">
        <f>CCD!$L$106</f>
        <v>COMPROBANTES DE CONTABILIDAD</v>
      </c>
      <c r="E22" s="488" t="str">
        <f>CCD!$O$106</f>
        <v>Comprobantes de Egresos</v>
      </c>
      <c r="F22" s="33" t="s">
        <v>743</v>
      </c>
      <c r="G22" s="122" t="s">
        <v>196</v>
      </c>
      <c r="H22" s="122"/>
      <c r="I22" s="469">
        <v>2</v>
      </c>
      <c r="J22" s="469">
        <v>8</v>
      </c>
      <c r="K22" s="469"/>
      <c r="L22" s="469"/>
      <c r="M22" s="469" t="s">
        <v>202</v>
      </c>
      <c r="N22" s="469" t="s">
        <v>203</v>
      </c>
      <c r="O22" s="488" t="s">
        <v>751</v>
      </c>
    </row>
    <row r="23" spans="1:15" ht="39" customHeight="1" x14ac:dyDescent="0.3">
      <c r="A23" s="547"/>
      <c r="B23" s="547"/>
      <c r="C23" s="547"/>
      <c r="D23" s="486"/>
      <c r="E23" s="488"/>
      <c r="F23" s="33" t="s">
        <v>744</v>
      </c>
      <c r="G23" s="122" t="s">
        <v>196</v>
      </c>
      <c r="H23" s="122"/>
      <c r="I23" s="469"/>
      <c r="J23" s="469"/>
      <c r="K23" s="469"/>
      <c r="L23" s="469"/>
      <c r="M23" s="469"/>
      <c r="N23" s="469"/>
      <c r="O23" s="488"/>
    </row>
    <row r="24" spans="1:15" ht="39" customHeight="1" x14ac:dyDescent="0.3">
      <c r="A24" s="547"/>
      <c r="B24" s="547"/>
      <c r="C24" s="547"/>
      <c r="D24" s="486"/>
      <c r="E24" s="488"/>
      <c r="F24" s="33" t="s">
        <v>745</v>
      </c>
      <c r="G24" s="122" t="s">
        <v>196</v>
      </c>
      <c r="H24" s="122"/>
      <c r="I24" s="469"/>
      <c r="J24" s="469"/>
      <c r="K24" s="469"/>
      <c r="L24" s="469"/>
      <c r="M24" s="469"/>
      <c r="N24" s="469"/>
      <c r="O24" s="488"/>
    </row>
    <row r="25" spans="1:15" ht="39" customHeight="1" x14ac:dyDescent="0.3">
      <c r="A25" s="547"/>
      <c r="B25" s="547"/>
      <c r="C25" s="547"/>
      <c r="D25" s="486"/>
      <c r="E25" s="488"/>
      <c r="F25" s="33" t="s">
        <v>746</v>
      </c>
      <c r="G25" s="122" t="s">
        <v>196</v>
      </c>
      <c r="H25" s="122"/>
      <c r="I25" s="469"/>
      <c r="J25" s="469"/>
      <c r="K25" s="469"/>
      <c r="L25" s="469"/>
      <c r="M25" s="469"/>
      <c r="N25" s="469"/>
      <c r="O25" s="488"/>
    </row>
    <row r="26" spans="1:15" ht="39" customHeight="1" x14ac:dyDescent="0.3">
      <c r="A26" s="547"/>
      <c r="B26" s="547"/>
      <c r="C26" s="547"/>
      <c r="D26" s="486"/>
      <c r="E26" s="488"/>
      <c r="F26" s="33" t="s">
        <v>747</v>
      </c>
      <c r="G26" s="122" t="s">
        <v>196</v>
      </c>
      <c r="H26" s="122"/>
      <c r="I26" s="469"/>
      <c r="J26" s="469"/>
      <c r="K26" s="469"/>
      <c r="L26" s="469"/>
      <c r="M26" s="469"/>
      <c r="N26" s="469"/>
      <c r="O26" s="488"/>
    </row>
    <row r="27" spans="1:15" ht="39" customHeight="1" x14ac:dyDescent="0.3">
      <c r="A27" s="547"/>
      <c r="B27" s="547"/>
      <c r="C27" s="547"/>
      <c r="D27" s="486"/>
      <c r="E27" s="488"/>
      <c r="F27" s="33" t="s">
        <v>748</v>
      </c>
      <c r="G27" s="122" t="s">
        <v>196</v>
      </c>
      <c r="H27" s="122"/>
      <c r="I27" s="469"/>
      <c r="J27" s="469"/>
      <c r="K27" s="469"/>
      <c r="L27" s="469"/>
      <c r="M27" s="469"/>
      <c r="N27" s="469"/>
      <c r="O27" s="488"/>
    </row>
    <row r="28" spans="1:15" ht="39" customHeight="1" x14ac:dyDescent="0.3">
      <c r="A28" s="547"/>
      <c r="B28" s="547"/>
      <c r="C28" s="547"/>
      <c r="D28" s="486"/>
      <c r="E28" s="488"/>
      <c r="F28" s="33" t="s">
        <v>749</v>
      </c>
      <c r="G28" s="122" t="s">
        <v>196</v>
      </c>
      <c r="H28" s="122"/>
      <c r="I28" s="469"/>
      <c r="J28" s="469"/>
      <c r="K28" s="469"/>
      <c r="L28" s="469"/>
      <c r="M28" s="469"/>
      <c r="N28" s="469"/>
      <c r="O28" s="488"/>
    </row>
    <row r="29" spans="1:15" ht="39" customHeight="1" x14ac:dyDescent="0.3">
      <c r="A29" s="547"/>
      <c r="B29" s="547"/>
      <c r="C29" s="547"/>
      <c r="D29" s="486"/>
      <c r="E29" s="488"/>
      <c r="F29" s="33" t="s">
        <v>750</v>
      </c>
      <c r="G29" s="122" t="s">
        <v>196</v>
      </c>
      <c r="H29" s="122"/>
      <c r="I29" s="469"/>
      <c r="J29" s="469"/>
      <c r="K29" s="469"/>
      <c r="L29" s="469"/>
      <c r="M29" s="469"/>
      <c r="N29" s="469"/>
      <c r="O29" s="488"/>
    </row>
    <row r="30" spans="1:15" ht="48.6" customHeight="1" x14ac:dyDescent="0.3">
      <c r="A30" s="547">
        <f>D7</f>
        <v>320</v>
      </c>
      <c r="B30" s="547" t="str">
        <f>CCD!K107</f>
        <v>07</v>
      </c>
      <c r="C30" s="547" t="str">
        <f>CCD!N107</f>
        <v>N/A</v>
      </c>
      <c r="D30" s="486" t="str">
        <f>CCD!L107</f>
        <v>DECLARACIONES TRIBUTARIAS</v>
      </c>
      <c r="E30" s="488" t="str">
        <f>CCD!O107</f>
        <v>N/A</v>
      </c>
      <c r="F30" s="33" t="s">
        <v>785</v>
      </c>
      <c r="G30" s="122"/>
      <c r="H30" s="122" t="s">
        <v>197</v>
      </c>
      <c r="I30" s="469">
        <v>2</v>
      </c>
      <c r="J30" s="469">
        <v>8</v>
      </c>
      <c r="K30" s="469" t="s">
        <v>200</v>
      </c>
      <c r="L30" s="469"/>
      <c r="M30" s="469"/>
      <c r="N30" s="469"/>
      <c r="O30" s="488" t="s">
        <v>802</v>
      </c>
    </row>
    <row r="31" spans="1:15" ht="48.6" customHeight="1" x14ac:dyDescent="0.3">
      <c r="A31" s="547"/>
      <c r="B31" s="547"/>
      <c r="C31" s="547"/>
      <c r="D31" s="486"/>
      <c r="E31" s="488"/>
      <c r="F31" s="33" t="s">
        <v>786</v>
      </c>
      <c r="G31" s="122"/>
      <c r="H31" s="122" t="s">
        <v>197</v>
      </c>
      <c r="I31" s="469"/>
      <c r="J31" s="469"/>
      <c r="K31" s="469"/>
      <c r="L31" s="469"/>
      <c r="M31" s="469"/>
      <c r="N31" s="469"/>
      <c r="O31" s="488"/>
    </row>
    <row r="32" spans="1:15" ht="48.6" customHeight="1" x14ac:dyDescent="0.3">
      <c r="A32" s="547"/>
      <c r="B32" s="547"/>
      <c r="C32" s="547"/>
      <c r="D32" s="486"/>
      <c r="E32" s="488"/>
      <c r="F32" s="33" t="s">
        <v>787</v>
      </c>
      <c r="G32" s="122"/>
      <c r="H32" s="122" t="s">
        <v>197</v>
      </c>
      <c r="I32" s="469"/>
      <c r="J32" s="469"/>
      <c r="K32" s="469"/>
      <c r="L32" s="469"/>
      <c r="M32" s="469"/>
      <c r="N32" s="469"/>
      <c r="O32" s="488"/>
    </row>
    <row r="33" spans="1:15" ht="48.6" customHeight="1" x14ac:dyDescent="0.3">
      <c r="A33" s="547">
        <f>D7</f>
        <v>320</v>
      </c>
      <c r="B33" s="547" t="str">
        <f>CCD!K108</f>
        <v>08</v>
      </c>
      <c r="C33" s="547" t="str">
        <f>CCD!N108</f>
        <v>N/A</v>
      </c>
      <c r="D33" s="486" t="str">
        <f>CCD!L108</f>
        <v>ESTADOS FINANCIEROS</v>
      </c>
      <c r="E33" s="486" t="str">
        <f>CCD!O108</f>
        <v>N/A</v>
      </c>
      <c r="F33" s="33" t="s">
        <v>792</v>
      </c>
      <c r="G33" s="122" t="s">
        <v>196</v>
      </c>
      <c r="H33" s="122"/>
      <c r="I33" s="469">
        <v>2</v>
      </c>
      <c r="J33" s="469">
        <v>8</v>
      </c>
      <c r="K33" s="469"/>
      <c r="L33" s="469"/>
      <c r="M33" s="469" t="s">
        <v>202</v>
      </c>
      <c r="N33" s="469" t="s">
        <v>203</v>
      </c>
      <c r="O33" s="488" t="s">
        <v>794</v>
      </c>
    </row>
    <row r="34" spans="1:15" ht="48.6" customHeight="1" x14ac:dyDescent="0.3">
      <c r="A34" s="547"/>
      <c r="B34" s="547"/>
      <c r="C34" s="547"/>
      <c r="D34" s="486"/>
      <c r="E34" s="486"/>
      <c r="F34" s="33" t="s">
        <v>793</v>
      </c>
      <c r="G34" s="122" t="s">
        <v>196</v>
      </c>
      <c r="H34" s="122"/>
      <c r="I34" s="469"/>
      <c r="J34" s="469"/>
      <c r="K34" s="469"/>
      <c r="L34" s="469"/>
      <c r="M34" s="469"/>
      <c r="N34" s="469"/>
      <c r="O34" s="488"/>
    </row>
    <row r="35" spans="1:15" ht="48.6" customHeight="1" x14ac:dyDescent="0.3">
      <c r="A35" s="547"/>
      <c r="B35" s="547"/>
      <c r="C35" s="547"/>
      <c r="D35" s="486"/>
      <c r="E35" s="486"/>
      <c r="F35" s="33" t="s">
        <v>788</v>
      </c>
      <c r="G35" s="122" t="s">
        <v>196</v>
      </c>
      <c r="H35" s="122"/>
      <c r="I35" s="469"/>
      <c r="J35" s="469"/>
      <c r="K35" s="469"/>
      <c r="L35" s="469"/>
      <c r="M35" s="469"/>
      <c r="N35" s="469"/>
      <c r="O35" s="488"/>
    </row>
    <row r="36" spans="1:15" ht="48.6" customHeight="1" x14ac:dyDescent="0.3">
      <c r="A36" s="547"/>
      <c r="B36" s="547"/>
      <c r="C36" s="547"/>
      <c r="D36" s="486"/>
      <c r="E36" s="486"/>
      <c r="F36" s="33" t="s">
        <v>789</v>
      </c>
      <c r="G36" s="122" t="s">
        <v>196</v>
      </c>
      <c r="H36" s="122"/>
      <c r="I36" s="469"/>
      <c r="J36" s="469"/>
      <c r="K36" s="469"/>
      <c r="L36" s="469"/>
      <c r="M36" s="469"/>
      <c r="N36" s="469"/>
      <c r="O36" s="488"/>
    </row>
    <row r="37" spans="1:15" ht="48.6" customHeight="1" x14ac:dyDescent="0.3">
      <c r="A37" s="547"/>
      <c r="B37" s="547"/>
      <c r="C37" s="547"/>
      <c r="D37" s="486"/>
      <c r="E37" s="486"/>
      <c r="F37" s="33" t="s">
        <v>790</v>
      </c>
      <c r="G37" s="122" t="s">
        <v>196</v>
      </c>
      <c r="H37" s="122"/>
      <c r="I37" s="469"/>
      <c r="J37" s="469"/>
      <c r="K37" s="469"/>
      <c r="L37" s="469"/>
      <c r="M37" s="469"/>
      <c r="N37" s="469"/>
      <c r="O37" s="488"/>
    </row>
    <row r="38" spans="1:15" ht="48.6" customHeight="1" x14ac:dyDescent="0.3">
      <c r="A38" s="547"/>
      <c r="B38" s="547"/>
      <c r="C38" s="547"/>
      <c r="D38" s="486"/>
      <c r="E38" s="486"/>
      <c r="F38" s="33" t="s">
        <v>791</v>
      </c>
      <c r="G38" s="122" t="s">
        <v>196</v>
      </c>
      <c r="H38" s="122"/>
      <c r="I38" s="469"/>
      <c r="J38" s="469"/>
      <c r="K38" s="469"/>
      <c r="L38" s="469"/>
      <c r="M38" s="469"/>
      <c r="N38" s="469"/>
      <c r="O38" s="488"/>
    </row>
    <row r="39" spans="1:15" ht="33" customHeight="1" x14ac:dyDescent="0.3">
      <c r="A39" s="485">
        <f>$D$7</f>
        <v>320</v>
      </c>
      <c r="B39" s="485" t="str">
        <f>CCD!$K$111</f>
        <v>10</v>
      </c>
      <c r="C39" s="485" t="str">
        <f>CCD!$N$111</f>
        <v>N/A</v>
      </c>
      <c r="D39" s="486" t="str">
        <f>CCD!$L$111</f>
        <v>HISTORIALES DE VEHICULOS</v>
      </c>
      <c r="E39" s="487" t="str">
        <f>CCD!$O$111</f>
        <v>N/A</v>
      </c>
      <c r="F39" s="33" t="s">
        <v>752</v>
      </c>
      <c r="G39" s="122" t="s">
        <v>196</v>
      </c>
      <c r="H39" s="122"/>
      <c r="I39" s="469">
        <v>2</v>
      </c>
      <c r="J39" s="469">
        <v>18</v>
      </c>
      <c r="K39" s="469"/>
      <c r="L39" s="469" t="s">
        <v>201</v>
      </c>
      <c r="M39" s="469"/>
      <c r="N39" s="469"/>
      <c r="O39" s="488" t="s">
        <v>760</v>
      </c>
    </row>
    <row r="40" spans="1:15" ht="33" customHeight="1" x14ac:dyDescent="0.3">
      <c r="A40" s="470"/>
      <c r="B40" s="470"/>
      <c r="C40" s="470"/>
      <c r="D40" s="470"/>
      <c r="E40" s="470"/>
      <c r="F40" s="33" t="s">
        <v>753</v>
      </c>
      <c r="G40" s="122" t="s">
        <v>196</v>
      </c>
      <c r="H40" s="122"/>
      <c r="I40" s="470"/>
      <c r="J40" s="470"/>
      <c r="K40" s="470"/>
      <c r="L40" s="470"/>
      <c r="M40" s="470"/>
      <c r="N40" s="470"/>
      <c r="O40" s="470"/>
    </row>
    <row r="41" spans="1:15" ht="33" customHeight="1" x14ac:dyDescent="0.3">
      <c r="A41" s="470"/>
      <c r="B41" s="470"/>
      <c r="C41" s="470"/>
      <c r="D41" s="470"/>
      <c r="E41" s="470"/>
      <c r="F41" s="33" t="s">
        <v>754</v>
      </c>
      <c r="G41" s="122" t="s">
        <v>196</v>
      </c>
      <c r="H41" s="122"/>
      <c r="I41" s="470"/>
      <c r="J41" s="470"/>
      <c r="K41" s="470"/>
      <c r="L41" s="470"/>
      <c r="M41" s="470"/>
      <c r="N41" s="470"/>
      <c r="O41" s="470"/>
    </row>
    <row r="42" spans="1:15" ht="33" customHeight="1" x14ac:dyDescent="0.3">
      <c r="A42" s="470"/>
      <c r="B42" s="470"/>
      <c r="C42" s="470"/>
      <c r="D42" s="470"/>
      <c r="E42" s="470"/>
      <c r="F42" s="33" t="s">
        <v>755</v>
      </c>
      <c r="G42" s="122" t="s">
        <v>196</v>
      </c>
      <c r="H42" s="122"/>
      <c r="I42" s="470"/>
      <c r="J42" s="470"/>
      <c r="K42" s="470"/>
      <c r="L42" s="470"/>
      <c r="M42" s="470"/>
      <c r="N42" s="470"/>
      <c r="O42" s="470"/>
    </row>
    <row r="43" spans="1:15" ht="33" customHeight="1" x14ac:dyDescent="0.3">
      <c r="A43" s="470"/>
      <c r="B43" s="470"/>
      <c r="C43" s="470"/>
      <c r="D43" s="470"/>
      <c r="E43" s="470"/>
      <c r="F43" s="33" t="s">
        <v>756</v>
      </c>
      <c r="G43" s="122" t="s">
        <v>196</v>
      </c>
      <c r="H43" s="122"/>
      <c r="I43" s="470"/>
      <c r="J43" s="470"/>
      <c r="K43" s="470"/>
      <c r="L43" s="470"/>
      <c r="M43" s="470"/>
      <c r="N43" s="470"/>
      <c r="O43" s="470"/>
    </row>
    <row r="44" spans="1:15" ht="33" customHeight="1" x14ac:dyDescent="0.3">
      <c r="A44" s="470"/>
      <c r="B44" s="470"/>
      <c r="C44" s="470"/>
      <c r="D44" s="470"/>
      <c r="E44" s="470"/>
      <c r="F44" s="33" t="s">
        <v>757</v>
      </c>
      <c r="G44" s="122" t="s">
        <v>196</v>
      </c>
      <c r="H44" s="122"/>
      <c r="I44" s="470"/>
      <c r="J44" s="470"/>
      <c r="K44" s="470"/>
      <c r="L44" s="470"/>
      <c r="M44" s="470"/>
      <c r="N44" s="470"/>
      <c r="O44" s="470"/>
    </row>
    <row r="45" spans="1:15" ht="33" customHeight="1" x14ac:dyDescent="0.3">
      <c r="A45" s="470"/>
      <c r="B45" s="470"/>
      <c r="C45" s="470"/>
      <c r="D45" s="470"/>
      <c r="E45" s="470"/>
      <c r="F45" s="33" t="s">
        <v>758</v>
      </c>
      <c r="G45" s="122" t="s">
        <v>196</v>
      </c>
      <c r="H45" s="122"/>
      <c r="I45" s="470"/>
      <c r="J45" s="470"/>
      <c r="K45" s="470"/>
      <c r="L45" s="470"/>
      <c r="M45" s="470"/>
      <c r="N45" s="470"/>
      <c r="O45" s="470"/>
    </row>
    <row r="46" spans="1:15" ht="33" customHeight="1" x14ac:dyDescent="0.3">
      <c r="A46" s="470"/>
      <c r="B46" s="470"/>
      <c r="C46" s="470"/>
      <c r="D46" s="470"/>
      <c r="E46" s="470"/>
      <c r="F46" s="33" t="s">
        <v>759</v>
      </c>
      <c r="G46" s="122" t="s">
        <v>196</v>
      </c>
      <c r="H46" s="122"/>
      <c r="I46" s="470"/>
      <c r="J46" s="470"/>
      <c r="K46" s="470"/>
      <c r="L46" s="470"/>
      <c r="M46" s="470"/>
      <c r="N46" s="470"/>
      <c r="O46" s="470"/>
    </row>
    <row r="47" spans="1:15" ht="105" customHeight="1" x14ac:dyDescent="0.3">
      <c r="A47" s="547">
        <f>$D$7</f>
        <v>320</v>
      </c>
      <c r="B47" s="547" t="str">
        <f>CCD!$K$113</f>
        <v>11</v>
      </c>
      <c r="C47" s="547" t="str">
        <f>CCD!$N$113</f>
        <v>01</v>
      </c>
      <c r="D47" s="486" t="str">
        <f>CCD!$L$113</f>
        <v>INFORMES</v>
      </c>
      <c r="E47" s="488" t="str">
        <f>CCD!$O$113</f>
        <v>Informes Certificación de Inventario</v>
      </c>
      <c r="F47" s="167" t="s">
        <v>233</v>
      </c>
      <c r="G47" s="122"/>
      <c r="H47" s="122" t="s">
        <v>197</v>
      </c>
      <c r="I47" s="469">
        <v>2</v>
      </c>
      <c r="J47" s="469">
        <v>8</v>
      </c>
      <c r="K47" s="469"/>
      <c r="L47" s="469"/>
      <c r="M47" s="469" t="s">
        <v>202</v>
      </c>
      <c r="N47" s="469" t="s">
        <v>203</v>
      </c>
      <c r="O47" s="488" t="s">
        <v>770</v>
      </c>
    </row>
    <row r="48" spans="1:15" ht="105" customHeight="1" x14ac:dyDescent="0.3">
      <c r="A48" s="547"/>
      <c r="B48" s="547"/>
      <c r="C48" s="547"/>
      <c r="D48" s="486"/>
      <c r="E48" s="488"/>
      <c r="F48" s="167" t="s">
        <v>769</v>
      </c>
      <c r="G48" s="122"/>
      <c r="H48" s="122" t="s">
        <v>197</v>
      </c>
      <c r="I48" s="469"/>
      <c r="J48" s="469"/>
      <c r="K48" s="469"/>
      <c r="L48" s="469"/>
      <c r="M48" s="469"/>
      <c r="N48" s="469"/>
      <c r="O48" s="488"/>
    </row>
    <row r="49" spans="1:15" ht="61.2" customHeight="1" x14ac:dyDescent="0.3">
      <c r="A49" s="547">
        <f>D7</f>
        <v>320</v>
      </c>
      <c r="B49" s="547" t="str">
        <f>CCD!K109</f>
        <v>09</v>
      </c>
      <c r="C49" s="547" t="str">
        <f>CCD!N109</f>
        <v>01</v>
      </c>
      <c r="D49" s="486" t="str">
        <f>CCD!L109</f>
        <v>LIBROS CONTABLES</v>
      </c>
      <c r="E49" s="557" t="str">
        <f>CCD!O109</f>
        <v>Libro Diario</v>
      </c>
      <c r="F49" s="167" t="s">
        <v>795</v>
      </c>
      <c r="G49" s="122"/>
      <c r="H49" s="122" t="s">
        <v>197</v>
      </c>
      <c r="I49" s="469">
        <v>2</v>
      </c>
      <c r="J49" s="469">
        <v>8</v>
      </c>
      <c r="K49" s="469" t="s">
        <v>200</v>
      </c>
      <c r="L49" s="469"/>
      <c r="M49" s="469"/>
      <c r="N49" s="469"/>
      <c r="O49" s="488" t="s">
        <v>801</v>
      </c>
    </row>
    <row r="50" spans="1:15" ht="61.2" customHeight="1" x14ac:dyDescent="0.3">
      <c r="A50" s="547"/>
      <c r="B50" s="547"/>
      <c r="C50" s="547"/>
      <c r="D50" s="486"/>
      <c r="E50" s="557"/>
      <c r="F50" s="167" t="s">
        <v>796</v>
      </c>
      <c r="G50" s="122"/>
      <c r="H50" s="122" t="s">
        <v>197</v>
      </c>
      <c r="I50" s="469"/>
      <c r="J50" s="469"/>
      <c r="K50" s="469"/>
      <c r="L50" s="469"/>
      <c r="M50" s="469"/>
      <c r="N50" s="469"/>
      <c r="O50" s="488"/>
    </row>
    <row r="51" spans="1:15" ht="61.2" customHeight="1" x14ac:dyDescent="0.3">
      <c r="A51" s="547"/>
      <c r="B51" s="547"/>
      <c r="C51" s="547"/>
      <c r="D51" s="486"/>
      <c r="E51" s="557"/>
      <c r="F51" s="167" t="s">
        <v>797</v>
      </c>
      <c r="G51" s="122"/>
      <c r="H51" s="122" t="s">
        <v>197</v>
      </c>
      <c r="I51" s="469"/>
      <c r="J51" s="469"/>
      <c r="K51" s="469"/>
      <c r="L51" s="469"/>
      <c r="M51" s="469"/>
      <c r="N51" s="469"/>
      <c r="O51" s="488"/>
    </row>
    <row r="52" spans="1:15" ht="112.95" customHeight="1" x14ac:dyDescent="0.3">
      <c r="A52" s="547">
        <f>D7</f>
        <v>320</v>
      </c>
      <c r="B52" s="547" t="str">
        <f>CCD!K110</f>
        <v>09</v>
      </c>
      <c r="C52" s="547" t="str">
        <f>CCD!N110</f>
        <v>02</v>
      </c>
      <c r="D52" s="486" t="str">
        <f>CCD!L110</f>
        <v>LIBROS CONTABLES</v>
      </c>
      <c r="E52" s="557" t="str">
        <f>CCD!O110</f>
        <v xml:space="preserve">Libro Mayor </v>
      </c>
      <c r="F52" s="167" t="s">
        <v>798</v>
      </c>
      <c r="G52" s="122"/>
      <c r="H52" s="122" t="s">
        <v>197</v>
      </c>
      <c r="I52" s="469">
        <v>2</v>
      </c>
      <c r="J52" s="469">
        <v>8</v>
      </c>
      <c r="K52" s="469"/>
      <c r="L52" s="469"/>
      <c r="M52" s="469" t="s">
        <v>202</v>
      </c>
      <c r="N52" s="469" t="s">
        <v>203</v>
      </c>
      <c r="O52" s="488" t="s">
        <v>800</v>
      </c>
    </row>
    <row r="53" spans="1:15" ht="112.95" customHeight="1" x14ac:dyDescent="0.3">
      <c r="A53" s="547"/>
      <c r="B53" s="547"/>
      <c r="C53" s="547"/>
      <c r="D53" s="486"/>
      <c r="E53" s="557"/>
      <c r="F53" s="167" t="s">
        <v>799</v>
      </c>
      <c r="G53" s="122"/>
      <c r="H53" s="122" t="s">
        <v>197</v>
      </c>
      <c r="I53" s="469"/>
      <c r="J53" s="469"/>
      <c r="K53" s="469"/>
      <c r="L53" s="469"/>
      <c r="M53" s="469"/>
      <c r="N53" s="469"/>
      <c r="O53" s="488"/>
    </row>
    <row r="54" spans="1:15" ht="355.2" customHeight="1" x14ac:dyDescent="0.3">
      <c r="A54" s="153">
        <f>$D$7</f>
        <v>320</v>
      </c>
      <c r="B54" s="153" t="str">
        <f>CCD!$K$114</f>
        <v>12</v>
      </c>
      <c r="C54" s="153" t="str">
        <f>CCD!$N$114</f>
        <v>01</v>
      </c>
      <c r="D54" s="126" t="str">
        <f>CCD!$L$114</f>
        <v>PLANES Y PROGRAMAS</v>
      </c>
      <c r="E54" s="125" t="str">
        <f>CCD!$O$114</f>
        <v>Planes Anuales de Adquisición</v>
      </c>
      <c r="F54" s="123" t="s">
        <v>263</v>
      </c>
      <c r="G54" s="122"/>
      <c r="H54" s="122" t="s">
        <v>197</v>
      </c>
      <c r="I54" s="122">
        <v>2</v>
      </c>
      <c r="J54" s="122">
        <v>18</v>
      </c>
      <c r="K54" s="122"/>
      <c r="L54" s="122" t="s">
        <v>201</v>
      </c>
      <c r="M54" s="122"/>
      <c r="N54" s="122"/>
      <c r="O54" s="125" t="s">
        <v>761</v>
      </c>
    </row>
    <row r="55" spans="1:15" ht="161.4" customHeight="1" x14ac:dyDescent="0.3">
      <c r="A55" s="139"/>
      <c r="B55" s="139"/>
      <c r="C55" s="139"/>
      <c r="D55" s="140"/>
      <c r="E55" s="141"/>
      <c r="F55" s="137"/>
      <c r="G55" s="92"/>
      <c r="H55" s="92"/>
      <c r="I55" s="143"/>
      <c r="J55" s="143"/>
      <c r="K55" s="143"/>
      <c r="L55" s="143"/>
      <c r="M55" s="143"/>
      <c r="N55" s="143"/>
      <c r="O55" s="144"/>
    </row>
    <row r="56" spans="1:15" ht="186" customHeight="1" x14ac:dyDescent="0.3">
      <c r="A56" s="94"/>
      <c r="B56" s="94"/>
      <c r="C56" s="94"/>
      <c r="D56" s="95"/>
      <c r="E56" s="96"/>
      <c r="F56" s="96"/>
      <c r="G56" s="97"/>
      <c r="H56" s="145"/>
      <c r="I56" s="145"/>
      <c r="J56" s="145"/>
      <c r="K56" s="145"/>
      <c r="L56" s="145"/>
      <c r="M56" s="145"/>
      <c r="N56" s="145"/>
      <c r="O56" s="93"/>
    </row>
    <row r="57" spans="1:15" ht="15" customHeight="1" x14ac:dyDescent="0.3">
      <c r="A57" s="496" t="s">
        <v>212</v>
      </c>
      <c r="B57" s="462"/>
      <c r="C57" s="462"/>
      <c r="D57" s="462"/>
      <c r="E57" s="462"/>
      <c r="F57" s="462"/>
      <c r="G57" s="462"/>
      <c r="H57" s="462"/>
      <c r="I57" s="462"/>
      <c r="J57" s="462"/>
      <c r="K57" s="462"/>
      <c r="L57" s="462"/>
      <c r="M57" s="462"/>
      <c r="N57" s="462"/>
      <c r="O57" s="463"/>
    </row>
    <row r="58" spans="1:15" ht="15.75" customHeight="1" x14ac:dyDescent="0.3">
      <c r="A58" s="496" t="s">
        <v>213</v>
      </c>
      <c r="B58" s="462"/>
      <c r="C58" s="463"/>
      <c r="D58" s="497" t="s">
        <v>186</v>
      </c>
      <c r="E58" s="462"/>
      <c r="F58" s="463"/>
      <c r="G58" s="497" t="s">
        <v>187</v>
      </c>
      <c r="H58" s="463"/>
      <c r="I58" s="497" t="s">
        <v>188</v>
      </c>
      <c r="J58" s="463"/>
      <c r="K58" s="497" t="s">
        <v>189</v>
      </c>
      <c r="L58" s="462"/>
      <c r="M58" s="462"/>
      <c r="N58" s="463"/>
      <c r="O58" s="98" t="s">
        <v>190</v>
      </c>
    </row>
    <row r="59" spans="1:15" ht="66" customHeight="1" x14ac:dyDescent="0.3">
      <c r="A59" s="502" t="s">
        <v>214</v>
      </c>
      <c r="B59" s="462"/>
      <c r="C59" s="463"/>
      <c r="D59" s="502" t="s">
        <v>215</v>
      </c>
      <c r="E59" s="462"/>
      <c r="F59" s="463"/>
      <c r="G59" s="503" t="s">
        <v>216</v>
      </c>
      <c r="H59" s="463"/>
      <c r="I59" s="503" t="s">
        <v>217</v>
      </c>
      <c r="J59" s="463"/>
      <c r="K59" s="503" t="s">
        <v>218</v>
      </c>
      <c r="L59" s="462"/>
      <c r="M59" s="462"/>
      <c r="N59" s="463"/>
      <c r="O59" s="99" t="s">
        <v>219</v>
      </c>
    </row>
    <row r="60" spans="1:15" ht="15.75" customHeight="1" x14ac:dyDescent="0.3">
      <c r="A60" s="504" t="s">
        <v>220</v>
      </c>
      <c r="B60" s="505"/>
      <c r="C60" s="101"/>
      <c r="D60" s="101"/>
      <c r="E60" s="101"/>
      <c r="F60" s="102"/>
      <c r="G60" s="146"/>
      <c r="H60" s="147"/>
      <c r="I60" s="147"/>
      <c r="J60" s="147"/>
      <c r="K60" s="147"/>
      <c r="L60" s="147"/>
      <c r="M60" s="101"/>
      <c r="N60" s="102"/>
      <c r="O60" s="105" t="s">
        <v>221</v>
      </c>
    </row>
    <row r="61" spans="1:15" ht="18.75" customHeight="1" x14ac:dyDescent="0.3">
      <c r="A61" s="106"/>
      <c r="B61" s="107"/>
      <c r="C61" s="498"/>
      <c r="D61" s="499"/>
      <c r="E61" s="499"/>
      <c r="F61" s="108"/>
      <c r="G61" s="148"/>
      <c r="H61" s="498"/>
      <c r="I61" s="499"/>
      <c r="J61" s="499"/>
      <c r="K61" s="499"/>
      <c r="L61" s="499"/>
      <c r="M61" s="499"/>
      <c r="N61" s="108"/>
      <c r="O61" s="149"/>
    </row>
    <row r="62" spans="1:15" ht="15.75" customHeight="1" x14ac:dyDescent="0.3">
      <c r="A62" s="112"/>
      <c r="B62" s="113"/>
      <c r="C62" s="500" t="str">
        <f>GCIA!C17</f>
        <v>Secretario General</v>
      </c>
      <c r="D62" s="501"/>
      <c r="E62" s="501"/>
      <c r="F62" s="114"/>
      <c r="G62" s="150"/>
      <c r="H62" s="500" t="str">
        <f>GCIA!H17</f>
        <v>Líder de proceso Gestión Documental</v>
      </c>
      <c r="I62" s="501"/>
      <c r="J62" s="501"/>
      <c r="K62" s="501"/>
      <c r="L62" s="501"/>
      <c r="M62" s="501"/>
      <c r="N62" s="114"/>
      <c r="O62" s="117"/>
    </row>
    <row r="65" s="118" customFormat="1" ht="15" customHeight="1" x14ac:dyDescent="0.3"/>
    <row r="66" s="118" customFormat="1" ht="15" customHeight="1" x14ac:dyDescent="0.3"/>
    <row r="67" s="118" customFormat="1" ht="15" customHeight="1" x14ac:dyDescent="0.3"/>
    <row r="68" s="118" customFormat="1" ht="15" customHeight="1" x14ac:dyDescent="0.3"/>
    <row r="69" s="118" customFormat="1" ht="15" customHeight="1" x14ac:dyDescent="0.3"/>
    <row r="70" s="118" customFormat="1" ht="15" customHeight="1" x14ac:dyDescent="0.3"/>
  </sheetData>
  <mergeCells count="179">
    <mergeCell ref="M49:M51"/>
    <mergeCell ref="N49:N51"/>
    <mergeCell ref="O49:O51"/>
    <mergeCell ref="E52:E53"/>
    <mergeCell ref="A52:A53"/>
    <mergeCell ref="B52:B53"/>
    <mergeCell ref="C52:C53"/>
    <mergeCell ref="D52:D53"/>
    <mergeCell ref="I52:I53"/>
    <mergeCell ref="J52:J53"/>
    <mergeCell ref="K52:K53"/>
    <mergeCell ref="L52:L53"/>
    <mergeCell ref="M52:M53"/>
    <mergeCell ref="N52:N53"/>
    <mergeCell ref="O52:O53"/>
    <mergeCell ref="E49:E51"/>
    <mergeCell ref="A49:A51"/>
    <mergeCell ref="B49:B51"/>
    <mergeCell ref="C49:C51"/>
    <mergeCell ref="D49:D51"/>
    <mergeCell ref="I49:I51"/>
    <mergeCell ref="J49:J51"/>
    <mergeCell ref="K49:K51"/>
    <mergeCell ref="L49:L51"/>
    <mergeCell ref="A33:A38"/>
    <mergeCell ref="B33:B38"/>
    <mergeCell ref="C33:C38"/>
    <mergeCell ref="D33:D38"/>
    <mergeCell ref="E33:E38"/>
    <mergeCell ref="I33:I38"/>
    <mergeCell ref="J33:J38"/>
    <mergeCell ref="K33:K38"/>
    <mergeCell ref="L33:L38"/>
    <mergeCell ref="A30:A32"/>
    <mergeCell ref="B30:B32"/>
    <mergeCell ref="C30:C32"/>
    <mergeCell ref="D30:D32"/>
    <mergeCell ref="E30:E32"/>
    <mergeCell ref="I30:I32"/>
    <mergeCell ref="J30:J32"/>
    <mergeCell ref="K30:K32"/>
    <mergeCell ref="L30:L32"/>
    <mergeCell ref="L11:L12"/>
    <mergeCell ref="M11:M12"/>
    <mergeCell ref="N11:N12"/>
    <mergeCell ref="O11:O12"/>
    <mergeCell ref="A16:A17"/>
    <mergeCell ref="B16:B17"/>
    <mergeCell ref="C16:C17"/>
    <mergeCell ref="D16:D17"/>
    <mergeCell ref="E16:E17"/>
    <mergeCell ref="I16:I17"/>
    <mergeCell ref="J16:J17"/>
    <mergeCell ref="K16:K17"/>
    <mergeCell ref="L16:L17"/>
    <mergeCell ref="M16:M17"/>
    <mergeCell ref="N16:N17"/>
    <mergeCell ref="O16:O17"/>
    <mergeCell ref="M13:M14"/>
    <mergeCell ref="N13:N14"/>
    <mergeCell ref="O13:O14"/>
    <mergeCell ref="L13:L14"/>
    <mergeCell ref="D20:D21"/>
    <mergeCell ref="E20:E21"/>
    <mergeCell ref="I20:I21"/>
    <mergeCell ref="J20:J21"/>
    <mergeCell ref="K20:K21"/>
    <mergeCell ref="A11:A12"/>
    <mergeCell ref="B11:B12"/>
    <mergeCell ref="C11:C12"/>
    <mergeCell ref="D11:D12"/>
    <mergeCell ref="E11:E12"/>
    <mergeCell ref="I11:I12"/>
    <mergeCell ref="J11:J12"/>
    <mergeCell ref="K11:K12"/>
    <mergeCell ref="A13:A14"/>
    <mergeCell ref="B13:B14"/>
    <mergeCell ref="C13:C14"/>
    <mergeCell ref="D13:D14"/>
    <mergeCell ref="E13:E14"/>
    <mergeCell ref="I13:I14"/>
    <mergeCell ref="J13:J14"/>
    <mergeCell ref="K13:K14"/>
    <mergeCell ref="N20:N21"/>
    <mergeCell ref="O20:O21"/>
    <mergeCell ref="I47:I48"/>
    <mergeCell ref="J47:J48"/>
    <mergeCell ref="K47:K48"/>
    <mergeCell ref="L47:L48"/>
    <mergeCell ref="M47:M48"/>
    <mergeCell ref="N47:N48"/>
    <mergeCell ref="O47:O48"/>
    <mergeCell ref="M30:M32"/>
    <mergeCell ref="N30:N32"/>
    <mergeCell ref="O30:O32"/>
    <mergeCell ref="M33:M38"/>
    <mergeCell ref="N33:N38"/>
    <mergeCell ref="O33:O38"/>
    <mergeCell ref="I59:J59"/>
    <mergeCell ref="K59:N59"/>
    <mergeCell ref="A57:O57"/>
    <mergeCell ref="I18:I19"/>
    <mergeCell ref="J18:J19"/>
    <mergeCell ref="K18:K19"/>
    <mergeCell ref="L18:L19"/>
    <mergeCell ref="M18:M19"/>
    <mergeCell ref="N18:N19"/>
    <mergeCell ref="O18:O19"/>
    <mergeCell ref="A18:A19"/>
    <mergeCell ref="B18:B19"/>
    <mergeCell ref="C18:C19"/>
    <mergeCell ref="D18:D19"/>
    <mergeCell ref="E18:E19"/>
    <mergeCell ref="A20:A21"/>
    <mergeCell ref="O22:O29"/>
    <mergeCell ref="A47:A48"/>
    <mergeCell ref="C47:C48"/>
    <mergeCell ref="B47:B48"/>
    <mergeCell ref="D47:D48"/>
    <mergeCell ref="E47:E48"/>
    <mergeCell ref="L20:L21"/>
    <mergeCell ref="M20:M21"/>
    <mergeCell ref="A60:B60"/>
    <mergeCell ref="C61:E61"/>
    <mergeCell ref="H61:M61"/>
    <mergeCell ref="C62:E62"/>
    <mergeCell ref="H62:M62"/>
    <mergeCell ref="D6:H6"/>
    <mergeCell ref="A7:C7"/>
    <mergeCell ref="D7:H7"/>
    <mergeCell ref="A9:C9"/>
    <mergeCell ref="D9:F9"/>
    <mergeCell ref="G9:H9"/>
    <mergeCell ref="A59:C59"/>
    <mergeCell ref="D59:F59"/>
    <mergeCell ref="G59:H59"/>
    <mergeCell ref="I9:J9"/>
    <mergeCell ref="K9:N9"/>
    <mergeCell ref="B22:B29"/>
    <mergeCell ref="C22:C29"/>
    <mergeCell ref="I22:I29"/>
    <mergeCell ref="J22:J29"/>
    <mergeCell ref="K22:K29"/>
    <mergeCell ref="L22:L29"/>
    <mergeCell ref="M22:M29"/>
    <mergeCell ref="N22:N29"/>
    <mergeCell ref="L3:N4"/>
    <mergeCell ref="O3:O4"/>
    <mergeCell ref="A1:D4"/>
    <mergeCell ref="E1:E2"/>
    <mergeCell ref="F1:K2"/>
    <mergeCell ref="L1:N2"/>
    <mergeCell ref="O1:O2"/>
    <mergeCell ref="E3:E4"/>
    <mergeCell ref="F3:K4"/>
    <mergeCell ref="O9:O10"/>
    <mergeCell ref="A6:C6"/>
    <mergeCell ref="A58:C58"/>
    <mergeCell ref="D58:F58"/>
    <mergeCell ref="G58:H58"/>
    <mergeCell ref="I58:J58"/>
    <mergeCell ref="K58:N58"/>
    <mergeCell ref="K39:K46"/>
    <mergeCell ref="L39:L46"/>
    <mergeCell ref="M39:M46"/>
    <mergeCell ref="N39:N46"/>
    <mergeCell ref="O39:O46"/>
    <mergeCell ref="A39:A46"/>
    <mergeCell ref="B39:B46"/>
    <mergeCell ref="C39:C46"/>
    <mergeCell ref="D39:D46"/>
    <mergeCell ref="E39:E46"/>
    <mergeCell ref="I39:I46"/>
    <mergeCell ref="J39:J46"/>
    <mergeCell ref="B20:B21"/>
    <mergeCell ref="C20:C21"/>
    <mergeCell ref="E22:E29"/>
    <mergeCell ref="D22:D29"/>
    <mergeCell ref="A22:A29"/>
  </mergeCells>
  <printOptions horizontalCentered="1"/>
  <pageMargins left="0.70866141732283472" right="0.70866141732283472" top="1.1417322834645669" bottom="0.74803149606299213" header="0" footer="0"/>
  <pageSetup paperSize="14" scale="55" orientation="landscape" r:id="rId1"/>
  <headerFooter>
    <oddFooter>&amp;RPágina: &amp;P de</oddFooter>
  </headerFooter>
  <rowBreaks count="3" manualBreakCount="3">
    <brk id="15" max="14" man="1"/>
    <brk id="27" max="14" man="1"/>
    <brk id="46"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F3B5-69F8-40BD-8ADA-0E90C2D96486}">
  <dimension ref="A1:O990"/>
  <sheetViews>
    <sheetView view="pageLayout" topLeftCell="A33" zoomScale="55" zoomScaleNormal="70" zoomScalePageLayoutView="55" workbookViewId="0">
      <selection activeCell="A59" sqref="A59:O64"/>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'COD DEPENDENCIA'!D10</f>
        <v>SUBGERENCIA DE PROYECYOS Y SOSTENIBILIDAD - SUBGPS</v>
      </c>
      <c r="E1" s="462"/>
      <c r="F1" s="462"/>
      <c r="G1" s="462"/>
      <c r="H1" s="463"/>
      <c r="I1" s="65"/>
      <c r="J1" s="65"/>
      <c r="K1" s="65"/>
      <c r="L1" s="65"/>
      <c r="M1" s="65"/>
      <c r="N1" s="65"/>
      <c r="O1" s="65"/>
    </row>
    <row r="2" spans="1:15" ht="14.4" x14ac:dyDescent="0.3">
      <c r="A2" s="461" t="s">
        <v>184</v>
      </c>
      <c r="B2" s="462"/>
      <c r="C2" s="463"/>
      <c r="D2" s="464">
        <f>'COD DEPENDENCIA'!C10</f>
        <v>500</v>
      </c>
      <c r="E2" s="462"/>
      <c r="F2" s="462"/>
      <c r="G2" s="462"/>
      <c r="H2" s="463"/>
      <c r="I2" s="65"/>
      <c r="J2" s="65"/>
      <c r="K2" s="65"/>
      <c r="L2" s="65"/>
      <c r="M2" s="65"/>
      <c r="N2" s="65"/>
      <c r="O2" s="65"/>
    </row>
    <row r="3" spans="1:15" ht="14.4" x14ac:dyDescent="0.3">
      <c r="A3" s="66"/>
      <c r="B3" s="66"/>
      <c r="C3" s="66"/>
      <c r="D3" s="66"/>
      <c r="E3" s="66"/>
      <c r="F3" s="66"/>
      <c r="G3" s="120"/>
      <c r="H3" s="66"/>
      <c r="I3" s="66"/>
      <c r="J3" s="66"/>
      <c r="K3" s="66"/>
      <c r="L3" s="66"/>
      <c r="M3" s="66"/>
      <c r="N3" s="66"/>
      <c r="O3" s="66"/>
    </row>
    <row r="4" spans="1:15" ht="14.4" x14ac:dyDescent="0.3">
      <c r="A4" s="474" t="s">
        <v>1</v>
      </c>
      <c r="B4" s="462"/>
      <c r="C4" s="463"/>
      <c r="D4" s="475" t="s">
        <v>186</v>
      </c>
      <c r="E4" s="462"/>
      <c r="F4" s="463"/>
      <c r="G4" s="475" t="s">
        <v>187</v>
      </c>
      <c r="H4" s="463"/>
      <c r="I4" s="559" t="s">
        <v>188</v>
      </c>
      <c r="J4" s="463"/>
      <c r="K4" s="559" t="s">
        <v>189</v>
      </c>
      <c r="L4" s="462"/>
      <c r="M4" s="462"/>
      <c r="N4" s="463"/>
      <c r="O4" s="558" t="s">
        <v>190</v>
      </c>
    </row>
    <row r="5" spans="1:15" ht="14.4" x14ac:dyDescent="0.3">
      <c r="A5" s="68" t="s">
        <v>191</v>
      </c>
      <c r="B5" s="68" t="s">
        <v>192</v>
      </c>
      <c r="C5" s="68" t="s">
        <v>193</v>
      </c>
      <c r="D5" s="121" t="s">
        <v>41</v>
      </c>
      <c r="E5" s="121" t="s">
        <v>194</v>
      </c>
      <c r="F5" s="121" t="s">
        <v>195</v>
      </c>
      <c r="G5" s="121" t="s">
        <v>196</v>
      </c>
      <c r="H5" s="121" t="s">
        <v>197</v>
      </c>
      <c r="I5" s="160" t="s">
        <v>198</v>
      </c>
      <c r="J5" s="160" t="s">
        <v>199</v>
      </c>
      <c r="K5" s="160" t="s">
        <v>200</v>
      </c>
      <c r="L5" s="160" t="s">
        <v>201</v>
      </c>
      <c r="M5" s="160" t="s">
        <v>202</v>
      </c>
      <c r="N5" s="160" t="s">
        <v>203</v>
      </c>
      <c r="O5" s="460"/>
    </row>
    <row r="6" spans="1:15" ht="32.4" customHeight="1" x14ac:dyDescent="0.3">
      <c r="A6" s="467">
        <f>D2</f>
        <v>500</v>
      </c>
      <c r="B6" s="467" t="str">
        <f>CCD!K122</f>
        <v>01</v>
      </c>
      <c r="C6" s="467" t="str">
        <f>CCD!N122</f>
        <v>N/A</v>
      </c>
      <c r="D6" s="468" t="str">
        <f>CCD!L122</f>
        <v>CATASTRO DE REDES</v>
      </c>
      <c r="E6" s="476" t="str">
        <f>CCD!O122</f>
        <v>N/A</v>
      </c>
      <c r="F6" s="74" t="s">
        <v>527</v>
      </c>
      <c r="G6" s="122"/>
      <c r="H6" s="122" t="s">
        <v>197</v>
      </c>
      <c r="I6" s="465">
        <v>2</v>
      </c>
      <c r="J6" s="465">
        <v>8</v>
      </c>
      <c r="K6" s="465"/>
      <c r="L6" s="465"/>
      <c r="M6" s="465" t="s">
        <v>202</v>
      </c>
      <c r="N6" s="465" t="s">
        <v>203</v>
      </c>
      <c r="O6" s="465"/>
    </row>
    <row r="7" spans="1:15" ht="32.4" customHeight="1" x14ac:dyDescent="0.3">
      <c r="A7" s="466"/>
      <c r="B7" s="466"/>
      <c r="C7" s="466"/>
      <c r="D7" s="466"/>
      <c r="E7" s="466"/>
      <c r="F7" s="74" t="s">
        <v>528</v>
      </c>
      <c r="G7" s="122"/>
      <c r="H7" s="122" t="s">
        <v>197</v>
      </c>
      <c r="I7" s="466"/>
      <c r="J7" s="466"/>
      <c r="K7" s="466"/>
      <c r="L7" s="466"/>
      <c r="M7" s="466"/>
      <c r="N7" s="466"/>
      <c r="O7" s="466"/>
    </row>
    <row r="8" spans="1:15" ht="32.4" customHeight="1" x14ac:dyDescent="0.3">
      <c r="A8" s="460"/>
      <c r="B8" s="460"/>
      <c r="C8" s="460"/>
      <c r="D8" s="460"/>
      <c r="E8" s="460"/>
      <c r="F8" s="74" t="s">
        <v>529</v>
      </c>
      <c r="G8" s="122"/>
      <c r="H8" s="122" t="s">
        <v>197</v>
      </c>
      <c r="I8" s="460"/>
      <c r="J8" s="460"/>
      <c r="K8" s="460"/>
      <c r="L8" s="460"/>
      <c r="M8" s="460"/>
      <c r="N8" s="460"/>
      <c r="O8" s="460"/>
    </row>
    <row r="9" spans="1:15" ht="51" customHeight="1" x14ac:dyDescent="0.3">
      <c r="A9" s="467">
        <f>D2</f>
        <v>500</v>
      </c>
      <c r="B9" s="467" t="str">
        <f>CCD!K123</f>
        <v>02</v>
      </c>
      <c r="C9" s="467" t="str">
        <f>CCD!N123</f>
        <v>01</v>
      </c>
      <c r="D9" s="468" t="str">
        <f>CCD!L123</f>
        <v>CERTIFICACIONES</v>
      </c>
      <c r="E9" s="476" t="str">
        <f>CCD!O123</f>
        <v>Certificado de viabilidad y disponibilidad del servicio de acueducto y alcantarillado</v>
      </c>
      <c r="F9" s="74" t="s">
        <v>803</v>
      </c>
      <c r="G9" s="122" t="s">
        <v>196</v>
      </c>
      <c r="H9" s="122"/>
      <c r="I9" s="465">
        <v>2</v>
      </c>
      <c r="J9" s="465">
        <v>3</v>
      </c>
      <c r="K9" s="465" t="s">
        <v>200</v>
      </c>
      <c r="L9" s="465"/>
      <c r="M9" s="465"/>
      <c r="N9" s="465"/>
      <c r="O9" s="477" t="s">
        <v>809</v>
      </c>
    </row>
    <row r="10" spans="1:15" ht="51" customHeight="1" x14ac:dyDescent="0.3">
      <c r="A10" s="478"/>
      <c r="B10" s="478"/>
      <c r="C10" s="478"/>
      <c r="D10" s="541"/>
      <c r="E10" s="542"/>
      <c r="F10" s="74" t="s">
        <v>804</v>
      </c>
      <c r="G10" s="122" t="s">
        <v>196</v>
      </c>
      <c r="H10" s="122"/>
      <c r="I10" s="539"/>
      <c r="J10" s="539"/>
      <c r="K10" s="539"/>
      <c r="L10" s="539"/>
      <c r="M10" s="539"/>
      <c r="N10" s="539"/>
      <c r="O10" s="483"/>
    </row>
    <row r="11" spans="1:15" ht="69" customHeight="1" x14ac:dyDescent="0.3">
      <c r="A11" s="466"/>
      <c r="B11" s="466"/>
      <c r="C11" s="466"/>
      <c r="D11" s="466"/>
      <c r="E11" s="466"/>
      <c r="F11" s="74" t="s">
        <v>805</v>
      </c>
      <c r="G11" s="122" t="s">
        <v>196</v>
      </c>
      <c r="H11" s="122"/>
      <c r="I11" s="466"/>
      <c r="J11" s="466"/>
      <c r="K11" s="466"/>
      <c r="L11" s="466"/>
      <c r="M11" s="466"/>
      <c r="N11" s="466"/>
      <c r="O11" s="466"/>
    </row>
    <row r="12" spans="1:15" ht="67.2" customHeight="1" x14ac:dyDescent="0.3">
      <c r="A12" s="466"/>
      <c r="B12" s="466"/>
      <c r="C12" s="466"/>
      <c r="D12" s="466"/>
      <c r="E12" s="466"/>
      <c r="F12" s="74" t="s">
        <v>806</v>
      </c>
      <c r="G12" s="122" t="s">
        <v>196</v>
      </c>
      <c r="H12" s="122"/>
      <c r="I12" s="466"/>
      <c r="J12" s="466"/>
      <c r="K12" s="466"/>
      <c r="L12" s="466"/>
      <c r="M12" s="466"/>
      <c r="N12" s="466"/>
      <c r="O12" s="466"/>
    </row>
    <row r="13" spans="1:15" ht="67.2" customHeight="1" x14ac:dyDescent="0.3">
      <c r="A13" s="466"/>
      <c r="B13" s="466"/>
      <c r="C13" s="466"/>
      <c r="D13" s="466"/>
      <c r="E13" s="466"/>
      <c r="F13" s="74" t="s">
        <v>807</v>
      </c>
      <c r="G13" s="122" t="s">
        <v>196</v>
      </c>
      <c r="H13" s="122"/>
      <c r="I13" s="466"/>
      <c r="J13" s="466"/>
      <c r="K13" s="466"/>
      <c r="L13" s="466"/>
      <c r="M13" s="466"/>
      <c r="N13" s="466"/>
      <c r="O13" s="466"/>
    </row>
    <row r="14" spans="1:15" ht="14.4" x14ac:dyDescent="0.3">
      <c r="A14" s="466"/>
      <c r="B14" s="466"/>
      <c r="C14" s="466"/>
      <c r="D14" s="466"/>
      <c r="E14" s="466"/>
      <c r="F14" s="74" t="s">
        <v>808</v>
      </c>
      <c r="G14" s="122" t="s">
        <v>196</v>
      </c>
      <c r="H14" s="122"/>
      <c r="I14" s="466"/>
      <c r="J14" s="466"/>
      <c r="K14" s="466"/>
      <c r="L14" s="466"/>
      <c r="M14" s="466"/>
      <c r="N14" s="466"/>
      <c r="O14" s="466"/>
    </row>
    <row r="15" spans="1:15" ht="28.8" x14ac:dyDescent="0.3">
      <c r="A15" s="467">
        <f>D2</f>
        <v>500</v>
      </c>
      <c r="B15" s="467" t="str">
        <f>CCD!K124</f>
        <v>03</v>
      </c>
      <c r="C15" s="467" t="str">
        <f>CCD!N124</f>
        <v>N/A</v>
      </c>
      <c r="D15" s="468" t="str">
        <f>CCD!L124</f>
        <v>DISEÑOS DE ACUEDUCTO</v>
      </c>
      <c r="E15" s="476" t="str">
        <f>CCD!O124</f>
        <v>N/A</v>
      </c>
      <c r="F15" s="74" t="s">
        <v>530</v>
      </c>
      <c r="G15" s="122" t="s">
        <v>196</v>
      </c>
      <c r="H15" s="122"/>
      <c r="I15" s="465">
        <v>2</v>
      </c>
      <c r="J15" s="465">
        <v>8</v>
      </c>
      <c r="K15" s="465"/>
      <c r="L15" s="465"/>
      <c r="M15" s="465" t="s">
        <v>202</v>
      </c>
      <c r="N15" s="465" t="s">
        <v>203</v>
      </c>
      <c r="O15" s="465"/>
    </row>
    <row r="16" spans="1:15" ht="14.4" x14ac:dyDescent="0.3">
      <c r="A16" s="466"/>
      <c r="B16" s="466"/>
      <c r="C16" s="466"/>
      <c r="D16" s="466"/>
      <c r="E16" s="466"/>
      <c r="F16" s="74" t="s">
        <v>531</v>
      </c>
      <c r="G16" s="122" t="s">
        <v>196</v>
      </c>
      <c r="H16" s="122"/>
      <c r="I16" s="466"/>
      <c r="J16" s="466"/>
      <c r="K16" s="466"/>
      <c r="L16" s="466"/>
      <c r="M16" s="466"/>
      <c r="N16" s="466"/>
      <c r="O16" s="466"/>
    </row>
    <row r="17" spans="1:15" ht="14.4" x14ac:dyDescent="0.3">
      <c r="A17" s="466"/>
      <c r="B17" s="466"/>
      <c r="C17" s="466"/>
      <c r="D17" s="466"/>
      <c r="E17" s="466"/>
      <c r="F17" s="74" t="s">
        <v>532</v>
      </c>
      <c r="G17" s="122" t="s">
        <v>196</v>
      </c>
      <c r="H17" s="122"/>
      <c r="I17" s="466"/>
      <c r="J17" s="466"/>
      <c r="K17" s="466"/>
      <c r="L17" s="466"/>
      <c r="M17" s="466"/>
      <c r="N17" s="466"/>
      <c r="O17" s="466"/>
    </row>
    <row r="18" spans="1:15" ht="14.4" x14ac:dyDescent="0.3">
      <c r="A18" s="466"/>
      <c r="B18" s="466"/>
      <c r="C18" s="466"/>
      <c r="D18" s="466"/>
      <c r="E18" s="466"/>
      <c r="F18" s="74" t="s">
        <v>533</v>
      </c>
      <c r="G18" s="122" t="s">
        <v>196</v>
      </c>
      <c r="H18" s="122"/>
      <c r="I18" s="466"/>
      <c r="J18" s="466"/>
      <c r="K18" s="466"/>
      <c r="L18" s="466"/>
      <c r="M18" s="466"/>
      <c r="N18" s="466"/>
      <c r="O18" s="466"/>
    </row>
    <row r="19" spans="1:15" ht="28.8" x14ac:dyDescent="0.3">
      <c r="A19" s="466"/>
      <c r="B19" s="466"/>
      <c r="C19" s="466"/>
      <c r="D19" s="466"/>
      <c r="E19" s="466"/>
      <c r="F19" s="74" t="s">
        <v>534</v>
      </c>
      <c r="G19" s="122" t="s">
        <v>196</v>
      </c>
      <c r="H19" s="122"/>
      <c r="I19" s="466"/>
      <c r="J19" s="466"/>
      <c r="K19" s="466"/>
      <c r="L19" s="466"/>
      <c r="M19" s="466"/>
      <c r="N19" s="466"/>
      <c r="O19" s="466"/>
    </row>
    <row r="20" spans="1:15" ht="14.4" x14ac:dyDescent="0.3">
      <c r="A20" s="466"/>
      <c r="B20" s="466"/>
      <c r="C20" s="466"/>
      <c r="D20" s="466"/>
      <c r="E20" s="466"/>
      <c r="F20" s="74" t="s">
        <v>535</v>
      </c>
      <c r="G20" s="122" t="s">
        <v>196</v>
      </c>
      <c r="H20" s="122"/>
      <c r="I20" s="466"/>
      <c r="J20" s="466"/>
      <c r="K20" s="466"/>
      <c r="L20" s="466"/>
      <c r="M20" s="466"/>
      <c r="N20" s="466"/>
      <c r="O20" s="466"/>
    </row>
    <row r="21" spans="1:15" ht="14.4" x14ac:dyDescent="0.3">
      <c r="A21" s="460"/>
      <c r="B21" s="460"/>
      <c r="C21" s="460"/>
      <c r="D21" s="460"/>
      <c r="E21" s="460"/>
      <c r="F21" s="74" t="s">
        <v>536</v>
      </c>
      <c r="G21" s="122" t="s">
        <v>196</v>
      </c>
      <c r="H21" s="122"/>
      <c r="I21" s="460"/>
      <c r="J21" s="460"/>
      <c r="K21" s="460"/>
      <c r="L21" s="460"/>
      <c r="M21" s="460"/>
      <c r="N21" s="460"/>
      <c r="O21" s="460"/>
    </row>
    <row r="22" spans="1:15" ht="94.2" customHeight="1" x14ac:dyDescent="0.3">
      <c r="A22" s="467">
        <f>D2</f>
        <v>500</v>
      </c>
      <c r="B22" s="467" t="str">
        <f>CCD!K125</f>
        <v>04</v>
      </c>
      <c r="C22" s="467" t="str">
        <f>CCD!N125</f>
        <v>01</v>
      </c>
      <c r="D22" s="468" t="str">
        <f>CCD!L125</f>
        <v>INFORMES</v>
      </c>
      <c r="E22" s="476" t="str">
        <f>CCD!O125</f>
        <v>Informes a Entidades de Control y Vigilancia</v>
      </c>
      <c r="F22" s="74" t="s">
        <v>422</v>
      </c>
      <c r="G22" s="122" t="s">
        <v>196</v>
      </c>
      <c r="H22" s="122"/>
      <c r="I22" s="465">
        <f>GCIA!I9</f>
        <v>2</v>
      </c>
      <c r="J22" s="465">
        <f>GCIA!J9</f>
        <v>8</v>
      </c>
      <c r="K22" s="465"/>
      <c r="L22" s="465"/>
      <c r="M22" s="465" t="str">
        <f>GCIA!M9</f>
        <v>CT</v>
      </c>
      <c r="N22" s="465" t="str">
        <f>GCIA!N9</f>
        <v>MT</v>
      </c>
      <c r="O22"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23" spans="1:15" ht="94.2" customHeight="1" x14ac:dyDescent="0.3">
      <c r="A23" s="460"/>
      <c r="B23" s="460"/>
      <c r="C23" s="460"/>
      <c r="D23" s="460"/>
      <c r="E23" s="460"/>
      <c r="F23" s="74" t="s">
        <v>233</v>
      </c>
      <c r="G23" s="122" t="s">
        <v>196</v>
      </c>
      <c r="H23" s="122"/>
      <c r="I23" s="460"/>
      <c r="J23" s="460"/>
      <c r="K23" s="460"/>
      <c r="L23" s="460"/>
      <c r="M23" s="460"/>
      <c r="N23" s="460"/>
      <c r="O23" s="460"/>
    </row>
    <row r="24" spans="1:15" ht="87" customHeight="1" x14ac:dyDescent="0.3">
      <c r="A24" s="467">
        <f>D2</f>
        <v>500</v>
      </c>
      <c r="B24" s="467" t="str">
        <f>CCD!K126</f>
        <v>05</v>
      </c>
      <c r="C24" s="467" t="str">
        <f>CCD!N126</f>
        <v>01</v>
      </c>
      <c r="D24" s="468" t="str">
        <f>CCD!L126</f>
        <v>PLANES Y PROGRAMAS</v>
      </c>
      <c r="E24" s="477" t="str">
        <f>CCD!O126</f>
        <v>Planes de Acción Anual</v>
      </c>
      <c r="F24" s="123" t="s">
        <v>263</v>
      </c>
      <c r="G24" s="122"/>
      <c r="H24" s="122" t="s">
        <v>197</v>
      </c>
      <c r="I24" s="465">
        <f>OC!I17</f>
        <v>2</v>
      </c>
      <c r="J24" s="465">
        <f>OC!J17</f>
        <v>0</v>
      </c>
      <c r="K24" s="465" t="str">
        <f>OC!K17</f>
        <v>E</v>
      </c>
      <c r="L24" s="465"/>
      <c r="M24" s="465"/>
      <c r="N24" s="465"/>
      <c r="O24"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25" spans="1:15" ht="87" customHeight="1" x14ac:dyDescent="0.3">
      <c r="A25" s="460"/>
      <c r="B25" s="460"/>
      <c r="C25" s="460"/>
      <c r="D25" s="460"/>
      <c r="E25" s="460"/>
      <c r="F25" s="124" t="s">
        <v>264</v>
      </c>
      <c r="G25" s="122"/>
      <c r="H25" s="122" t="s">
        <v>197</v>
      </c>
      <c r="I25" s="460"/>
      <c r="J25" s="460"/>
      <c r="K25" s="460"/>
      <c r="L25" s="460"/>
      <c r="M25" s="460"/>
      <c r="N25" s="460"/>
      <c r="O25" s="460"/>
    </row>
    <row r="26" spans="1:15" ht="25.2" customHeight="1" x14ac:dyDescent="0.3">
      <c r="A26" s="467">
        <f>D2</f>
        <v>500</v>
      </c>
      <c r="B26" s="467" t="str">
        <f>CCD!K127</f>
        <v>06</v>
      </c>
      <c r="C26" s="467" t="str">
        <f>CCD!N127</f>
        <v>01</v>
      </c>
      <c r="D26" s="468" t="str">
        <f>CCD!L127</f>
        <v>PROYECTOS</v>
      </c>
      <c r="E26" s="476" t="str">
        <f>CCD!O127</f>
        <v>Proyectos de Eficiencia Energetica</v>
      </c>
      <c r="F26" s="74" t="s">
        <v>537</v>
      </c>
      <c r="G26" s="122" t="s">
        <v>196</v>
      </c>
      <c r="H26" s="122"/>
      <c r="I26" s="465">
        <v>2</v>
      </c>
      <c r="J26" s="465">
        <v>8</v>
      </c>
      <c r="K26" s="465"/>
      <c r="L26" s="465"/>
      <c r="M26" s="465" t="s">
        <v>202</v>
      </c>
      <c r="N26" s="465" t="s">
        <v>203</v>
      </c>
      <c r="O26" s="465"/>
    </row>
    <row r="27" spans="1:15" ht="25.2" customHeight="1" x14ac:dyDescent="0.3">
      <c r="A27" s="466"/>
      <c r="B27" s="466"/>
      <c r="C27" s="466"/>
      <c r="D27" s="466"/>
      <c r="E27" s="466"/>
      <c r="F27" s="74" t="s">
        <v>538</v>
      </c>
      <c r="G27" s="122" t="s">
        <v>196</v>
      </c>
      <c r="H27" s="122"/>
      <c r="I27" s="466"/>
      <c r="J27" s="466"/>
      <c r="K27" s="466"/>
      <c r="L27" s="466"/>
      <c r="M27" s="466"/>
      <c r="N27" s="466"/>
      <c r="O27" s="466"/>
    </row>
    <row r="28" spans="1:15" ht="25.2" customHeight="1" x14ac:dyDescent="0.3">
      <c r="A28" s="466"/>
      <c r="B28" s="466"/>
      <c r="C28" s="466"/>
      <c r="D28" s="466"/>
      <c r="E28" s="466"/>
      <c r="F28" s="74" t="s">
        <v>539</v>
      </c>
      <c r="G28" s="122" t="s">
        <v>196</v>
      </c>
      <c r="H28" s="122"/>
      <c r="I28" s="466"/>
      <c r="J28" s="466"/>
      <c r="K28" s="466"/>
      <c r="L28" s="466"/>
      <c r="M28" s="466"/>
      <c r="N28" s="466"/>
      <c r="O28" s="466"/>
    </row>
    <row r="29" spans="1:15" ht="25.2" customHeight="1" x14ac:dyDescent="0.3">
      <c r="A29" s="460"/>
      <c r="B29" s="460"/>
      <c r="C29" s="460"/>
      <c r="D29" s="460"/>
      <c r="E29" s="460"/>
      <c r="F29" s="74" t="s">
        <v>540</v>
      </c>
      <c r="G29" s="122" t="s">
        <v>196</v>
      </c>
      <c r="H29" s="122"/>
      <c r="I29" s="460"/>
      <c r="J29" s="460"/>
      <c r="K29" s="460"/>
      <c r="L29" s="460"/>
      <c r="M29" s="460"/>
      <c r="N29" s="460"/>
      <c r="O29" s="460"/>
    </row>
    <row r="30" spans="1:15" ht="15.75" customHeight="1" x14ac:dyDescent="0.3">
      <c r="A30" s="90"/>
      <c r="B30" s="90"/>
      <c r="C30" s="90"/>
      <c r="D30" s="135"/>
      <c r="E30" s="136"/>
      <c r="F30" s="137"/>
      <c r="G30" s="92"/>
      <c r="H30" s="92"/>
      <c r="I30" s="92"/>
      <c r="J30" s="92"/>
      <c r="K30" s="92"/>
      <c r="L30" s="92"/>
      <c r="M30" s="92"/>
      <c r="N30" s="92"/>
      <c r="O30" s="138"/>
    </row>
    <row r="31" spans="1:15" ht="15.75" customHeight="1" x14ac:dyDescent="0.3">
      <c r="A31" s="90"/>
      <c r="B31" s="90"/>
      <c r="C31" s="90"/>
      <c r="D31" s="135"/>
      <c r="E31" s="136"/>
      <c r="F31" s="137"/>
      <c r="G31" s="92"/>
      <c r="H31" s="92"/>
      <c r="I31" s="92"/>
      <c r="J31" s="92"/>
      <c r="K31" s="92"/>
      <c r="L31" s="92"/>
      <c r="M31" s="92"/>
      <c r="N31" s="92"/>
      <c r="O31" s="138"/>
    </row>
    <row r="32" spans="1:15" ht="15.75" customHeight="1" x14ac:dyDescent="0.3">
      <c r="A32" s="90"/>
      <c r="B32" s="90"/>
      <c r="C32" s="90"/>
      <c r="D32" s="135"/>
      <c r="E32" s="136"/>
      <c r="F32" s="137"/>
      <c r="G32" s="92"/>
      <c r="H32" s="92"/>
      <c r="I32" s="92"/>
      <c r="J32" s="92"/>
      <c r="K32" s="92"/>
      <c r="L32" s="92"/>
      <c r="M32" s="92"/>
      <c r="N32" s="92"/>
      <c r="O32" s="138"/>
    </row>
    <row r="33" spans="1:15" ht="15.75" customHeight="1" x14ac:dyDescent="0.3">
      <c r="A33" s="90"/>
      <c r="B33" s="90"/>
      <c r="C33" s="90"/>
      <c r="D33" s="135"/>
      <c r="E33" s="136"/>
      <c r="F33" s="137"/>
      <c r="G33" s="92"/>
      <c r="H33" s="92"/>
      <c r="I33" s="92"/>
      <c r="J33" s="92"/>
      <c r="K33" s="92"/>
      <c r="L33" s="92"/>
      <c r="M33" s="92"/>
      <c r="N33" s="92"/>
      <c r="O33" s="138"/>
    </row>
    <row r="34" spans="1:15" ht="15.75" customHeight="1" x14ac:dyDescent="0.3">
      <c r="A34" s="90"/>
      <c r="B34" s="90"/>
      <c r="C34" s="90"/>
      <c r="D34" s="135"/>
      <c r="E34" s="136"/>
      <c r="F34" s="137"/>
      <c r="G34" s="92"/>
      <c r="H34" s="92"/>
      <c r="I34" s="92"/>
      <c r="J34" s="92"/>
      <c r="K34" s="92"/>
      <c r="L34" s="92"/>
      <c r="M34" s="92"/>
      <c r="N34" s="92"/>
      <c r="O34" s="138"/>
    </row>
    <row r="35" spans="1:15" ht="15.75" customHeight="1" x14ac:dyDescent="0.3">
      <c r="A35" s="90"/>
      <c r="B35" s="90"/>
      <c r="C35" s="90"/>
      <c r="D35" s="135"/>
      <c r="E35" s="136"/>
      <c r="F35" s="137"/>
      <c r="G35" s="92"/>
      <c r="H35" s="92"/>
      <c r="I35" s="92"/>
      <c r="J35" s="92"/>
      <c r="K35" s="92"/>
      <c r="L35" s="92"/>
      <c r="M35" s="92"/>
      <c r="N35" s="92"/>
      <c r="O35" s="138"/>
    </row>
    <row r="36" spans="1:15" ht="15.75" customHeight="1" x14ac:dyDescent="0.3">
      <c r="A36" s="90"/>
      <c r="B36" s="90"/>
      <c r="C36" s="90"/>
      <c r="D36" s="135"/>
      <c r="E36" s="136"/>
      <c r="F36" s="137"/>
      <c r="G36" s="92"/>
      <c r="H36" s="92"/>
      <c r="I36" s="92"/>
      <c r="J36" s="92"/>
      <c r="K36" s="92"/>
      <c r="L36" s="92"/>
      <c r="M36" s="92"/>
      <c r="N36" s="92"/>
      <c r="O36" s="138"/>
    </row>
    <row r="37" spans="1:15" ht="15.75" customHeight="1" x14ac:dyDescent="0.3">
      <c r="A37" s="90"/>
      <c r="B37" s="90"/>
      <c r="C37" s="90"/>
      <c r="D37" s="135"/>
      <c r="E37" s="136"/>
      <c r="F37" s="137"/>
      <c r="G37" s="92"/>
      <c r="H37" s="92"/>
      <c r="I37" s="92"/>
      <c r="J37" s="92"/>
      <c r="K37" s="92"/>
      <c r="L37" s="92"/>
      <c r="M37" s="92"/>
      <c r="N37" s="92"/>
      <c r="O37" s="138"/>
    </row>
    <row r="38" spans="1:15" ht="15.75" customHeight="1" x14ac:dyDescent="0.3">
      <c r="A38" s="90"/>
      <c r="B38" s="90"/>
      <c r="C38" s="90"/>
      <c r="D38" s="135"/>
      <c r="E38" s="136"/>
      <c r="F38" s="137"/>
      <c r="G38" s="92"/>
      <c r="H38" s="92"/>
      <c r="I38" s="92"/>
      <c r="J38" s="92"/>
      <c r="K38" s="92"/>
      <c r="L38" s="92"/>
      <c r="M38" s="92"/>
      <c r="N38" s="92"/>
      <c r="O38" s="138"/>
    </row>
    <row r="39" spans="1:15" ht="15.75" customHeight="1" x14ac:dyDescent="0.3">
      <c r="A39" s="90"/>
      <c r="B39" s="90"/>
      <c r="C39" s="90"/>
      <c r="D39" s="135"/>
      <c r="E39" s="136"/>
      <c r="F39" s="137"/>
      <c r="G39" s="92"/>
      <c r="H39" s="92"/>
      <c r="I39" s="92"/>
      <c r="J39" s="92"/>
      <c r="K39" s="92"/>
      <c r="L39" s="92"/>
      <c r="M39" s="92"/>
      <c r="N39" s="92"/>
      <c r="O39" s="138"/>
    </row>
    <row r="40" spans="1:15" ht="15.75" customHeight="1" x14ac:dyDescent="0.3">
      <c r="A40" s="90"/>
      <c r="B40" s="90"/>
      <c r="C40" s="90"/>
      <c r="D40" s="135"/>
      <c r="E40" s="136"/>
      <c r="F40" s="137"/>
      <c r="G40" s="92"/>
      <c r="H40" s="92"/>
      <c r="I40" s="92"/>
      <c r="J40" s="92"/>
      <c r="K40" s="92"/>
      <c r="L40" s="92"/>
      <c r="M40" s="92"/>
      <c r="N40" s="92"/>
      <c r="O40" s="138"/>
    </row>
    <row r="41" spans="1:15" ht="15.75" customHeight="1" x14ac:dyDescent="0.3">
      <c r="A41" s="90"/>
      <c r="B41" s="90"/>
      <c r="C41" s="90"/>
      <c r="D41" s="135"/>
      <c r="E41" s="136"/>
      <c r="F41" s="137"/>
      <c r="G41" s="92"/>
      <c r="H41" s="92"/>
      <c r="I41" s="92"/>
      <c r="J41" s="92"/>
      <c r="K41" s="92"/>
      <c r="L41" s="92"/>
      <c r="M41" s="92"/>
      <c r="N41" s="92"/>
      <c r="O41" s="138"/>
    </row>
    <row r="42" spans="1:15" ht="15.75" customHeight="1" x14ac:dyDescent="0.3">
      <c r="A42" s="90"/>
      <c r="B42" s="90"/>
      <c r="C42" s="90"/>
      <c r="D42" s="135"/>
      <c r="E42" s="136"/>
      <c r="F42" s="137"/>
      <c r="G42" s="92"/>
      <c r="H42" s="92"/>
      <c r="I42" s="92"/>
      <c r="J42" s="92"/>
      <c r="K42" s="92"/>
      <c r="L42" s="92"/>
      <c r="M42" s="92"/>
      <c r="N42" s="92"/>
      <c r="O42" s="138"/>
    </row>
    <row r="43" spans="1:15" ht="15.75" customHeight="1" x14ac:dyDescent="0.3">
      <c r="A43" s="90"/>
      <c r="B43" s="90"/>
      <c r="C43" s="90"/>
      <c r="D43" s="135"/>
      <c r="E43" s="136"/>
      <c r="F43" s="137"/>
      <c r="G43" s="92"/>
      <c r="H43" s="92"/>
      <c r="I43" s="92"/>
      <c r="J43" s="92"/>
      <c r="K43" s="92"/>
      <c r="L43" s="92"/>
      <c r="M43" s="92"/>
      <c r="N43" s="92"/>
      <c r="O43" s="138"/>
    </row>
    <row r="44" spans="1:15" ht="15.75" customHeight="1" x14ac:dyDescent="0.3">
      <c r="A44" s="90"/>
      <c r="B44" s="90"/>
      <c r="C44" s="90"/>
      <c r="D44" s="135"/>
      <c r="E44" s="136"/>
      <c r="F44" s="137"/>
      <c r="G44" s="92"/>
      <c r="H44" s="92"/>
      <c r="I44" s="92"/>
      <c r="J44" s="92"/>
      <c r="K44" s="92"/>
      <c r="L44" s="92"/>
      <c r="M44" s="92"/>
      <c r="N44" s="92"/>
      <c r="O44" s="138"/>
    </row>
    <row r="45" spans="1:15" ht="15.75" customHeight="1" x14ac:dyDescent="0.3">
      <c r="A45" s="90"/>
      <c r="B45" s="90"/>
      <c r="C45" s="90"/>
      <c r="D45" s="135"/>
      <c r="E45" s="136"/>
      <c r="F45" s="137"/>
      <c r="G45" s="92"/>
      <c r="H45" s="92"/>
      <c r="I45" s="92"/>
      <c r="J45" s="92"/>
      <c r="K45" s="92"/>
      <c r="L45" s="92"/>
      <c r="M45" s="92"/>
      <c r="N45" s="92"/>
      <c r="O45" s="138"/>
    </row>
    <row r="46" spans="1:15" ht="15.75" customHeight="1" x14ac:dyDescent="0.3">
      <c r="A46" s="90"/>
      <c r="B46" s="90"/>
      <c r="C46" s="90"/>
      <c r="D46" s="135"/>
      <c r="E46" s="136"/>
      <c r="F46" s="137"/>
      <c r="G46" s="92"/>
      <c r="H46" s="92"/>
      <c r="I46" s="92"/>
      <c r="J46" s="92"/>
      <c r="K46" s="92"/>
      <c r="L46" s="92"/>
      <c r="M46" s="92"/>
      <c r="N46" s="92"/>
      <c r="O46" s="138"/>
    </row>
    <row r="47" spans="1:15" ht="15.75" customHeight="1" x14ac:dyDescent="0.3">
      <c r="A47" s="90"/>
      <c r="B47" s="90"/>
      <c r="C47" s="90"/>
      <c r="D47" s="135"/>
      <c r="E47" s="136"/>
      <c r="F47" s="137"/>
      <c r="G47" s="92"/>
      <c r="H47" s="92"/>
      <c r="I47" s="92"/>
      <c r="J47" s="92"/>
      <c r="K47" s="92"/>
      <c r="L47" s="92"/>
      <c r="M47" s="92"/>
      <c r="N47" s="92"/>
      <c r="O47" s="138"/>
    </row>
    <row r="48" spans="1:15" ht="15.75" customHeight="1" x14ac:dyDescent="0.3">
      <c r="A48" s="90"/>
      <c r="B48" s="90"/>
      <c r="C48" s="90"/>
      <c r="D48" s="135"/>
      <c r="E48" s="136"/>
      <c r="F48" s="137"/>
      <c r="G48" s="92"/>
      <c r="H48" s="92"/>
      <c r="I48" s="92"/>
      <c r="J48" s="92"/>
      <c r="K48" s="92"/>
      <c r="L48" s="92"/>
      <c r="M48" s="92"/>
      <c r="N48" s="92"/>
      <c r="O48" s="138"/>
    </row>
    <row r="49" spans="1:15" ht="15.75" customHeight="1" x14ac:dyDescent="0.3">
      <c r="A49" s="90"/>
      <c r="B49" s="90"/>
      <c r="C49" s="90"/>
      <c r="D49" s="135"/>
      <c r="E49" s="136"/>
      <c r="F49" s="137"/>
      <c r="G49" s="92"/>
      <c r="H49" s="92"/>
      <c r="I49" s="92"/>
      <c r="J49" s="92"/>
      <c r="K49" s="92"/>
      <c r="L49" s="92"/>
      <c r="M49" s="92"/>
      <c r="N49" s="92"/>
      <c r="O49" s="138"/>
    </row>
    <row r="50" spans="1:15" ht="15.75" customHeight="1" x14ac:dyDescent="0.3">
      <c r="A50" s="90"/>
      <c r="B50" s="90"/>
      <c r="C50" s="90"/>
      <c r="D50" s="135"/>
      <c r="E50" s="136"/>
      <c r="F50" s="137"/>
      <c r="G50" s="92"/>
      <c r="H50" s="92"/>
      <c r="I50" s="92"/>
      <c r="J50" s="92"/>
      <c r="K50" s="92"/>
      <c r="L50" s="92"/>
      <c r="M50" s="92"/>
      <c r="N50" s="92"/>
      <c r="O50" s="138"/>
    </row>
    <row r="51" spans="1:15" ht="15.75" customHeight="1" x14ac:dyDescent="0.3">
      <c r="A51" s="90"/>
      <c r="B51" s="90"/>
      <c r="C51" s="90"/>
      <c r="D51" s="135"/>
      <c r="E51" s="136"/>
      <c r="F51" s="137"/>
      <c r="G51" s="92"/>
      <c r="H51" s="92"/>
      <c r="I51" s="92"/>
      <c r="J51" s="92"/>
      <c r="K51" s="92"/>
      <c r="L51" s="92"/>
      <c r="M51" s="92"/>
      <c r="N51" s="92"/>
      <c r="O51" s="138"/>
    </row>
    <row r="52" spans="1:15" ht="15.75" customHeight="1" x14ac:dyDescent="0.3">
      <c r="A52" s="90"/>
      <c r="B52" s="90"/>
      <c r="C52" s="90"/>
      <c r="D52" s="135"/>
      <c r="E52" s="136"/>
      <c r="F52" s="137"/>
      <c r="G52" s="92"/>
      <c r="H52" s="92"/>
      <c r="I52" s="92"/>
      <c r="J52" s="92"/>
      <c r="K52" s="92"/>
      <c r="L52" s="92"/>
      <c r="M52" s="92"/>
      <c r="N52" s="92"/>
      <c r="O52" s="138"/>
    </row>
    <row r="53" spans="1:15" ht="15.75" customHeight="1" x14ac:dyDescent="0.3">
      <c r="A53" s="90"/>
      <c r="B53" s="90"/>
      <c r="C53" s="90"/>
      <c r="D53" s="135"/>
      <c r="E53" s="136"/>
      <c r="F53" s="137"/>
      <c r="G53" s="92"/>
      <c r="H53" s="92"/>
      <c r="I53" s="92"/>
      <c r="J53" s="92"/>
      <c r="K53" s="92"/>
      <c r="L53" s="92"/>
      <c r="M53" s="92"/>
      <c r="N53" s="92"/>
      <c r="O53" s="138"/>
    </row>
    <row r="54" spans="1:15" ht="15.75" customHeight="1" x14ac:dyDescent="0.3">
      <c r="A54" s="90"/>
      <c r="B54" s="90"/>
      <c r="C54" s="90"/>
      <c r="D54" s="135"/>
      <c r="E54" s="136"/>
      <c r="F54" s="137"/>
      <c r="G54" s="92"/>
      <c r="H54" s="92"/>
      <c r="I54" s="92"/>
      <c r="J54" s="92"/>
      <c r="K54" s="92"/>
      <c r="L54" s="92"/>
      <c r="M54" s="92"/>
      <c r="N54" s="92"/>
      <c r="O54" s="138"/>
    </row>
    <row r="55" spans="1:15" ht="15.75" customHeight="1" x14ac:dyDescent="0.3">
      <c r="A55" s="139"/>
      <c r="B55" s="139"/>
      <c r="C55" s="139"/>
      <c r="D55" s="140"/>
      <c r="E55" s="141"/>
      <c r="F55" s="154"/>
      <c r="G55" s="92"/>
      <c r="H55" s="93"/>
      <c r="I55" s="143"/>
      <c r="J55" s="143"/>
      <c r="K55" s="143"/>
      <c r="L55" s="143"/>
      <c r="M55" s="143"/>
      <c r="N55" s="143"/>
      <c r="O55" s="144"/>
    </row>
    <row r="56" spans="1:15" ht="15.75" customHeight="1" x14ac:dyDescent="0.3">
      <c r="A56" s="139"/>
      <c r="B56" s="139"/>
      <c r="C56" s="139"/>
      <c r="D56" s="140"/>
      <c r="E56" s="141"/>
      <c r="F56" s="136"/>
      <c r="G56" s="92"/>
      <c r="H56" s="92"/>
      <c r="I56" s="143"/>
      <c r="J56" s="143"/>
      <c r="K56" s="143"/>
      <c r="L56" s="143"/>
      <c r="M56" s="143"/>
      <c r="N56" s="143"/>
      <c r="O56" s="144"/>
    </row>
    <row r="57" spans="1:15" ht="15.75" customHeight="1" x14ac:dyDescent="0.3">
      <c r="A57" s="139"/>
      <c r="B57" s="139"/>
      <c r="C57" s="139"/>
      <c r="D57" s="140"/>
      <c r="E57" s="141"/>
      <c r="F57" s="142"/>
      <c r="G57" s="92"/>
      <c r="H57" s="92"/>
      <c r="I57" s="143"/>
      <c r="J57" s="143"/>
      <c r="K57" s="143"/>
      <c r="L57" s="143"/>
      <c r="M57" s="143"/>
      <c r="N57" s="143"/>
      <c r="O57" s="144"/>
    </row>
    <row r="58" spans="1:15" ht="15.75" customHeight="1" x14ac:dyDescent="0.3">
      <c r="A58" s="94"/>
      <c r="B58" s="94"/>
      <c r="C58" s="94"/>
      <c r="D58" s="95"/>
      <c r="E58" s="96"/>
      <c r="F58" s="96"/>
      <c r="G58" s="97"/>
      <c r="H58" s="145"/>
      <c r="I58" s="145"/>
      <c r="J58" s="145"/>
      <c r="K58" s="145"/>
      <c r="L58" s="145"/>
      <c r="M58" s="145"/>
      <c r="N58" s="145"/>
      <c r="O58" s="93"/>
    </row>
    <row r="59" spans="1:15" ht="15" customHeight="1" x14ac:dyDescent="0.3">
      <c r="A59" s="346" t="s">
        <v>212</v>
      </c>
      <c r="B59" s="335"/>
      <c r="C59" s="335"/>
      <c r="D59" s="335"/>
      <c r="E59" s="335"/>
      <c r="F59" s="335"/>
      <c r="G59" s="335"/>
      <c r="H59" s="335"/>
      <c r="I59" s="335"/>
      <c r="J59" s="335"/>
      <c r="K59" s="335"/>
      <c r="L59" s="335"/>
      <c r="M59" s="335"/>
      <c r="N59" s="335"/>
      <c r="O59" s="334"/>
    </row>
    <row r="60" spans="1:15" ht="15.75" customHeight="1" x14ac:dyDescent="0.3">
      <c r="A60" s="346" t="s">
        <v>213</v>
      </c>
      <c r="B60" s="335"/>
      <c r="C60" s="334"/>
      <c r="D60" s="347" t="s">
        <v>186</v>
      </c>
      <c r="E60" s="335"/>
      <c r="F60" s="334"/>
      <c r="G60" s="347" t="s">
        <v>187</v>
      </c>
      <c r="H60" s="334"/>
      <c r="I60" s="347" t="s">
        <v>188</v>
      </c>
      <c r="J60" s="334"/>
      <c r="K60" s="347" t="s">
        <v>189</v>
      </c>
      <c r="L60" s="335"/>
      <c r="M60" s="335"/>
      <c r="N60" s="334"/>
      <c r="O60" s="214" t="s">
        <v>190</v>
      </c>
    </row>
    <row r="61" spans="1:15" ht="66" customHeight="1" x14ac:dyDescent="0.3">
      <c r="A61" s="348" t="s">
        <v>812</v>
      </c>
      <c r="B61" s="335"/>
      <c r="C61" s="334"/>
      <c r="D61" s="353" t="s">
        <v>817</v>
      </c>
      <c r="E61" s="335"/>
      <c r="F61" s="334"/>
      <c r="G61" s="333" t="s">
        <v>813</v>
      </c>
      <c r="H61" s="334"/>
      <c r="I61" s="333" t="s">
        <v>814</v>
      </c>
      <c r="J61" s="334"/>
      <c r="K61" s="333" t="s">
        <v>815</v>
      </c>
      <c r="L61" s="335"/>
      <c r="M61" s="335"/>
      <c r="N61" s="334"/>
      <c r="O61" s="215" t="s">
        <v>219</v>
      </c>
    </row>
    <row r="62" spans="1:15" ht="15.75" customHeight="1" x14ac:dyDescent="0.3">
      <c r="A62" s="218" t="s">
        <v>220</v>
      </c>
      <c r="B62" s="216"/>
      <c r="C62" s="590" t="s">
        <v>827</v>
      </c>
      <c r="D62" s="590"/>
      <c r="E62" s="590"/>
      <c r="F62" s="217"/>
      <c r="G62" s="218"/>
      <c r="H62" s="590" t="s">
        <v>827</v>
      </c>
      <c r="I62" s="590"/>
      <c r="J62" s="590"/>
      <c r="K62" s="590"/>
      <c r="L62" s="590"/>
      <c r="M62" s="590"/>
      <c r="N62" s="217"/>
      <c r="O62" s="219" t="s">
        <v>221</v>
      </c>
    </row>
    <row r="63" spans="1:15" ht="18.75" customHeight="1" x14ac:dyDescent="0.3">
      <c r="A63" s="220"/>
      <c r="B63" s="221"/>
      <c r="C63" s="589"/>
      <c r="D63" s="589"/>
      <c r="E63" s="589"/>
      <c r="F63" s="222"/>
      <c r="G63" s="223"/>
      <c r="H63" s="589"/>
      <c r="I63" s="589"/>
      <c r="J63" s="589"/>
      <c r="K63" s="589"/>
      <c r="L63" s="589"/>
      <c r="M63" s="589"/>
      <c r="N63" s="222"/>
      <c r="O63" s="224" t="s">
        <v>828</v>
      </c>
    </row>
    <row r="64" spans="1:15" ht="15.75" customHeight="1" x14ac:dyDescent="0.3">
      <c r="A64" s="225"/>
      <c r="B64" s="226"/>
      <c r="C64" s="343" t="s">
        <v>222</v>
      </c>
      <c r="D64" s="344"/>
      <c r="E64" s="344"/>
      <c r="F64" s="227"/>
      <c r="G64" s="228"/>
      <c r="H64" s="343" t="s">
        <v>223</v>
      </c>
      <c r="I64" s="344"/>
      <c r="J64" s="344"/>
      <c r="K64" s="344"/>
      <c r="L64" s="344"/>
      <c r="M64" s="344"/>
      <c r="N64" s="227"/>
      <c r="O64" s="229"/>
    </row>
    <row r="65" spans="1:15" ht="15.75" customHeight="1" x14ac:dyDescent="0.3">
      <c r="A65" s="65"/>
      <c r="B65" s="65"/>
      <c r="C65" s="65"/>
      <c r="D65" s="65"/>
      <c r="E65" s="65"/>
      <c r="F65" s="65"/>
      <c r="G65" s="151"/>
      <c r="H65" s="65"/>
      <c r="I65" s="65"/>
      <c r="J65" s="65"/>
      <c r="K65" s="65"/>
      <c r="L65" s="65"/>
      <c r="M65" s="65"/>
      <c r="N65" s="65"/>
      <c r="O65" s="65"/>
    </row>
    <row r="66" spans="1:15" ht="15" customHeight="1" x14ac:dyDescent="0.3">
      <c r="A66" s="65"/>
      <c r="B66" s="65"/>
      <c r="C66" s="65"/>
      <c r="D66" s="65"/>
      <c r="E66" s="65"/>
      <c r="F66" s="65"/>
      <c r="G66" s="151"/>
      <c r="H66" s="65"/>
      <c r="I66" s="65"/>
      <c r="J66" s="65"/>
      <c r="K66" s="65"/>
      <c r="L66" s="65"/>
      <c r="M66" s="65"/>
      <c r="N66" s="65"/>
      <c r="O66" s="65"/>
    </row>
    <row r="67" spans="1:15" ht="15.75" customHeight="1" x14ac:dyDescent="0.3">
      <c r="A67" s="65"/>
      <c r="B67" s="65"/>
      <c r="C67" s="65"/>
      <c r="D67" s="65"/>
      <c r="E67" s="65"/>
      <c r="F67" s="65"/>
      <c r="G67" s="151"/>
      <c r="H67" s="65"/>
      <c r="I67" s="65"/>
      <c r="J67" s="65"/>
      <c r="K67" s="65"/>
      <c r="L67" s="65"/>
      <c r="M67" s="65"/>
      <c r="N67" s="65"/>
      <c r="O67" s="65"/>
    </row>
    <row r="68" spans="1:15" ht="15.75" customHeight="1" x14ac:dyDescent="0.3">
      <c r="A68" s="65"/>
      <c r="B68" s="65"/>
      <c r="C68" s="65"/>
      <c r="D68" s="65"/>
      <c r="E68" s="65"/>
      <c r="F68" s="65"/>
      <c r="G68" s="151"/>
      <c r="H68" s="65"/>
      <c r="I68" s="65"/>
      <c r="J68" s="65"/>
      <c r="K68" s="65"/>
      <c r="L68" s="65"/>
      <c r="M68" s="65"/>
      <c r="N68" s="65"/>
      <c r="O68" s="65"/>
    </row>
    <row r="69" spans="1:15" ht="15.75" customHeight="1" x14ac:dyDescent="0.3">
      <c r="A69" s="65"/>
      <c r="B69" s="65"/>
      <c r="C69" s="65"/>
      <c r="D69" s="65"/>
      <c r="E69" s="65"/>
      <c r="F69" s="65"/>
      <c r="G69" s="151"/>
      <c r="H69" s="65"/>
      <c r="I69" s="65"/>
      <c r="J69" s="65"/>
      <c r="K69" s="65"/>
      <c r="L69" s="65"/>
      <c r="M69" s="65"/>
      <c r="N69" s="65"/>
      <c r="O69" s="65"/>
    </row>
    <row r="70" spans="1:15" ht="15.75" customHeight="1" x14ac:dyDescent="0.3">
      <c r="A70" s="65"/>
      <c r="B70" s="65"/>
      <c r="C70" s="65"/>
      <c r="D70" s="65"/>
      <c r="E70" s="65"/>
      <c r="F70" s="65"/>
      <c r="G70" s="151"/>
      <c r="H70" s="65"/>
      <c r="I70" s="65"/>
      <c r="J70" s="65"/>
      <c r="K70" s="65"/>
      <c r="L70" s="65"/>
      <c r="M70" s="65"/>
      <c r="N70" s="65"/>
      <c r="O70" s="65"/>
    </row>
    <row r="71" spans="1:15" ht="15.75" customHeight="1" x14ac:dyDescent="0.3">
      <c r="A71" s="65"/>
      <c r="B71" s="65"/>
      <c r="C71" s="65"/>
      <c r="D71" s="65"/>
      <c r="E71" s="65"/>
      <c r="F71" s="65"/>
      <c r="G71" s="151"/>
      <c r="H71" s="65"/>
      <c r="I71" s="65"/>
      <c r="J71" s="65"/>
      <c r="K71" s="65"/>
      <c r="L71" s="65"/>
      <c r="M71" s="65"/>
      <c r="N71" s="65"/>
      <c r="O71" s="65"/>
    </row>
    <row r="72" spans="1:15" ht="15.75" customHeight="1" x14ac:dyDescent="0.3">
      <c r="A72" s="65"/>
      <c r="B72" s="65"/>
      <c r="C72" s="65"/>
      <c r="D72" s="65"/>
      <c r="E72" s="65"/>
      <c r="F72" s="65"/>
      <c r="G72" s="151"/>
      <c r="H72" s="65"/>
      <c r="I72" s="65"/>
      <c r="J72" s="65"/>
      <c r="K72" s="65"/>
      <c r="L72" s="65"/>
      <c r="M72" s="65"/>
      <c r="N72" s="65"/>
      <c r="O72" s="65"/>
    </row>
    <row r="73" spans="1:15" ht="15.75" customHeight="1" x14ac:dyDescent="0.3">
      <c r="A73" s="65"/>
      <c r="B73" s="65"/>
      <c r="C73" s="65"/>
      <c r="D73" s="65"/>
      <c r="E73" s="65"/>
      <c r="F73" s="65"/>
      <c r="G73" s="151"/>
      <c r="H73" s="65"/>
      <c r="I73" s="65"/>
      <c r="J73" s="65"/>
      <c r="K73" s="65"/>
      <c r="L73" s="65"/>
      <c r="M73" s="65"/>
      <c r="N73" s="65"/>
      <c r="O73" s="65"/>
    </row>
    <row r="74" spans="1:15" ht="15.75" customHeight="1" x14ac:dyDescent="0.3">
      <c r="A74" s="65"/>
      <c r="B74" s="65"/>
      <c r="C74" s="65"/>
      <c r="D74" s="65"/>
      <c r="E74" s="65"/>
      <c r="F74" s="65"/>
      <c r="G74" s="151"/>
      <c r="H74" s="65"/>
      <c r="I74" s="65"/>
      <c r="J74" s="65"/>
      <c r="K74" s="65"/>
      <c r="L74" s="65"/>
      <c r="M74" s="65"/>
      <c r="N74" s="65"/>
      <c r="O74" s="65"/>
    </row>
    <row r="75" spans="1:15" ht="15.75" customHeight="1" x14ac:dyDescent="0.3">
      <c r="A75" s="65"/>
      <c r="B75" s="65"/>
      <c r="C75" s="65"/>
      <c r="D75" s="65"/>
      <c r="E75" s="65"/>
      <c r="F75" s="65"/>
      <c r="G75" s="151"/>
      <c r="H75" s="65"/>
      <c r="I75" s="65"/>
      <c r="J75" s="65"/>
      <c r="K75" s="65"/>
      <c r="L75" s="65"/>
      <c r="M75" s="65"/>
      <c r="N75" s="65"/>
      <c r="O75" s="65"/>
    </row>
    <row r="76" spans="1:15" ht="15.75" customHeight="1" x14ac:dyDescent="0.3">
      <c r="A76" s="65"/>
      <c r="B76" s="65"/>
      <c r="C76" s="65"/>
      <c r="D76" s="65"/>
      <c r="E76" s="65"/>
      <c r="F76" s="65"/>
      <c r="G76" s="151"/>
      <c r="H76" s="65"/>
      <c r="I76" s="65"/>
      <c r="J76" s="65"/>
      <c r="K76" s="65"/>
      <c r="L76" s="65"/>
      <c r="M76" s="65"/>
      <c r="N76" s="65"/>
      <c r="O76" s="65"/>
    </row>
    <row r="77" spans="1:15" ht="15.75" customHeight="1" x14ac:dyDescent="0.3">
      <c r="A77" s="65"/>
      <c r="B77" s="65"/>
      <c r="C77" s="65"/>
      <c r="D77" s="65"/>
      <c r="E77" s="65"/>
      <c r="F77" s="65"/>
      <c r="G77" s="151"/>
      <c r="H77" s="65"/>
      <c r="I77" s="65"/>
      <c r="J77" s="65"/>
      <c r="K77" s="65"/>
      <c r="L77" s="65"/>
      <c r="M77" s="65"/>
      <c r="N77" s="65"/>
      <c r="O77" s="65"/>
    </row>
    <row r="78" spans="1:15" ht="15.75" customHeight="1" x14ac:dyDescent="0.3">
      <c r="A78" s="65"/>
      <c r="B78" s="65"/>
      <c r="C78" s="65"/>
      <c r="D78" s="65"/>
      <c r="E78" s="65"/>
      <c r="F78" s="65"/>
      <c r="G78" s="151"/>
      <c r="H78" s="65"/>
      <c r="I78" s="65"/>
      <c r="J78" s="65"/>
      <c r="K78" s="65"/>
      <c r="L78" s="65"/>
      <c r="M78" s="65"/>
      <c r="N78" s="65"/>
      <c r="O78" s="65"/>
    </row>
    <row r="79" spans="1:15" ht="15.75" customHeight="1" x14ac:dyDescent="0.3">
      <c r="A79" s="65"/>
      <c r="B79" s="65"/>
      <c r="C79" s="65"/>
      <c r="D79" s="65"/>
      <c r="E79" s="65"/>
      <c r="F79" s="65"/>
      <c r="G79" s="151"/>
      <c r="H79" s="65"/>
      <c r="I79" s="65"/>
      <c r="J79" s="65"/>
      <c r="K79" s="65"/>
      <c r="L79" s="65"/>
      <c r="M79" s="65"/>
      <c r="N79" s="65"/>
      <c r="O79" s="65"/>
    </row>
    <row r="80" spans="1:15" ht="15.75" customHeight="1" x14ac:dyDescent="0.3">
      <c r="A80" s="65"/>
      <c r="B80" s="65"/>
      <c r="C80" s="65"/>
      <c r="D80" s="65"/>
      <c r="E80" s="65"/>
      <c r="F80" s="65"/>
      <c r="G80" s="151"/>
      <c r="H80" s="65"/>
      <c r="I80" s="65"/>
      <c r="J80" s="65"/>
      <c r="K80" s="65"/>
      <c r="L80" s="65"/>
      <c r="M80" s="65"/>
      <c r="N80" s="65"/>
      <c r="O80" s="65"/>
    </row>
    <row r="81" spans="1:15" ht="15.75" customHeight="1" x14ac:dyDescent="0.3">
      <c r="A81" s="65"/>
      <c r="B81" s="65"/>
      <c r="C81" s="65"/>
      <c r="D81" s="65"/>
      <c r="E81" s="65"/>
      <c r="F81" s="65"/>
      <c r="G81" s="151"/>
      <c r="H81" s="65"/>
      <c r="I81" s="65"/>
      <c r="J81" s="65"/>
      <c r="K81" s="65"/>
      <c r="L81" s="65"/>
      <c r="M81" s="65"/>
      <c r="N81" s="65"/>
      <c r="O81" s="65"/>
    </row>
    <row r="82" spans="1:15" ht="15.75" customHeight="1" x14ac:dyDescent="0.3">
      <c r="A82" s="65"/>
      <c r="B82" s="65"/>
      <c r="C82" s="65"/>
      <c r="D82" s="65"/>
      <c r="E82" s="65"/>
      <c r="F82" s="65"/>
      <c r="G82" s="151"/>
      <c r="H82" s="65"/>
      <c r="I82" s="65"/>
      <c r="J82" s="65"/>
      <c r="K82" s="65"/>
      <c r="L82" s="65"/>
      <c r="M82" s="65"/>
      <c r="N82" s="65"/>
      <c r="O82" s="65"/>
    </row>
    <row r="83" spans="1:15" ht="15.75" customHeight="1" x14ac:dyDescent="0.3">
      <c r="A83" s="65"/>
      <c r="B83" s="65"/>
      <c r="C83" s="65"/>
      <c r="D83" s="65"/>
      <c r="E83" s="65"/>
      <c r="F83" s="65"/>
      <c r="G83" s="151"/>
      <c r="H83" s="65"/>
      <c r="I83" s="65"/>
      <c r="J83" s="65"/>
      <c r="K83" s="65"/>
      <c r="L83" s="65"/>
      <c r="M83" s="65"/>
      <c r="N83" s="65"/>
      <c r="O83" s="65"/>
    </row>
    <row r="84" spans="1:15" ht="15.75" customHeight="1" x14ac:dyDescent="0.3">
      <c r="A84" s="65"/>
      <c r="B84" s="65"/>
      <c r="C84" s="65"/>
      <c r="D84" s="65"/>
      <c r="E84" s="65"/>
      <c r="F84" s="65"/>
      <c r="G84" s="151"/>
      <c r="H84" s="65"/>
      <c r="I84" s="65"/>
      <c r="J84" s="65"/>
      <c r="K84" s="65"/>
      <c r="L84" s="65"/>
      <c r="M84" s="65"/>
      <c r="N84" s="65"/>
      <c r="O84" s="65"/>
    </row>
    <row r="85" spans="1:15" ht="15.75" customHeight="1" x14ac:dyDescent="0.3">
      <c r="A85" s="65"/>
      <c r="B85" s="65"/>
      <c r="C85" s="65"/>
      <c r="D85" s="65"/>
      <c r="E85" s="65"/>
      <c r="F85" s="65"/>
      <c r="G85" s="151"/>
      <c r="H85" s="65"/>
      <c r="I85" s="65"/>
      <c r="J85" s="65"/>
      <c r="K85" s="65"/>
      <c r="L85" s="65"/>
      <c r="M85" s="65"/>
      <c r="N85" s="65"/>
      <c r="O85" s="65"/>
    </row>
    <row r="86" spans="1:15" ht="15.75" customHeight="1" x14ac:dyDescent="0.3">
      <c r="A86" s="65"/>
      <c r="B86" s="65"/>
      <c r="C86" s="65"/>
      <c r="D86" s="65"/>
      <c r="E86" s="65"/>
      <c r="F86" s="65"/>
      <c r="G86" s="151"/>
      <c r="H86" s="65"/>
      <c r="I86" s="65"/>
      <c r="J86" s="65"/>
      <c r="K86" s="65"/>
      <c r="L86" s="65"/>
      <c r="M86" s="65"/>
      <c r="N86" s="65"/>
      <c r="O86" s="65"/>
    </row>
    <row r="87" spans="1:15" ht="15.75" customHeight="1" x14ac:dyDescent="0.3">
      <c r="A87" s="65"/>
      <c r="B87" s="65"/>
      <c r="C87" s="65"/>
      <c r="D87" s="65"/>
      <c r="E87" s="65"/>
      <c r="F87" s="65"/>
      <c r="G87" s="151"/>
      <c r="H87" s="65"/>
      <c r="I87" s="65"/>
      <c r="J87" s="65"/>
      <c r="K87" s="65"/>
      <c r="L87" s="65"/>
      <c r="M87" s="65"/>
      <c r="N87" s="65"/>
      <c r="O87" s="65"/>
    </row>
    <row r="88" spans="1:15" ht="15.75" customHeight="1" x14ac:dyDescent="0.3">
      <c r="A88" s="65"/>
      <c r="B88" s="65"/>
      <c r="C88" s="65"/>
      <c r="D88" s="65"/>
      <c r="E88" s="65"/>
      <c r="F88" s="65"/>
      <c r="G88" s="151"/>
      <c r="H88" s="65"/>
      <c r="I88" s="65"/>
      <c r="J88" s="65"/>
      <c r="K88" s="65"/>
      <c r="L88" s="65"/>
      <c r="M88" s="65"/>
      <c r="N88" s="65"/>
      <c r="O88" s="65"/>
    </row>
    <row r="89" spans="1:15" ht="15.75" customHeight="1" x14ac:dyDescent="0.3">
      <c r="A89" s="65"/>
      <c r="B89" s="65"/>
      <c r="C89" s="65"/>
      <c r="D89" s="65"/>
      <c r="E89" s="65"/>
      <c r="F89" s="65"/>
      <c r="G89" s="151"/>
      <c r="H89" s="65"/>
      <c r="I89" s="65"/>
      <c r="J89" s="65"/>
      <c r="K89" s="65"/>
      <c r="L89" s="65"/>
      <c r="M89" s="65"/>
      <c r="N89" s="65"/>
      <c r="O89" s="65"/>
    </row>
    <row r="90" spans="1:15" ht="15.75" customHeight="1" x14ac:dyDescent="0.3">
      <c r="A90" s="65"/>
      <c r="B90" s="65"/>
      <c r="C90" s="65"/>
      <c r="D90" s="65"/>
      <c r="E90" s="65"/>
      <c r="F90" s="65"/>
      <c r="G90" s="151"/>
      <c r="H90" s="65"/>
      <c r="I90" s="65"/>
      <c r="J90" s="65"/>
      <c r="K90" s="65"/>
      <c r="L90" s="65"/>
      <c r="M90" s="65"/>
      <c r="N90" s="65"/>
      <c r="O90" s="65"/>
    </row>
    <row r="91" spans="1:15" ht="15.75" customHeight="1" x14ac:dyDescent="0.3">
      <c r="A91" s="65"/>
      <c r="B91" s="65"/>
      <c r="C91" s="65"/>
      <c r="D91" s="65"/>
      <c r="E91" s="65"/>
      <c r="F91" s="65"/>
      <c r="G91" s="151"/>
      <c r="H91" s="65"/>
      <c r="I91" s="65"/>
      <c r="J91" s="65"/>
      <c r="K91" s="65"/>
      <c r="L91" s="65"/>
      <c r="M91" s="65"/>
      <c r="N91" s="65"/>
      <c r="O91" s="65"/>
    </row>
    <row r="92" spans="1:15" ht="15.75" customHeight="1" x14ac:dyDescent="0.3">
      <c r="A92" s="65"/>
      <c r="B92" s="65"/>
      <c r="C92" s="65"/>
      <c r="D92" s="65"/>
      <c r="E92" s="65"/>
      <c r="F92" s="65"/>
      <c r="G92" s="151"/>
      <c r="H92" s="65"/>
      <c r="I92" s="65"/>
      <c r="J92" s="65"/>
      <c r="K92" s="65"/>
      <c r="L92" s="65"/>
      <c r="M92" s="65"/>
      <c r="N92" s="65"/>
      <c r="O92" s="65"/>
    </row>
    <row r="93" spans="1:15" ht="15.75" customHeight="1" x14ac:dyDescent="0.3">
      <c r="A93" s="65"/>
      <c r="B93" s="65"/>
      <c r="C93" s="65"/>
      <c r="D93" s="65"/>
      <c r="E93" s="65"/>
      <c r="F93" s="65"/>
      <c r="G93" s="151"/>
      <c r="H93" s="65"/>
      <c r="I93" s="65"/>
      <c r="J93" s="65"/>
      <c r="K93" s="65"/>
      <c r="L93" s="65"/>
      <c r="M93" s="65"/>
      <c r="N93" s="65"/>
      <c r="O93" s="65"/>
    </row>
    <row r="94" spans="1:15" ht="15.75" customHeight="1" x14ac:dyDescent="0.3">
      <c r="A94" s="65"/>
      <c r="B94" s="65"/>
      <c r="C94" s="65"/>
      <c r="D94" s="65"/>
      <c r="E94" s="65"/>
      <c r="F94" s="65"/>
      <c r="G94" s="151"/>
      <c r="H94" s="65"/>
      <c r="I94" s="65"/>
      <c r="J94" s="65"/>
      <c r="K94" s="65"/>
      <c r="L94" s="65"/>
      <c r="M94" s="65"/>
      <c r="N94" s="65"/>
      <c r="O94" s="65"/>
    </row>
    <row r="95" spans="1:15" ht="15.75" customHeight="1" x14ac:dyDescent="0.3">
      <c r="A95" s="65"/>
      <c r="B95" s="65"/>
      <c r="C95" s="65"/>
      <c r="D95" s="65"/>
      <c r="E95" s="65"/>
      <c r="F95" s="65"/>
      <c r="G95" s="151"/>
      <c r="H95" s="65"/>
      <c r="I95" s="65"/>
      <c r="J95" s="65"/>
      <c r="K95" s="65"/>
      <c r="L95" s="65"/>
      <c r="M95" s="65"/>
      <c r="N95" s="65"/>
      <c r="O95" s="65"/>
    </row>
    <row r="96" spans="1:15" ht="15.75" customHeight="1" x14ac:dyDescent="0.3">
      <c r="A96" s="65"/>
      <c r="B96" s="65"/>
      <c r="C96" s="65"/>
      <c r="D96" s="65"/>
      <c r="E96" s="65"/>
      <c r="F96" s="65"/>
      <c r="G96" s="151"/>
      <c r="H96" s="65"/>
      <c r="I96" s="65"/>
      <c r="J96" s="65"/>
      <c r="K96" s="65"/>
      <c r="L96" s="65"/>
      <c r="M96" s="65"/>
      <c r="N96" s="65"/>
      <c r="O96" s="65"/>
    </row>
    <row r="97" spans="1:15" ht="15.75" customHeight="1" x14ac:dyDescent="0.3">
      <c r="A97" s="65"/>
      <c r="B97" s="65"/>
      <c r="C97" s="65"/>
      <c r="D97" s="65"/>
      <c r="E97" s="65"/>
      <c r="F97" s="65"/>
      <c r="G97" s="151"/>
      <c r="H97" s="65"/>
      <c r="I97" s="65"/>
      <c r="J97" s="65"/>
      <c r="K97" s="65"/>
      <c r="L97" s="65"/>
      <c r="M97" s="65"/>
      <c r="N97" s="65"/>
      <c r="O97" s="65"/>
    </row>
    <row r="98" spans="1:15" ht="15.75" customHeight="1" x14ac:dyDescent="0.3">
      <c r="A98" s="65"/>
      <c r="B98" s="65"/>
      <c r="C98" s="65"/>
      <c r="D98" s="65"/>
      <c r="E98" s="65"/>
      <c r="F98" s="65"/>
      <c r="G98" s="151"/>
      <c r="H98" s="65"/>
      <c r="I98" s="65"/>
      <c r="J98" s="65"/>
      <c r="K98" s="65"/>
      <c r="L98" s="65"/>
      <c r="M98" s="65"/>
      <c r="N98" s="65"/>
      <c r="O98" s="65"/>
    </row>
    <row r="99" spans="1:15" ht="15.75" customHeight="1" x14ac:dyDescent="0.3">
      <c r="A99" s="65"/>
      <c r="B99" s="65"/>
      <c r="C99" s="65"/>
      <c r="D99" s="65"/>
      <c r="E99" s="65"/>
      <c r="F99" s="65"/>
      <c r="G99" s="151"/>
      <c r="H99" s="65"/>
      <c r="I99" s="65"/>
      <c r="J99" s="65"/>
      <c r="K99" s="65"/>
      <c r="L99" s="65"/>
      <c r="M99" s="65"/>
      <c r="N99" s="65"/>
      <c r="O99" s="65"/>
    </row>
    <row r="100" spans="1:15" ht="15.75" customHeight="1" x14ac:dyDescent="0.3">
      <c r="A100" s="65"/>
      <c r="B100" s="65"/>
      <c r="C100" s="65"/>
      <c r="D100" s="65"/>
      <c r="E100" s="65"/>
      <c r="F100" s="65"/>
      <c r="G100" s="151"/>
      <c r="H100" s="65"/>
      <c r="I100" s="65"/>
      <c r="J100" s="65"/>
      <c r="K100" s="65"/>
      <c r="L100" s="65"/>
      <c r="M100" s="65"/>
      <c r="N100" s="65"/>
      <c r="O100" s="65"/>
    </row>
    <row r="101" spans="1:15" ht="15.75" customHeight="1" x14ac:dyDescent="0.3">
      <c r="A101" s="65"/>
      <c r="B101" s="65"/>
      <c r="C101" s="65"/>
      <c r="D101" s="65"/>
      <c r="E101" s="65"/>
      <c r="F101" s="65"/>
      <c r="G101" s="151"/>
      <c r="H101" s="65"/>
      <c r="I101" s="65"/>
      <c r="J101" s="65"/>
      <c r="K101" s="65"/>
      <c r="L101" s="65"/>
      <c r="M101" s="65"/>
      <c r="N101" s="65"/>
      <c r="O101" s="65"/>
    </row>
    <row r="102" spans="1:15" ht="15.75" customHeight="1" x14ac:dyDescent="0.3">
      <c r="A102" s="65"/>
      <c r="B102" s="65"/>
      <c r="C102" s="65"/>
      <c r="D102" s="65"/>
      <c r="E102" s="65"/>
      <c r="F102" s="65"/>
      <c r="G102" s="151"/>
      <c r="H102" s="65"/>
      <c r="I102" s="65"/>
      <c r="J102" s="65"/>
      <c r="K102" s="65"/>
      <c r="L102" s="65"/>
      <c r="M102" s="65"/>
      <c r="N102" s="65"/>
      <c r="O102" s="65"/>
    </row>
    <row r="103" spans="1:15" ht="15.75" customHeight="1" x14ac:dyDescent="0.3">
      <c r="A103" s="65"/>
      <c r="B103" s="65"/>
      <c r="C103" s="65"/>
      <c r="D103" s="65"/>
      <c r="E103" s="65"/>
      <c r="F103" s="65"/>
      <c r="G103" s="151"/>
      <c r="H103" s="65"/>
      <c r="I103" s="65"/>
      <c r="J103" s="65"/>
      <c r="K103" s="65"/>
      <c r="L103" s="65"/>
      <c r="M103" s="65"/>
      <c r="N103" s="65"/>
      <c r="O103" s="65"/>
    </row>
    <row r="104" spans="1:15" ht="15.75" customHeight="1" x14ac:dyDescent="0.3">
      <c r="A104" s="65"/>
      <c r="B104" s="65"/>
      <c r="C104" s="65"/>
      <c r="D104" s="65"/>
      <c r="E104" s="65"/>
      <c r="F104" s="65"/>
      <c r="G104" s="151"/>
      <c r="H104" s="65"/>
      <c r="I104" s="65"/>
      <c r="J104" s="65"/>
      <c r="K104" s="65"/>
      <c r="L104" s="65"/>
      <c r="M104" s="65"/>
      <c r="N104" s="65"/>
      <c r="O104" s="65"/>
    </row>
    <row r="105" spans="1:15" ht="15.75" customHeight="1" x14ac:dyDescent="0.3">
      <c r="A105" s="65"/>
      <c r="B105" s="65"/>
      <c r="C105" s="65"/>
      <c r="D105" s="65"/>
      <c r="E105" s="65"/>
      <c r="F105" s="65"/>
      <c r="G105" s="151"/>
      <c r="H105" s="65"/>
      <c r="I105" s="65"/>
      <c r="J105" s="65"/>
      <c r="K105" s="65"/>
      <c r="L105" s="65"/>
      <c r="M105" s="65"/>
      <c r="N105" s="65"/>
      <c r="O105" s="65"/>
    </row>
    <row r="106" spans="1:15" ht="15.75" customHeight="1" x14ac:dyDescent="0.3">
      <c r="A106" s="65"/>
      <c r="B106" s="65"/>
      <c r="C106" s="65"/>
      <c r="D106" s="65"/>
      <c r="E106" s="65"/>
      <c r="F106" s="65"/>
      <c r="G106" s="151"/>
      <c r="H106" s="65"/>
      <c r="I106" s="65"/>
      <c r="J106" s="65"/>
      <c r="K106" s="65"/>
      <c r="L106" s="65"/>
      <c r="M106" s="65"/>
      <c r="N106" s="65"/>
      <c r="O106" s="65"/>
    </row>
    <row r="107" spans="1:15" ht="15.75" customHeight="1" x14ac:dyDescent="0.3">
      <c r="A107" s="65"/>
      <c r="B107" s="65"/>
      <c r="C107" s="65"/>
      <c r="D107" s="65"/>
      <c r="E107" s="65"/>
      <c r="F107" s="65"/>
      <c r="G107" s="151"/>
      <c r="H107" s="65"/>
      <c r="I107" s="65"/>
      <c r="J107" s="65"/>
      <c r="K107" s="65"/>
      <c r="L107" s="65"/>
      <c r="M107" s="65"/>
      <c r="N107" s="65"/>
      <c r="O107" s="65"/>
    </row>
    <row r="108" spans="1:15" ht="15.75" customHeight="1" x14ac:dyDescent="0.3">
      <c r="A108" s="65"/>
      <c r="B108" s="65"/>
      <c r="C108" s="65"/>
      <c r="D108" s="65"/>
      <c r="E108" s="65"/>
      <c r="F108" s="65"/>
      <c r="G108" s="151"/>
      <c r="H108" s="65"/>
      <c r="I108" s="65"/>
      <c r="J108" s="65"/>
      <c r="K108" s="65"/>
      <c r="L108" s="65"/>
      <c r="M108" s="65"/>
      <c r="N108" s="65"/>
      <c r="O108" s="65"/>
    </row>
    <row r="109" spans="1:15" ht="15.75" customHeight="1" x14ac:dyDescent="0.3">
      <c r="A109" s="65"/>
      <c r="B109" s="65"/>
      <c r="C109" s="65"/>
      <c r="D109" s="65"/>
      <c r="E109" s="65"/>
      <c r="F109" s="65"/>
      <c r="G109" s="151"/>
      <c r="H109" s="65"/>
      <c r="I109" s="65"/>
      <c r="J109" s="65"/>
      <c r="K109" s="65"/>
      <c r="L109" s="65"/>
      <c r="M109" s="65"/>
      <c r="N109" s="65"/>
      <c r="O109" s="65"/>
    </row>
    <row r="110" spans="1:15" ht="15.75" customHeight="1" x14ac:dyDescent="0.3">
      <c r="A110" s="65"/>
      <c r="B110" s="65"/>
      <c r="C110" s="65"/>
      <c r="D110" s="65"/>
      <c r="E110" s="65"/>
      <c r="F110" s="65"/>
      <c r="G110" s="151"/>
      <c r="H110" s="65"/>
      <c r="I110" s="65"/>
      <c r="J110" s="65"/>
      <c r="K110" s="65"/>
      <c r="L110" s="65"/>
      <c r="M110" s="65"/>
      <c r="N110" s="65"/>
      <c r="O110" s="65"/>
    </row>
    <row r="111" spans="1:15" ht="15.75" customHeight="1" x14ac:dyDescent="0.3">
      <c r="A111" s="65"/>
      <c r="B111" s="65"/>
      <c r="C111" s="65"/>
      <c r="D111" s="65"/>
      <c r="E111" s="65"/>
      <c r="F111" s="65"/>
      <c r="G111" s="151"/>
      <c r="H111" s="65"/>
      <c r="I111" s="65"/>
      <c r="J111" s="65"/>
      <c r="K111" s="65"/>
      <c r="L111" s="65"/>
      <c r="M111" s="65"/>
      <c r="N111" s="65"/>
      <c r="O111" s="65"/>
    </row>
    <row r="112" spans="1:15" ht="15.75" customHeight="1" x14ac:dyDescent="0.3">
      <c r="A112" s="65"/>
      <c r="B112" s="65"/>
      <c r="C112" s="65"/>
      <c r="D112" s="65"/>
      <c r="E112" s="65"/>
      <c r="F112" s="65"/>
      <c r="G112" s="151"/>
      <c r="H112" s="65"/>
      <c r="I112" s="65"/>
      <c r="J112" s="65"/>
      <c r="K112" s="65"/>
      <c r="L112" s="65"/>
      <c r="M112" s="65"/>
      <c r="N112" s="65"/>
      <c r="O112" s="65"/>
    </row>
    <row r="113" spans="1:15" ht="15.75" customHeight="1" x14ac:dyDescent="0.3">
      <c r="A113" s="65"/>
      <c r="B113" s="65"/>
      <c r="C113" s="65"/>
      <c r="D113" s="65"/>
      <c r="E113" s="65"/>
      <c r="F113" s="65"/>
      <c r="G113" s="151"/>
      <c r="H113" s="65"/>
      <c r="I113" s="65"/>
      <c r="J113" s="65"/>
      <c r="K113" s="65"/>
      <c r="L113" s="65"/>
      <c r="M113" s="65"/>
      <c r="N113" s="65"/>
      <c r="O113" s="65"/>
    </row>
    <row r="114" spans="1:15" ht="15.75" customHeight="1" x14ac:dyDescent="0.3">
      <c r="A114" s="65"/>
      <c r="B114" s="65"/>
      <c r="C114" s="65"/>
      <c r="D114" s="65"/>
      <c r="E114" s="65"/>
      <c r="F114" s="65"/>
      <c r="G114" s="151"/>
      <c r="H114" s="65"/>
      <c r="I114" s="65"/>
      <c r="J114" s="65"/>
      <c r="K114" s="65"/>
      <c r="L114" s="65"/>
      <c r="M114" s="65"/>
      <c r="N114" s="65"/>
      <c r="O114" s="65"/>
    </row>
    <row r="115" spans="1:15" ht="15.75" customHeight="1" x14ac:dyDescent="0.3">
      <c r="A115" s="65"/>
      <c r="B115" s="65"/>
      <c r="C115" s="65"/>
      <c r="D115" s="65"/>
      <c r="E115" s="65"/>
      <c r="F115" s="65"/>
      <c r="G115" s="151"/>
      <c r="H115" s="65"/>
      <c r="I115" s="65"/>
      <c r="J115" s="65"/>
      <c r="K115" s="65"/>
      <c r="L115" s="65"/>
      <c r="M115" s="65"/>
      <c r="N115" s="65"/>
      <c r="O115" s="65"/>
    </row>
    <row r="116" spans="1:15" ht="15.75" customHeight="1" x14ac:dyDescent="0.3">
      <c r="A116" s="65"/>
      <c r="B116" s="65"/>
      <c r="C116" s="65"/>
      <c r="D116" s="65"/>
      <c r="E116" s="65"/>
      <c r="F116" s="65"/>
      <c r="G116" s="151"/>
      <c r="H116" s="65"/>
      <c r="I116" s="65"/>
      <c r="J116" s="65"/>
      <c r="K116" s="65"/>
      <c r="L116" s="65"/>
      <c r="M116" s="65"/>
      <c r="N116" s="65"/>
      <c r="O116" s="65"/>
    </row>
    <row r="117" spans="1:15" ht="15.75" customHeight="1" x14ac:dyDescent="0.3">
      <c r="A117" s="65"/>
      <c r="B117" s="65"/>
      <c r="C117" s="65"/>
      <c r="D117" s="65"/>
      <c r="E117" s="65"/>
      <c r="F117" s="65"/>
      <c r="G117" s="151"/>
      <c r="H117" s="65"/>
      <c r="I117" s="65"/>
      <c r="J117" s="65"/>
      <c r="K117" s="65"/>
      <c r="L117" s="65"/>
      <c r="M117" s="65"/>
      <c r="N117" s="65"/>
      <c r="O117" s="65"/>
    </row>
    <row r="118" spans="1:15" ht="15.75" customHeight="1" x14ac:dyDescent="0.3">
      <c r="A118" s="65"/>
      <c r="B118" s="65"/>
      <c r="C118" s="65"/>
      <c r="D118" s="65"/>
      <c r="E118" s="65"/>
      <c r="F118" s="65"/>
      <c r="G118" s="151"/>
      <c r="H118" s="65"/>
      <c r="I118" s="65"/>
      <c r="J118" s="65"/>
      <c r="K118" s="65"/>
      <c r="L118" s="65"/>
      <c r="M118" s="65"/>
      <c r="N118" s="65"/>
      <c r="O118" s="65"/>
    </row>
    <row r="119" spans="1:15" ht="15.75" customHeight="1" x14ac:dyDescent="0.3">
      <c r="A119" s="65"/>
      <c r="B119" s="65"/>
      <c r="C119" s="65"/>
      <c r="D119" s="65"/>
      <c r="E119" s="65"/>
      <c r="F119" s="65"/>
      <c r="G119" s="151"/>
      <c r="H119" s="65"/>
      <c r="I119" s="65"/>
      <c r="J119" s="65"/>
      <c r="K119" s="65"/>
      <c r="L119" s="65"/>
      <c r="M119" s="65"/>
      <c r="N119" s="65"/>
      <c r="O119" s="65"/>
    </row>
    <row r="120" spans="1:15" ht="15.75" customHeight="1" x14ac:dyDescent="0.3">
      <c r="A120" s="65"/>
      <c r="B120" s="65"/>
      <c r="C120" s="65"/>
      <c r="D120" s="65"/>
      <c r="E120" s="65"/>
      <c r="F120" s="65"/>
      <c r="G120" s="151"/>
      <c r="H120" s="65"/>
      <c r="I120" s="65"/>
      <c r="J120" s="65"/>
      <c r="K120" s="65"/>
      <c r="L120" s="65"/>
      <c r="M120" s="65"/>
      <c r="N120" s="65"/>
      <c r="O120" s="65"/>
    </row>
    <row r="121" spans="1:15" ht="15.75" customHeight="1" x14ac:dyDescent="0.3">
      <c r="A121" s="65"/>
      <c r="B121" s="65"/>
      <c r="C121" s="65"/>
      <c r="D121" s="65"/>
      <c r="E121" s="65"/>
      <c r="F121" s="65"/>
      <c r="G121" s="151"/>
      <c r="H121" s="65"/>
      <c r="I121" s="65"/>
      <c r="J121" s="65"/>
      <c r="K121" s="65"/>
      <c r="L121" s="65"/>
      <c r="M121" s="65"/>
      <c r="N121" s="65"/>
      <c r="O121" s="65"/>
    </row>
    <row r="122" spans="1:15" ht="15.75" customHeight="1" x14ac:dyDescent="0.3">
      <c r="A122" s="65"/>
      <c r="B122" s="65"/>
      <c r="C122" s="65"/>
      <c r="D122" s="65"/>
      <c r="E122" s="65"/>
      <c r="F122" s="65"/>
      <c r="G122" s="151"/>
      <c r="H122" s="65"/>
      <c r="I122" s="65"/>
      <c r="J122" s="65"/>
      <c r="K122" s="65"/>
      <c r="L122" s="65"/>
      <c r="M122" s="65"/>
      <c r="N122" s="65"/>
      <c r="O122" s="65"/>
    </row>
    <row r="123" spans="1:15" ht="15.75" customHeight="1" x14ac:dyDescent="0.3">
      <c r="A123" s="65"/>
      <c r="B123" s="65"/>
      <c r="C123" s="65"/>
      <c r="D123" s="65"/>
      <c r="E123" s="65"/>
      <c r="F123" s="65"/>
      <c r="G123" s="151"/>
      <c r="H123" s="65"/>
      <c r="I123" s="65"/>
      <c r="J123" s="65"/>
      <c r="K123" s="65"/>
      <c r="L123" s="65"/>
      <c r="M123" s="65"/>
      <c r="N123" s="65"/>
      <c r="O123" s="65"/>
    </row>
    <row r="124" spans="1:15" ht="15.75" customHeight="1" x14ac:dyDescent="0.3">
      <c r="A124" s="65"/>
      <c r="B124" s="65"/>
      <c r="C124" s="65"/>
      <c r="D124" s="65"/>
      <c r="E124" s="65"/>
      <c r="F124" s="65"/>
      <c r="G124" s="151"/>
      <c r="H124" s="65"/>
      <c r="I124" s="65"/>
      <c r="J124" s="65"/>
      <c r="K124" s="65"/>
      <c r="L124" s="65"/>
      <c r="M124" s="65"/>
      <c r="N124" s="65"/>
      <c r="O124" s="65"/>
    </row>
    <row r="125" spans="1:15" ht="15.75" customHeight="1" x14ac:dyDescent="0.3">
      <c r="A125" s="65"/>
      <c r="B125" s="65"/>
      <c r="C125" s="65"/>
      <c r="D125" s="65"/>
      <c r="E125" s="65"/>
      <c r="F125" s="65"/>
      <c r="G125" s="151"/>
      <c r="H125" s="65"/>
      <c r="I125" s="65"/>
      <c r="J125" s="65"/>
      <c r="K125" s="65"/>
      <c r="L125" s="65"/>
      <c r="M125" s="65"/>
      <c r="N125" s="65"/>
      <c r="O125" s="65"/>
    </row>
    <row r="126" spans="1:15" ht="15.75" customHeight="1" x14ac:dyDescent="0.3">
      <c r="A126" s="65"/>
      <c r="B126" s="65"/>
      <c r="C126" s="65"/>
      <c r="D126" s="65"/>
      <c r="E126" s="65"/>
      <c r="F126" s="65"/>
      <c r="G126" s="151"/>
      <c r="H126" s="65"/>
      <c r="I126" s="65"/>
      <c r="J126" s="65"/>
      <c r="K126" s="65"/>
      <c r="L126" s="65"/>
      <c r="M126" s="65"/>
      <c r="N126" s="65"/>
      <c r="O126" s="65"/>
    </row>
    <row r="127" spans="1:15" ht="15.75" customHeight="1" x14ac:dyDescent="0.3">
      <c r="A127" s="65"/>
      <c r="B127" s="65"/>
      <c r="C127" s="65"/>
      <c r="D127" s="65"/>
      <c r="E127" s="65"/>
      <c r="F127" s="65"/>
      <c r="G127" s="151"/>
      <c r="H127" s="65"/>
      <c r="I127" s="65"/>
      <c r="J127" s="65"/>
      <c r="K127" s="65"/>
      <c r="L127" s="65"/>
      <c r="M127" s="65"/>
      <c r="N127" s="65"/>
      <c r="O127" s="65"/>
    </row>
    <row r="128" spans="1:15" ht="15.75" customHeight="1" x14ac:dyDescent="0.3">
      <c r="A128" s="65"/>
      <c r="B128" s="65"/>
      <c r="C128" s="65"/>
      <c r="D128" s="65"/>
      <c r="E128" s="65"/>
      <c r="F128" s="65"/>
      <c r="G128" s="151"/>
      <c r="H128" s="65"/>
      <c r="I128" s="65"/>
      <c r="J128" s="65"/>
      <c r="K128" s="65"/>
      <c r="L128" s="65"/>
      <c r="M128" s="65"/>
      <c r="N128" s="65"/>
      <c r="O128" s="65"/>
    </row>
    <row r="129" spans="1:15" ht="15.75" customHeight="1" x14ac:dyDescent="0.3">
      <c r="A129" s="65"/>
      <c r="B129" s="65"/>
      <c r="C129" s="65"/>
      <c r="D129" s="65"/>
      <c r="E129" s="65"/>
      <c r="F129" s="65"/>
      <c r="G129" s="151"/>
      <c r="H129" s="65"/>
      <c r="I129" s="65"/>
      <c r="J129" s="65"/>
      <c r="K129" s="65"/>
      <c r="L129" s="65"/>
      <c r="M129" s="65"/>
      <c r="N129" s="65"/>
      <c r="O129" s="65"/>
    </row>
    <row r="130" spans="1:15" ht="15.75" customHeight="1" x14ac:dyDescent="0.3">
      <c r="A130" s="65"/>
      <c r="B130" s="65"/>
      <c r="C130" s="65"/>
      <c r="D130" s="65"/>
      <c r="E130" s="65"/>
      <c r="F130" s="65"/>
      <c r="G130" s="151"/>
      <c r="H130" s="65"/>
      <c r="I130" s="65"/>
      <c r="J130" s="65"/>
      <c r="K130" s="65"/>
      <c r="L130" s="65"/>
      <c r="M130" s="65"/>
      <c r="N130" s="65"/>
      <c r="O130" s="65"/>
    </row>
    <row r="131" spans="1:15" ht="15.75" customHeight="1" x14ac:dyDescent="0.3">
      <c r="A131" s="65"/>
      <c r="B131" s="65"/>
      <c r="C131" s="65"/>
      <c r="D131" s="65"/>
      <c r="E131" s="65"/>
      <c r="F131" s="65"/>
      <c r="G131" s="151"/>
      <c r="H131" s="65"/>
      <c r="I131" s="65"/>
      <c r="J131" s="65"/>
      <c r="K131" s="65"/>
      <c r="L131" s="65"/>
      <c r="M131" s="65"/>
      <c r="N131" s="65"/>
      <c r="O131" s="65"/>
    </row>
    <row r="132" spans="1:15" ht="15.75" customHeight="1" x14ac:dyDescent="0.3">
      <c r="A132" s="65"/>
      <c r="B132" s="65"/>
      <c r="C132" s="65"/>
      <c r="D132" s="65"/>
      <c r="E132" s="65"/>
      <c r="F132" s="65"/>
      <c r="G132" s="151"/>
      <c r="H132" s="65"/>
      <c r="I132" s="65"/>
      <c r="J132" s="65"/>
      <c r="K132" s="65"/>
      <c r="L132" s="65"/>
      <c r="M132" s="65"/>
      <c r="N132" s="65"/>
      <c r="O132" s="65"/>
    </row>
    <row r="133" spans="1:15" ht="15.75" customHeight="1" x14ac:dyDescent="0.3">
      <c r="A133" s="65"/>
      <c r="B133" s="65"/>
      <c r="C133" s="65"/>
      <c r="D133" s="65"/>
      <c r="E133" s="65"/>
      <c r="F133" s="65"/>
      <c r="G133" s="151"/>
      <c r="H133" s="65"/>
      <c r="I133" s="65"/>
      <c r="J133" s="65"/>
      <c r="K133" s="65"/>
      <c r="L133" s="65"/>
      <c r="M133" s="65"/>
      <c r="N133" s="65"/>
      <c r="O133" s="65"/>
    </row>
    <row r="134" spans="1:15" ht="15.75" customHeight="1" x14ac:dyDescent="0.3">
      <c r="A134" s="65"/>
      <c r="B134" s="65"/>
      <c r="C134" s="65"/>
      <c r="D134" s="65"/>
      <c r="E134" s="65"/>
      <c r="F134" s="65"/>
      <c r="G134" s="151"/>
      <c r="H134" s="65"/>
      <c r="I134" s="65"/>
      <c r="J134" s="65"/>
      <c r="K134" s="65"/>
      <c r="L134" s="65"/>
      <c r="M134" s="65"/>
      <c r="N134" s="65"/>
      <c r="O134" s="65"/>
    </row>
    <row r="135" spans="1:15" ht="15.75" customHeight="1" x14ac:dyDescent="0.3">
      <c r="A135" s="65"/>
      <c r="B135" s="65"/>
      <c r="C135" s="65"/>
      <c r="D135" s="65"/>
      <c r="E135" s="65"/>
      <c r="F135" s="65"/>
      <c r="G135" s="151"/>
      <c r="H135" s="65"/>
      <c r="I135" s="65"/>
      <c r="J135" s="65"/>
      <c r="K135" s="65"/>
      <c r="L135" s="65"/>
      <c r="M135" s="65"/>
      <c r="N135" s="65"/>
      <c r="O135" s="65"/>
    </row>
    <row r="136" spans="1:15" ht="15.75" customHeight="1" x14ac:dyDescent="0.3">
      <c r="A136" s="65"/>
      <c r="B136" s="65"/>
      <c r="C136" s="65"/>
      <c r="D136" s="65"/>
      <c r="E136" s="65"/>
      <c r="F136" s="65"/>
      <c r="G136" s="151"/>
      <c r="H136" s="65"/>
      <c r="I136" s="65"/>
      <c r="J136" s="65"/>
      <c r="K136" s="65"/>
      <c r="L136" s="65"/>
      <c r="M136" s="65"/>
      <c r="N136" s="65"/>
      <c r="O136" s="65"/>
    </row>
    <row r="137" spans="1:15" ht="15.75" customHeight="1" x14ac:dyDescent="0.3">
      <c r="A137" s="65"/>
      <c r="B137" s="65"/>
      <c r="C137" s="65"/>
      <c r="D137" s="65"/>
      <c r="E137" s="65"/>
      <c r="F137" s="65"/>
      <c r="G137" s="151"/>
      <c r="H137" s="65"/>
      <c r="I137" s="65"/>
      <c r="J137" s="65"/>
      <c r="K137" s="65"/>
      <c r="L137" s="65"/>
      <c r="M137" s="65"/>
      <c r="N137" s="65"/>
      <c r="O137" s="65"/>
    </row>
    <row r="138" spans="1:15" ht="15.75" customHeight="1" x14ac:dyDescent="0.3">
      <c r="A138" s="65"/>
      <c r="B138" s="65"/>
      <c r="C138" s="65"/>
      <c r="D138" s="65"/>
      <c r="E138" s="65"/>
      <c r="F138" s="65"/>
      <c r="G138" s="151"/>
      <c r="H138" s="65"/>
      <c r="I138" s="65"/>
      <c r="J138" s="65"/>
      <c r="K138" s="65"/>
      <c r="L138" s="65"/>
      <c r="M138" s="65"/>
      <c r="N138" s="65"/>
      <c r="O138" s="65"/>
    </row>
    <row r="139" spans="1:15" ht="15.75" customHeight="1" x14ac:dyDescent="0.3">
      <c r="A139" s="65"/>
      <c r="B139" s="65"/>
      <c r="C139" s="65"/>
      <c r="D139" s="65"/>
      <c r="E139" s="65"/>
      <c r="F139" s="65"/>
      <c r="G139" s="151"/>
      <c r="H139" s="65"/>
      <c r="I139" s="65"/>
      <c r="J139" s="65"/>
      <c r="K139" s="65"/>
      <c r="L139" s="65"/>
      <c r="M139" s="65"/>
      <c r="N139" s="65"/>
      <c r="O139" s="65"/>
    </row>
    <row r="140" spans="1:15" ht="15.75" customHeight="1" x14ac:dyDescent="0.3">
      <c r="A140" s="65"/>
      <c r="B140" s="65"/>
      <c r="C140" s="65"/>
      <c r="D140" s="65"/>
      <c r="E140" s="65"/>
      <c r="F140" s="65"/>
      <c r="G140" s="151"/>
      <c r="H140" s="65"/>
      <c r="I140" s="65"/>
      <c r="J140" s="65"/>
      <c r="K140" s="65"/>
      <c r="L140" s="65"/>
      <c r="M140" s="65"/>
      <c r="N140" s="65"/>
      <c r="O140" s="65"/>
    </row>
    <row r="141" spans="1:15" ht="15.75" customHeight="1" x14ac:dyDescent="0.3">
      <c r="A141" s="65"/>
      <c r="B141" s="65"/>
      <c r="C141" s="65"/>
      <c r="D141" s="65"/>
      <c r="E141" s="65"/>
      <c r="F141" s="65"/>
      <c r="G141" s="151"/>
      <c r="H141" s="65"/>
      <c r="I141" s="65"/>
      <c r="J141" s="65"/>
      <c r="K141" s="65"/>
      <c r="L141" s="65"/>
      <c r="M141" s="65"/>
      <c r="N141" s="65"/>
      <c r="O141" s="65"/>
    </row>
    <row r="142" spans="1:15" ht="15.75" customHeight="1" x14ac:dyDescent="0.3">
      <c r="A142" s="65"/>
      <c r="B142" s="65"/>
      <c r="C142" s="65"/>
      <c r="D142" s="65"/>
      <c r="E142" s="65"/>
      <c r="F142" s="65"/>
      <c r="G142" s="151"/>
      <c r="H142" s="65"/>
      <c r="I142" s="65"/>
      <c r="J142" s="65"/>
      <c r="K142" s="65"/>
      <c r="L142" s="65"/>
      <c r="M142" s="65"/>
      <c r="N142" s="65"/>
      <c r="O142" s="65"/>
    </row>
    <row r="143" spans="1:15" ht="15.75" customHeight="1" x14ac:dyDescent="0.3">
      <c r="A143" s="65"/>
      <c r="B143" s="65"/>
      <c r="C143" s="65"/>
      <c r="D143" s="65"/>
      <c r="E143" s="65"/>
      <c r="F143" s="65"/>
      <c r="G143" s="151"/>
      <c r="H143" s="65"/>
      <c r="I143" s="65"/>
      <c r="J143" s="65"/>
      <c r="K143" s="65"/>
      <c r="L143" s="65"/>
      <c r="M143" s="65"/>
      <c r="N143" s="65"/>
      <c r="O143" s="65"/>
    </row>
    <row r="144" spans="1:15" ht="15.75" customHeight="1" x14ac:dyDescent="0.3">
      <c r="A144" s="65"/>
      <c r="B144" s="65"/>
      <c r="C144" s="65"/>
      <c r="D144" s="65"/>
      <c r="E144" s="65"/>
      <c r="F144" s="65"/>
      <c r="G144" s="151"/>
      <c r="H144" s="65"/>
      <c r="I144" s="65"/>
      <c r="J144" s="65"/>
      <c r="K144" s="65"/>
      <c r="L144" s="65"/>
      <c r="M144" s="65"/>
      <c r="N144" s="65"/>
      <c r="O144" s="65"/>
    </row>
    <row r="145" spans="1:15" ht="15.75" customHeight="1" x14ac:dyDescent="0.3">
      <c r="A145" s="65"/>
      <c r="B145" s="65"/>
      <c r="C145" s="65"/>
      <c r="D145" s="65"/>
      <c r="E145" s="65"/>
      <c r="F145" s="65"/>
      <c r="G145" s="151"/>
      <c r="H145" s="65"/>
      <c r="I145" s="65"/>
      <c r="J145" s="65"/>
      <c r="K145" s="65"/>
      <c r="L145" s="65"/>
      <c r="M145" s="65"/>
      <c r="N145" s="65"/>
      <c r="O145" s="65"/>
    </row>
    <row r="146" spans="1:15" ht="15.75" customHeight="1" x14ac:dyDescent="0.3">
      <c r="A146" s="65"/>
      <c r="B146" s="65"/>
      <c r="C146" s="65"/>
      <c r="D146" s="65"/>
      <c r="E146" s="65"/>
      <c r="F146" s="65"/>
      <c r="G146" s="151"/>
      <c r="H146" s="65"/>
      <c r="I146" s="65"/>
      <c r="J146" s="65"/>
      <c r="K146" s="65"/>
      <c r="L146" s="65"/>
      <c r="M146" s="65"/>
      <c r="N146" s="65"/>
      <c r="O146" s="65"/>
    </row>
    <row r="147" spans="1:15" ht="15.75" customHeight="1" x14ac:dyDescent="0.3">
      <c r="A147" s="65"/>
      <c r="B147" s="65"/>
      <c r="C147" s="65"/>
      <c r="D147" s="65"/>
      <c r="E147" s="65"/>
      <c r="F147" s="65"/>
      <c r="G147" s="151"/>
      <c r="H147" s="65"/>
      <c r="I147" s="65"/>
      <c r="J147" s="65"/>
      <c r="K147" s="65"/>
      <c r="L147" s="65"/>
      <c r="M147" s="65"/>
      <c r="N147" s="65"/>
      <c r="O147" s="65"/>
    </row>
    <row r="148" spans="1:15" ht="15.75" customHeight="1" x14ac:dyDescent="0.3">
      <c r="A148" s="65"/>
      <c r="B148" s="65"/>
      <c r="C148" s="65"/>
      <c r="D148" s="65"/>
      <c r="E148" s="65"/>
      <c r="F148" s="65"/>
      <c r="G148" s="151"/>
      <c r="H148" s="65"/>
      <c r="I148" s="65"/>
      <c r="J148" s="65"/>
      <c r="K148" s="65"/>
      <c r="L148" s="65"/>
      <c r="M148" s="65"/>
      <c r="N148" s="65"/>
      <c r="O148" s="65"/>
    </row>
    <row r="149" spans="1:15" ht="15.75" customHeight="1" x14ac:dyDescent="0.3">
      <c r="A149" s="65"/>
      <c r="B149" s="65"/>
      <c r="C149" s="65"/>
      <c r="D149" s="65"/>
      <c r="E149" s="65"/>
      <c r="F149" s="65"/>
      <c r="G149" s="151"/>
      <c r="H149" s="65"/>
      <c r="I149" s="65"/>
      <c r="J149" s="65"/>
      <c r="K149" s="65"/>
      <c r="L149" s="65"/>
      <c r="M149" s="65"/>
      <c r="N149" s="65"/>
      <c r="O149" s="65"/>
    </row>
    <row r="150" spans="1:15" ht="15.75" customHeight="1" x14ac:dyDescent="0.3">
      <c r="A150" s="65"/>
      <c r="B150" s="65"/>
      <c r="C150" s="65"/>
      <c r="D150" s="65"/>
      <c r="E150" s="65"/>
      <c r="F150" s="65"/>
      <c r="G150" s="151"/>
      <c r="H150" s="65"/>
      <c r="I150" s="65"/>
      <c r="J150" s="65"/>
      <c r="K150" s="65"/>
      <c r="L150" s="65"/>
      <c r="M150" s="65"/>
      <c r="N150" s="65"/>
      <c r="O150" s="65"/>
    </row>
    <row r="151" spans="1:15" ht="15.75" customHeight="1" x14ac:dyDescent="0.3">
      <c r="A151" s="65"/>
      <c r="B151" s="65"/>
      <c r="C151" s="65"/>
      <c r="D151" s="65"/>
      <c r="E151" s="65"/>
      <c r="F151" s="65"/>
      <c r="G151" s="151"/>
      <c r="H151" s="65"/>
      <c r="I151" s="65"/>
      <c r="J151" s="65"/>
      <c r="K151" s="65"/>
      <c r="L151" s="65"/>
      <c r="M151" s="65"/>
      <c r="N151" s="65"/>
      <c r="O151" s="65"/>
    </row>
    <row r="152" spans="1:15" ht="15.75" customHeight="1" x14ac:dyDescent="0.3">
      <c r="A152" s="65"/>
      <c r="B152" s="65"/>
      <c r="C152" s="65"/>
      <c r="D152" s="65"/>
      <c r="E152" s="65"/>
      <c r="F152" s="65"/>
      <c r="G152" s="151"/>
      <c r="H152" s="65"/>
      <c r="I152" s="65"/>
      <c r="J152" s="65"/>
      <c r="K152" s="65"/>
      <c r="L152" s="65"/>
      <c r="M152" s="65"/>
      <c r="N152" s="65"/>
      <c r="O152" s="65"/>
    </row>
    <row r="153" spans="1:15" ht="15.75" customHeight="1" x14ac:dyDescent="0.3">
      <c r="A153" s="65"/>
      <c r="B153" s="65"/>
      <c r="C153" s="65"/>
      <c r="D153" s="65"/>
      <c r="E153" s="65"/>
      <c r="F153" s="65"/>
      <c r="G153" s="151"/>
      <c r="H153" s="65"/>
      <c r="I153" s="65"/>
      <c r="J153" s="65"/>
      <c r="K153" s="65"/>
      <c r="L153" s="65"/>
      <c r="M153" s="65"/>
      <c r="N153" s="65"/>
      <c r="O153" s="65"/>
    </row>
    <row r="154" spans="1:15" ht="15.75" customHeight="1" x14ac:dyDescent="0.3">
      <c r="A154" s="65"/>
      <c r="B154" s="65"/>
      <c r="C154" s="65"/>
      <c r="D154" s="65"/>
      <c r="E154" s="65"/>
      <c r="F154" s="65"/>
      <c r="G154" s="151"/>
      <c r="H154" s="65"/>
      <c r="I154" s="65"/>
      <c r="J154" s="65"/>
      <c r="K154" s="65"/>
      <c r="L154" s="65"/>
      <c r="M154" s="65"/>
      <c r="N154" s="65"/>
      <c r="O154" s="65"/>
    </row>
    <row r="155" spans="1:15" ht="15.75" customHeight="1" x14ac:dyDescent="0.3">
      <c r="A155" s="65"/>
      <c r="B155" s="65"/>
      <c r="C155" s="65"/>
      <c r="D155" s="65"/>
      <c r="E155" s="65"/>
      <c r="F155" s="65"/>
      <c r="G155" s="151"/>
      <c r="H155" s="65"/>
      <c r="I155" s="65"/>
      <c r="J155" s="65"/>
      <c r="K155" s="65"/>
      <c r="L155" s="65"/>
      <c r="M155" s="65"/>
      <c r="N155" s="65"/>
      <c r="O155" s="65"/>
    </row>
    <row r="156" spans="1:15" ht="15.75" customHeight="1" x14ac:dyDescent="0.3">
      <c r="A156" s="65"/>
      <c r="B156" s="65"/>
      <c r="C156" s="65"/>
      <c r="D156" s="65"/>
      <c r="E156" s="65"/>
      <c r="F156" s="65"/>
      <c r="G156" s="151"/>
      <c r="H156" s="65"/>
      <c r="I156" s="65"/>
      <c r="J156" s="65"/>
      <c r="K156" s="65"/>
      <c r="L156" s="65"/>
      <c r="M156" s="65"/>
      <c r="N156" s="65"/>
      <c r="O156" s="65"/>
    </row>
    <row r="157" spans="1:15" ht="15.75" customHeight="1" x14ac:dyDescent="0.3">
      <c r="A157" s="65"/>
      <c r="B157" s="65"/>
      <c r="C157" s="65"/>
      <c r="D157" s="65"/>
      <c r="E157" s="65"/>
      <c r="F157" s="65"/>
      <c r="G157" s="151"/>
      <c r="H157" s="65"/>
      <c r="I157" s="65"/>
      <c r="J157" s="65"/>
      <c r="K157" s="65"/>
      <c r="L157" s="65"/>
      <c r="M157" s="65"/>
      <c r="N157" s="65"/>
      <c r="O157" s="65"/>
    </row>
    <row r="158" spans="1:15" ht="15.75" customHeight="1" x14ac:dyDescent="0.3">
      <c r="A158" s="65"/>
      <c r="B158" s="65"/>
      <c r="C158" s="65"/>
      <c r="D158" s="65"/>
      <c r="E158" s="65"/>
      <c r="F158" s="65"/>
      <c r="G158" s="151"/>
      <c r="H158" s="65"/>
      <c r="I158" s="65"/>
      <c r="J158" s="65"/>
      <c r="K158" s="65"/>
      <c r="L158" s="65"/>
      <c r="M158" s="65"/>
      <c r="N158" s="65"/>
      <c r="O158" s="65"/>
    </row>
    <row r="159" spans="1:15" ht="15.75" customHeight="1" x14ac:dyDescent="0.3">
      <c r="A159" s="65"/>
      <c r="B159" s="65"/>
      <c r="C159" s="65"/>
      <c r="D159" s="65"/>
      <c r="E159" s="65"/>
      <c r="F159" s="65"/>
      <c r="G159" s="151"/>
      <c r="H159" s="65"/>
      <c r="I159" s="65"/>
      <c r="J159" s="65"/>
      <c r="K159" s="65"/>
      <c r="L159" s="65"/>
      <c r="M159" s="65"/>
      <c r="N159" s="65"/>
      <c r="O159" s="65"/>
    </row>
    <row r="160" spans="1:15" ht="15.75" customHeight="1" x14ac:dyDescent="0.3">
      <c r="A160" s="65"/>
      <c r="B160" s="65"/>
      <c r="C160" s="65"/>
      <c r="D160" s="65"/>
      <c r="E160" s="65"/>
      <c r="F160" s="65"/>
      <c r="G160" s="151"/>
      <c r="H160" s="65"/>
      <c r="I160" s="65"/>
      <c r="J160" s="65"/>
      <c r="K160" s="65"/>
      <c r="L160" s="65"/>
      <c r="M160" s="65"/>
      <c r="N160" s="65"/>
      <c r="O160" s="65"/>
    </row>
    <row r="161" spans="1:15" ht="15.75" customHeight="1" x14ac:dyDescent="0.3">
      <c r="A161" s="65"/>
      <c r="B161" s="65"/>
      <c r="C161" s="65"/>
      <c r="D161" s="65"/>
      <c r="E161" s="65"/>
      <c r="F161" s="65"/>
      <c r="G161" s="151"/>
      <c r="H161" s="65"/>
      <c r="I161" s="65"/>
      <c r="J161" s="65"/>
      <c r="K161" s="65"/>
      <c r="L161" s="65"/>
      <c r="M161" s="65"/>
      <c r="N161" s="65"/>
      <c r="O161" s="65"/>
    </row>
    <row r="162" spans="1:15" ht="15.75" customHeight="1" x14ac:dyDescent="0.3">
      <c r="A162" s="65"/>
      <c r="B162" s="65"/>
      <c r="C162" s="65"/>
      <c r="D162" s="65"/>
      <c r="E162" s="65"/>
      <c r="F162" s="65"/>
      <c r="G162" s="151"/>
      <c r="H162" s="65"/>
      <c r="I162" s="65"/>
      <c r="J162" s="65"/>
      <c r="K162" s="65"/>
      <c r="L162" s="65"/>
      <c r="M162" s="65"/>
      <c r="N162" s="65"/>
      <c r="O162" s="65"/>
    </row>
    <row r="163" spans="1:15" ht="15.75" customHeight="1" x14ac:dyDescent="0.3">
      <c r="A163" s="65"/>
      <c r="B163" s="65"/>
      <c r="C163" s="65"/>
      <c r="D163" s="65"/>
      <c r="E163" s="65"/>
      <c r="F163" s="65"/>
      <c r="G163" s="151"/>
      <c r="H163" s="65"/>
      <c r="I163" s="65"/>
      <c r="J163" s="65"/>
      <c r="K163" s="65"/>
      <c r="L163" s="65"/>
      <c r="M163" s="65"/>
      <c r="N163" s="65"/>
      <c r="O163" s="65"/>
    </row>
    <row r="164" spans="1:15" ht="15.75" customHeight="1" x14ac:dyDescent="0.3">
      <c r="A164" s="65"/>
      <c r="B164" s="65"/>
      <c r="C164" s="65"/>
      <c r="D164" s="65"/>
      <c r="E164" s="65"/>
      <c r="F164" s="65"/>
      <c r="G164" s="151"/>
      <c r="H164" s="65"/>
      <c r="I164" s="65"/>
      <c r="J164" s="65"/>
      <c r="K164" s="65"/>
      <c r="L164" s="65"/>
      <c r="M164" s="65"/>
      <c r="N164" s="65"/>
      <c r="O164" s="65"/>
    </row>
    <row r="165" spans="1:15" ht="15.75" customHeight="1" x14ac:dyDescent="0.3">
      <c r="A165" s="65"/>
      <c r="B165" s="65"/>
      <c r="C165" s="65"/>
      <c r="D165" s="65"/>
      <c r="E165" s="65"/>
      <c r="F165" s="65"/>
      <c r="G165" s="151"/>
      <c r="H165" s="65"/>
      <c r="I165" s="65"/>
      <c r="J165" s="65"/>
      <c r="K165" s="65"/>
      <c r="L165" s="65"/>
      <c r="M165" s="65"/>
      <c r="N165" s="65"/>
      <c r="O165" s="65"/>
    </row>
    <row r="166" spans="1:15" ht="15.75" customHeight="1" x14ac:dyDescent="0.3">
      <c r="A166" s="65"/>
      <c r="B166" s="65"/>
      <c r="C166" s="65"/>
      <c r="D166" s="65"/>
      <c r="E166" s="65"/>
      <c r="F166" s="65"/>
      <c r="G166" s="151"/>
      <c r="H166" s="65"/>
      <c r="I166" s="65"/>
      <c r="J166" s="65"/>
      <c r="K166" s="65"/>
      <c r="L166" s="65"/>
      <c r="M166" s="65"/>
      <c r="N166" s="65"/>
      <c r="O166" s="65"/>
    </row>
    <row r="167" spans="1:15" ht="15.75" customHeight="1" x14ac:dyDescent="0.3">
      <c r="A167" s="65"/>
      <c r="B167" s="65"/>
      <c r="C167" s="65"/>
      <c r="D167" s="65"/>
      <c r="E167" s="65"/>
      <c r="F167" s="65"/>
      <c r="G167" s="151"/>
      <c r="H167" s="65"/>
      <c r="I167" s="65"/>
      <c r="J167" s="65"/>
      <c r="K167" s="65"/>
      <c r="L167" s="65"/>
      <c r="M167" s="65"/>
      <c r="N167" s="65"/>
      <c r="O167" s="65"/>
    </row>
    <row r="168" spans="1:15" ht="15.75" customHeight="1" x14ac:dyDescent="0.3">
      <c r="A168" s="65"/>
      <c r="B168" s="65"/>
      <c r="C168" s="65"/>
      <c r="D168" s="65"/>
      <c r="E168" s="65"/>
      <c r="F168" s="65"/>
      <c r="G168" s="151"/>
      <c r="H168" s="65"/>
      <c r="I168" s="65"/>
      <c r="J168" s="65"/>
      <c r="K168" s="65"/>
      <c r="L168" s="65"/>
      <c r="M168" s="65"/>
      <c r="N168" s="65"/>
      <c r="O168" s="65"/>
    </row>
    <row r="169" spans="1:15" ht="15.75" customHeight="1" x14ac:dyDescent="0.3">
      <c r="A169" s="65"/>
      <c r="B169" s="65"/>
      <c r="C169" s="65"/>
      <c r="D169" s="65"/>
      <c r="E169" s="65"/>
      <c r="F169" s="65"/>
      <c r="G169" s="151"/>
      <c r="H169" s="65"/>
      <c r="I169" s="65"/>
      <c r="J169" s="65"/>
      <c r="K169" s="65"/>
      <c r="L169" s="65"/>
      <c r="M169" s="65"/>
      <c r="N169" s="65"/>
      <c r="O169" s="65"/>
    </row>
    <row r="170" spans="1:15" ht="15.75" customHeight="1" x14ac:dyDescent="0.3">
      <c r="A170" s="65"/>
      <c r="B170" s="65"/>
      <c r="C170" s="65"/>
      <c r="D170" s="65"/>
      <c r="E170" s="65"/>
      <c r="F170" s="65"/>
      <c r="G170" s="151"/>
      <c r="H170" s="65"/>
      <c r="I170" s="65"/>
      <c r="J170" s="65"/>
      <c r="K170" s="65"/>
      <c r="L170" s="65"/>
      <c r="M170" s="65"/>
      <c r="N170" s="65"/>
      <c r="O170" s="65"/>
    </row>
    <row r="171" spans="1:15" ht="15.75" customHeight="1" x14ac:dyDescent="0.3">
      <c r="A171" s="65"/>
      <c r="B171" s="65"/>
      <c r="C171" s="65"/>
      <c r="D171" s="65"/>
      <c r="E171" s="65"/>
      <c r="F171" s="65"/>
      <c r="G171" s="151"/>
      <c r="H171" s="65"/>
      <c r="I171" s="65"/>
      <c r="J171" s="65"/>
      <c r="K171" s="65"/>
      <c r="L171" s="65"/>
      <c r="M171" s="65"/>
      <c r="N171" s="65"/>
      <c r="O171" s="65"/>
    </row>
    <row r="172" spans="1:15" ht="15.75" customHeight="1" x14ac:dyDescent="0.3">
      <c r="A172" s="65"/>
      <c r="B172" s="65"/>
      <c r="C172" s="65"/>
      <c r="D172" s="65"/>
      <c r="E172" s="65"/>
      <c r="F172" s="65"/>
      <c r="G172" s="151"/>
      <c r="H172" s="65"/>
      <c r="I172" s="65"/>
      <c r="J172" s="65"/>
      <c r="K172" s="65"/>
      <c r="L172" s="65"/>
      <c r="M172" s="65"/>
      <c r="N172" s="65"/>
      <c r="O172" s="65"/>
    </row>
    <row r="173" spans="1:15" ht="15.75" customHeight="1" x14ac:dyDescent="0.3">
      <c r="A173" s="65"/>
      <c r="B173" s="65"/>
      <c r="C173" s="65"/>
      <c r="D173" s="65"/>
      <c r="E173" s="65"/>
      <c r="F173" s="65"/>
      <c r="G173" s="151"/>
      <c r="H173" s="65"/>
      <c r="I173" s="65"/>
      <c r="J173" s="65"/>
      <c r="K173" s="65"/>
      <c r="L173" s="65"/>
      <c r="M173" s="65"/>
      <c r="N173" s="65"/>
      <c r="O173" s="65"/>
    </row>
    <row r="174" spans="1:15" ht="15.75" customHeight="1" x14ac:dyDescent="0.3">
      <c r="A174" s="65"/>
      <c r="B174" s="65"/>
      <c r="C174" s="65"/>
      <c r="D174" s="65"/>
      <c r="E174" s="65"/>
      <c r="F174" s="65"/>
      <c r="G174" s="151"/>
      <c r="H174" s="65"/>
      <c r="I174" s="65"/>
      <c r="J174" s="65"/>
      <c r="K174" s="65"/>
      <c r="L174" s="65"/>
      <c r="M174" s="65"/>
      <c r="N174" s="65"/>
      <c r="O174" s="65"/>
    </row>
    <row r="175" spans="1:15" ht="15.75" customHeight="1" x14ac:dyDescent="0.3">
      <c r="A175" s="65"/>
      <c r="B175" s="65"/>
      <c r="C175" s="65"/>
      <c r="D175" s="65"/>
      <c r="E175" s="65"/>
      <c r="F175" s="65"/>
      <c r="G175" s="151"/>
      <c r="H175" s="65"/>
      <c r="I175" s="65"/>
      <c r="J175" s="65"/>
      <c r="K175" s="65"/>
      <c r="L175" s="65"/>
      <c r="M175" s="65"/>
      <c r="N175" s="65"/>
      <c r="O175" s="65"/>
    </row>
    <row r="176" spans="1:15" ht="15.75" customHeight="1" x14ac:dyDescent="0.3">
      <c r="A176" s="65"/>
      <c r="B176" s="65"/>
      <c r="C176" s="65"/>
      <c r="D176" s="65"/>
      <c r="E176" s="65"/>
      <c r="F176" s="65"/>
      <c r="G176" s="151"/>
      <c r="H176" s="65"/>
      <c r="I176" s="65"/>
      <c r="J176" s="65"/>
      <c r="K176" s="65"/>
      <c r="L176" s="65"/>
      <c r="M176" s="65"/>
      <c r="N176" s="65"/>
      <c r="O176" s="65"/>
    </row>
    <row r="177" spans="1:15" ht="15.75" customHeight="1" x14ac:dyDescent="0.3">
      <c r="A177" s="65"/>
      <c r="B177" s="65"/>
      <c r="C177" s="65"/>
      <c r="D177" s="65"/>
      <c r="E177" s="65"/>
      <c r="F177" s="65"/>
      <c r="G177" s="151"/>
      <c r="H177" s="65"/>
      <c r="I177" s="65"/>
      <c r="J177" s="65"/>
      <c r="K177" s="65"/>
      <c r="L177" s="65"/>
      <c r="M177" s="65"/>
      <c r="N177" s="65"/>
      <c r="O177" s="65"/>
    </row>
    <row r="178" spans="1:15" ht="15.75" customHeight="1" x14ac:dyDescent="0.3">
      <c r="A178" s="65"/>
      <c r="B178" s="65"/>
      <c r="C178" s="65"/>
      <c r="D178" s="65"/>
      <c r="E178" s="65"/>
      <c r="F178" s="65"/>
      <c r="G178" s="151"/>
      <c r="H178" s="65"/>
      <c r="I178" s="65"/>
      <c r="J178" s="65"/>
      <c r="K178" s="65"/>
      <c r="L178" s="65"/>
      <c r="M178" s="65"/>
      <c r="N178" s="65"/>
      <c r="O178" s="65"/>
    </row>
    <row r="179" spans="1:15" ht="15.75" customHeight="1" x14ac:dyDescent="0.3">
      <c r="A179" s="65"/>
      <c r="B179" s="65"/>
      <c r="C179" s="65"/>
      <c r="D179" s="65"/>
      <c r="E179" s="65"/>
      <c r="F179" s="65"/>
      <c r="G179" s="151"/>
      <c r="H179" s="65"/>
      <c r="I179" s="65"/>
      <c r="J179" s="65"/>
      <c r="K179" s="65"/>
      <c r="L179" s="65"/>
      <c r="M179" s="65"/>
      <c r="N179" s="65"/>
      <c r="O179" s="65"/>
    </row>
    <row r="180" spans="1:15" ht="15.75" customHeight="1" x14ac:dyDescent="0.3">
      <c r="A180" s="65"/>
      <c r="B180" s="65"/>
      <c r="C180" s="65"/>
      <c r="D180" s="65"/>
      <c r="E180" s="65"/>
      <c r="F180" s="65"/>
      <c r="G180" s="151"/>
      <c r="H180" s="65"/>
      <c r="I180" s="65"/>
      <c r="J180" s="65"/>
      <c r="K180" s="65"/>
      <c r="L180" s="65"/>
      <c r="M180" s="65"/>
      <c r="N180" s="65"/>
      <c r="O180" s="65"/>
    </row>
    <row r="181" spans="1:15" ht="15.75" customHeight="1" x14ac:dyDescent="0.3">
      <c r="A181" s="65"/>
      <c r="B181" s="65"/>
      <c r="C181" s="65"/>
      <c r="D181" s="65"/>
      <c r="E181" s="65"/>
      <c r="F181" s="65"/>
      <c r="G181" s="151"/>
      <c r="H181" s="65"/>
      <c r="I181" s="65"/>
      <c r="J181" s="65"/>
      <c r="K181" s="65"/>
      <c r="L181" s="65"/>
      <c r="M181" s="65"/>
      <c r="N181" s="65"/>
      <c r="O181" s="65"/>
    </row>
    <row r="182" spans="1:15" ht="15.75" customHeight="1" x14ac:dyDescent="0.3">
      <c r="A182" s="65"/>
      <c r="B182" s="65"/>
      <c r="C182" s="65"/>
      <c r="D182" s="65"/>
      <c r="E182" s="65"/>
      <c r="F182" s="65"/>
      <c r="G182" s="151"/>
      <c r="H182" s="65"/>
      <c r="I182" s="65"/>
      <c r="J182" s="65"/>
      <c r="K182" s="65"/>
      <c r="L182" s="65"/>
      <c r="M182" s="65"/>
      <c r="N182" s="65"/>
      <c r="O182" s="65"/>
    </row>
    <row r="183" spans="1:15" ht="15.75" customHeight="1" x14ac:dyDescent="0.3">
      <c r="A183" s="65"/>
      <c r="B183" s="65"/>
      <c r="C183" s="65"/>
      <c r="D183" s="65"/>
      <c r="E183" s="65"/>
      <c r="F183" s="65"/>
      <c r="G183" s="151"/>
      <c r="H183" s="65"/>
      <c r="I183" s="65"/>
      <c r="J183" s="65"/>
      <c r="K183" s="65"/>
      <c r="L183" s="65"/>
      <c r="M183" s="65"/>
      <c r="N183" s="65"/>
      <c r="O183" s="65"/>
    </row>
    <row r="184" spans="1:15" ht="15.75" customHeight="1" x14ac:dyDescent="0.3">
      <c r="A184" s="65"/>
      <c r="B184" s="65"/>
      <c r="C184" s="65"/>
      <c r="D184" s="65"/>
      <c r="E184" s="65"/>
      <c r="F184" s="65"/>
      <c r="G184" s="151"/>
      <c r="H184" s="65"/>
      <c r="I184" s="65"/>
      <c r="J184" s="65"/>
      <c r="K184" s="65"/>
      <c r="L184" s="65"/>
      <c r="M184" s="65"/>
      <c r="N184" s="65"/>
      <c r="O184" s="65"/>
    </row>
    <row r="185" spans="1:15" ht="15.75" customHeight="1" x14ac:dyDescent="0.3">
      <c r="A185" s="65"/>
      <c r="B185" s="65"/>
      <c r="C185" s="65"/>
      <c r="D185" s="65"/>
      <c r="E185" s="65"/>
      <c r="F185" s="65"/>
      <c r="G185" s="151"/>
      <c r="H185" s="65"/>
      <c r="I185" s="65"/>
      <c r="J185" s="65"/>
      <c r="K185" s="65"/>
      <c r="L185" s="65"/>
      <c r="M185" s="65"/>
      <c r="N185" s="65"/>
      <c r="O185" s="65"/>
    </row>
    <row r="186" spans="1:15" ht="15.75" customHeight="1" x14ac:dyDescent="0.3">
      <c r="A186" s="65"/>
      <c r="B186" s="65"/>
      <c r="C186" s="65"/>
      <c r="D186" s="65"/>
      <c r="E186" s="65"/>
      <c r="F186" s="65"/>
      <c r="G186" s="151"/>
      <c r="H186" s="65"/>
      <c r="I186" s="65"/>
      <c r="J186" s="65"/>
      <c r="K186" s="65"/>
      <c r="L186" s="65"/>
      <c r="M186" s="65"/>
      <c r="N186" s="65"/>
      <c r="O186" s="65"/>
    </row>
    <row r="187" spans="1:15" ht="15.75" customHeight="1" x14ac:dyDescent="0.3">
      <c r="A187" s="65"/>
      <c r="B187" s="65"/>
      <c r="C187" s="65"/>
      <c r="D187" s="65"/>
      <c r="E187" s="65"/>
      <c r="F187" s="65"/>
      <c r="G187" s="151"/>
      <c r="H187" s="65"/>
      <c r="I187" s="65"/>
      <c r="J187" s="65"/>
      <c r="K187" s="65"/>
      <c r="L187" s="65"/>
      <c r="M187" s="65"/>
      <c r="N187" s="65"/>
      <c r="O187" s="65"/>
    </row>
    <row r="188" spans="1:15" ht="15.75" customHeight="1" x14ac:dyDescent="0.3">
      <c r="A188" s="65"/>
      <c r="B188" s="65"/>
      <c r="C188" s="65"/>
      <c r="D188" s="65"/>
      <c r="E188" s="65"/>
      <c r="F188" s="65"/>
      <c r="G188" s="151"/>
      <c r="H188" s="65"/>
      <c r="I188" s="65"/>
      <c r="J188" s="65"/>
      <c r="K188" s="65"/>
      <c r="L188" s="65"/>
      <c r="M188" s="65"/>
      <c r="N188" s="65"/>
      <c r="O188" s="65"/>
    </row>
    <row r="189" spans="1:15" ht="15.75" customHeight="1" x14ac:dyDescent="0.3">
      <c r="A189" s="65"/>
      <c r="B189" s="65"/>
      <c r="C189" s="65"/>
      <c r="D189" s="65"/>
      <c r="E189" s="65"/>
      <c r="F189" s="65"/>
      <c r="G189" s="151"/>
      <c r="H189" s="65"/>
      <c r="I189" s="65"/>
      <c r="J189" s="65"/>
      <c r="K189" s="65"/>
      <c r="L189" s="65"/>
      <c r="M189" s="65"/>
      <c r="N189" s="65"/>
      <c r="O189" s="65"/>
    </row>
    <row r="190" spans="1:15" ht="15.75" customHeight="1" x14ac:dyDescent="0.3">
      <c r="A190" s="65"/>
      <c r="B190" s="65"/>
      <c r="C190" s="65"/>
      <c r="D190" s="65"/>
      <c r="E190" s="65"/>
      <c r="F190" s="65"/>
      <c r="G190" s="151"/>
      <c r="H190" s="65"/>
      <c r="I190" s="65"/>
      <c r="J190" s="65"/>
      <c r="K190" s="65"/>
      <c r="L190" s="65"/>
      <c r="M190" s="65"/>
      <c r="N190" s="65"/>
      <c r="O190" s="65"/>
    </row>
    <row r="191" spans="1:15" ht="15.75" customHeight="1" x14ac:dyDescent="0.3">
      <c r="A191" s="65"/>
      <c r="B191" s="65"/>
      <c r="C191" s="65"/>
      <c r="D191" s="65"/>
      <c r="E191" s="65"/>
      <c r="F191" s="65"/>
      <c r="G191" s="151"/>
      <c r="H191" s="65"/>
      <c r="I191" s="65"/>
      <c r="J191" s="65"/>
      <c r="K191" s="65"/>
      <c r="L191" s="65"/>
      <c r="M191" s="65"/>
      <c r="N191" s="65"/>
      <c r="O191" s="65"/>
    </row>
    <row r="192" spans="1:15" ht="15.75" customHeight="1" x14ac:dyDescent="0.3">
      <c r="A192" s="65"/>
      <c r="B192" s="65"/>
      <c r="C192" s="65"/>
      <c r="D192" s="65"/>
      <c r="E192" s="65"/>
      <c r="F192" s="65"/>
      <c r="G192" s="151"/>
      <c r="H192" s="65"/>
      <c r="I192" s="65"/>
      <c r="J192" s="65"/>
      <c r="K192" s="65"/>
      <c r="L192" s="65"/>
      <c r="M192" s="65"/>
      <c r="N192" s="65"/>
      <c r="O192" s="65"/>
    </row>
    <row r="193" spans="1:15" ht="15.75" customHeight="1" x14ac:dyDescent="0.3">
      <c r="A193" s="65"/>
      <c r="B193" s="65"/>
      <c r="C193" s="65"/>
      <c r="D193" s="65"/>
      <c r="E193" s="65"/>
      <c r="F193" s="65"/>
      <c r="G193" s="151"/>
      <c r="H193" s="65"/>
      <c r="I193" s="65"/>
      <c r="J193" s="65"/>
      <c r="K193" s="65"/>
      <c r="L193" s="65"/>
      <c r="M193" s="65"/>
      <c r="N193" s="65"/>
      <c r="O193" s="65"/>
    </row>
    <row r="194" spans="1:15" ht="15.75" customHeight="1" x14ac:dyDescent="0.3">
      <c r="A194" s="65"/>
      <c r="B194" s="65"/>
      <c r="C194" s="65"/>
      <c r="D194" s="65"/>
      <c r="E194" s="65"/>
      <c r="F194" s="65"/>
      <c r="G194" s="151"/>
      <c r="H194" s="65"/>
      <c r="I194" s="65"/>
      <c r="J194" s="65"/>
      <c r="K194" s="65"/>
      <c r="L194" s="65"/>
      <c r="M194" s="65"/>
      <c r="N194" s="65"/>
      <c r="O194" s="65"/>
    </row>
    <row r="195" spans="1:15" ht="15.75" customHeight="1" x14ac:dyDescent="0.3">
      <c r="A195" s="65"/>
      <c r="B195" s="65"/>
      <c r="C195" s="65"/>
      <c r="D195" s="65"/>
      <c r="E195" s="65"/>
      <c r="F195" s="65"/>
      <c r="G195" s="151"/>
      <c r="H195" s="65"/>
      <c r="I195" s="65"/>
      <c r="J195" s="65"/>
      <c r="K195" s="65"/>
      <c r="L195" s="65"/>
      <c r="M195" s="65"/>
      <c r="N195" s="65"/>
      <c r="O195" s="65"/>
    </row>
    <row r="196" spans="1:15" ht="15.75" customHeight="1" x14ac:dyDescent="0.3">
      <c r="A196" s="65"/>
      <c r="B196" s="65"/>
      <c r="C196" s="65"/>
      <c r="D196" s="65"/>
      <c r="E196" s="65"/>
      <c r="F196" s="65"/>
      <c r="G196" s="151"/>
      <c r="H196" s="65"/>
      <c r="I196" s="65"/>
      <c r="J196" s="65"/>
      <c r="K196" s="65"/>
      <c r="L196" s="65"/>
      <c r="M196" s="65"/>
      <c r="N196" s="65"/>
      <c r="O196" s="65"/>
    </row>
    <row r="197" spans="1:15" ht="15.75" customHeight="1" x14ac:dyDescent="0.3">
      <c r="A197" s="65"/>
      <c r="B197" s="65"/>
      <c r="C197" s="65"/>
      <c r="D197" s="65"/>
      <c r="E197" s="65"/>
      <c r="F197" s="65"/>
      <c r="G197" s="151"/>
      <c r="H197" s="65"/>
      <c r="I197" s="65"/>
      <c r="J197" s="65"/>
      <c r="K197" s="65"/>
      <c r="L197" s="65"/>
      <c r="M197" s="65"/>
      <c r="N197" s="65"/>
      <c r="O197" s="65"/>
    </row>
    <row r="198" spans="1:15" ht="15.75" customHeight="1" x14ac:dyDescent="0.3">
      <c r="A198" s="65"/>
      <c r="B198" s="65"/>
      <c r="C198" s="65"/>
      <c r="D198" s="65"/>
      <c r="E198" s="65"/>
      <c r="F198" s="65"/>
      <c r="G198" s="151"/>
      <c r="H198" s="65"/>
      <c r="I198" s="65"/>
      <c r="J198" s="65"/>
      <c r="K198" s="65"/>
      <c r="L198" s="65"/>
      <c r="M198" s="65"/>
      <c r="N198" s="65"/>
      <c r="O198" s="65"/>
    </row>
    <row r="199" spans="1:15" ht="15.75" customHeight="1" x14ac:dyDescent="0.3">
      <c r="A199" s="65"/>
      <c r="B199" s="65"/>
      <c r="C199" s="65"/>
      <c r="D199" s="65"/>
      <c r="E199" s="65"/>
      <c r="F199" s="65"/>
      <c r="G199" s="151"/>
      <c r="H199" s="65"/>
      <c r="I199" s="65"/>
      <c r="J199" s="65"/>
      <c r="K199" s="65"/>
      <c r="L199" s="65"/>
      <c r="M199" s="65"/>
      <c r="N199" s="65"/>
      <c r="O199" s="65"/>
    </row>
    <row r="200" spans="1:15" ht="15.75" customHeight="1" x14ac:dyDescent="0.3">
      <c r="A200" s="65"/>
      <c r="B200" s="65"/>
      <c r="C200" s="65"/>
      <c r="D200" s="65"/>
      <c r="E200" s="65"/>
      <c r="F200" s="65"/>
      <c r="G200" s="151"/>
      <c r="H200" s="65"/>
      <c r="I200" s="65"/>
      <c r="J200" s="65"/>
      <c r="K200" s="65"/>
      <c r="L200" s="65"/>
      <c r="M200" s="65"/>
      <c r="N200" s="65"/>
      <c r="O200" s="65"/>
    </row>
    <row r="201" spans="1:15" ht="15.75" customHeight="1" x14ac:dyDescent="0.3">
      <c r="A201" s="65"/>
      <c r="B201" s="65"/>
      <c r="C201" s="65"/>
      <c r="D201" s="65"/>
      <c r="E201" s="65"/>
      <c r="F201" s="65"/>
      <c r="G201" s="151"/>
      <c r="H201" s="65"/>
      <c r="I201" s="65"/>
      <c r="J201" s="65"/>
      <c r="K201" s="65"/>
      <c r="L201" s="65"/>
      <c r="M201" s="65"/>
      <c r="N201" s="65"/>
      <c r="O201" s="65"/>
    </row>
    <row r="202" spans="1:15" ht="15.75" customHeight="1" x14ac:dyDescent="0.3">
      <c r="A202" s="65"/>
      <c r="B202" s="65"/>
      <c r="C202" s="65"/>
      <c r="D202" s="65"/>
      <c r="E202" s="65"/>
      <c r="F202" s="65"/>
      <c r="G202" s="151"/>
      <c r="H202" s="65"/>
      <c r="I202" s="65"/>
      <c r="J202" s="65"/>
      <c r="K202" s="65"/>
      <c r="L202" s="65"/>
      <c r="M202" s="65"/>
      <c r="N202" s="65"/>
      <c r="O202" s="65"/>
    </row>
    <row r="203" spans="1:15" ht="15.75" customHeight="1" x14ac:dyDescent="0.3">
      <c r="A203" s="65"/>
      <c r="B203" s="65"/>
      <c r="C203" s="65"/>
      <c r="D203" s="65"/>
      <c r="E203" s="65"/>
      <c r="F203" s="65"/>
      <c r="G203" s="151"/>
      <c r="H203" s="65"/>
      <c r="I203" s="65"/>
      <c r="J203" s="65"/>
      <c r="K203" s="65"/>
      <c r="L203" s="65"/>
      <c r="M203" s="65"/>
      <c r="N203" s="65"/>
      <c r="O203" s="65"/>
    </row>
    <row r="204" spans="1:15" ht="15.75" customHeight="1" x14ac:dyDescent="0.3">
      <c r="A204" s="65"/>
      <c r="B204" s="65"/>
      <c r="C204" s="65"/>
      <c r="D204" s="65"/>
      <c r="E204" s="65"/>
      <c r="F204" s="65"/>
      <c r="G204" s="151"/>
      <c r="H204" s="65"/>
      <c r="I204" s="65"/>
      <c r="J204" s="65"/>
      <c r="K204" s="65"/>
      <c r="L204" s="65"/>
      <c r="M204" s="65"/>
      <c r="N204" s="65"/>
      <c r="O204" s="65"/>
    </row>
    <row r="205" spans="1:15" ht="15.75" customHeight="1" x14ac:dyDescent="0.3">
      <c r="A205" s="65"/>
      <c r="B205" s="65"/>
      <c r="C205" s="65"/>
      <c r="D205" s="65"/>
      <c r="E205" s="65"/>
      <c r="F205" s="65"/>
      <c r="G205" s="151"/>
      <c r="H205" s="65"/>
      <c r="I205" s="65"/>
      <c r="J205" s="65"/>
      <c r="K205" s="65"/>
      <c r="L205" s="65"/>
      <c r="M205" s="65"/>
      <c r="N205" s="65"/>
      <c r="O205" s="65"/>
    </row>
    <row r="206" spans="1:15" ht="15.75" customHeight="1" x14ac:dyDescent="0.3">
      <c r="A206" s="65"/>
      <c r="B206" s="65"/>
      <c r="C206" s="65"/>
      <c r="D206" s="65"/>
      <c r="E206" s="65"/>
      <c r="F206" s="65"/>
      <c r="G206" s="151"/>
      <c r="H206" s="65"/>
      <c r="I206" s="65"/>
      <c r="J206" s="65"/>
      <c r="K206" s="65"/>
      <c r="L206" s="65"/>
      <c r="M206" s="65"/>
      <c r="N206" s="65"/>
      <c r="O206" s="65"/>
    </row>
    <row r="207" spans="1:15" ht="15.75" customHeight="1" x14ac:dyDescent="0.3">
      <c r="A207" s="65"/>
      <c r="B207" s="65"/>
      <c r="C207" s="65"/>
      <c r="D207" s="65"/>
      <c r="E207" s="65"/>
      <c r="F207" s="65"/>
      <c r="G207" s="151"/>
      <c r="H207" s="65"/>
      <c r="I207" s="65"/>
      <c r="J207" s="65"/>
      <c r="K207" s="65"/>
      <c r="L207" s="65"/>
      <c r="M207" s="65"/>
      <c r="N207" s="65"/>
      <c r="O207" s="65"/>
    </row>
    <row r="208" spans="1:15" ht="15.75" customHeight="1" x14ac:dyDescent="0.3">
      <c r="A208" s="65"/>
      <c r="B208" s="65"/>
      <c r="C208" s="65"/>
      <c r="D208" s="65"/>
      <c r="E208" s="65"/>
      <c r="F208" s="65"/>
      <c r="G208" s="151"/>
      <c r="H208" s="65"/>
      <c r="I208" s="65"/>
      <c r="J208" s="65"/>
      <c r="K208" s="65"/>
      <c r="L208" s="65"/>
      <c r="M208" s="65"/>
      <c r="N208" s="65"/>
      <c r="O208" s="65"/>
    </row>
    <row r="209" spans="1:15" ht="15.75" customHeight="1" x14ac:dyDescent="0.3">
      <c r="A209" s="65"/>
      <c r="B209" s="65"/>
      <c r="C209" s="65"/>
      <c r="D209" s="65"/>
      <c r="E209" s="65"/>
      <c r="F209" s="65"/>
      <c r="G209" s="151"/>
      <c r="H209" s="65"/>
      <c r="I209" s="65"/>
      <c r="J209" s="65"/>
      <c r="K209" s="65"/>
      <c r="L209" s="65"/>
      <c r="M209" s="65"/>
      <c r="N209" s="65"/>
      <c r="O209" s="65"/>
    </row>
    <row r="210" spans="1:15" ht="15.75" customHeight="1" x14ac:dyDescent="0.3">
      <c r="A210" s="65"/>
      <c r="B210" s="65"/>
      <c r="C210" s="65"/>
      <c r="D210" s="65"/>
      <c r="E210" s="65"/>
      <c r="F210" s="65"/>
      <c r="G210" s="151"/>
      <c r="H210" s="65"/>
      <c r="I210" s="65"/>
      <c r="J210" s="65"/>
      <c r="K210" s="65"/>
      <c r="L210" s="65"/>
      <c r="M210" s="65"/>
      <c r="N210" s="65"/>
      <c r="O210" s="65"/>
    </row>
    <row r="211" spans="1:15" ht="15.75" customHeight="1" x14ac:dyDescent="0.3">
      <c r="A211" s="65"/>
      <c r="B211" s="65"/>
      <c r="C211" s="65"/>
      <c r="D211" s="65"/>
      <c r="E211" s="65"/>
      <c r="F211" s="65"/>
      <c r="G211" s="151"/>
      <c r="H211" s="65"/>
      <c r="I211" s="65"/>
      <c r="J211" s="65"/>
      <c r="K211" s="65"/>
      <c r="L211" s="65"/>
      <c r="M211" s="65"/>
      <c r="N211" s="65"/>
      <c r="O211" s="65"/>
    </row>
    <row r="212" spans="1:15" ht="15.75" customHeight="1" x14ac:dyDescent="0.3">
      <c r="A212" s="65"/>
      <c r="B212" s="65"/>
      <c r="C212" s="65"/>
      <c r="D212" s="65"/>
      <c r="E212" s="65"/>
      <c r="F212" s="65"/>
      <c r="G212" s="151"/>
      <c r="H212" s="65"/>
      <c r="I212" s="65"/>
      <c r="J212" s="65"/>
      <c r="K212" s="65"/>
      <c r="L212" s="65"/>
      <c r="M212" s="65"/>
      <c r="N212" s="65"/>
      <c r="O212" s="65"/>
    </row>
    <row r="213" spans="1:15" ht="15.75" customHeight="1" x14ac:dyDescent="0.3">
      <c r="A213" s="65"/>
      <c r="B213" s="65"/>
      <c r="C213" s="65"/>
      <c r="D213" s="65"/>
      <c r="E213" s="65"/>
      <c r="F213" s="65"/>
      <c r="G213" s="151"/>
      <c r="H213" s="65"/>
      <c r="I213" s="65"/>
      <c r="J213" s="65"/>
      <c r="K213" s="65"/>
      <c r="L213" s="65"/>
      <c r="M213" s="65"/>
      <c r="N213" s="65"/>
      <c r="O213" s="65"/>
    </row>
    <row r="214" spans="1:15" ht="15.75" customHeight="1" x14ac:dyDescent="0.3">
      <c r="A214" s="65"/>
      <c r="B214" s="65"/>
      <c r="C214" s="65"/>
      <c r="D214" s="65"/>
      <c r="E214" s="65"/>
      <c r="F214" s="65"/>
      <c r="G214" s="151"/>
      <c r="H214" s="65"/>
      <c r="I214" s="65"/>
      <c r="J214" s="65"/>
      <c r="K214" s="65"/>
      <c r="L214" s="65"/>
      <c r="M214" s="65"/>
      <c r="N214" s="65"/>
      <c r="O214" s="65"/>
    </row>
    <row r="215" spans="1:15" ht="15.75" customHeight="1" x14ac:dyDescent="0.3">
      <c r="A215" s="65"/>
      <c r="B215" s="65"/>
      <c r="C215" s="65"/>
      <c r="D215" s="65"/>
      <c r="E215" s="65"/>
      <c r="F215" s="65"/>
      <c r="G215" s="151"/>
      <c r="H215" s="65"/>
      <c r="I215" s="65"/>
      <c r="J215" s="65"/>
      <c r="K215" s="65"/>
      <c r="L215" s="65"/>
      <c r="M215" s="65"/>
      <c r="N215" s="65"/>
      <c r="O215" s="65"/>
    </row>
    <row r="216" spans="1:15" ht="15.75" customHeight="1" x14ac:dyDescent="0.3">
      <c r="A216" s="65"/>
      <c r="B216" s="65"/>
      <c r="C216" s="65"/>
      <c r="D216" s="65"/>
      <c r="E216" s="65"/>
      <c r="F216" s="65"/>
      <c r="G216" s="151"/>
      <c r="H216" s="65"/>
      <c r="I216" s="65"/>
      <c r="J216" s="65"/>
      <c r="K216" s="65"/>
      <c r="L216" s="65"/>
      <c r="M216" s="65"/>
      <c r="N216" s="65"/>
      <c r="O216" s="65"/>
    </row>
    <row r="217" spans="1:15" ht="15.75" customHeight="1" x14ac:dyDescent="0.3">
      <c r="A217" s="65"/>
      <c r="B217" s="65"/>
      <c r="C217" s="65"/>
      <c r="D217" s="65"/>
      <c r="E217" s="65"/>
      <c r="F217" s="65"/>
      <c r="G217" s="151"/>
      <c r="H217" s="65"/>
      <c r="I217" s="65"/>
      <c r="J217" s="65"/>
      <c r="K217" s="65"/>
      <c r="L217" s="65"/>
      <c r="M217" s="65"/>
      <c r="N217" s="65"/>
      <c r="O217" s="65"/>
    </row>
    <row r="218" spans="1:15" ht="15.75" customHeight="1" x14ac:dyDescent="0.3">
      <c r="A218" s="65"/>
      <c r="B218" s="65"/>
      <c r="C218" s="65"/>
      <c r="D218" s="65"/>
      <c r="E218" s="65"/>
      <c r="F218" s="65"/>
      <c r="G218" s="151"/>
      <c r="H218" s="65"/>
      <c r="I218" s="65"/>
      <c r="J218" s="65"/>
      <c r="K218" s="65"/>
      <c r="L218" s="65"/>
      <c r="M218" s="65"/>
      <c r="N218" s="65"/>
      <c r="O218" s="65"/>
    </row>
    <row r="219" spans="1:15" ht="15.75" customHeight="1" x14ac:dyDescent="0.3">
      <c r="A219" s="65"/>
      <c r="B219" s="65"/>
      <c r="C219" s="65"/>
      <c r="D219" s="65"/>
      <c r="E219" s="65"/>
      <c r="F219" s="65"/>
      <c r="G219" s="151"/>
      <c r="H219" s="65"/>
      <c r="I219" s="65"/>
      <c r="J219" s="65"/>
      <c r="K219" s="65"/>
      <c r="L219" s="65"/>
      <c r="M219" s="65"/>
      <c r="N219" s="65"/>
      <c r="O219" s="65"/>
    </row>
    <row r="220" spans="1:15" ht="15.75" customHeight="1" x14ac:dyDescent="0.3">
      <c r="A220" s="65"/>
      <c r="B220" s="65"/>
      <c r="C220" s="65"/>
      <c r="D220" s="65"/>
      <c r="E220" s="65"/>
      <c r="F220" s="65"/>
      <c r="G220" s="151"/>
      <c r="H220" s="65"/>
      <c r="I220" s="65"/>
      <c r="J220" s="65"/>
      <c r="K220" s="65"/>
      <c r="L220" s="65"/>
      <c r="M220" s="65"/>
      <c r="N220" s="65"/>
      <c r="O220" s="65"/>
    </row>
    <row r="221" spans="1:15" ht="15.75" customHeight="1" x14ac:dyDescent="0.3">
      <c r="A221" s="65"/>
      <c r="B221" s="65"/>
      <c r="C221" s="65"/>
      <c r="D221" s="65"/>
      <c r="E221" s="65"/>
      <c r="F221" s="65"/>
      <c r="G221" s="151"/>
      <c r="H221" s="65"/>
      <c r="I221" s="65"/>
      <c r="J221" s="65"/>
      <c r="K221" s="65"/>
      <c r="L221" s="65"/>
      <c r="M221" s="65"/>
      <c r="N221" s="65"/>
      <c r="O221" s="65"/>
    </row>
    <row r="222" spans="1:15" ht="15.75" customHeight="1" x14ac:dyDescent="0.3">
      <c r="A222" s="65"/>
      <c r="B222" s="65"/>
      <c r="C222" s="65"/>
      <c r="D222" s="65"/>
      <c r="E222" s="65"/>
      <c r="F222" s="65"/>
      <c r="G222" s="151"/>
      <c r="H222" s="65"/>
      <c r="I222" s="65"/>
      <c r="J222" s="65"/>
      <c r="K222" s="65"/>
      <c r="L222" s="65"/>
      <c r="M222" s="65"/>
      <c r="N222" s="65"/>
      <c r="O222" s="65"/>
    </row>
    <row r="223" spans="1:15" ht="15.75" customHeight="1" x14ac:dyDescent="0.3">
      <c r="A223" s="65"/>
      <c r="B223" s="65"/>
      <c r="C223" s="65"/>
      <c r="D223" s="65"/>
      <c r="E223" s="65"/>
      <c r="F223" s="65"/>
      <c r="G223" s="151"/>
      <c r="H223" s="65"/>
      <c r="I223" s="65"/>
      <c r="J223" s="65"/>
      <c r="K223" s="65"/>
      <c r="L223" s="65"/>
      <c r="M223" s="65"/>
      <c r="N223" s="65"/>
      <c r="O223" s="65"/>
    </row>
    <row r="224" spans="1:15" ht="15.75" customHeight="1" x14ac:dyDescent="0.3">
      <c r="A224" s="65"/>
      <c r="B224" s="65"/>
      <c r="C224" s="65"/>
      <c r="D224" s="65"/>
      <c r="E224" s="65"/>
      <c r="F224" s="65"/>
      <c r="G224" s="151"/>
      <c r="H224" s="65"/>
      <c r="I224" s="65"/>
      <c r="J224" s="65"/>
      <c r="K224" s="65"/>
      <c r="L224" s="65"/>
      <c r="M224" s="65"/>
      <c r="N224" s="65"/>
      <c r="O224" s="65"/>
    </row>
    <row r="225" spans="1:15" ht="15.75" customHeight="1" x14ac:dyDescent="0.3">
      <c r="A225" s="65"/>
      <c r="B225" s="65"/>
      <c r="C225" s="65"/>
      <c r="D225" s="65"/>
      <c r="E225" s="65"/>
      <c r="F225" s="65"/>
      <c r="G225" s="151"/>
      <c r="H225" s="65"/>
      <c r="I225" s="65"/>
      <c r="J225" s="65"/>
      <c r="K225" s="65"/>
      <c r="L225" s="65"/>
      <c r="M225" s="65"/>
      <c r="N225" s="65"/>
      <c r="O225" s="65"/>
    </row>
    <row r="226" spans="1:15" ht="15.75" customHeight="1" x14ac:dyDescent="0.3">
      <c r="A226" s="65"/>
      <c r="B226" s="65"/>
      <c r="C226" s="65"/>
      <c r="D226" s="65"/>
      <c r="E226" s="65"/>
      <c r="F226" s="65"/>
      <c r="G226" s="151"/>
      <c r="H226" s="65"/>
      <c r="I226" s="65"/>
      <c r="J226" s="65"/>
      <c r="K226" s="65"/>
      <c r="L226" s="65"/>
      <c r="M226" s="65"/>
      <c r="N226" s="65"/>
      <c r="O226" s="65"/>
    </row>
    <row r="227" spans="1:15" ht="15.75" customHeight="1" x14ac:dyDescent="0.3">
      <c r="A227" s="65"/>
      <c r="B227" s="65"/>
      <c r="C227" s="65"/>
      <c r="D227" s="65"/>
      <c r="E227" s="65"/>
      <c r="F227" s="65"/>
      <c r="G227" s="151"/>
      <c r="H227" s="65"/>
      <c r="I227" s="65"/>
      <c r="J227" s="65"/>
      <c r="K227" s="65"/>
      <c r="L227" s="65"/>
      <c r="M227" s="65"/>
      <c r="N227" s="65"/>
      <c r="O227" s="65"/>
    </row>
    <row r="228" spans="1:15" ht="15.75" customHeight="1" x14ac:dyDescent="0.3">
      <c r="A228" s="65"/>
      <c r="B228" s="65"/>
      <c r="C228" s="65"/>
      <c r="D228" s="65"/>
      <c r="E228" s="65"/>
      <c r="F228" s="65"/>
      <c r="G228" s="151"/>
      <c r="H228" s="65"/>
      <c r="I228" s="65"/>
      <c r="J228" s="65"/>
      <c r="K228" s="65"/>
      <c r="L228" s="65"/>
      <c r="M228" s="65"/>
      <c r="N228" s="65"/>
      <c r="O228" s="65"/>
    </row>
    <row r="229" spans="1:15" ht="15.75" customHeight="1" x14ac:dyDescent="0.3">
      <c r="A229" s="65"/>
      <c r="B229" s="65"/>
      <c r="C229" s="65"/>
      <c r="D229" s="65"/>
      <c r="E229" s="65"/>
      <c r="F229" s="65"/>
      <c r="G229" s="151"/>
      <c r="H229" s="65"/>
      <c r="I229" s="65"/>
      <c r="J229" s="65"/>
      <c r="K229" s="65"/>
      <c r="L229" s="65"/>
      <c r="M229" s="65"/>
      <c r="N229" s="65"/>
      <c r="O229" s="65"/>
    </row>
    <row r="230" spans="1:15" ht="15.75" customHeight="1" x14ac:dyDescent="0.3">
      <c r="A230" s="65"/>
      <c r="B230" s="65"/>
      <c r="C230" s="65"/>
      <c r="D230" s="65"/>
      <c r="E230" s="65"/>
      <c r="F230" s="65"/>
      <c r="G230" s="151"/>
      <c r="H230" s="65"/>
      <c r="I230" s="65"/>
      <c r="J230" s="65"/>
      <c r="K230" s="65"/>
      <c r="L230" s="65"/>
      <c r="M230" s="65"/>
      <c r="N230" s="65"/>
      <c r="O230" s="65"/>
    </row>
    <row r="231" spans="1:15" ht="15.75" customHeight="1" x14ac:dyDescent="0.3">
      <c r="A231" s="65"/>
      <c r="B231" s="65"/>
      <c r="C231" s="65"/>
      <c r="D231" s="65"/>
      <c r="E231" s="65"/>
      <c r="F231" s="65"/>
      <c r="G231" s="151"/>
      <c r="H231" s="65"/>
      <c r="I231" s="65"/>
      <c r="J231" s="65"/>
      <c r="K231" s="65"/>
      <c r="L231" s="65"/>
      <c r="M231" s="65"/>
      <c r="N231" s="65"/>
      <c r="O231" s="65"/>
    </row>
    <row r="232" spans="1:15" ht="15.75" customHeight="1" x14ac:dyDescent="0.3">
      <c r="A232" s="65"/>
      <c r="B232" s="65"/>
      <c r="C232" s="65"/>
      <c r="D232" s="65"/>
      <c r="E232" s="65"/>
      <c r="F232" s="65"/>
      <c r="G232" s="151"/>
      <c r="H232" s="65"/>
      <c r="I232" s="65"/>
      <c r="J232" s="65"/>
      <c r="K232" s="65"/>
      <c r="L232" s="65"/>
      <c r="M232" s="65"/>
      <c r="N232" s="65"/>
      <c r="O232" s="65"/>
    </row>
    <row r="233" spans="1:15" ht="15.75" customHeight="1" x14ac:dyDescent="0.3">
      <c r="A233" s="65"/>
      <c r="B233" s="65"/>
      <c r="C233" s="65"/>
      <c r="D233" s="65"/>
      <c r="E233" s="65"/>
      <c r="F233" s="65"/>
      <c r="G233" s="151"/>
      <c r="H233" s="65"/>
      <c r="I233" s="65"/>
      <c r="J233" s="65"/>
      <c r="K233" s="65"/>
      <c r="L233" s="65"/>
      <c r="M233" s="65"/>
      <c r="N233" s="65"/>
      <c r="O233" s="65"/>
    </row>
    <row r="234" spans="1:15" ht="15.75" customHeight="1" x14ac:dyDescent="0.3">
      <c r="A234" s="65"/>
      <c r="B234" s="65"/>
      <c r="C234" s="65"/>
      <c r="D234" s="65"/>
      <c r="E234" s="65"/>
      <c r="F234" s="65"/>
      <c r="G234" s="151"/>
      <c r="H234" s="65"/>
      <c r="I234" s="65"/>
      <c r="J234" s="65"/>
      <c r="K234" s="65"/>
      <c r="L234" s="65"/>
      <c r="M234" s="65"/>
      <c r="N234" s="65"/>
      <c r="O234" s="65"/>
    </row>
    <row r="235" spans="1:15" ht="15.75" customHeight="1" x14ac:dyDescent="0.3">
      <c r="A235" s="65"/>
      <c r="B235" s="65"/>
      <c r="C235" s="65"/>
      <c r="D235" s="65"/>
      <c r="E235" s="65"/>
      <c r="F235" s="65"/>
      <c r="G235" s="151"/>
      <c r="H235" s="65"/>
      <c r="I235" s="65"/>
      <c r="J235" s="65"/>
      <c r="K235" s="65"/>
      <c r="L235" s="65"/>
      <c r="M235" s="65"/>
      <c r="N235" s="65"/>
      <c r="O235" s="65"/>
    </row>
    <row r="236" spans="1:15" ht="15.75" customHeight="1" x14ac:dyDescent="0.3">
      <c r="A236" s="65"/>
      <c r="B236" s="65"/>
      <c r="C236" s="65"/>
      <c r="D236" s="65"/>
      <c r="E236" s="65"/>
      <c r="F236" s="65"/>
      <c r="G236" s="151"/>
      <c r="H236" s="65"/>
      <c r="I236" s="65"/>
      <c r="J236" s="65"/>
      <c r="K236" s="65"/>
      <c r="L236" s="65"/>
      <c r="M236" s="65"/>
      <c r="N236" s="65"/>
      <c r="O236" s="65"/>
    </row>
    <row r="237" spans="1:15" ht="15.75" customHeight="1" x14ac:dyDescent="0.3">
      <c r="A237" s="65"/>
      <c r="B237" s="65"/>
      <c r="C237" s="65"/>
      <c r="D237" s="65"/>
      <c r="E237" s="65"/>
      <c r="F237" s="65"/>
      <c r="G237" s="151"/>
      <c r="H237" s="65"/>
      <c r="I237" s="65"/>
      <c r="J237" s="65"/>
      <c r="K237" s="65"/>
      <c r="L237" s="65"/>
      <c r="M237" s="65"/>
      <c r="N237" s="65"/>
      <c r="O237" s="65"/>
    </row>
    <row r="238" spans="1:15" ht="15.75" customHeight="1" x14ac:dyDescent="0.3">
      <c r="A238" s="65"/>
      <c r="B238" s="65"/>
      <c r="C238" s="65"/>
      <c r="D238" s="65"/>
      <c r="E238" s="65"/>
      <c r="F238" s="65"/>
      <c r="G238" s="151"/>
      <c r="H238" s="65"/>
      <c r="I238" s="65"/>
      <c r="J238" s="65"/>
      <c r="K238" s="65"/>
      <c r="L238" s="65"/>
      <c r="M238" s="65"/>
      <c r="N238" s="65"/>
      <c r="O238" s="65"/>
    </row>
    <row r="239" spans="1:15" ht="15.75" customHeight="1" x14ac:dyDescent="0.3">
      <c r="A239" s="65"/>
      <c r="B239" s="65"/>
      <c r="C239" s="65"/>
      <c r="D239" s="65"/>
      <c r="E239" s="65"/>
      <c r="F239" s="65"/>
      <c r="G239" s="151"/>
      <c r="H239" s="65"/>
      <c r="I239" s="65"/>
      <c r="J239" s="65"/>
      <c r="K239" s="65"/>
      <c r="L239" s="65"/>
      <c r="M239" s="65"/>
      <c r="N239" s="65"/>
      <c r="O239" s="65"/>
    </row>
    <row r="240" spans="1:15" ht="15.75" customHeight="1" x14ac:dyDescent="0.3">
      <c r="A240" s="65"/>
      <c r="B240" s="65"/>
      <c r="C240" s="65"/>
      <c r="D240" s="65"/>
      <c r="E240" s="65"/>
      <c r="F240" s="65"/>
      <c r="G240" s="151"/>
      <c r="H240" s="65"/>
      <c r="I240" s="65"/>
      <c r="J240" s="65"/>
      <c r="K240" s="65"/>
      <c r="L240" s="65"/>
      <c r="M240" s="65"/>
      <c r="N240" s="65"/>
      <c r="O240" s="65"/>
    </row>
    <row r="241" spans="1:15" ht="15.75" customHeight="1" x14ac:dyDescent="0.3">
      <c r="A241" s="65"/>
      <c r="B241" s="65"/>
      <c r="C241" s="65"/>
      <c r="D241" s="65"/>
      <c r="E241" s="65"/>
      <c r="F241" s="65"/>
      <c r="G241" s="151"/>
      <c r="H241" s="65"/>
      <c r="I241" s="65"/>
      <c r="J241" s="65"/>
      <c r="K241" s="65"/>
      <c r="L241" s="65"/>
      <c r="M241" s="65"/>
      <c r="N241" s="65"/>
      <c r="O241" s="65"/>
    </row>
    <row r="242" spans="1:15" ht="15.75" customHeight="1" x14ac:dyDescent="0.3">
      <c r="A242" s="65"/>
      <c r="B242" s="65"/>
      <c r="C242" s="65"/>
      <c r="D242" s="65"/>
      <c r="E242" s="65"/>
      <c r="F242" s="65"/>
      <c r="G242" s="151"/>
      <c r="H242" s="65"/>
      <c r="I242" s="65"/>
      <c r="J242" s="65"/>
      <c r="K242" s="65"/>
      <c r="L242" s="65"/>
      <c r="M242" s="65"/>
      <c r="N242" s="65"/>
      <c r="O242" s="65"/>
    </row>
    <row r="243" spans="1:15" ht="15.75" customHeight="1" x14ac:dyDescent="0.3">
      <c r="A243" s="65"/>
      <c r="B243" s="65"/>
      <c r="C243" s="65"/>
      <c r="D243" s="65"/>
      <c r="E243" s="65"/>
      <c r="F243" s="65"/>
      <c r="G243" s="151"/>
      <c r="H243" s="65"/>
      <c r="I243" s="65"/>
      <c r="J243" s="65"/>
      <c r="K243" s="65"/>
      <c r="L243" s="65"/>
      <c r="M243" s="65"/>
      <c r="N243" s="65"/>
      <c r="O243" s="65"/>
    </row>
    <row r="244" spans="1:15" ht="15.75" customHeight="1" x14ac:dyDescent="0.3">
      <c r="A244" s="65"/>
      <c r="B244" s="65"/>
      <c r="C244" s="65"/>
      <c r="D244" s="65"/>
      <c r="E244" s="65"/>
      <c r="F244" s="65"/>
      <c r="G244" s="151"/>
      <c r="H244" s="65"/>
      <c r="I244" s="65"/>
      <c r="J244" s="65"/>
      <c r="K244" s="65"/>
      <c r="L244" s="65"/>
      <c r="M244" s="65"/>
      <c r="N244" s="65"/>
      <c r="O244" s="65"/>
    </row>
    <row r="245" spans="1:15" ht="15.75" customHeight="1" x14ac:dyDescent="0.3">
      <c r="A245" s="65"/>
      <c r="B245" s="65"/>
      <c r="C245" s="65"/>
      <c r="D245" s="65"/>
      <c r="E245" s="65"/>
      <c r="F245" s="65"/>
      <c r="G245" s="151"/>
      <c r="H245" s="65"/>
      <c r="I245" s="65"/>
      <c r="J245" s="65"/>
      <c r="K245" s="65"/>
      <c r="L245" s="65"/>
      <c r="M245" s="65"/>
      <c r="N245" s="65"/>
      <c r="O245" s="65"/>
    </row>
    <row r="246" spans="1:15" ht="15.75" customHeight="1" x14ac:dyDescent="0.3">
      <c r="A246" s="65"/>
      <c r="B246" s="65"/>
      <c r="C246" s="65"/>
      <c r="D246" s="65"/>
      <c r="E246" s="65"/>
      <c r="F246" s="65"/>
      <c r="G246" s="151"/>
      <c r="H246" s="65"/>
      <c r="I246" s="65"/>
      <c r="J246" s="65"/>
      <c r="K246" s="65"/>
      <c r="L246" s="65"/>
      <c r="M246" s="65"/>
      <c r="N246" s="65"/>
      <c r="O246" s="65"/>
    </row>
    <row r="247" spans="1:15" ht="15.75" customHeight="1" x14ac:dyDescent="0.3">
      <c r="A247" s="65"/>
      <c r="B247" s="65"/>
      <c r="C247" s="65"/>
      <c r="D247" s="65"/>
      <c r="E247" s="65"/>
      <c r="F247" s="65"/>
      <c r="G247" s="151"/>
      <c r="H247" s="65"/>
      <c r="I247" s="65"/>
      <c r="J247" s="65"/>
      <c r="K247" s="65"/>
      <c r="L247" s="65"/>
      <c r="M247" s="65"/>
      <c r="N247" s="65"/>
      <c r="O247" s="65"/>
    </row>
    <row r="248" spans="1:15" ht="15.75" customHeight="1" x14ac:dyDescent="0.3">
      <c r="A248" s="65"/>
      <c r="B248" s="65"/>
      <c r="C248" s="65"/>
      <c r="D248" s="65"/>
      <c r="E248" s="65"/>
      <c r="F248" s="65"/>
      <c r="G248" s="151"/>
      <c r="H248" s="65"/>
      <c r="I248" s="65"/>
      <c r="J248" s="65"/>
      <c r="K248" s="65"/>
      <c r="L248" s="65"/>
      <c r="M248" s="65"/>
      <c r="N248" s="65"/>
      <c r="O248" s="65"/>
    </row>
    <row r="249" spans="1:15" ht="15.75" customHeight="1" x14ac:dyDescent="0.3">
      <c r="A249" s="65"/>
      <c r="B249" s="65"/>
      <c r="C249" s="65"/>
      <c r="D249" s="65"/>
      <c r="E249" s="65"/>
      <c r="F249" s="65"/>
      <c r="G249" s="151"/>
      <c r="H249" s="65"/>
      <c r="I249" s="65"/>
      <c r="J249" s="65"/>
      <c r="K249" s="65"/>
      <c r="L249" s="65"/>
      <c r="M249" s="65"/>
      <c r="N249" s="65"/>
      <c r="O249" s="65"/>
    </row>
    <row r="250" spans="1:15" ht="15.75" customHeight="1" x14ac:dyDescent="0.3">
      <c r="A250" s="65"/>
      <c r="B250" s="65"/>
      <c r="C250" s="65"/>
      <c r="D250" s="65"/>
      <c r="E250" s="65"/>
      <c r="F250" s="65"/>
      <c r="G250" s="151"/>
      <c r="H250" s="65"/>
      <c r="I250" s="65"/>
      <c r="J250" s="65"/>
      <c r="K250" s="65"/>
      <c r="L250" s="65"/>
      <c r="M250" s="65"/>
      <c r="N250" s="65"/>
      <c r="O250" s="65"/>
    </row>
    <row r="251" spans="1:15" ht="15.75" customHeight="1" x14ac:dyDescent="0.3">
      <c r="A251" s="65"/>
      <c r="B251" s="65"/>
      <c r="C251" s="65"/>
      <c r="D251" s="65"/>
      <c r="E251" s="65"/>
      <c r="F251" s="65"/>
      <c r="G251" s="151"/>
      <c r="H251" s="65"/>
      <c r="I251" s="65"/>
      <c r="J251" s="65"/>
      <c r="K251" s="65"/>
      <c r="L251" s="65"/>
      <c r="M251" s="65"/>
      <c r="N251" s="65"/>
      <c r="O251" s="65"/>
    </row>
    <row r="252" spans="1:15" ht="15.75" customHeight="1" x14ac:dyDescent="0.3">
      <c r="A252" s="65"/>
      <c r="B252" s="65"/>
      <c r="C252" s="65"/>
      <c r="D252" s="65"/>
      <c r="E252" s="65"/>
      <c r="F252" s="65"/>
      <c r="G252" s="151"/>
      <c r="H252" s="65"/>
      <c r="I252" s="65"/>
      <c r="J252" s="65"/>
      <c r="K252" s="65"/>
      <c r="L252" s="65"/>
      <c r="M252" s="65"/>
      <c r="N252" s="65"/>
      <c r="O252" s="65"/>
    </row>
    <row r="253" spans="1:15" ht="15.75" customHeight="1" x14ac:dyDescent="0.3">
      <c r="A253" s="65"/>
      <c r="B253" s="65"/>
      <c r="C253" s="65"/>
      <c r="D253" s="65"/>
      <c r="E253" s="65"/>
      <c r="F253" s="65"/>
      <c r="G253" s="151"/>
      <c r="H253" s="65"/>
      <c r="I253" s="65"/>
      <c r="J253" s="65"/>
      <c r="K253" s="65"/>
      <c r="L253" s="65"/>
      <c r="M253" s="65"/>
      <c r="N253" s="65"/>
      <c r="O253" s="65"/>
    </row>
    <row r="254" spans="1:15" ht="15.75" customHeight="1" x14ac:dyDescent="0.3">
      <c r="A254" s="65"/>
      <c r="B254" s="65"/>
      <c r="C254" s="65"/>
      <c r="D254" s="65"/>
      <c r="E254" s="65"/>
      <c r="F254" s="65"/>
      <c r="G254" s="151"/>
      <c r="H254" s="65"/>
      <c r="I254" s="65"/>
      <c r="J254" s="65"/>
      <c r="K254" s="65"/>
      <c r="L254" s="65"/>
      <c r="M254" s="65"/>
      <c r="N254" s="65"/>
      <c r="O254" s="65"/>
    </row>
    <row r="255" spans="1:15" ht="15.75" customHeight="1" x14ac:dyDescent="0.3">
      <c r="A255" s="65"/>
      <c r="B255" s="65"/>
      <c r="C255" s="65"/>
      <c r="D255" s="65"/>
      <c r="E255" s="65"/>
      <c r="F255" s="65"/>
      <c r="G255" s="151"/>
      <c r="H255" s="65"/>
      <c r="I255" s="65"/>
      <c r="J255" s="65"/>
      <c r="K255" s="65"/>
      <c r="L255" s="65"/>
      <c r="M255" s="65"/>
      <c r="N255" s="65"/>
      <c r="O255" s="65"/>
    </row>
    <row r="256" spans="1:15" ht="15.75" customHeight="1" x14ac:dyDescent="0.3">
      <c r="A256" s="65"/>
      <c r="B256" s="65"/>
      <c r="C256" s="65"/>
      <c r="D256" s="65"/>
      <c r="E256" s="65"/>
      <c r="F256" s="65"/>
      <c r="G256" s="151"/>
      <c r="H256" s="65"/>
      <c r="I256" s="65"/>
      <c r="J256" s="65"/>
      <c r="K256" s="65"/>
      <c r="L256" s="65"/>
      <c r="M256" s="65"/>
      <c r="N256" s="65"/>
      <c r="O256" s="65"/>
    </row>
    <row r="257" spans="1:15" ht="15.75" customHeight="1" x14ac:dyDescent="0.3">
      <c r="A257" s="65"/>
      <c r="B257" s="65"/>
      <c r="C257" s="65"/>
      <c r="D257" s="65"/>
      <c r="E257" s="65"/>
      <c r="F257" s="65"/>
      <c r="G257" s="151"/>
      <c r="H257" s="65"/>
      <c r="I257" s="65"/>
      <c r="J257" s="65"/>
      <c r="K257" s="65"/>
      <c r="L257" s="65"/>
      <c r="M257" s="65"/>
      <c r="N257" s="65"/>
      <c r="O257" s="65"/>
    </row>
    <row r="258" spans="1:15" ht="15.75" customHeight="1" x14ac:dyDescent="0.3">
      <c r="A258" s="65"/>
      <c r="B258" s="65"/>
      <c r="C258" s="65"/>
      <c r="D258" s="65"/>
      <c r="E258" s="65"/>
      <c r="F258" s="65"/>
      <c r="G258" s="151"/>
      <c r="H258" s="65"/>
      <c r="I258" s="65"/>
      <c r="J258" s="65"/>
      <c r="K258" s="65"/>
      <c r="L258" s="65"/>
      <c r="M258" s="65"/>
      <c r="N258" s="65"/>
      <c r="O258" s="65"/>
    </row>
    <row r="259" spans="1:15" ht="15.75" customHeight="1" x14ac:dyDescent="0.3">
      <c r="A259" s="65"/>
      <c r="B259" s="65"/>
      <c r="C259" s="65"/>
      <c r="D259" s="65"/>
      <c r="E259" s="65"/>
      <c r="F259" s="65"/>
      <c r="G259" s="151"/>
      <c r="H259" s="65"/>
      <c r="I259" s="65"/>
      <c r="J259" s="65"/>
      <c r="K259" s="65"/>
      <c r="L259" s="65"/>
      <c r="M259" s="65"/>
      <c r="N259" s="65"/>
      <c r="O259" s="65"/>
    </row>
    <row r="260" spans="1:15" ht="15.75" customHeight="1" x14ac:dyDescent="0.3">
      <c r="A260" s="65"/>
      <c r="B260" s="65"/>
      <c r="C260" s="65"/>
      <c r="D260" s="65"/>
      <c r="E260" s="65"/>
      <c r="F260" s="65"/>
      <c r="G260" s="151"/>
      <c r="H260" s="65"/>
      <c r="I260" s="65"/>
      <c r="J260" s="65"/>
      <c r="K260" s="65"/>
      <c r="L260" s="65"/>
      <c r="M260" s="65"/>
      <c r="N260" s="65"/>
      <c r="O260" s="65"/>
    </row>
    <row r="261" spans="1:15" ht="15.75" customHeight="1" x14ac:dyDescent="0.3">
      <c r="A261" s="65"/>
      <c r="B261" s="65"/>
      <c r="C261" s="65"/>
      <c r="D261" s="65"/>
      <c r="E261" s="65"/>
      <c r="F261" s="65"/>
      <c r="G261" s="151"/>
      <c r="H261" s="65"/>
      <c r="I261" s="65"/>
      <c r="J261" s="65"/>
      <c r="K261" s="65"/>
      <c r="L261" s="65"/>
      <c r="M261" s="65"/>
      <c r="N261" s="65"/>
      <c r="O261" s="65"/>
    </row>
    <row r="262" spans="1:15" ht="15.75" customHeight="1" x14ac:dyDescent="0.3">
      <c r="A262" s="65"/>
      <c r="B262" s="65"/>
      <c r="C262" s="65"/>
      <c r="D262" s="65"/>
      <c r="E262" s="65"/>
      <c r="F262" s="65"/>
      <c r="G262" s="151"/>
      <c r="H262" s="65"/>
      <c r="I262" s="65"/>
      <c r="J262" s="65"/>
      <c r="K262" s="65"/>
      <c r="L262" s="65"/>
      <c r="M262" s="65"/>
      <c r="N262" s="65"/>
      <c r="O262" s="65"/>
    </row>
    <row r="263" spans="1:15" ht="15.75" customHeight="1" x14ac:dyDescent="0.3">
      <c r="A263" s="65"/>
      <c r="B263" s="65"/>
      <c r="C263" s="65"/>
      <c r="D263" s="65"/>
      <c r="E263" s="65"/>
      <c r="F263" s="65"/>
      <c r="G263" s="151"/>
      <c r="H263" s="65"/>
      <c r="I263" s="65"/>
      <c r="J263" s="65"/>
      <c r="K263" s="65"/>
      <c r="L263" s="65"/>
      <c r="M263" s="65"/>
      <c r="N263" s="65"/>
      <c r="O263" s="65"/>
    </row>
    <row r="264" spans="1:15" ht="15.75" customHeight="1" x14ac:dyDescent="0.3">
      <c r="A264" s="65"/>
      <c r="B264" s="65"/>
      <c r="C264" s="65"/>
      <c r="D264" s="65"/>
      <c r="E264" s="65"/>
      <c r="F264" s="65"/>
      <c r="G264" s="151"/>
      <c r="H264" s="65"/>
      <c r="I264" s="65"/>
      <c r="J264" s="65"/>
      <c r="K264" s="65"/>
      <c r="L264" s="65"/>
      <c r="M264" s="65"/>
      <c r="N264" s="65"/>
      <c r="O264" s="65"/>
    </row>
    <row r="265" spans="1:15" ht="15.75" customHeight="1" x14ac:dyDescent="0.3"/>
    <row r="266" spans="1:15" ht="15.75" customHeight="1" x14ac:dyDescent="0.3"/>
    <row r="267" spans="1:15" ht="15.75" customHeight="1" x14ac:dyDescent="0.3"/>
    <row r="268" spans="1:15" ht="15.75" customHeight="1" x14ac:dyDescent="0.3"/>
    <row r="269" spans="1:15" ht="15.75" customHeight="1" x14ac:dyDescent="0.3"/>
    <row r="270" spans="1:15" ht="15.75" customHeight="1" x14ac:dyDescent="0.3"/>
    <row r="271" spans="1:15" ht="15.75" customHeight="1" x14ac:dyDescent="0.3"/>
    <row r="272" spans="1:15"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sheetData>
  <mergeCells count="97">
    <mergeCell ref="C64:E64"/>
    <mergeCell ref="H64:M64"/>
    <mergeCell ref="I60:J60"/>
    <mergeCell ref="K60:N60"/>
    <mergeCell ref="A61:C61"/>
    <mergeCell ref="D61:F61"/>
    <mergeCell ref="G61:H61"/>
    <mergeCell ref="I61:J61"/>
    <mergeCell ref="K61:N61"/>
    <mergeCell ref="C62:E63"/>
    <mergeCell ref="H62:M63"/>
    <mergeCell ref="C26:C29"/>
    <mergeCell ref="D26:D29"/>
    <mergeCell ref="E26:E29"/>
    <mergeCell ref="O26:O29"/>
    <mergeCell ref="L24:L25"/>
    <mergeCell ref="M24:M25"/>
    <mergeCell ref="N24:N25"/>
    <mergeCell ref="O24:O25"/>
    <mergeCell ref="J26:J29"/>
    <mergeCell ref="K26:K29"/>
    <mergeCell ref="L26:L29"/>
    <mergeCell ref="M26:M29"/>
    <mergeCell ref="N26:N29"/>
    <mergeCell ref="L15:L21"/>
    <mergeCell ref="M15:M21"/>
    <mergeCell ref="N15:N21"/>
    <mergeCell ref="O15:O21"/>
    <mergeCell ref="A22:A23"/>
    <mergeCell ref="B22:B23"/>
    <mergeCell ref="C22:C23"/>
    <mergeCell ref="D22:D23"/>
    <mergeCell ref="E22:E23"/>
    <mergeCell ref="I22:I23"/>
    <mergeCell ref="N22:N23"/>
    <mergeCell ref="O22:O23"/>
    <mergeCell ref="K15:K21"/>
    <mergeCell ref="A9:A14"/>
    <mergeCell ref="B9:B14"/>
    <mergeCell ref="C9:C14"/>
    <mergeCell ref="D9:D14"/>
    <mergeCell ref="E9:E14"/>
    <mergeCell ref="I9:I14"/>
    <mergeCell ref="O6:O8"/>
    <mergeCell ref="A6:A8"/>
    <mergeCell ref="B6:B8"/>
    <mergeCell ref="C6:C8"/>
    <mergeCell ref="D6:D8"/>
    <mergeCell ref="E6:E8"/>
    <mergeCell ref="I6:I8"/>
    <mergeCell ref="J6:J8"/>
    <mergeCell ref="K6:K8"/>
    <mergeCell ref="L6:L8"/>
    <mergeCell ref="M6:M8"/>
    <mergeCell ref="N6:N8"/>
    <mergeCell ref="O4:O5"/>
    <mergeCell ref="A1:C1"/>
    <mergeCell ref="D1:H1"/>
    <mergeCell ref="A2:C2"/>
    <mergeCell ref="D2:H2"/>
    <mergeCell ref="A4:C4"/>
    <mergeCell ref="D4:F4"/>
    <mergeCell ref="G4:H4"/>
    <mergeCell ref="I4:J4"/>
    <mergeCell ref="K4:N4"/>
    <mergeCell ref="A60:C60"/>
    <mergeCell ref="D60:F60"/>
    <mergeCell ref="G60:H60"/>
    <mergeCell ref="J22:J23"/>
    <mergeCell ref="K22:K23"/>
    <mergeCell ref="I26:I29"/>
    <mergeCell ref="A24:A25"/>
    <mergeCell ref="B24:B25"/>
    <mergeCell ref="C24:C25"/>
    <mergeCell ref="D24:D25"/>
    <mergeCell ref="E24:E25"/>
    <mergeCell ref="I24:I25"/>
    <mergeCell ref="J24:J25"/>
    <mergeCell ref="K24:K25"/>
    <mergeCell ref="A26:A29"/>
    <mergeCell ref="B26:B29"/>
    <mergeCell ref="J9:J14"/>
    <mergeCell ref="K9:K14"/>
    <mergeCell ref="L9:L14"/>
    <mergeCell ref="M9:M14"/>
    <mergeCell ref="A59:O59"/>
    <mergeCell ref="L22:L23"/>
    <mergeCell ref="M22:M23"/>
    <mergeCell ref="N9:N14"/>
    <mergeCell ref="O9:O14"/>
    <mergeCell ref="A15:A21"/>
    <mergeCell ref="B15:B21"/>
    <mergeCell ref="C15:C21"/>
    <mergeCell ref="D15:D21"/>
    <mergeCell ref="E15:E21"/>
    <mergeCell ref="I15:I21"/>
    <mergeCell ref="J15:J21"/>
  </mergeCells>
  <printOptions horizontalCentered="1"/>
  <pageMargins left="0.70866141732283472" right="0.70866141732283472" top="1.0148809523809523"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76"/>
  <sheetViews>
    <sheetView zoomScale="70" zoomScaleNormal="70" workbookViewId="0">
      <selection activeCell="F18" sqref="F18"/>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3"/>
      <c r="H5" s="63"/>
      <c r="I5" s="65"/>
      <c r="J5" s="65"/>
      <c r="K5" s="65"/>
      <c r="L5" s="65"/>
      <c r="M5" s="65"/>
      <c r="N5" s="65"/>
    </row>
    <row r="6" spans="1:15" ht="14.4" x14ac:dyDescent="0.3">
      <c r="A6" s="461" t="s">
        <v>224</v>
      </c>
      <c r="B6" s="462"/>
      <c r="C6" s="463"/>
      <c r="D6" s="464" t="str">
        <f>'COD DEPENDENCIA'!D10</f>
        <v>SUBGERENCIA DE PROYECYOS Y SOSTENIBILIDAD - SUBGPS</v>
      </c>
      <c r="E6" s="462"/>
      <c r="F6" s="462"/>
      <c r="G6" s="462"/>
      <c r="H6" s="463"/>
      <c r="I6" s="65"/>
      <c r="J6" s="65"/>
      <c r="K6" s="65"/>
      <c r="L6" s="65"/>
      <c r="M6" s="65"/>
      <c r="N6" s="65"/>
      <c r="O6" s="65"/>
    </row>
    <row r="7" spans="1:15" ht="14.4" x14ac:dyDescent="0.3">
      <c r="A7" s="461" t="s">
        <v>184</v>
      </c>
      <c r="B7" s="462"/>
      <c r="C7" s="463"/>
      <c r="D7" s="464">
        <f>'COD DEPENDENCIA'!C10</f>
        <v>500</v>
      </c>
      <c r="E7" s="462"/>
      <c r="F7" s="462"/>
      <c r="G7" s="462"/>
      <c r="H7" s="463"/>
      <c r="I7" s="65"/>
      <c r="J7" s="65"/>
      <c r="K7" s="65"/>
      <c r="L7" s="65"/>
      <c r="M7" s="65"/>
      <c r="N7" s="65"/>
      <c r="O7" s="65"/>
    </row>
    <row r="8" spans="1:15" ht="14.4" x14ac:dyDescent="0.3">
      <c r="A8" s="66"/>
      <c r="B8" s="66"/>
      <c r="C8" s="66"/>
      <c r="D8" s="66"/>
      <c r="E8" s="66"/>
      <c r="F8" s="66"/>
      <c r="G8" s="120"/>
      <c r="H8" s="66"/>
      <c r="I8" s="66"/>
      <c r="J8" s="66"/>
      <c r="K8" s="66"/>
      <c r="L8" s="66"/>
      <c r="M8" s="66"/>
      <c r="N8" s="66"/>
      <c r="O8" s="66"/>
    </row>
    <row r="9" spans="1:15" ht="14.4" x14ac:dyDescent="0.3">
      <c r="A9" s="474" t="s">
        <v>1</v>
      </c>
      <c r="B9" s="462"/>
      <c r="C9" s="463"/>
      <c r="D9" s="475" t="s">
        <v>186</v>
      </c>
      <c r="E9" s="462"/>
      <c r="F9" s="463"/>
      <c r="G9" s="475" t="s">
        <v>187</v>
      </c>
      <c r="H9" s="463"/>
      <c r="I9" s="559" t="s">
        <v>188</v>
      </c>
      <c r="J9" s="463"/>
      <c r="K9" s="559" t="s">
        <v>189</v>
      </c>
      <c r="L9" s="462"/>
      <c r="M9" s="462"/>
      <c r="N9" s="463"/>
      <c r="O9" s="558" t="s">
        <v>190</v>
      </c>
    </row>
    <row r="10" spans="1:15" ht="14.4" x14ac:dyDescent="0.3">
      <c r="A10" s="68" t="s">
        <v>191</v>
      </c>
      <c r="B10" s="68" t="s">
        <v>192</v>
      </c>
      <c r="C10" s="68" t="s">
        <v>193</v>
      </c>
      <c r="D10" s="121" t="s">
        <v>41</v>
      </c>
      <c r="E10" s="121" t="s">
        <v>194</v>
      </c>
      <c r="F10" s="121" t="s">
        <v>195</v>
      </c>
      <c r="G10" s="121" t="s">
        <v>196</v>
      </c>
      <c r="H10" s="121" t="s">
        <v>197</v>
      </c>
      <c r="I10" s="160" t="s">
        <v>198</v>
      </c>
      <c r="J10" s="160" t="s">
        <v>199</v>
      </c>
      <c r="K10" s="160" t="s">
        <v>200</v>
      </c>
      <c r="L10" s="160" t="s">
        <v>201</v>
      </c>
      <c r="M10" s="160" t="s">
        <v>202</v>
      </c>
      <c r="N10" s="160" t="s">
        <v>203</v>
      </c>
      <c r="O10" s="460"/>
    </row>
    <row r="11" spans="1:15" ht="32.4" customHeight="1" x14ac:dyDescent="0.3">
      <c r="A11" s="467">
        <f>D7</f>
        <v>500</v>
      </c>
      <c r="B11" s="467" t="str">
        <f>CCD!K122</f>
        <v>01</v>
      </c>
      <c r="C11" s="467" t="str">
        <f>CCD!N122</f>
        <v>N/A</v>
      </c>
      <c r="D11" s="468" t="str">
        <f>CCD!L122</f>
        <v>CATASTRO DE REDES</v>
      </c>
      <c r="E11" s="476" t="str">
        <f>CCD!O122</f>
        <v>N/A</v>
      </c>
      <c r="F11" s="74" t="s">
        <v>527</v>
      </c>
      <c r="G11" s="122"/>
      <c r="H11" s="122" t="s">
        <v>197</v>
      </c>
      <c r="I11" s="465">
        <v>2</v>
      </c>
      <c r="J11" s="465">
        <v>8</v>
      </c>
      <c r="K11" s="465"/>
      <c r="L11" s="465"/>
      <c r="M11" s="465" t="s">
        <v>202</v>
      </c>
      <c r="N11" s="465" t="s">
        <v>203</v>
      </c>
      <c r="O11" s="465"/>
    </row>
    <row r="12" spans="1:15" ht="32.4" customHeight="1" x14ac:dyDescent="0.3">
      <c r="A12" s="466"/>
      <c r="B12" s="466"/>
      <c r="C12" s="466"/>
      <c r="D12" s="466"/>
      <c r="E12" s="466"/>
      <c r="F12" s="74" t="s">
        <v>528</v>
      </c>
      <c r="G12" s="122"/>
      <c r="H12" s="122" t="s">
        <v>197</v>
      </c>
      <c r="I12" s="466"/>
      <c r="J12" s="466"/>
      <c r="K12" s="466"/>
      <c r="L12" s="466"/>
      <c r="M12" s="466"/>
      <c r="N12" s="466"/>
      <c r="O12" s="466"/>
    </row>
    <row r="13" spans="1:15" ht="32.4" customHeight="1" x14ac:dyDescent="0.3">
      <c r="A13" s="460"/>
      <c r="B13" s="460"/>
      <c r="C13" s="460"/>
      <c r="D13" s="460"/>
      <c r="E13" s="460"/>
      <c r="F13" s="74" t="s">
        <v>529</v>
      </c>
      <c r="G13" s="122"/>
      <c r="H13" s="122" t="s">
        <v>197</v>
      </c>
      <c r="I13" s="460"/>
      <c r="J13" s="460"/>
      <c r="K13" s="460"/>
      <c r="L13" s="460"/>
      <c r="M13" s="460"/>
      <c r="N13" s="460"/>
      <c r="O13" s="460"/>
    </row>
    <row r="14" spans="1:15" ht="51" customHeight="1" x14ac:dyDescent="0.3">
      <c r="A14" s="467">
        <f>D7</f>
        <v>500</v>
      </c>
      <c r="B14" s="467" t="str">
        <f>CCD!K123</f>
        <v>02</v>
      </c>
      <c r="C14" s="467" t="str">
        <f>CCD!N123</f>
        <v>01</v>
      </c>
      <c r="D14" s="468" t="str">
        <f>CCD!L123</f>
        <v>CERTIFICACIONES</v>
      </c>
      <c r="E14" s="476" t="str">
        <f>CCD!O123</f>
        <v>Certificado de viabilidad y disponibilidad del servicio de acueducto y alcantarillado</v>
      </c>
      <c r="F14" s="74" t="s">
        <v>803</v>
      </c>
      <c r="G14" s="122" t="s">
        <v>196</v>
      </c>
      <c r="H14" s="122"/>
      <c r="I14" s="465">
        <v>2</v>
      </c>
      <c r="J14" s="465">
        <v>3</v>
      </c>
      <c r="K14" s="465" t="s">
        <v>200</v>
      </c>
      <c r="L14" s="465"/>
      <c r="M14" s="465"/>
      <c r="N14" s="465"/>
      <c r="O14" s="477" t="s">
        <v>809</v>
      </c>
    </row>
    <row r="15" spans="1:15" ht="51" customHeight="1" x14ac:dyDescent="0.3">
      <c r="A15" s="478"/>
      <c r="B15" s="478"/>
      <c r="C15" s="478"/>
      <c r="D15" s="541"/>
      <c r="E15" s="542"/>
      <c r="F15" s="74" t="s">
        <v>804</v>
      </c>
      <c r="G15" s="122" t="s">
        <v>196</v>
      </c>
      <c r="H15" s="122"/>
      <c r="I15" s="539"/>
      <c r="J15" s="539"/>
      <c r="K15" s="539"/>
      <c r="L15" s="539"/>
      <c r="M15" s="539"/>
      <c r="N15" s="539"/>
      <c r="O15" s="483"/>
    </row>
    <row r="16" spans="1:15" ht="69" customHeight="1" x14ac:dyDescent="0.3">
      <c r="A16" s="466"/>
      <c r="B16" s="466"/>
      <c r="C16" s="466"/>
      <c r="D16" s="466"/>
      <c r="E16" s="466"/>
      <c r="F16" s="74" t="s">
        <v>805</v>
      </c>
      <c r="G16" s="122" t="s">
        <v>196</v>
      </c>
      <c r="H16" s="122"/>
      <c r="I16" s="466"/>
      <c r="J16" s="466"/>
      <c r="K16" s="466"/>
      <c r="L16" s="466"/>
      <c r="M16" s="466"/>
      <c r="N16" s="466"/>
      <c r="O16" s="466"/>
    </row>
    <row r="17" spans="1:15" ht="67.2" customHeight="1" x14ac:dyDescent="0.3">
      <c r="A17" s="466"/>
      <c r="B17" s="466"/>
      <c r="C17" s="466"/>
      <c r="D17" s="466"/>
      <c r="E17" s="466"/>
      <c r="F17" s="74" t="s">
        <v>806</v>
      </c>
      <c r="G17" s="122" t="s">
        <v>196</v>
      </c>
      <c r="H17" s="122"/>
      <c r="I17" s="466"/>
      <c r="J17" s="466"/>
      <c r="K17" s="466"/>
      <c r="L17" s="466"/>
      <c r="M17" s="466"/>
      <c r="N17" s="466"/>
      <c r="O17" s="466"/>
    </row>
    <row r="18" spans="1:15" ht="67.2" customHeight="1" x14ac:dyDescent="0.3">
      <c r="A18" s="466"/>
      <c r="B18" s="466"/>
      <c r="C18" s="466"/>
      <c r="D18" s="466"/>
      <c r="E18" s="466"/>
      <c r="F18" s="74" t="s">
        <v>807</v>
      </c>
      <c r="G18" s="122" t="s">
        <v>196</v>
      </c>
      <c r="H18" s="122"/>
      <c r="I18" s="466"/>
      <c r="J18" s="466"/>
      <c r="K18" s="466"/>
      <c r="L18" s="466"/>
      <c r="M18" s="466"/>
      <c r="N18" s="466"/>
      <c r="O18" s="466"/>
    </row>
    <row r="19" spans="1:15" ht="14.4" x14ac:dyDescent="0.3">
      <c r="A19" s="466"/>
      <c r="B19" s="466"/>
      <c r="C19" s="466"/>
      <c r="D19" s="466"/>
      <c r="E19" s="466"/>
      <c r="F19" s="74" t="s">
        <v>808</v>
      </c>
      <c r="G19" s="122" t="s">
        <v>196</v>
      </c>
      <c r="H19" s="122"/>
      <c r="I19" s="466"/>
      <c r="J19" s="466"/>
      <c r="K19" s="466"/>
      <c r="L19" s="466"/>
      <c r="M19" s="466"/>
      <c r="N19" s="466"/>
      <c r="O19" s="466"/>
    </row>
    <row r="20" spans="1:15" ht="28.8" x14ac:dyDescent="0.3">
      <c r="A20" s="467">
        <f>D7</f>
        <v>500</v>
      </c>
      <c r="B20" s="467" t="str">
        <f>CCD!K124</f>
        <v>03</v>
      </c>
      <c r="C20" s="467" t="str">
        <f>CCD!N124</f>
        <v>N/A</v>
      </c>
      <c r="D20" s="468" t="str">
        <f>CCD!L124</f>
        <v>DISEÑOS DE ACUEDUCTO</v>
      </c>
      <c r="E20" s="476" t="str">
        <f>CCD!O124</f>
        <v>N/A</v>
      </c>
      <c r="F20" s="74" t="s">
        <v>530</v>
      </c>
      <c r="G20" s="122" t="s">
        <v>196</v>
      </c>
      <c r="H20" s="122"/>
      <c r="I20" s="465">
        <v>2</v>
      </c>
      <c r="J20" s="465">
        <v>8</v>
      </c>
      <c r="K20" s="465"/>
      <c r="L20" s="465"/>
      <c r="M20" s="465" t="s">
        <v>202</v>
      </c>
      <c r="N20" s="465" t="s">
        <v>203</v>
      </c>
      <c r="O20" s="465"/>
    </row>
    <row r="21" spans="1:15" ht="14.4" x14ac:dyDescent="0.3">
      <c r="A21" s="466"/>
      <c r="B21" s="466"/>
      <c r="C21" s="466"/>
      <c r="D21" s="466"/>
      <c r="E21" s="466"/>
      <c r="F21" s="74" t="s">
        <v>531</v>
      </c>
      <c r="G21" s="122" t="s">
        <v>196</v>
      </c>
      <c r="H21" s="122"/>
      <c r="I21" s="466"/>
      <c r="J21" s="466"/>
      <c r="K21" s="466"/>
      <c r="L21" s="466"/>
      <c r="M21" s="466"/>
      <c r="N21" s="466"/>
      <c r="O21" s="466"/>
    </row>
    <row r="22" spans="1:15" ht="14.4" x14ac:dyDescent="0.3">
      <c r="A22" s="466"/>
      <c r="B22" s="466"/>
      <c r="C22" s="466"/>
      <c r="D22" s="466"/>
      <c r="E22" s="466"/>
      <c r="F22" s="74" t="s">
        <v>532</v>
      </c>
      <c r="G22" s="122" t="s">
        <v>196</v>
      </c>
      <c r="H22" s="122"/>
      <c r="I22" s="466"/>
      <c r="J22" s="466"/>
      <c r="K22" s="466"/>
      <c r="L22" s="466"/>
      <c r="M22" s="466"/>
      <c r="N22" s="466"/>
      <c r="O22" s="466"/>
    </row>
    <row r="23" spans="1:15" ht="14.4" x14ac:dyDescent="0.3">
      <c r="A23" s="466"/>
      <c r="B23" s="466"/>
      <c r="C23" s="466"/>
      <c r="D23" s="466"/>
      <c r="E23" s="466"/>
      <c r="F23" s="74" t="s">
        <v>533</v>
      </c>
      <c r="G23" s="122" t="s">
        <v>196</v>
      </c>
      <c r="H23" s="122"/>
      <c r="I23" s="466"/>
      <c r="J23" s="466"/>
      <c r="K23" s="466"/>
      <c r="L23" s="466"/>
      <c r="M23" s="466"/>
      <c r="N23" s="466"/>
      <c r="O23" s="466"/>
    </row>
    <row r="24" spans="1:15" ht="28.8" x14ac:dyDescent="0.3">
      <c r="A24" s="466"/>
      <c r="B24" s="466"/>
      <c r="C24" s="466"/>
      <c r="D24" s="466"/>
      <c r="E24" s="466"/>
      <c r="F24" s="74" t="s">
        <v>534</v>
      </c>
      <c r="G24" s="122" t="s">
        <v>196</v>
      </c>
      <c r="H24" s="122"/>
      <c r="I24" s="466"/>
      <c r="J24" s="466"/>
      <c r="K24" s="466"/>
      <c r="L24" s="466"/>
      <c r="M24" s="466"/>
      <c r="N24" s="466"/>
      <c r="O24" s="466"/>
    </row>
    <row r="25" spans="1:15" ht="14.4" x14ac:dyDescent="0.3">
      <c r="A25" s="466"/>
      <c r="B25" s="466"/>
      <c r="C25" s="466"/>
      <c r="D25" s="466"/>
      <c r="E25" s="466"/>
      <c r="F25" s="74" t="s">
        <v>535</v>
      </c>
      <c r="G25" s="122" t="s">
        <v>196</v>
      </c>
      <c r="H25" s="122"/>
      <c r="I25" s="466"/>
      <c r="J25" s="466"/>
      <c r="K25" s="466"/>
      <c r="L25" s="466"/>
      <c r="M25" s="466"/>
      <c r="N25" s="466"/>
      <c r="O25" s="466"/>
    </row>
    <row r="26" spans="1:15" ht="14.4" x14ac:dyDescent="0.3">
      <c r="A26" s="460"/>
      <c r="B26" s="460"/>
      <c r="C26" s="460"/>
      <c r="D26" s="460"/>
      <c r="E26" s="460"/>
      <c r="F26" s="74" t="s">
        <v>536</v>
      </c>
      <c r="G26" s="122" t="s">
        <v>196</v>
      </c>
      <c r="H26" s="122"/>
      <c r="I26" s="460"/>
      <c r="J26" s="460"/>
      <c r="K26" s="460"/>
      <c r="L26" s="460"/>
      <c r="M26" s="460"/>
      <c r="N26" s="460"/>
      <c r="O26" s="460"/>
    </row>
    <row r="27" spans="1:15" ht="94.2" customHeight="1" x14ac:dyDescent="0.3">
      <c r="A27" s="467">
        <f>D7</f>
        <v>500</v>
      </c>
      <c r="B27" s="467" t="str">
        <f>CCD!K125</f>
        <v>04</v>
      </c>
      <c r="C27" s="467" t="str">
        <f>CCD!N125</f>
        <v>01</v>
      </c>
      <c r="D27" s="468" t="str">
        <f>CCD!L125</f>
        <v>INFORMES</v>
      </c>
      <c r="E27" s="476" t="str">
        <f>CCD!O125</f>
        <v>Informes a Entidades de Control y Vigilancia</v>
      </c>
      <c r="F27" s="74" t="s">
        <v>422</v>
      </c>
      <c r="G27" s="122" t="s">
        <v>196</v>
      </c>
      <c r="H27" s="122"/>
      <c r="I27" s="465">
        <f>GCIA!I9</f>
        <v>2</v>
      </c>
      <c r="J27" s="465">
        <f>GCIA!J9</f>
        <v>8</v>
      </c>
      <c r="K27" s="465"/>
      <c r="L27" s="465"/>
      <c r="M27" s="465" t="str">
        <f>GCIA!M9</f>
        <v>CT</v>
      </c>
      <c r="N27" s="465" t="str">
        <f>GCIA!N9</f>
        <v>MT</v>
      </c>
      <c r="O27"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28" spans="1:15" ht="94.2" customHeight="1" x14ac:dyDescent="0.3">
      <c r="A28" s="460"/>
      <c r="B28" s="460"/>
      <c r="C28" s="460"/>
      <c r="D28" s="460"/>
      <c r="E28" s="460"/>
      <c r="F28" s="74" t="s">
        <v>233</v>
      </c>
      <c r="G28" s="122" t="s">
        <v>196</v>
      </c>
      <c r="H28" s="122"/>
      <c r="I28" s="460"/>
      <c r="J28" s="460"/>
      <c r="K28" s="460"/>
      <c r="L28" s="460"/>
      <c r="M28" s="460"/>
      <c r="N28" s="460"/>
      <c r="O28" s="460"/>
    </row>
    <row r="29" spans="1:15" ht="87" customHeight="1" x14ac:dyDescent="0.3">
      <c r="A29" s="467">
        <f>D7</f>
        <v>500</v>
      </c>
      <c r="B29" s="467" t="str">
        <f>CCD!K126</f>
        <v>05</v>
      </c>
      <c r="C29" s="467" t="str">
        <f>CCD!N126</f>
        <v>01</v>
      </c>
      <c r="D29" s="468" t="str">
        <f>CCD!L126</f>
        <v>PLANES Y PROGRAMAS</v>
      </c>
      <c r="E29" s="477" t="str">
        <f>CCD!O126</f>
        <v>Planes de Acción Anual</v>
      </c>
      <c r="F29" s="123" t="s">
        <v>263</v>
      </c>
      <c r="G29" s="122"/>
      <c r="H29" s="122" t="s">
        <v>197</v>
      </c>
      <c r="I29" s="465">
        <f>OC!I17</f>
        <v>2</v>
      </c>
      <c r="J29" s="465">
        <f>OC!J17</f>
        <v>0</v>
      </c>
      <c r="K29" s="465" t="str">
        <f>OC!K17</f>
        <v>E</v>
      </c>
      <c r="L29" s="465"/>
      <c r="M29" s="465"/>
      <c r="N29" s="465"/>
      <c r="O29"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30" spans="1:15" ht="87" customHeight="1" x14ac:dyDescent="0.3">
      <c r="A30" s="460"/>
      <c r="B30" s="460"/>
      <c r="C30" s="460"/>
      <c r="D30" s="460"/>
      <c r="E30" s="460"/>
      <c r="F30" s="124" t="s">
        <v>264</v>
      </c>
      <c r="G30" s="122"/>
      <c r="H30" s="122" t="s">
        <v>197</v>
      </c>
      <c r="I30" s="460"/>
      <c r="J30" s="460"/>
      <c r="K30" s="460"/>
      <c r="L30" s="460"/>
      <c r="M30" s="460"/>
      <c r="N30" s="460"/>
      <c r="O30" s="460"/>
    </row>
    <row r="31" spans="1:15" ht="25.2" customHeight="1" x14ac:dyDescent="0.3">
      <c r="A31" s="467">
        <f>D7</f>
        <v>500</v>
      </c>
      <c r="B31" s="467" t="str">
        <f>CCD!K127</f>
        <v>06</v>
      </c>
      <c r="C31" s="467" t="str">
        <f>CCD!N127</f>
        <v>01</v>
      </c>
      <c r="D31" s="468" t="str">
        <f>CCD!L127</f>
        <v>PROYECTOS</v>
      </c>
      <c r="E31" s="476" t="str">
        <f>CCD!O127</f>
        <v>Proyectos de Eficiencia Energetica</v>
      </c>
      <c r="F31" s="74" t="s">
        <v>537</v>
      </c>
      <c r="G31" s="122" t="s">
        <v>196</v>
      </c>
      <c r="H31" s="122"/>
      <c r="I31" s="465">
        <v>2</v>
      </c>
      <c r="J31" s="465">
        <v>8</v>
      </c>
      <c r="K31" s="465"/>
      <c r="L31" s="465"/>
      <c r="M31" s="465" t="s">
        <v>202</v>
      </c>
      <c r="N31" s="465" t="s">
        <v>203</v>
      </c>
      <c r="O31" s="465"/>
    </row>
    <row r="32" spans="1:15" ht="25.2" customHeight="1" x14ac:dyDescent="0.3">
      <c r="A32" s="466"/>
      <c r="B32" s="466"/>
      <c r="C32" s="466"/>
      <c r="D32" s="466"/>
      <c r="E32" s="466"/>
      <c r="F32" s="74" t="s">
        <v>538</v>
      </c>
      <c r="G32" s="122" t="s">
        <v>196</v>
      </c>
      <c r="H32" s="122"/>
      <c r="I32" s="466"/>
      <c r="J32" s="466"/>
      <c r="K32" s="466"/>
      <c r="L32" s="466"/>
      <c r="M32" s="466"/>
      <c r="N32" s="466"/>
      <c r="O32" s="466"/>
    </row>
    <row r="33" spans="1:15" ht="25.2" customHeight="1" x14ac:dyDescent="0.3">
      <c r="A33" s="466"/>
      <c r="B33" s="466"/>
      <c r="C33" s="466"/>
      <c r="D33" s="466"/>
      <c r="E33" s="466"/>
      <c r="F33" s="74" t="s">
        <v>539</v>
      </c>
      <c r="G33" s="122" t="s">
        <v>196</v>
      </c>
      <c r="H33" s="122"/>
      <c r="I33" s="466"/>
      <c r="J33" s="466"/>
      <c r="K33" s="466"/>
      <c r="L33" s="466"/>
      <c r="M33" s="466"/>
      <c r="N33" s="466"/>
      <c r="O33" s="466"/>
    </row>
    <row r="34" spans="1:15" ht="25.2" customHeight="1" x14ac:dyDescent="0.3">
      <c r="A34" s="460"/>
      <c r="B34" s="460"/>
      <c r="C34" s="460"/>
      <c r="D34" s="460"/>
      <c r="E34" s="460"/>
      <c r="F34" s="74" t="s">
        <v>540</v>
      </c>
      <c r="G34" s="122" t="s">
        <v>196</v>
      </c>
      <c r="H34" s="122"/>
      <c r="I34" s="460"/>
      <c r="J34" s="460"/>
      <c r="K34" s="460"/>
      <c r="L34" s="460"/>
      <c r="M34" s="460"/>
      <c r="N34" s="460"/>
      <c r="O34" s="460"/>
    </row>
    <row r="35" spans="1:15" ht="15.75" customHeight="1" x14ac:dyDescent="0.3">
      <c r="A35" s="90"/>
      <c r="B35" s="90"/>
      <c r="C35" s="90"/>
      <c r="D35" s="135"/>
      <c r="E35" s="136"/>
      <c r="F35" s="137"/>
      <c r="G35" s="92"/>
      <c r="H35" s="92"/>
      <c r="I35" s="92"/>
      <c r="J35" s="92"/>
      <c r="K35" s="92"/>
      <c r="L35" s="92"/>
      <c r="M35" s="92"/>
      <c r="N35" s="92"/>
      <c r="O35" s="138"/>
    </row>
    <row r="36" spans="1:15" ht="15.75" customHeight="1" x14ac:dyDescent="0.3">
      <c r="A36" s="90"/>
      <c r="B36" s="90"/>
      <c r="C36" s="90"/>
      <c r="D36" s="135"/>
      <c r="E36" s="136"/>
      <c r="F36" s="137"/>
      <c r="G36" s="92"/>
      <c r="H36" s="92"/>
      <c r="I36" s="92"/>
      <c r="J36" s="92"/>
      <c r="K36" s="92"/>
      <c r="L36" s="92"/>
      <c r="M36" s="92"/>
      <c r="N36" s="92"/>
      <c r="O36" s="138"/>
    </row>
    <row r="37" spans="1:15" ht="15.75" customHeight="1" x14ac:dyDescent="0.3">
      <c r="A37" s="90"/>
      <c r="B37" s="90"/>
      <c r="C37" s="90"/>
      <c r="D37" s="135"/>
      <c r="E37" s="136"/>
      <c r="F37" s="137"/>
      <c r="G37" s="92"/>
      <c r="H37" s="92"/>
      <c r="I37" s="92"/>
      <c r="J37" s="92"/>
      <c r="K37" s="92"/>
      <c r="L37" s="92"/>
      <c r="M37" s="92"/>
      <c r="N37" s="92"/>
      <c r="O37" s="138"/>
    </row>
    <row r="38" spans="1:15" ht="15.75" customHeight="1" x14ac:dyDescent="0.3">
      <c r="A38" s="90"/>
      <c r="B38" s="90"/>
      <c r="C38" s="90"/>
      <c r="D38" s="135"/>
      <c r="E38" s="136"/>
      <c r="F38" s="137"/>
      <c r="G38" s="92"/>
      <c r="H38" s="92"/>
      <c r="I38" s="92"/>
      <c r="J38" s="92"/>
      <c r="K38" s="92"/>
      <c r="L38" s="92"/>
      <c r="M38" s="92"/>
      <c r="N38" s="92"/>
      <c r="O38" s="138"/>
    </row>
    <row r="39" spans="1:15" ht="15.75" customHeight="1" x14ac:dyDescent="0.3">
      <c r="A39" s="90"/>
      <c r="B39" s="90"/>
      <c r="C39" s="90"/>
      <c r="D39" s="135"/>
      <c r="E39" s="136"/>
      <c r="F39" s="137"/>
      <c r="G39" s="92"/>
      <c r="H39" s="92"/>
      <c r="I39" s="92"/>
      <c r="J39" s="92"/>
      <c r="K39" s="92"/>
      <c r="L39" s="92"/>
      <c r="M39" s="92"/>
      <c r="N39" s="92"/>
      <c r="O39" s="138"/>
    </row>
    <row r="40" spans="1:15" ht="15.75" customHeight="1" x14ac:dyDescent="0.3">
      <c r="A40" s="90"/>
      <c r="B40" s="90"/>
      <c r="C40" s="90"/>
      <c r="D40" s="135"/>
      <c r="E40" s="136"/>
      <c r="F40" s="137"/>
      <c r="G40" s="92"/>
      <c r="H40" s="92"/>
      <c r="I40" s="92"/>
      <c r="J40" s="92"/>
      <c r="K40" s="92"/>
      <c r="L40" s="92"/>
      <c r="M40" s="92"/>
      <c r="N40" s="92"/>
      <c r="O40" s="138"/>
    </row>
    <row r="41" spans="1:15" ht="15.75" customHeight="1" x14ac:dyDescent="0.3">
      <c r="A41" s="139"/>
      <c r="B41" s="139"/>
      <c r="C41" s="139"/>
      <c r="D41" s="140"/>
      <c r="E41" s="141"/>
      <c r="F41" s="154"/>
      <c r="G41" s="92"/>
      <c r="H41" s="93"/>
      <c r="I41" s="143"/>
      <c r="J41" s="143"/>
      <c r="K41" s="143"/>
      <c r="L41" s="143"/>
      <c r="M41" s="143"/>
      <c r="N41" s="143"/>
      <c r="O41" s="144"/>
    </row>
    <row r="42" spans="1:15" ht="15.75" customHeight="1" x14ac:dyDescent="0.3">
      <c r="A42" s="139"/>
      <c r="B42" s="139"/>
      <c r="C42" s="139"/>
      <c r="D42" s="140"/>
      <c r="E42" s="141"/>
      <c r="F42" s="136"/>
      <c r="G42" s="92"/>
      <c r="H42" s="92"/>
      <c r="I42" s="143"/>
      <c r="J42" s="143"/>
      <c r="K42" s="143"/>
      <c r="L42" s="143"/>
      <c r="M42" s="143"/>
      <c r="N42" s="143"/>
      <c r="O42" s="144"/>
    </row>
    <row r="43" spans="1:15" ht="15.75" customHeight="1" x14ac:dyDescent="0.3">
      <c r="A43" s="139"/>
      <c r="B43" s="139"/>
      <c r="C43" s="139"/>
      <c r="D43" s="140"/>
      <c r="E43" s="141"/>
      <c r="F43" s="142"/>
      <c r="G43" s="92"/>
      <c r="H43" s="92"/>
      <c r="I43" s="143"/>
      <c r="J43" s="143"/>
      <c r="K43" s="143"/>
      <c r="L43" s="143"/>
      <c r="M43" s="143"/>
      <c r="N43" s="143"/>
      <c r="O43" s="144"/>
    </row>
    <row r="44" spans="1:15" ht="15.75" customHeight="1" x14ac:dyDescent="0.3">
      <c r="A44" s="94"/>
      <c r="B44" s="94"/>
      <c r="C44" s="94"/>
      <c r="D44" s="95"/>
      <c r="E44" s="96"/>
      <c r="F44" s="96"/>
      <c r="G44" s="97"/>
      <c r="H44" s="145"/>
      <c r="I44" s="145"/>
      <c r="J44" s="145"/>
      <c r="K44" s="145"/>
      <c r="L44" s="145"/>
      <c r="M44" s="145"/>
      <c r="N44" s="145"/>
      <c r="O44" s="93"/>
    </row>
    <row r="45" spans="1:15" ht="15" customHeight="1" x14ac:dyDescent="0.3">
      <c r="A45" s="496" t="s">
        <v>212</v>
      </c>
      <c r="B45" s="462"/>
      <c r="C45" s="462"/>
      <c r="D45" s="462"/>
      <c r="E45" s="462"/>
      <c r="F45" s="462"/>
      <c r="G45" s="462"/>
      <c r="H45" s="462"/>
      <c r="I45" s="462"/>
      <c r="J45" s="462"/>
      <c r="K45" s="462"/>
      <c r="L45" s="462"/>
      <c r="M45" s="462"/>
      <c r="N45" s="462"/>
      <c r="O45" s="463"/>
    </row>
    <row r="46" spans="1:15" ht="15.75" customHeight="1" x14ac:dyDescent="0.3">
      <c r="A46" s="496" t="s">
        <v>213</v>
      </c>
      <c r="B46" s="462"/>
      <c r="C46" s="463"/>
      <c r="D46" s="497" t="s">
        <v>186</v>
      </c>
      <c r="E46" s="462"/>
      <c r="F46" s="463"/>
      <c r="G46" s="497" t="s">
        <v>187</v>
      </c>
      <c r="H46" s="463"/>
      <c r="I46" s="497" t="s">
        <v>188</v>
      </c>
      <c r="J46" s="463"/>
      <c r="K46" s="497" t="s">
        <v>189</v>
      </c>
      <c r="L46" s="462"/>
      <c r="M46" s="462"/>
      <c r="N46" s="463"/>
      <c r="O46" s="98" t="s">
        <v>190</v>
      </c>
    </row>
    <row r="47" spans="1:15" ht="66" customHeight="1" x14ac:dyDescent="0.3">
      <c r="A47" s="502" t="s">
        <v>214</v>
      </c>
      <c r="B47" s="462"/>
      <c r="C47" s="463"/>
      <c r="D47" s="502" t="s">
        <v>215</v>
      </c>
      <c r="E47" s="462"/>
      <c r="F47" s="463"/>
      <c r="G47" s="503" t="s">
        <v>216</v>
      </c>
      <c r="H47" s="463"/>
      <c r="I47" s="503" t="s">
        <v>217</v>
      </c>
      <c r="J47" s="463"/>
      <c r="K47" s="503" t="s">
        <v>218</v>
      </c>
      <c r="L47" s="462"/>
      <c r="M47" s="462"/>
      <c r="N47" s="463"/>
      <c r="O47" s="99" t="s">
        <v>219</v>
      </c>
    </row>
    <row r="48" spans="1:15" ht="15.75" customHeight="1" x14ac:dyDescent="0.3">
      <c r="A48" s="504" t="s">
        <v>220</v>
      </c>
      <c r="B48" s="505"/>
      <c r="C48" s="101"/>
      <c r="D48" s="101"/>
      <c r="E48" s="101"/>
      <c r="F48" s="102"/>
      <c r="G48" s="146"/>
      <c r="H48" s="147"/>
      <c r="I48" s="147"/>
      <c r="J48" s="147"/>
      <c r="K48" s="147"/>
      <c r="L48" s="147"/>
      <c r="M48" s="101"/>
      <c r="N48" s="102"/>
      <c r="O48" s="105" t="s">
        <v>221</v>
      </c>
    </row>
    <row r="49" spans="1:15" ht="18.75" customHeight="1" x14ac:dyDescent="0.3">
      <c r="A49" s="106"/>
      <c r="B49" s="107"/>
      <c r="C49" s="560" t="s">
        <v>340</v>
      </c>
      <c r="D49" s="561"/>
      <c r="E49" s="561"/>
      <c r="F49" s="108"/>
      <c r="G49" s="148"/>
      <c r="H49" s="560" t="s">
        <v>340</v>
      </c>
      <c r="I49" s="561"/>
      <c r="J49" s="561"/>
      <c r="K49" s="561"/>
      <c r="L49" s="561"/>
      <c r="M49" s="561"/>
      <c r="N49" s="108"/>
      <c r="O49" s="111" t="s">
        <v>340</v>
      </c>
    </row>
    <row r="50" spans="1:15" ht="15.75" customHeight="1" x14ac:dyDescent="0.3">
      <c r="A50" s="112"/>
      <c r="B50" s="113"/>
      <c r="C50" s="500" t="str">
        <f>GCIA!C17</f>
        <v>Secretario General</v>
      </c>
      <c r="D50" s="501"/>
      <c r="E50" s="501"/>
      <c r="F50" s="114"/>
      <c r="G50" s="150"/>
      <c r="H50" s="500" t="str">
        <f>GCIA!H17</f>
        <v>Líder de proceso Gestión Documental</v>
      </c>
      <c r="I50" s="501"/>
      <c r="J50" s="501"/>
      <c r="K50" s="501"/>
      <c r="L50" s="501"/>
      <c r="M50" s="501"/>
      <c r="N50" s="114"/>
      <c r="O50" s="117"/>
    </row>
    <row r="51" spans="1:15" ht="15.75" customHeight="1" x14ac:dyDescent="0.3">
      <c r="A51" s="65"/>
      <c r="B51" s="65"/>
      <c r="C51" s="65"/>
      <c r="D51" s="65"/>
      <c r="E51" s="65"/>
      <c r="F51" s="65"/>
      <c r="G51" s="151"/>
      <c r="H51" s="65"/>
      <c r="I51" s="65"/>
      <c r="J51" s="65"/>
      <c r="K51" s="65"/>
      <c r="L51" s="65"/>
      <c r="M51" s="65"/>
      <c r="N51" s="65"/>
      <c r="O51" s="65"/>
    </row>
    <row r="52" spans="1:15" ht="15" customHeight="1" x14ac:dyDescent="0.3">
      <c r="A52" s="65"/>
      <c r="B52" s="65"/>
      <c r="C52" s="65"/>
      <c r="D52" s="65"/>
      <c r="E52" s="65"/>
      <c r="F52" s="65"/>
      <c r="G52" s="151"/>
      <c r="H52" s="65"/>
      <c r="I52" s="65"/>
      <c r="J52" s="65"/>
      <c r="K52" s="65"/>
      <c r="L52" s="65"/>
      <c r="M52" s="65"/>
      <c r="N52" s="65"/>
      <c r="O52" s="65"/>
    </row>
    <row r="53" spans="1:15" ht="15.75" customHeight="1" x14ac:dyDescent="0.3">
      <c r="A53" s="65"/>
      <c r="B53" s="65"/>
      <c r="C53" s="65"/>
      <c r="D53" s="65"/>
      <c r="E53" s="65"/>
      <c r="F53" s="65"/>
      <c r="G53" s="151"/>
      <c r="H53" s="65"/>
      <c r="I53" s="65"/>
      <c r="J53" s="65"/>
      <c r="K53" s="65"/>
      <c r="L53" s="65"/>
      <c r="M53" s="65"/>
      <c r="N53" s="65"/>
      <c r="O53" s="65"/>
    </row>
    <row r="54" spans="1:15" ht="15.75" customHeight="1" x14ac:dyDescent="0.3">
      <c r="A54" s="65"/>
      <c r="B54" s="65"/>
      <c r="C54" s="65"/>
      <c r="D54" s="65"/>
      <c r="E54" s="65"/>
      <c r="F54" s="65"/>
      <c r="G54" s="151"/>
      <c r="H54" s="65"/>
      <c r="I54" s="65"/>
      <c r="J54" s="65"/>
      <c r="K54" s="65"/>
      <c r="L54" s="65"/>
      <c r="M54" s="65"/>
      <c r="N54" s="65"/>
      <c r="O54" s="65"/>
    </row>
    <row r="55" spans="1:15" ht="15.75" customHeight="1" x14ac:dyDescent="0.3">
      <c r="A55" s="65"/>
      <c r="B55" s="65"/>
      <c r="C55" s="65"/>
      <c r="D55" s="65"/>
      <c r="E55" s="65"/>
      <c r="F55" s="65"/>
      <c r="G55" s="151"/>
      <c r="H55" s="65"/>
      <c r="I55" s="65"/>
      <c r="J55" s="65"/>
      <c r="K55" s="65"/>
      <c r="L55" s="65"/>
      <c r="M55" s="65"/>
      <c r="N55" s="65"/>
      <c r="O55" s="65"/>
    </row>
    <row r="56" spans="1:15" ht="15.75" customHeight="1" x14ac:dyDescent="0.3">
      <c r="A56" s="65"/>
      <c r="B56" s="65"/>
      <c r="C56" s="65"/>
      <c r="D56" s="65"/>
      <c r="E56" s="65"/>
      <c r="F56" s="65"/>
      <c r="G56" s="151"/>
      <c r="H56" s="65"/>
      <c r="I56" s="65"/>
      <c r="J56" s="65"/>
      <c r="K56" s="65"/>
      <c r="L56" s="65"/>
      <c r="M56" s="65"/>
      <c r="N56" s="65"/>
      <c r="O56" s="65"/>
    </row>
    <row r="57" spans="1:15" ht="15.75" customHeight="1" x14ac:dyDescent="0.3">
      <c r="A57" s="65"/>
      <c r="B57" s="65"/>
      <c r="C57" s="65"/>
      <c r="D57" s="65"/>
      <c r="E57" s="65"/>
      <c r="F57" s="65"/>
      <c r="G57" s="151"/>
      <c r="H57" s="65"/>
      <c r="I57" s="65"/>
      <c r="J57" s="65"/>
      <c r="K57" s="65"/>
      <c r="L57" s="65"/>
      <c r="M57" s="65"/>
      <c r="N57" s="65"/>
      <c r="O57" s="65"/>
    </row>
    <row r="58" spans="1:15" ht="15.75" customHeight="1" x14ac:dyDescent="0.3">
      <c r="A58" s="65"/>
      <c r="B58" s="65"/>
      <c r="C58" s="65"/>
      <c r="D58" s="65"/>
      <c r="E58" s="65"/>
      <c r="F58" s="65"/>
      <c r="G58" s="151"/>
      <c r="H58" s="65"/>
      <c r="I58" s="65"/>
      <c r="J58" s="65"/>
      <c r="K58" s="65"/>
      <c r="L58" s="65"/>
      <c r="M58" s="65"/>
      <c r="N58" s="65"/>
      <c r="O58" s="65"/>
    </row>
    <row r="59" spans="1:15" ht="15.75" customHeight="1" x14ac:dyDescent="0.3">
      <c r="A59" s="65"/>
      <c r="B59" s="65"/>
      <c r="C59" s="65"/>
      <c r="D59" s="65"/>
      <c r="E59" s="65"/>
      <c r="F59" s="65"/>
      <c r="G59" s="151"/>
      <c r="H59" s="65"/>
      <c r="I59" s="65"/>
      <c r="J59" s="65"/>
      <c r="K59" s="65"/>
      <c r="L59" s="65"/>
      <c r="M59" s="65"/>
      <c r="N59" s="65"/>
      <c r="O59" s="65"/>
    </row>
    <row r="60" spans="1:15" ht="15.75" customHeight="1" x14ac:dyDescent="0.3">
      <c r="A60" s="65"/>
      <c r="B60" s="65"/>
      <c r="C60" s="65"/>
      <c r="D60" s="65"/>
      <c r="E60" s="65"/>
      <c r="F60" s="65"/>
      <c r="G60" s="151"/>
      <c r="H60" s="65"/>
      <c r="I60" s="65"/>
      <c r="J60" s="65"/>
      <c r="K60" s="65"/>
      <c r="L60" s="65"/>
      <c r="M60" s="65"/>
      <c r="N60" s="65"/>
      <c r="O60" s="65"/>
    </row>
    <row r="61" spans="1:15" ht="15.75" customHeight="1" x14ac:dyDescent="0.3">
      <c r="A61" s="65"/>
      <c r="B61" s="65"/>
      <c r="C61" s="65"/>
      <c r="D61" s="65"/>
      <c r="E61" s="65"/>
      <c r="F61" s="65"/>
      <c r="G61" s="151"/>
      <c r="H61" s="65"/>
      <c r="I61" s="65"/>
      <c r="J61" s="65"/>
      <c r="K61" s="65"/>
      <c r="L61" s="65"/>
      <c r="M61" s="65"/>
      <c r="N61" s="65"/>
      <c r="O61" s="65"/>
    </row>
    <row r="62" spans="1:15" ht="15.75" customHeight="1" x14ac:dyDescent="0.3">
      <c r="A62" s="65"/>
      <c r="B62" s="65"/>
      <c r="C62" s="65"/>
      <c r="D62" s="65"/>
      <c r="E62" s="65"/>
      <c r="F62" s="65"/>
      <c r="G62" s="151"/>
      <c r="H62" s="65"/>
      <c r="I62" s="65"/>
      <c r="J62" s="65"/>
      <c r="K62" s="65"/>
      <c r="L62" s="65"/>
      <c r="M62" s="65"/>
      <c r="N62" s="65"/>
      <c r="O62" s="65"/>
    </row>
    <row r="63" spans="1:15" ht="15.75" customHeight="1" x14ac:dyDescent="0.3">
      <c r="A63" s="65"/>
      <c r="B63" s="65"/>
      <c r="C63" s="65"/>
      <c r="D63" s="65"/>
      <c r="E63" s="65"/>
      <c r="F63" s="65"/>
      <c r="G63" s="151"/>
      <c r="H63" s="65"/>
      <c r="I63" s="65"/>
      <c r="J63" s="65"/>
      <c r="K63" s="65"/>
      <c r="L63" s="65"/>
      <c r="M63" s="65"/>
      <c r="N63" s="65"/>
      <c r="O63" s="65"/>
    </row>
    <row r="64" spans="1:15" ht="15.75" customHeight="1" x14ac:dyDescent="0.3">
      <c r="A64" s="65"/>
      <c r="B64" s="65"/>
      <c r="C64" s="65"/>
      <c r="D64" s="65"/>
      <c r="E64" s="65"/>
      <c r="F64" s="65"/>
      <c r="G64" s="151"/>
      <c r="H64" s="65"/>
      <c r="I64" s="65"/>
      <c r="J64" s="65"/>
      <c r="K64" s="65"/>
      <c r="L64" s="65"/>
      <c r="M64" s="65"/>
      <c r="N64" s="65"/>
      <c r="O64" s="65"/>
    </row>
    <row r="65" spans="1:15" ht="15.75" customHeight="1" x14ac:dyDescent="0.3">
      <c r="A65" s="65"/>
      <c r="B65" s="65"/>
      <c r="C65" s="65"/>
      <c r="D65" s="65"/>
      <c r="E65" s="65"/>
      <c r="F65" s="65"/>
      <c r="G65" s="151"/>
      <c r="H65" s="65"/>
      <c r="I65" s="65"/>
      <c r="J65" s="65"/>
      <c r="K65" s="65"/>
      <c r="L65" s="65"/>
      <c r="M65" s="65"/>
      <c r="N65" s="65"/>
      <c r="O65" s="65"/>
    </row>
    <row r="66" spans="1:15" ht="15.75" customHeight="1" x14ac:dyDescent="0.3">
      <c r="A66" s="65"/>
      <c r="B66" s="65"/>
      <c r="C66" s="65"/>
      <c r="D66" s="65"/>
      <c r="E66" s="65"/>
      <c r="F66" s="65"/>
      <c r="G66" s="151"/>
      <c r="H66" s="65"/>
      <c r="I66" s="65"/>
      <c r="J66" s="65"/>
      <c r="K66" s="65"/>
      <c r="L66" s="65"/>
      <c r="M66" s="65"/>
      <c r="N66" s="65"/>
      <c r="O66" s="65"/>
    </row>
    <row r="67" spans="1:15" ht="15.75" customHeight="1" x14ac:dyDescent="0.3">
      <c r="A67" s="65"/>
      <c r="B67" s="65"/>
      <c r="C67" s="65"/>
      <c r="D67" s="65"/>
      <c r="E67" s="65"/>
      <c r="F67" s="65"/>
      <c r="G67" s="151"/>
      <c r="H67" s="65"/>
      <c r="I67" s="65"/>
      <c r="J67" s="65"/>
      <c r="K67" s="65"/>
      <c r="L67" s="65"/>
      <c r="M67" s="65"/>
      <c r="N67" s="65"/>
      <c r="O67" s="65"/>
    </row>
    <row r="68" spans="1:15" ht="15.75" customHeight="1" x14ac:dyDescent="0.3">
      <c r="A68" s="65"/>
      <c r="B68" s="65"/>
      <c r="C68" s="65"/>
      <c r="D68" s="65"/>
      <c r="E68" s="65"/>
      <c r="F68" s="65"/>
      <c r="G68" s="151"/>
      <c r="H68" s="65"/>
      <c r="I68" s="65"/>
      <c r="J68" s="65"/>
      <c r="K68" s="65"/>
      <c r="L68" s="65"/>
      <c r="M68" s="65"/>
      <c r="N68" s="65"/>
      <c r="O68" s="65"/>
    </row>
    <row r="69" spans="1:15" ht="15.75" customHeight="1" x14ac:dyDescent="0.3">
      <c r="A69" s="65"/>
      <c r="B69" s="65"/>
      <c r="C69" s="65"/>
      <c r="D69" s="65"/>
      <c r="E69" s="65"/>
      <c r="F69" s="65"/>
      <c r="G69" s="151"/>
      <c r="H69" s="65"/>
      <c r="I69" s="65"/>
      <c r="J69" s="65"/>
      <c r="K69" s="65"/>
      <c r="L69" s="65"/>
      <c r="M69" s="65"/>
      <c r="N69" s="65"/>
      <c r="O69" s="65"/>
    </row>
    <row r="70" spans="1:15" ht="15.75" customHeight="1" x14ac:dyDescent="0.3">
      <c r="A70" s="65"/>
      <c r="B70" s="65"/>
      <c r="C70" s="65"/>
      <c r="D70" s="65"/>
      <c r="E70" s="65"/>
      <c r="F70" s="65"/>
      <c r="G70" s="151"/>
      <c r="H70" s="65"/>
      <c r="I70" s="65"/>
      <c r="J70" s="65"/>
      <c r="K70" s="65"/>
      <c r="L70" s="65"/>
      <c r="M70" s="65"/>
      <c r="N70" s="65"/>
      <c r="O70" s="65"/>
    </row>
    <row r="71" spans="1:15" ht="15.75" customHeight="1" x14ac:dyDescent="0.3">
      <c r="A71" s="65"/>
      <c r="B71" s="65"/>
      <c r="C71" s="65"/>
      <c r="D71" s="65"/>
      <c r="E71" s="65"/>
      <c r="F71" s="65"/>
      <c r="G71" s="151"/>
      <c r="H71" s="65"/>
      <c r="I71" s="65"/>
      <c r="J71" s="65"/>
      <c r="K71" s="65"/>
      <c r="L71" s="65"/>
      <c r="M71" s="65"/>
      <c r="N71" s="65"/>
      <c r="O71" s="65"/>
    </row>
    <row r="72" spans="1:15" ht="15.75" customHeight="1" x14ac:dyDescent="0.3">
      <c r="A72" s="65"/>
      <c r="B72" s="65"/>
      <c r="C72" s="65"/>
      <c r="D72" s="65"/>
      <c r="E72" s="65"/>
      <c r="F72" s="65"/>
      <c r="G72" s="151"/>
      <c r="H72" s="65"/>
      <c r="I72" s="65"/>
      <c r="J72" s="65"/>
      <c r="K72" s="65"/>
      <c r="L72" s="65"/>
      <c r="M72" s="65"/>
      <c r="N72" s="65"/>
      <c r="O72" s="65"/>
    </row>
    <row r="73" spans="1:15" ht="15.75" customHeight="1" x14ac:dyDescent="0.3">
      <c r="A73" s="65"/>
      <c r="B73" s="65"/>
      <c r="C73" s="65"/>
      <c r="D73" s="65"/>
      <c r="E73" s="65"/>
      <c r="F73" s="65"/>
      <c r="G73" s="151"/>
      <c r="H73" s="65"/>
      <c r="I73" s="65"/>
      <c r="J73" s="65"/>
      <c r="K73" s="65"/>
      <c r="L73" s="65"/>
      <c r="M73" s="65"/>
      <c r="N73" s="65"/>
      <c r="O73" s="65"/>
    </row>
    <row r="74" spans="1:15" ht="15.75" customHeight="1" x14ac:dyDescent="0.3">
      <c r="A74" s="65"/>
      <c r="B74" s="65"/>
      <c r="C74" s="65"/>
      <c r="D74" s="65"/>
      <c r="E74" s="65"/>
      <c r="F74" s="65"/>
      <c r="G74" s="151"/>
      <c r="H74" s="65"/>
      <c r="I74" s="65"/>
      <c r="J74" s="65"/>
      <c r="K74" s="65"/>
      <c r="L74" s="65"/>
      <c r="M74" s="65"/>
      <c r="N74" s="65"/>
      <c r="O74" s="65"/>
    </row>
    <row r="75" spans="1:15" ht="15.75" customHeight="1" x14ac:dyDescent="0.3">
      <c r="A75" s="65"/>
      <c r="B75" s="65"/>
      <c r="C75" s="65"/>
      <c r="D75" s="65"/>
      <c r="E75" s="65"/>
      <c r="F75" s="65"/>
      <c r="G75" s="151"/>
      <c r="H75" s="65"/>
      <c r="I75" s="65"/>
      <c r="J75" s="65"/>
      <c r="K75" s="65"/>
      <c r="L75" s="65"/>
      <c r="M75" s="65"/>
      <c r="N75" s="65"/>
      <c r="O75" s="65"/>
    </row>
    <row r="76" spans="1:15" ht="15.75" customHeight="1" x14ac:dyDescent="0.3">
      <c r="A76" s="65"/>
      <c r="B76" s="65"/>
      <c r="C76" s="65"/>
      <c r="D76" s="65"/>
      <c r="E76" s="65"/>
      <c r="F76" s="65"/>
      <c r="G76" s="151"/>
      <c r="H76" s="65"/>
      <c r="I76" s="65"/>
      <c r="J76" s="65"/>
      <c r="K76" s="65"/>
      <c r="L76" s="65"/>
      <c r="M76" s="65"/>
      <c r="N76" s="65"/>
      <c r="O76" s="65"/>
    </row>
    <row r="77" spans="1:15" ht="15.75" customHeight="1" x14ac:dyDescent="0.3">
      <c r="A77" s="65"/>
      <c r="B77" s="65"/>
      <c r="C77" s="65"/>
      <c r="D77" s="65"/>
      <c r="E77" s="65"/>
      <c r="F77" s="65"/>
      <c r="G77" s="151"/>
      <c r="H77" s="65"/>
      <c r="I77" s="65"/>
      <c r="J77" s="65"/>
      <c r="K77" s="65"/>
      <c r="L77" s="65"/>
      <c r="M77" s="65"/>
      <c r="N77" s="65"/>
      <c r="O77" s="65"/>
    </row>
    <row r="78" spans="1:15" ht="15.75" customHeight="1" x14ac:dyDescent="0.3">
      <c r="A78" s="65"/>
      <c r="B78" s="65"/>
      <c r="C78" s="65"/>
      <c r="D78" s="65"/>
      <c r="E78" s="65"/>
      <c r="F78" s="65"/>
      <c r="G78" s="151"/>
      <c r="H78" s="65"/>
      <c r="I78" s="65"/>
      <c r="J78" s="65"/>
      <c r="K78" s="65"/>
      <c r="L78" s="65"/>
      <c r="M78" s="65"/>
      <c r="N78" s="65"/>
      <c r="O78" s="65"/>
    </row>
    <row r="79" spans="1:15" ht="15.75" customHeight="1" x14ac:dyDescent="0.3">
      <c r="A79" s="65"/>
      <c r="B79" s="65"/>
      <c r="C79" s="65"/>
      <c r="D79" s="65"/>
      <c r="E79" s="65"/>
      <c r="F79" s="65"/>
      <c r="G79" s="151"/>
      <c r="H79" s="65"/>
      <c r="I79" s="65"/>
      <c r="J79" s="65"/>
      <c r="K79" s="65"/>
      <c r="L79" s="65"/>
      <c r="M79" s="65"/>
      <c r="N79" s="65"/>
      <c r="O79" s="65"/>
    </row>
    <row r="80" spans="1:15" ht="15.75" customHeight="1" x14ac:dyDescent="0.3">
      <c r="A80" s="65"/>
      <c r="B80" s="65"/>
      <c r="C80" s="65"/>
      <c r="D80" s="65"/>
      <c r="E80" s="65"/>
      <c r="F80" s="65"/>
      <c r="G80" s="151"/>
      <c r="H80" s="65"/>
      <c r="I80" s="65"/>
      <c r="J80" s="65"/>
      <c r="K80" s="65"/>
      <c r="L80" s="65"/>
      <c r="M80" s="65"/>
      <c r="N80" s="65"/>
      <c r="O80" s="65"/>
    </row>
    <row r="81" spans="1:15" ht="15.75" customHeight="1" x14ac:dyDescent="0.3">
      <c r="A81" s="65"/>
      <c r="B81" s="65"/>
      <c r="C81" s="65"/>
      <c r="D81" s="65"/>
      <c r="E81" s="65"/>
      <c r="F81" s="65"/>
      <c r="G81" s="151"/>
      <c r="H81" s="65"/>
      <c r="I81" s="65"/>
      <c r="J81" s="65"/>
      <c r="K81" s="65"/>
      <c r="L81" s="65"/>
      <c r="M81" s="65"/>
      <c r="N81" s="65"/>
      <c r="O81" s="65"/>
    </row>
    <row r="82" spans="1:15" ht="15.75" customHeight="1" x14ac:dyDescent="0.3">
      <c r="A82" s="65"/>
      <c r="B82" s="65"/>
      <c r="C82" s="65"/>
      <c r="D82" s="65"/>
      <c r="E82" s="65"/>
      <c r="F82" s="65"/>
      <c r="G82" s="151"/>
      <c r="H82" s="65"/>
      <c r="I82" s="65"/>
      <c r="J82" s="65"/>
      <c r="K82" s="65"/>
      <c r="L82" s="65"/>
      <c r="M82" s="65"/>
      <c r="N82" s="65"/>
      <c r="O82" s="65"/>
    </row>
    <row r="83" spans="1:15" ht="15.75" customHeight="1" x14ac:dyDescent="0.3">
      <c r="A83" s="65"/>
      <c r="B83" s="65"/>
      <c r="C83" s="65"/>
      <c r="D83" s="65"/>
      <c r="E83" s="65"/>
      <c r="F83" s="65"/>
      <c r="G83" s="151"/>
      <c r="H83" s="65"/>
      <c r="I83" s="65"/>
      <c r="J83" s="65"/>
      <c r="K83" s="65"/>
      <c r="L83" s="65"/>
      <c r="M83" s="65"/>
      <c r="N83" s="65"/>
      <c r="O83" s="65"/>
    </row>
    <row r="84" spans="1:15" ht="15.75" customHeight="1" x14ac:dyDescent="0.3">
      <c r="A84" s="65"/>
      <c r="B84" s="65"/>
      <c r="C84" s="65"/>
      <c r="D84" s="65"/>
      <c r="E84" s="65"/>
      <c r="F84" s="65"/>
      <c r="G84" s="151"/>
      <c r="H84" s="65"/>
      <c r="I84" s="65"/>
      <c r="J84" s="65"/>
      <c r="K84" s="65"/>
      <c r="L84" s="65"/>
      <c r="M84" s="65"/>
      <c r="N84" s="65"/>
      <c r="O84" s="65"/>
    </row>
    <row r="85" spans="1:15" ht="15.75" customHeight="1" x14ac:dyDescent="0.3">
      <c r="A85" s="65"/>
      <c r="B85" s="65"/>
      <c r="C85" s="65"/>
      <c r="D85" s="65"/>
      <c r="E85" s="65"/>
      <c r="F85" s="65"/>
      <c r="G85" s="151"/>
      <c r="H85" s="65"/>
      <c r="I85" s="65"/>
      <c r="J85" s="65"/>
      <c r="K85" s="65"/>
      <c r="L85" s="65"/>
      <c r="M85" s="65"/>
      <c r="N85" s="65"/>
      <c r="O85" s="65"/>
    </row>
    <row r="86" spans="1:15" ht="15.75" customHeight="1" x14ac:dyDescent="0.3">
      <c r="A86" s="65"/>
      <c r="B86" s="65"/>
      <c r="C86" s="65"/>
      <c r="D86" s="65"/>
      <c r="E86" s="65"/>
      <c r="F86" s="65"/>
      <c r="G86" s="151"/>
      <c r="H86" s="65"/>
      <c r="I86" s="65"/>
      <c r="J86" s="65"/>
      <c r="K86" s="65"/>
      <c r="L86" s="65"/>
      <c r="M86" s="65"/>
      <c r="N86" s="65"/>
      <c r="O86" s="65"/>
    </row>
    <row r="87" spans="1:15" ht="15.75" customHeight="1" x14ac:dyDescent="0.3">
      <c r="A87" s="65"/>
      <c r="B87" s="65"/>
      <c r="C87" s="65"/>
      <c r="D87" s="65"/>
      <c r="E87" s="65"/>
      <c r="F87" s="65"/>
      <c r="G87" s="151"/>
      <c r="H87" s="65"/>
      <c r="I87" s="65"/>
      <c r="J87" s="65"/>
      <c r="K87" s="65"/>
      <c r="L87" s="65"/>
      <c r="M87" s="65"/>
      <c r="N87" s="65"/>
      <c r="O87" s="65"/>
    </row>
    <row r="88" spans="1:15" ht="15.75" customHeight="1" x14ac:dyDescent="0.3">
      <c r="A88" s="65"/>
      <c r="B88" s="65"/>
      <c r="C88" s="65"/>
      <c r="D88" s="65"/>
      <c r="E88" s="65"/>
      <c r="F88" s="65"/>
      <c r="G88" s="151"/>
      <c r="H88" s="65"/>
      <c r="I88" s="65"/>
      <c r="J88" s="65"/>
      <c r="K88" s="65"/>
      <c r="L88" s="65"/>
      <c r="M88" s="65"/>
      <c r="N88" s="65"/>
      <c r="O88" s="65"/>
    </row>
    <row r="89" spans="1:15" ht="15.75" customHeight="1" x14ac:dyDescent="0.3">
      <c r="A89" s="65"/>
      <c r="B89" s="65"/>
      <c r="C89" s="65"/>
      <c r="D89" s="65"/>
      <c r="E89" s="65"/>
      <c r="F89" s="65"/>
      <c r="G89" s="151"/>
      <c r="H89" s="65"/>
      <c r="I89" s="65"/>
      <c r="J89" s="65"/>
      <c r="K89" s="65"/>
      <c r="L89" s="65"/>
      <c r="M89" s="65"/>
      <c r="N89" s="65"/>
      <c r="O89" s="65"/>
    </row>
    <row r="90" spans="1:15" ht="15.75" customHeight="1" x14ac:dyDescent="0.3">
      <c r="A90" s="65"/>
      <c r="B90" s="65"/>
      <c r="C90" s="65"/>
      <c r="D90" s="65"/>
      <c r="E90" s="65"/>
      <c r="F90" s="65"/>
      <c r="G90" s="151"/>
      <c r="H90" s="65"/>
      <c r="I90" s="65"/>
      <c r="J90" s="65"/>
      <c r="K90" s="65"/>
      <c r="L90" s="65"/>
      <c r="M90" s="65"/>
      <c r="N90" s="65"/>
      <c r="O90" s="65"/>
    </row>
    <row r="91" spans="1:15" ht="15.75" customHeight="1" x14ac:dyDescent="0.3">
      <c r="A91" s="65"/>
      <c r="B91" s="65"/>
      <c r="C91" s="65"/>
      <c r="D91" s="65"/>
      <c r="E91" s="65"/>
      <c r="F91" s="65"/>
      <c r="G91" s="151"/>
      <c r="H91" s="65"/>
      <c r="I91" s="65"/>
      <c r="J91" s="65"/>
      <c r="K91" s="65"/>
      <c r="L91" s="65"/>
      <c r="M91" s="65"/>
      <c r="N91" s="65"/>
      <c r="O91" s="65"/>
    </row>
    <row r="92" spans="1:15" ht="15.75" customHeight="1" x14ac:dyDescent="0.3">
      <c r="A92" s="65"/>
      <c r="B92" s="65"/>
      <c r="C92" s="65"/>
      <c r="D92" s="65"/>
      <c r="E92" s="65"/>
      <c r="F92" s="65"/>
      <c r="G92" s="151"/>
      <c r="H92" s="65"/>
      <c r="I92" s="65"/>
      <c r="J92" s="65"/>
      <c r="K92" s="65"/>
      <c r="L92" s="65"/>
      <c r="M92" s="65"/>
      <c r="N92" s="65"/>
      <c r="O92" s="65"/>
    </row>
    <row r="93" spans="1:15" ht="15.75" customHeight="1" x14ac:dyDescent="0.3">
      <c r="A93" s="65"/>
      <c r="B93" s="65"/>
      <c r="C93" s="65"/>
      <c r="D93" s="65"/>
      <c r="E93" s="65"/>
      <c r="F93" s="65"/>
      <c r="G93" s="151"/>
      <c r="H93" s="65"/>
      <c r="I93" s="65"/>
      <c r="J93" s="65"/>
      <c r="K93" s="65"/>
      <c r="L93" s="65"/>
      <c r="M93" s="65"/>
      <c r="N93" s="65"/>
      <c r="O93" s="65"/>
    </row>
    <row r="94" spans="1:15" ht="15.75" customHeight="1" x14ac:dyDescent="0.3">
      <c r="A94" s="65"/>
      <c r="B94" s="65"/>
      <c r="C94" s="65"/>
      <c r="D94" s="65"/>
      <c r="E94" s="65"/>
      <c r="F94" s="65"/>
      <c r="G94" s="151"/>
      <c r="H94" s="65"/>
      <c r="I94" s="65"/>
      <c r="J94" s="65"/>
      <c r="K94" s="65"/>
      <c r="L94" s="65"/>
      <c r="M94" s="65"/>
      <c r="N94" s="65"/>
      <c r="O94" s="65"/>
    </row>
    <row r="95" spans="1:15" ht="15.75" customHeight="1" x14ac:dyDescent="0.3">
      <c r="A95" s="65"/>
      <c r="B95" s="65"/>
      <c r="C95" s="65"/>
      <c r="D95" s="65"/>
      <c r="E95" s="65"/>
      <c r="F95" s="65"/>
      <c r="G95" s="151"/>
      <c r="H95" s="65"/>
      <c r="I95" s="65"/>
      <c r="J95" s="65"/>
      <c r="K95" s="65"/>
      <c r="L95" s="65"/>
      <c r="M95" s="65"/>
      <c r="N95" s="65"/>
      <c r="O95" s="65"/>
    </row>
    <row r="96" spans="1:15" ht="15.75" customHeight="1" x14ac:dyDescent="0.3">
      <c r="A96" s="65"/>
      <c r="B96" s="65"/>
      <c r="C96" s="65"/>
      <c r="D96" s="65"/>
      <c r="E96" s="65"/>
      <c r="F96" s="65"/>
      <c r="G96" s="151"/>
      <c r="H96" s="65"/>
      <c r="I96" s="65"/>
      <c r="J96" s="65"/>
      <c r="K96" s="65"/>
      <c r="L96" s="65"/>
      <c r="M96" s="65"/>
      <c r="N96" s="65"/>
      <c r="O96" s="65"/>
    </row>
    <row r="97" spans="1:15" ht="15.75" customHeight="1" x14ac:dyDescent="0.3">
      <c r="A97" s="65"/>
      <c r="B97" s="65"/>
      <c r="C97" s="65"/>
      <c r="D97" s="65"/>
      <c r="E97" s="65"/>
      <c r="F97" s="65"/>
      <c r="G97" s="151"/>
      <c r="H97" s="65"/>
      <c r="I97" s="65"/>
      <c r="J97" s="65"/>
      <c r="K97" s="65"/>
      <c r="L97" s="65"/>
      <c r="M97" s="65"/>
      <c r="N97" s="65"/>
      <c r="O97" s="65"/>
    </row>
    <row r="98" spans="1:15" ht="15.75" customHeight="1" x14ac:dyDescent="0.3">
      <c r="A98" s="65"/>
      <c r="B98" s="65"/>
      <c r="C98" s="65"/>
      <c r="D98" s="65"/>
      <c r="E98" s="65"/>
      <c r="F98" s="65"/>
      <c r="G98" s="151"/>
      <c r="H98" s="65"/>
      <c r="I98" s="65"/>
      <c r="J98" s="65"/>
      <c r="K98" s="65"/>
      <c r="L98" s="65"/>
      <c r="M98" s="65"/>
      <c r="N98" s="65"/>
      <c r="O98" s="65"/>
    </row>
    <row r="99" spans="1:15" ht="15.75" customHeight="1" x14ac:dyDescent="0.3">
      <c r="A99" s="65"/>
      <c r="B99" s="65"/>
      <c r="C99" s="65"/>
      <c r="D99" s="65"/>
      <c r="E99" s="65"/>
      <c r="F99" s="65"/>
      <c r="G99" s="151"/>
      <c r="H99" s="65"/>
      <c r="I99" s="65"/>
      <c r="J99" s="65"/>
      <c r="K99" s="65"/>
      <c r="L99" s="65"/>
      <c r="M99" s="65"/>
      <c r="N99" s="65"/>
      <c r="O99" s="65"/>
    </row>
    <row r="100" spans="1:15" ht="15.75" customHeight="1" x14ac:dyDescent="0.3">
      <c r="A100" s="65"/>
      <c r="B100" s="65"/>
      <c r="C100" s="65"/>
      <c r="D100" s="65"/>
      <c r="E100" s="65"/>
      <c r="F100" s="65"/>
      <c r="G100" s="151"/>
      <c r="H100" s="65"/>
      <c r="I100" s="65"/>
      <c r="J100" s="65"/>
      <c r="K100" s="65"/>
      <c r="L100" s="65"/>
      <c r="M100" s="65"/>
      <c r="N100" s="65"/>
      <c r="O100" s="65"/>
    </row>
    <row r="101" spans="1:15" ht="15.75" customHeight="1" x14ac:dyDescent="0.3">
      <c r="A101" s="65"/>
      <c r="B101" s="65"/>
      <c r="C101" s="65"/>
      <c r="D101" s="65"/>
      <c r="E101" s="65"/>
      <c r="F101" s="65"/>
      <c r="G101" s="151"/>
      <c r="H101" s="65"/>
      <c r="I101" s="65"/>
      <c r="J101" s="65"/>
      <c r="K101" s="65"/>
      <c r="L101" s="65"/>
      <c r="M101" s="65"/>
      <c r="N101" s="65"/>
      <c r="O101" s="65"/>
    </row>
    <row r="102" spans="1:15" ht="15.75" customHeight="1" x14ac:dyDescent="0.3">
      <c r="A102" s="65"/>
      <c r="B102" s="65"/>
      <c r="C102" s="65"/>
      <c r="D102" s="65"/>
      <c r="E102" s="65"/>
      <c r="F102" s="65"/>
      <c r="G102" s="151"/>
      <c r="H102" s="65"/>
      <c r="I102" s="65"/>
      <c r="J102" s="65"/>
      <c r="K102" s="65"/>
      <c r="L102" s="65"/>
      <c r="M102" s="65"/>
      <c r="N102" s="65"/>
      <c r="O102" s="65"/>
    </row>
    <row r="103" spans="1:15" ht="15.75" customHeight="1" x14ac:dyDescent="0.3">
      <c r="A103" s="65"/>
      <c r="B103" s="65"/>
      <c r="C103" s="65"/>
      <c r="D103" s="65"/>
      <c r="E103" s="65"/>
      <c r="F103" s="65"/>
      <c r="G103" s="151"/>
      <c r="H103" s="65"/>
      <c r="I103" s="65"/>
      <c r="J103" s="65"/>
      <c r="K103" s="65"/>
      <c r="L103" s="65"/>
      <c r="M103" s="65"/>
      <c r="N103" s="65"/>
      <c r="O103" s="65"/>
    </row>
    <row r="104" spans="1:15" ht="15.75" customHeight="1" x14ac:dyDescent="0.3">
      <c r="A104" s="65"/>
      <c r="B104" s="65"/>
      <c r="C104" s="65"/>
      <c r="D104" s="65"/>
      <c r="E104" s="65"/>
      <c r="F104" s="65"/>
      <c r="G104" s="151"/>
      <c r="H104" s="65"/>
      <c r="I104" s="65"/>
      <c r="J104" s="65"/>
      <c r="K104" s="65"/>
      <c r="L104" s="65"/>
      <c r="M104" s="65"/>
      <c r="N104" s="65"/>
      <c r="O104" s="65"/>
    </row>
    <row r="105" spans="1:15" ht="15.75" customHeight="1" x14ac:dyDescent="0.3">
      <c r="A105" s="65"/>
      <c r="B105" s="65"/>
      <c r="C105" s="65"/>
      <c r="D105" s="65"/>
      <c r="E105" s="65"/>
      <c r="F105" s="65"/>
      <c r="G105" s="151"/>
      <c r="H105" s="65"/>
      <c r="I105" s="65"/>
      <c r="J105" s="65"/>
      <c r="K105" s="65"/>
      <c r="L105" s="65"/>
      <c r="M105" s="65"/>
      <c r="N105" s="65"/>
      <c r="O105" s="65"/>
    </row>
    <row r="106" spans="1:15" ht="15.75" customHeight="1" x14ac:dyDescent="0.3">
      <c r="A106" s="65"/>
      <c r="B106" s="65"/>
      <c r="C106" s="65"/>
      <c r="D106" s="65"/>
      <c r="E106" s="65"/>
      <c r="F106" s="65"/>
      <c r="G106" s="151"/>
      <c r="H106" s="65"/>
      <c r="I106" s="65"/>
      <c r="J106" s="65"/>
      <c r="K106" s="65"/>
      <c r="L106" s="65"/>
      <c r="M106" s="65"/>
      <c r="N106" s="65"/>
      <c r="O106" s="65"/>
    </row>
    <row r="107" spans="1:15" ht="15.75" customHeight="1" x14ac:dyDescent="0.3">
      <c r="A107" s="65"/>
      <c r="B107" s="65"/>
      <c r="C107" s="65"/>
      <c r="D107" s="65"/>
      <c r="E107" s="65"/>
      <c r="F107" s="65"/>
      <c r="G107" s="151"/>
      <c r="H107" s="65"/>
      <c r="I107" s="65"/>
      <c r="J107" s="65"/>
      <c r="K107" s="65"/>
      <c r="L107" s="65"/>
      <c r="M107" s="65"/>
      <c r="N107" s="65"/>
      <c r="O107" s="65"/>
    </row>
    <row r="108" spans="1:15" ht="15.75" customHeight="1" x14ac:dyDescent="0.3">
      <c r="A108" s="65"/>
      <c r="B108" s="65"/>
      <c r="C108" s="65"/>
      <c r="D108" s="65"/>
      <c r="E108" s="65"/>
      <c r="F108" s="65"/>
      <c r="G108" s="151"/>
      <c r="H108" s="65"/>
      <c r="I108" s="65"/>
      <c r="J108" s="65"/>
      <c r="K108" s="65"/>
      <c r="L108" s="65"/>
      <c r="M108" s="65"/>
      <c r="N108" s="65"/>
      <c r="O108" s="65"/>
    </row>
    <row r="109" spans="1:15" ht="15.75" customHeight="1" x14ac:dyDescent="0.3">
      <c r="A109" s="65"/>
      <c r="B109" s="65"/>
      <c r="C109" s="65"/>
      <c r="D109" s="65"/>
      <c r="E109" s="65"/>
      <c r="F109" s="65"/>
      <c r="G109" s="151"/>
      <c r="H109" s="65"/>
      <c r="I109" s="65"/>
      <c r="J109" s="65"/>
      <c r="K109" s="65"/>
      <c r="L109" s="65"/>
      <c r="M109" s="65"/>
      <c r="N109" s="65"/>
      <c r="O109" s="65"/>
    </row>
    <row r="110" spans="1:15" ht="15.75" customHeight="1" x14ac:dyDescent="0.3">
      <c r="A110" s="65"/>
      <c r="B110" s="65"/>
      <c r="C110" s="65"/>
      <c r="D110" s="65"/>
      <c r="E110" s="65"/>
      <c r="F110" s="65"/>
      <c r="G110" s="151"/>
      <c r="H110" s="65"/>
      <c r="I110" s="65"/>
      <c r="J110" s="65"/>
      <c r="K110" s="65"/>
      <c r="L110" s="65"/>
      <c r="M110" s="65"/>
      <c r="N110" s="65"/>
      <c r="O110" s="65"/>
    </row>
    <row r="111" spans="1:15" ht="15.75" customHeight="1" x14ac:dyDescent="0.3">
      <c r="A111" s="65"/>
      <c r="B111" s="65"/>
      <c r="C111" s="65"/>
      <c r="D111" s="65"/>
      <c r="E111" s="65"/>
      <c r="F111" s="65"/>
      <c r="G111" s="151"/>
      <c r="H111" s="65"/>
      <c r="I111" s="65"/>
      <c r="J111" s="65"/>
      <c r="K111" s="65"/>
      <c r="L111" s="65"/>
      <c r="M111" s="65"/>
      <c r="N111" s="65"/>
      <c r="O111" s="65"/>
    </row>
    <row r="112" spans="1:15" ht="15.75" customHeight="1" x14ac:dyDescent="0.3">
      <c r="A112" s="65"/>
      <c r="B112" s="65"/>
      <c r="C112" s="65"/>
      <c r="D112" s="65"/>
      <c r="E112" s="65"/>
      <c r="F112" s="65"/>
      <c r="G112" s="151"/>
      <c r="H112" s="65"/>
      <c r="I112" s="65"/>
      <c r="J112" s="65"/>
      <c r="K112" s="65"/>
      <c r="L112" s="65"/>
      <c r="M112" s="65"/>
      <c r="N112" s="65"/>
      <c r="O112" s="65"/>
    </row>
    <row r="113" spans="1:15" ht="15.75" customHeight="1" x14ac:dyDescent="0.3">
      <c r="A113" s="65"/>
      <c r="B113" s="65"/>
      <c r="C113" s="65"/>
      <c r="D113" s="65"/>
      <c r="E113" s="65"/>
      <c r="F113" s="65"/>
      <c r="G113" s="151"/>
      <c r="H113" s="65"/>
      <c r="I113" s="65"/>
      <c r="J113" s="65"/>
      <c r="K113" s="65"/>
      <c r="L113" s="65"/>
      <c r="M113" s="65"/>
      <c r="N113" s="65"/>
      <c r="O113" s="65"/>
    </row>
    <row r="114" spans="1:15" ht="15.75" customHeight="1" x14ac:dyDescent="0.3">
      <c r="A114" s="65"/>
      <c r="B114" s="65"/>
      <c r="C114" s="65"/>
      <c r="D114" s="65"/>
      <c r="E114" s="65"/>
      <c r="F114" s="65"/>
      <c r="G114" s="151"/>
      <c r="H114" s="65"/>
      <c r="I114" s="65"/>
      <c r="J114" s="65"/>
      <c r="K114" s="65"/>
      <c r="L114" s="65"/>
      <c r="M114" s="65"/>
      <c r="N114" s="65"/>
      <c r="O114" s="65"/>
    </row>
    <row r="115" spans="1:15" ht="15.75" customHeight="1" x14ac:dyDescent="0.3">
      <c r="A115" s="65"/>
      <c r="B115" s="65"/>
      <c r="C115" s="65"/>
      <c r="D115" s="65"/>
      <c r="E115" s="65"/>
      <c r="F115" s="65"/>
      <c r="G115" s="151"/>
      <c r="H115" s="65"/>
      <c r="I115" s="65"/>
      <c r="J115" s="65"/>
      <c r="K115" s="65"/>
      <c r="L115" s="65"/>
      <c r="M115" s="65"/>
      <c r="N115" s="65"/>
      <c r="O115" s="65"/>
    </row>
    <row r="116" spans="1:15" ht="15.75" customHeight="1" x14ac:dyDescent="0.3">
      <c r="A116" s="65"/>
      <c r="B116" s="65"/>
      <c r="C116" s="65"/>
      <c r="D116" s="65"/>
      <c r="E116" s="65"/>
      <c r="F116" s="65"/>
      <c r="G116" s="151"/>
      <c r="H116" s="65"/>
      <c r="I116" s="65"/>
      <c r="J116" s="65"/>
      <c r="K116" s="65"/>
      <c r="L116" s="65"/>
      <c r="M116" s="65"/>
      <c r="N116" s="65"/>
      <c r="O116" s="65"/>
    </row>
    <row r="117" spans="1:15" ht="15.75" customHeight="1" x14ac:dyDescent="0.3">
      <c r="A117" s="65"/>
      <c r="B117" s="65"/>
      <c r="C117" s="65"/>
      <c r="D117" s="65"/>
      <c r="E117" s="65"/>
      <c r="F117" s="65"/>
      <c r="G117" s="151"/>
      <c r="H117" s="65"/>
      <c r="I117" s="65"/>
      <c r="J117" s="65"/>
      <c r="K117" s="65"/>
      <c r="L117" s="65"/>
      <c r="M117" s="65"/>
      <c r="N117" s="65"/>
      <c r="O117" s="65"/>
    </row>
    <row r="118" spans="1:15" ht="15.75" customHeight="1" x14ac:dyDescent="0.3">
      <c r="A118" s="65"/>
      <c r="B118" s="65"/>
      <c r="C118" s="65"/>
      <c r="D118" s="65"/>
      <c r="E118" s="65"/>
      <c r="F118" s="65"/>
      <c r="G118" s="151"/>
      <c r="H118" s="65"/>
      <c r="I118" s="65"/>
      <c r="J118" s="65"/>
      <c r="K118" s="65"/>
      <c r="L118" s="65"/>
      <c r="M118" s="65"/>
      <c r="N118" s="65"/>
      <c r="O118" s="65"/>
    </row>
    <row r="119" spans="1:15" ht="15.75" customHeight="1" x14ac:dyDescent="0.3">
      <c r="A119" s="65"/>
      <c r="B119" s="65"/>
      <c r="C119" s="65"/>
      <c r="D119" s="65"/>
      <c r="E119" s="65"/>
      <c r="F119" s="65"/>
      <c r="G119" s="151"/>
      <c r="H119" s="65"/>
      <c r="I119" s="65"/>
      <c r="J119" s="65"/>
      <c r="K119" s="65"/>
      <c r="L119" s="65"/>
      <c r="M119" s="65"/>
      <c r="N119" s="65"/>
      <c r="O119" s="65"/>
    </row>
    <row r="120" spans="1:15" ht="15.75" customHeight="1" x14ac:dyDescent="0.3">
      <c r="A120" s="65"/>
      <c r="B120" s="65"/>
      <c r="C120" s="65"/>
      <c r="D120" s="65"/>
      <c r="E120" s="65"/>
      <c r="F120" s="65"/>
      <c r="G120" s="151"/>
      <c r="H120" s="65"/>
      <c r="I120" s="65"/>
      <c r="J120" s="65"/>
      <c r="K120" s="65"/>
      <c r="L120" s="65"/>
      <c r="M120" s="65"/>
      <c r="N120" s="65"/>
      <c r="O120" s="65"/>
    </row>
    <row r="121" spans="1:15" ht="15.75" customHeight="1" x14ac:dyDescent="0.3">
      <c r="A121" s="65"/>
      <c r="B121" s="65"/>
      <c r="C121" s="65"/>
      <c r="D121" s="65"/>
      <c r="E121" s="65"/>
      <c r="F121" s="65"/>
      <c r="G121" s="151"/>
      <c r="H121" s="65"/>
      <c r="I121" s="65"/>
      <c r="J121" s="65"/>
      <c r="K121" s="65"/>
      <c r="L121" s="65"/>
      <c r="M121" s="65"/>
      <c r="N121" s="65"/>
      <c r="O121" s="65"/>
    </row>
    <row r="122" spans="1:15" ht="15.75" customHeight="1" x14ac:dyDescent="0.3">
      <c r="A122" s="65"/>
      <c r="B122" s="65"/>
      <c r="C122" s="65"/>
      <c r="D122" s="65"/>
      <c r="E122" s="65"/>
      <c r="F122" s="65"/>
      <c r="G122" s="151"/>
      <c r="H122" s="65"/>
      <c r="I122" s="65"/>
      <c r="J122" s="65"/>
      <c r="K122" s="65"/>
      <c r="L122" s="65"/>
      <c r="M122" s="65"/>
      <c r="N122" s="65"/>
      <c r="O122" s="65"/>
    </row>
    <row r="123" spans="1:15" ht="15.75" customHeight="1" x14ac:dyDescent="0.3">
      <c r="A123" s="65"/>
      <c r="B123" s="65"/>
      <c r="C123" s="65"/>
      <c r="D123" s="65"/>
      <c r="E123" s="65"/>
      <c r="F123" s="65"/>
      <c r="G123" s="151"/>
      <c r="H123" s="65"/>
      <c r="I123" s="65"/>
      <c r="J123" s="65"/>
      <c r="K123" s="65"/>
      <c r="L123" s="65"/>
      <c r="M123" s="65"/>
      <c r="N123" s="65"/>
      <c r="O123" s="65"/>
    </row>
    <row r="124" spans="1:15" ht="15.75" customHeight="1" x14ac:dyDescent="0.3">
      <c r="A124" s="65"/>
      <c r="B124" s="65"/>
      <c r="C124" s="65"/>
      <c r="D124" s="65"/>
      <c r="E124" s="65"/>
      <c r="F124" s="65"/>
      <c r="G124" s="151"/>
      <c r="H124" s="65"/>
      <c r="I124" s="65"/>
      <c r="J124" s="65"/>
      <c r="K124" s="65"/>
      <c r="L124" s="65"/>
      <c r="M124" s="65"/>
      <c r="N124" s="65"/>
      <c r="O124" s="65"/>
    </row>
    <row r="125" spans="1:15" ht="15.75" customHeight="1" x14ac:dyDescent="0.3">
      <c r="A125" s="65"/>
      <c r="B125" s="65"/>
      <c r="C125" s="65"/>
      <c r="D125" s="65"/>
      <c r="E125" s="65"/>
      <c r="F125" s="65"/>
      <c r="G125" s="151"/>
      <c r="H125" s="65"/>
      <c r="I125" s="65"/>
      <c r="J125" s="65"/>
      <c r="K125" s="65"/>
      <c r="L125" s="65"/>
      <c r="M125" s="65"/>
      <c r="N125" s="65"/>
      <c r="O125" s="65"/>
    </row>
    <row r="126" spans="1:15" ht="15.75" customHeight="1" x14ac:dyDescent="0.3">
      <c r="A126" s="65"/>
      <c r="B126" s="65"/>
      <c r="C126" s="65"/>
      <c r="D126" s="65"/>
      <c r="E126" s="65"/>
      <c r="F126" s="65"/>
      <c r="G126" s="151"/>
      <c r="H126" s="65"/>
      <c r="I126" s="65"/>
      <c r="J126" s="65"/>
      <c r="K126" s="65"/>
      <c r="L126" s="65"/>
      <c r="M126" s="65"/>
      <c r="N126" s="65"/>
      <c r="O126" s="65"/>
    </row>
    <row r="127" spans="1:15" ht="15.75" customHeight="1" x14ac:dyDescent="0.3">
      <c r="A127" s="65"/>
      <c r="B127" s="65"/>
      <c r="C127" s="65"/>
      <c r="D127" s="65"/>
      <c r="E127" s="65"/>
      <c r="F127" s="65"/>
      <c r="G127" s="151"/>
      <c r="H127" s="65"/>
      <c r="I127" s="65"/>
      <c r="J127" s="65"/>
      <c r="K127" s="65"/>
      <c r="L127" s="65"/>
      <c r="M127" s="65"/>
      <c r="N127" s="65"/>
      <c r="O127" s="65"/>
    </row>
    <row r="128" spans="1:15" ht="15.75" customHeight="1" x14ac:dyDescent="0.3">
      <c r="A128" s="65"/>
      <c r="B128" s="65"/>
      <c r="C128" s="65"/>
      <c r="D128" s="65"/>
      <c r="E128" s="65"/>
      <c r="F128" s="65"/>
      <c r="G128" s="151"/>
      <c r="H128" s="65"/>
      <c r="I128" s="65"/>
      <c r="J128" s="65"/>
      <c r="K128" s="65"/>
      <c r="L128" s="65"/>
      <c r="M128" s="65"/>
      <c r="N128" s="65"/>
      <c r="O128" s="65"/>
    </row>
    <row r="129" spans="1:15" ht="15.75" customHeight="1" x14ac:dyDescent="0.3">
      <c r="A129" s="65"/>
      <c r="B129" s="65"/>
      <c r="C129" s="65"/>
      <c r="D129" s="65"/>
      <c r="E129" s="65"/>
      <c r="F129" s="65"/>
      <c r="G129" s="151"/>
      <c r="H129" s="65"/>
      <c r="I129" s="65"/>
      <c r="J129" s="65"/>
      <c r="K129" s="65"/>
      <c r="L129" s="65"/>
      <c r="M129" s="65"/>
      <c r="N129" s="65"/>
      <c r="O129" s="65"/>
    </row>
    <row r="130" spans="1:15" ht="15.75" customHeight="1" x14ac:dyDescent="0.3">
      <c r="A130" s="65"/>
      <c r="B130" s="65"/>
      <c r="C130" s="65"/>
      <c r="D130" s="65"/>
      <c r="E130" s="65"/>
      <c r="F130" s="65"/>
      <c r="G130" s="151"/>
      <c r="H130" s="65"/>
      <c r="I130" s="65"/>
      <c r="J130" s="65"/>
      <c r="K130" s="65"/>
      <c r="L130" s="65"/>
      <c r="M130" s="65"/>
      <c r="N130" s="65"/>
      <c r="O130" s="65"/>
    </row>
    <row r="131" spans="1:15" ht="15.75" customHeight="1" x14ac:dyDescent="0.3">
      <c r="A131" s="65"/>
      <c r="B131" s="65"/>
      <c r="C131" s="65"/>
      <c r="D131" s="65"/>
      <c r="E131" s="65"/>
      <c r="F131" s="65"/>
      <c r="G131" s="151"/>
      <c r="H131" s="65"/>
      <c r="I131" s="65"/>
      <c r="J131" s="65"/>
      <c r="K131" s="65"/>
      <c r="L131" s="65"/>
      <c r="M131" s="65"/>
      <c r="N131" s="65"/>
      <c r="O131" s="65"/>
    </row>
    <row r="132" spans="1:15" ht="15.75" customHeight="1" x14ac:dyDescent="0.3">
      <c r="A132" s="65"/>
      <c r="B132" s="65"/>
      <c r="C132" s="65"/>
      <c r="D132" s="65"/>
      <c r="E132" s="65"/>
      <c r="F132" s="65"/>
      <c r="G132" s="151"/>
      <c r="H132" s="65"/>
      <c r="I132" s="65"/>
      <c r="J132" s="65"/>
      <c r="K132" s="65"/>
      <c r="L132" s="65"/>
      <c r="M132" s="65"/>
      <c r="N132" s="65"/>
      <c r="O132" s="65"/>
    </row>
    <row r="133" spans="1:15" ht="15.75" customHeight="1" x14ac:dyDescent="0.3">
      <c r="A133" s="65"/>
      <c r="B133" s="65"/>
      <c r="C133" s="65"/>
      <c r="D133" s="65"/>
      <c r="E133" s="65"/>
      <c r="F133" s="65"/>
      <c r="G133" s="151"/>
      <c r="H133" s="65"/>
      <c r="I133" s="65"/>
      <c r="J133" s="65"/>
      <c r="K133" s="65"/>
      <c r="L133" s="65"/>
      <c r="M133" s="65"/>
      <c r="N133" s="65"/>
      <c r="O133" s="65"/>
    </row>
    <row r="134" spans="1:15" ht="15.75" customHeight="1" x14ac:dyDescent="0.3">
      <c r="A134" s="65"/>
      <c r="B134" s="65"/>
      <c r="C134" s="65"/>
      <c r="D134" s="65"/>
      <c r="E134" s="65"/>
      <c r="F134" s="65"/>
      <c r="G134" s="151"/>
      <c r="H134" s="65"/>
      <c r="I134" s="65"/>
      <c r="J134" s="65"/>
      <c r="K134" s="65"/>
      <c r="L134" s="65"/>
      <c r="M134" s="65"/>
      <c r="N134" s="65"/>
      <c r="O134" s="65"/>
    </row>
    <row r="135" spans="1:15" ht="15.75" customHeight="1" x14ac:dyDescent="0.3">
      <c r="A135" s="65"/>
      <c r="B135" s="65"/>
      <c r="C135" s="65"/>
      <c r="D135" s="65"/>
      <c r="E135" s="65"/>
      <c r="F135" s="65"/>
      <c r="G135" s="151"/>
      <c r="H135" s="65"/>
      <c r="I135" s="65"/>
      <c r="J135" s="65"/>
      <c r="K135" s="65"/>
      <c r="L135" s="65"/>
      <c r="M135" s="65"/>
      <c r="N135" s="65"/>
      <c r="O135" s="65"/>
    </row>
    <row r="136" spans="1:15" ht="15.75" customHeight="1" x14ac:dyDescent="0.3">
      <c r="A136" s="65"/>
      <c r="B136" s="65"/>
      <c r="C136" s="65"/>
      <c r="D136" s="65"/>
      <c r="E136" s="65"/>
      <c r="F136" s="65"/>
      <c r="G136" s="151"/>
      <c r="H136" s="65"/>
      <c r="I136" s="65"/>
      <c r="J136" s="65"/>
      <c r="K136" s="65"/>
      <c r="L136" s="65"/>
      <c r="M136" s="65"/>
      <c r="N136" s="65"/>
      <c r="O136" s="65"/>
    </row>
    <row r="137" spans="1:15" ht="15.75" customHeight="1" x14ac:dyDescent="0.3">
      <c r="A137" s="65"/>
      <c r="B137" s="65"/>
      <c r="C137" s="65"/>
      <c r="D137" s="65"/>
      <c r="E137" s="65"/>
      <c r="F137" s="65"/>
      <c r="G137" s="151"/>
      <c r="H137" s="65"/>
      <c r="I137" s="65"/>
      <c r="J137" s="65"/>
      <c r="K137" s="65"/>
      <c r="L137" s="65"/>
      <c r="M137" s="65"/>
      <c r="N137" s="65"/>
      <c r="O137" s="65"/>
    </row>
    <row r="138" spans="1:15" ht="15.75" customHeight="1" x14ac:dyDescent="0.3">
      <c r="A138" s="65"/>
      <c r="B138" s="65"/>
      <c r="C138" s="65"/>
      <c r="D138" s="65"/>
      <c r="E138" s="65"/>
      <c r="F138" s="65"/>
      <c r="G138" s="151"/>
      <c r="H138" s="65"/>
      <c r="I138" s="65"/>
      <c r="J138" s="65"/>
      <c r="K138" s="65"/>
      <c r="L138" s="65"/>
      <c r="M138" s="65"/>
      <c r="N138" s="65"/>
      <c r="O138" s="65"/>
    </row>
    <row r="139" spans="1:15" ht="15.75" customHeight="1" x14ac:dyDescent="0.3">
      <c r="A139" s="65"/>
      <c r="B139" s="65"/>
      <c r="C139" s="65"/>
      <c r="D139" s="65"/>
      <c r="E139" s="65"/>
      <c r="F139" s="65"/>
      <c r="G139" s="151"/>
      <c r="H139" s="65"/>
      <c r="I139" s="65"/>
      <c r="J139" s="65"/>
      <c r="K139" s="65"/>
      <c r="L139" s="65"/>
      <c r="M139" s="65"/>
      <c r="N139" s="65"/>
      <c r="O139" s="65"/>
    </row>
    <row r="140" spans="1:15" ht="15.75" customHeight="1" x14ac:dyDescent="0.3">
      <c r="A140" s="65"/>
      <c r="B140" s="65"/>
      <c r="C140" s="65"/>
      <c r="D140" s="65"/>
      <c r="E140" s="65"/>
      <c r="F140" s="65"/>
      <c r="G140" s="151"/>
      <c r="H140" s="65"/>
      <c r="I140" s="65"/>
      <c r="J140" s="65"/>
      <c r="K140" s="65"/>
      <c r="L140" s="65"/>
      <c r="M140" s="65"/>
      <c r="N140" s="65"/>
      <c r="O140" s="65"/>
    </row>
    <row r="141" spans="1:15" ht="15.75" customHeight="1" x14ac:dyDescent="0.3">
      <c r="A141" s="65"/>
      <c r="B141" s="65"/>
      <c r="C141" s="65"/>
      <c r="D141" s="65"/>
      <c r="E141" s="65"/>
      <c r="F141" s="65"/>
      <c r="G141" s="151"/>
      <c r="H141" s="65"/>
      <c r="I141" s="65"/>
      <c r="J141" s="65"/>
      <c r="K141" s="65"/>
      <c r="L141" s="65"/>
      <c r="M141" s="65"/>
      <c r="N141" s="65"/>
      <c r="O141" s="65"/>
    </row>
    <row r="142" spans="1:15" ht="15.75" customHeight="1" x14ac:dyDescent="0.3">
      <c r="A142" s="65"/>
      <c r="B142" s="65"/>
      <c r="C142" s="65"/>
      <c r="D142" s="65"/>
      <c r="E142" s="65"/>
      <c r="F142" s="65"/>
      <c r="G142" s="151"/>
      <c r="H142" s="65"/>
      <c r="I142" s="65"/>
      <c r="J142" s="65"/>
      <c r="K142" s="65"/>
      <c r="L142" s="65"/>
      <c r="M142" s="65"/>
      <c r="N142" s="65"/>
      <c r="O142" s="65"/>
    </row>
    <row r="143" spans="1:15" ht="15.75" customHeight="1" x14ac:dyDescent="0.3">
      <c r="A143" s="65"/>
      <c r="B143" s="65"/>
      <c r="C143" s="65"/>
      <c r="D143" s="65"/>
      <c r="E143" s="65"/>
      <c r="F143" s="65"/>
      <c r="G143" s="151"/>
      <c r="H143" s="65"/>
      <c r="I143" s="65"/>
      <c r="J143" s="65"/>
      <c r="K143" s="65"/>
      <c r="L143" s="65"/>
      <c r="M143" s="65"/>
      <c r="N143" s="65"/>
      <c r="O143" s="65"/>
    </row>
    <row r="144" spans="1:15" ht="15.75" customHeight="1" x14ac:dyDescent="0.3">
      <c r="A144" s="65"/>
      <c r="B144" s="65"/>
      <c r="C144" s="65"/>
      <c r="D144" s="65"/>
      <c r="E144" s="65"/>
      <c r="F144" s="65"/>
      <c r="G144" s="151"/>
      <c r="H144" s="65"/>
      <c r="I144" s="65"/>
      <c r="J144" s="65"/>
      <c r="K144" s="65"/>
      <c r="L144" s="65"/>
      <c r="M144" s="65"/>
      <c r="N144" s="65"/>
      <c r="O144" s="65"/>
    </row>
    <row r="145" spans="1:15" ht="15.75" customHeight="1" x14ac:dyDescent="0.3">
      <c r="A145" s="65"/>
      <c r="B145" s="65"/>
      <c r="C145" s="65"/>
      <c r="D145" s="65"/>
      <c r="E145" s="65"/>
      <c r="F145" s="65"/>
      <c r="G145" s="151"/>
      <c r="H145" s="65"/>
      <c r="I145" s="65"/>
      <c r="J145" s="65"/>
      <c r="K145" s="65"/>
      <c r="L145" s="65"/>
      <c r="M145" s="65"/>
      <c r="N145" s="65"/>
      <c r="O145" s="65"/>
    </row>
    <row r="146" spans="1:15" ht="15.75" customHeight="1" x14ac:dyDescent="0.3">
      <c r="A146" s="65"/>
      <c r="B146" s="65"/>
      <c r="C146" s="65"/>
      <c r="D146" s="65"/>
      <c r="E146" s="65"/>
      <c r="F146" s="65"/>
      <c r="G146" s="151"/>
      <c r="H146" s="65"/>
      <c r="I146" s="65"/>
      <c r="J146" s="65"/>
      <c r="K146" s="65"/>
      <c r="L146" s="65"/>
      <c r="M146" s="65"/>
      <c r="N146" s="65"/>
      <c r="O146" s="65"/>
    </row>
    <row r="147" spans="1:15" ht="15.75" customHeight="1" x14ac:dyDescent="0.3">
      <c r="A147" s="65"/>
      <c r="B147" s="65"/>
      <c r="C147" s="65"/>
      <c r="D147" s="65"/>
      <c r="E147" s="65"/>
      <c r="F147" s="65"/>
      <c r="G147" s="151"/>
      <c r="H147" s="65"/>
      <c r="I147" s="65"/>
      <c r="J147" s="65"/>
      <c r="K147" s="65"/>
      <c r="L147" s="65"/>
      <c r="M147" s="65"/>
      <c r="N147" s="65"/>
      <c r="O147" s="65"/>
    </row>
    <row r="148" spans="1:15" ht="15.75" customHeight="1" x14ac:dyDescent="0.3">
      <c r="A148" s="65"/>
      <c r="B148" s="65"/>
      <c r="C148" s="65"/>
      <c r="D148" s="65"/>
      <c r="E148" s="65"/>
      <c r="F148" s="65"/>
      <c r="G148" s="151"/>
      <c r="H148" s="65"/>
      <c r="I148" s="65"/>
      <c r="J148" s="65"/>
      <c r="K148" s="65"/>
      <c r="L148" s="65"/>
      <c r="M148" s="65"/>
      <c r="N148" s="65"/>
      <c r="O148" s="65"/>
    </row>
    <row r="149" spans="1:15" ht="15.75" customHeight="1" x14ac:dyDescent="0.3">
      <c r="A149" s="65"/>
      <c r="B149" s="65"/>
      <c r="C149" s="65"/>
      <c r="D149" s="65"/>
      <c r="E149" s="65"/>
      <c r="F149" s="65"/>
      <c r="G149" s="151"/>
      <c r="H149" s="65"/>
      <c r="I149" s="65"/>
      <c r="J149" s="65"/>
      <c r="K149" s="65"/>
      <c r="L149" s="65"/>
      <c r="M149" s="65"/>
      <c r="N149" s="65"/>
      <c r="O149" s="65"/>
    </row>
    <row r="150" spans="1:15" ht="15.75" customHeight="1" x14ac:dyDescent="0.3">
      <c r="A150" s="65"/>
      <c r="B150" s="65"/>
      <c r="C150" s="65"/>
      <c r="D150" s="65"/>
      <c r="E150" s="65"/>
      <c r="F150" s="65"/>
      <c r="G150" s="151"/>
      <c r="H150" s="65"/>
      <c r="I150" s="65"/>
      <c r="J150" s="65"/>
      <c r="K150" s="65"/>
      <c r="L150" s="65"/>
      <c r="M150" s="65"/>
      <c r="N150" s="65"/>
      <c r="O150" s="65"/>
    </row>
    <row r="151" spans="1:15" ht="15.75" customHeight="1" x14ac:dyDescent="0.3">
      <c r="A151" s="65"/>
      <c r="B151" s="65"/>
      <c r="C151" s="65"/>
      <c r="D151" s="65"/>
      <c r="E151" s="65"/>
      <c r="F151" s="65"/>
      <c r="G151" s="151"/>
      <c r="H151" s="65"/>
      <c r="I151" s="65"/>
      <c r="J151" s="65"/>
      <c r="K151" s="65"/>
      <c r="L151" s="65"/>
      <c r="M151" s="65"/>
      <c r="N151" s="65"/>
      <c r="O151" s="65"/>
    </row>
    <row r="152" spans="1:15" ht="15.75" customHeight="1" x14ac:dyDescent="0.3">
      <c r="A152" s="65"/>
      <c r="B152" s="65"/>
      <c r="C152" s="65"/>
      <c r="D152" s="65"/>
      <c r="E152" s="65"/>
      <c r="F152" s="65"/>
      <c r="G152" s="151"/>
      <c r="H152" s="65"/>
      <c r="I152" s="65"/>
      <c r="J152" s="65"/>
      <c r="K152" s="65"/>
      <c r="L152" s="65"/>
      <c r="M152" s="65"/>
      <c r="N152" s="65"/>
      <c r="O152" s="65"/>
    </row>
    <row r="153" spans="1:15" ht="15.75" customHeight="1" x14ac:dyDescent="0.3">
      <c r="A153" s="65"/>
      <c r="B153" s="65"/>
      <c r="C153" s="65"/>
      <c r="D153" s="65"/>
      <c r="E153" s="65"/>
      <c r="F153" s="65"/>
      <c r="G153" s="151"/>
      <c r="H153" s="65"/>
      <c r="I153" s="65"/>
      <c r="J153" s="65"/>
      <c r="K153" s="65"/>
      <c r="L153" s="65"/>
      <c r="M153" s="65"/>
      <c r="N153" s="65"/>
      <c r="O153" s="65"/>
    </row>
    <row r="154" spans="1:15" ht="15.75" customHeight="1" x14ac:dyDescent="0.3">
      <c r="A154" s="65"/>
      <c r="B154" s="65"/>
      <c r="C154" s="65"/>
      <c r="D154" s="65"/>
      <c r="E154" s="65"/>
      <c r="F154" s="65"/>
      <c r="G154" s="151"/>
      <c r="H154" s="65"/>
      <c r="I154" s="65"/>
      <c r="J154" s="65"/>
      <c r="K154" s="65"/>
      <c r="L154" s="65"/>
      <c r="M154" s="65"/>
      <c r="N154" s="65"/>
      <c r="O154" s="65"/>
    </row>
    <row r="155" spans="1:15" ht="15.75" customHeight="1" x14ac:dyDescent="0.3">
      <c r="A155" s="65"/>
      <c r="B155" s="65"/>
      <c r="C155" s="65"/>
      <c r="D155" s="65"/>
      <c r="E155" s="65"/>
      <c r="F155" s="65"/>
      <c r="G155" s="151"/>
      <c r="H155" s="65"/>
      <c r="I155" s="65"/>
      <c r="J155" s="65"/>
      <c r="K155" s="65"/>
      <c r="L155" s="65"/>
      <c r="M155" s="65"/>
      <c r="N155" s="65"/>
      <c r="O155" s="65"/>
    </row>
    <row r="156" spans="1:15" ht="15.75" customHeight="1" x14ac:dyDescent="0.3">
      <c r="A156" s="65"/>
      <c r="B156" s="65"/>
      <c r="C156" s="65"/>
      <c r="D156" s="65"/>
      <c r="E156" s="65"/>
      <c r="F156" s="65"/>
      <c r="G156" s="151"/>
      <c r="H156" s="65"/>
      <c r="I156" s="65"/>
      <c r="J156" s="65"/>
      <c r="K156" s="65"/>
      <c r="L156" s="65"/>
      <c r="M156" s="65"/>
      <c r="N156" s="65"/>
      <c r="O156" s="65"/>
    </row>
    <row r="157" spans="1:15" ht="15.75" customHeight="1" x14ac:dyDescent="0.3">
      <c r="A157" s="65"/>
      <c r="B157" s="65"/>
      <c r="C157" s="65"/>
      <c r="D157" s="65"/>
      <c r="E157" s="65"/>
      <c r="F157" s="65"/>
      <c r="G157" s="151"/>
      <c r="H157" s="65"/>
      <c r="I157" s="65"/>
      <c r="J157" s="65"/>
      <c r="K157" s="65"/>
      <c r="L157" s="65"/>
      <c r="M157" s="65"/>
      <c r="N157" s="65"/>
      <c r="O157" s="65"/>
    </row>
    <row r="158" spans="1:15" ht="15.75" customHeight="1" x14ac:dyDescent="0.3">
      <c r="A158" s="65"/>
      <c r="B158" s="65"/>
      <c r="C158" s="65"/>
      <c r="D158" s="65"/>
      <c r="E158" s="65"/>
      <c r="F158" s="65"/>
      <c r="G158" s="151"/>
      <c r="H158" s="65"/>
      <c r="I158" s="65"/>
      <c r="J158" s="65"/>
      <c r="K158" s="65"/>
      <c r="L158" s="65"/>
      <c r="M158" s="65"/>
      <c r="N158" s="65"/>
      <c r="O158" s="65"/>
    </row>
    <row r="159" spans="1:15" ht="15.75" customHeight="1" x14ac:dyDescent="0.3">
      <c r="A159" s="65"/>
      <c r="B159" s="65"/>
      <c r="C159" s="65"/>
      <c r="D159" s="65"/>
      <c r="E159" s="65"/>
      <c r="F159" s="65"/>
      <c r="G159" s="151"/>
      <c r="H159" s="65"/>
      <c r="I159" s="65"/>
      <c r="J159" s="65"/>
      <c r="K159" s="65"/>
      <c r="L159" s="65"/>
      <c r="M159" s="65"/>
      <c r="N159" s="65"/>
      <c r="O159" s="65"/>
    </row>
    <row r="160" spans="1:15" ht="15.75" customHeight="1" x14ac:dyDescent="0.3">
      <c r="A160" s="65"/>
      <c r="B160" s="65"/>
      <c r="C160" s="65"/>
      <c r="D160" s="65"/>
      <c r="E160" s="65"/>
      <c r="F160" s="65"/>
      <c r="G160" s="151"/>
      <c r="H160" s="65"/>
      <c r="I160" s="65"/>
      <c r="J160" s="65"/>
      <c r="K160" s="65"/>
      <c r="L160" s="65"/>
      <c r="M160" s="65"/>
      <c r="N160" s="65"/>
      <c r="O160" s="65"/>
    </row>
    <row r="161" spans="1:15" ht="15.75" customHeight="1" x14ac:dyDescent="0.3">
      <c r="A161" s="65"/>
      <c r="B161" s="65"/>
      <c r="C161" s="65"/>
      <c r="D161" s="65"/>
      <c r="E161" s="65"/>
      <c r="F161" s="65"/>
      <c r="G161" s="151"/>
      <c r="H161" s="65"/>
      <c r="I161" s="65"/>
      <c r="J161" s="65"/>
      <c r="K161" s="65"/>
      <c r="L161" s="65"/>
      <c r="M161" s="65"/>
      <c r="N161" s="65"/>
      <c r="O161" s="65"/>
    </row>
    <row r="162" spans="1:15" ht="15.75" customHeight="1" x14ac:dyDescent="0.3">
      <c r="A162" s="65"/>
      <c r="B162" s="65"/>
      <c r="C162" s="65"/>
      <c r="D162" s="65"/>
      <c r="E162" s="65"/>
      <c r="F162" s="65"/>
      <c r="G162" s="151"/>
      <c r="H162" s="65"/>
      <c r="I162" s="65"/>
      <c r="J162" s="65"/>
      <c r="K162" s="65"/>
      <c r="L162" s="65"/>
      <c r="M162" s="65"/>
      <c r="N162" s="65"/>
      <c r="O162" s="65"/>
    </row>
    <row r="163" spans="1:15" ht="15.75" customHeight="1" x14ac:dyDescent="0.3">
      <c r="A163" s="65"/>
      <c r="B163" s="65"/>
      <c r="C163" s="65"/>
      <c r="D163" s="65"/>
      <c r="E163" s="65"/>
      <c r="F163" s="65"/>
      <c r="G163" s="151"/>
      <c r="H163" s="65"/>
      <c r="I163" s="65"/>
      <c r="J163" s="65"/>
      <c r="K163" s="65"/>
      <c r="L163" s="65"/>
      <c r="M163" s="65"/>
      <c r="N163" s="65"/>
      <c r="O163" s="65"/>
    </row>
    <row r="164" spans="1:15" ht="15.75" customHeight="1" x14ac:dyDescent="0.3">
      <c r="A164" s="65"/>
      <c r="B164" s="65"/>
      <c r="C164" s="65"/>
      <c r="D164" s="65"/>
      <c r="E164" s="65"/>
      <c r="F164" s="65"/>
      <c r="G164" s="151"/>
      <c r="H164" s="65"/>
      <c r="I164" s="65"/>
      <c r="J164" s="65"/>
      <c r="K164" s="65"/>
      <c r="L164" s="65"/>
      <c r="M164" s="65"/>
      <c r="N164" s="65"/>
      <c r="O164" s="65"/>
    </row>
    <row r="165" spans="1:15" ht="15.75" customHeight="1" x14ac:dyDescent="0.3">
      <c r="A165" s="65"/>
      <c r="B165" s="65"/>
      <c r="C165" s="65"/>
      <c r="D165" s="65"/>
      <c r="E165" s="65"/>
      <c r="F165" s="65"/>
      <c r="G165" s="151"/>
      <c r="H165" s="65"/>
      <c r="I165" s="65"/>
      <c r="J165" s="65"/>
      <c r="K165" s="65"/>
      <c r="L165" s="65"/>
      <c r="M165" s="65"/>
      <c r="N165" s="65"/>
      <c r="O165" s="65"/>
    </row>
    <row r="166" spans="1:15" ht="15.75" customHeight="1" x14ac:dyDescent="0.3">
      <c r="A166" s="65"/>
      <c r="B166" s="65"/>
      <c r="C166" s="65"/>
      <c r="D166" s="65"/>
      <c r="E166" s="65"/>
      <c r="F166" s="65"/>
      <c r="G166" s="151"/>
      <c r="H166" s="65"/>
      <c r="I166" s="65"/>
      <c r="J166" s="65"/>
      <c r="K166" s="65"/>
      <c r="L166" s="65"/>
      <c r="M166" s="65"/>
      <c r="N166" s="65"/>
      <c r="O166" s="65"/>
    </row>
    <row r="167" spans="1:15" ht="15.75" customHeight="1" x14ac:dyDescent="0.3">
      <c r="A167" s="65"/>
      <c r="B167" s="65"/>
      <c r="C167" s="65"/>
      <c r="D167" s="65"/>
      <c r="E167" s="65"/>
      <c r="F167" s="65"/>
      <c r="G167" s="151"/>
      <c r="H167" s="65"/>
      <c r="I167" s="65"/>
      <c r="J167" s="65"/>
      <c r="K167" s="65"/>
      <c r="L167" s="65"/>
      <c r="M167" s="65"/>
      <c r="N167" s="65"/>
      <c r="O167" s="65"/>
    </row>
    <row r="168" spans="1:15" ht="15.75" customHeight="1" x14ac:dyDescent="0.3">
      <c r="A168" s="65"/>
      <c r="B168" s="65"/>
      <c r="C168" s="65"/>
      <c r="D168" s="65"/>
      <c r="E168" s="65"/>
      <c r="F168" s="65"/>
      <c r="G168" s="151"/>
      <c r="H168" s="65"/>
      <c r="I168" s="65"/>
      <c r="J168" s="65"/>
      <c r="K168" s="65"/>
      <c r="L168" s="65"/>
      <c r="M168" s="65"/>
      <c r="N168" s="65"/>
      <c r="O168" s="65"/>
    </row>
    <row r="169" spans="1:15" ht="15.75" customHeight="1" x14ac:dyDescent="0.3">
      <c r="A169" s="65"/>
      <c r="B169" s="65"/>
      <c r="C169" s="65"/>
      <c r="D169" s="65"/>
      <c r="E169" s="65"/>
      <c r="F169" s="65"/>
      <c r="G169" s="151"/>
      <c r="H169" s="65"/>
      <c r="I169" s="65"/>
      <c r="J169" s="65"/>
      <c r="K169" s="65"/>
      <c r="L169" s="65"/>
      <c r="M169" s="65"/>
      <c r="N169" s="65"/>
      <c r="O169" s="65"/>
    </row>
    <row r="170" spans="1:15" ht="15.75" customHeight="1" x14ac:dyDescent="0.3">
      <c r="A170" s="65"/>
      <c r="B170" s="65"/>
      <c r="C170" s="65"/>
      <c r="D170" s="65"/>
      <c r="E170" s="65"/>
      <c r="F170" s="65"/>
      <c r="G170" s="151"/>
      <c r="H170" s="65"/>
      <c r="I170" s="65"/>
      <c r="J170" s="65"/>
      <c r="K170" s="65"/>
      <c r="L170" s="65"/>
      <c r="M170" s="65"/>
      <c r="N170" s="65"/>
      <c r="O170" s="65"/>
    </row>
    <row r="171" spans="1:15" ht="15.75" customHeight="1" x14ac:dyDescent="0.3">
      <c r="A171" s="65"/>
      <c r="B171" s="65"/>
      <c r="C171" s="65"/>
      <c r="D171" s="65"/>
      <c r="E171" s="65"/>
      <c r="F171" s="65"/>
      <c r="G171" s="151"/>
      <c r="H171" s="65"/>
      <c r="I171" s="65"/>
      <c r="J171" s="65"/>
      <c r="K171" s="65"/>
      <c r="L171" s="65"/>
      <c r="M171" s="65"/>
      <c r="N171" s="65"/>
      <c r="O171" s="65"/>
    </row>
    <row r="172" spans="1:15" ht="15.75" customHeight="1" x14ac:dyDescent="0.3">
      <c r="A172" s="65"/>
      <c r="B172" s="65"/>
      <c r="C172" s="65"/>
      <c r="D172" s="65"/>
      <c r="E172" s="65"/>
      <c r="F172" s="65"/>
      <c r="G172" s="151"/>
      <c r="H172" s="65"/>
      <c r="I172" s="65"/>
      <c r="J172" s="65"/>
      <c r="K172" s="65"/>
      <c r="L172" s="65"/>
      <c r="M172" s="65"/>
      <c r="N172" s="65"/>
      <c r="O172" s="65"/>
    </row>
    <row r="173" spans="1:15" ht="15.75" customHeight="1" x14ac:dyDescent="0.3">
      <c r="A173" s="65"/>
      <c r="B173" s="65"/>
      <c r="C173" s="65"/>
      <c r="D173" s="65"/>
      <c r="E173" s="65"/>
      <c r="F173" s="65"/>
      <c r="G173" s="151"/>
      <c r="H173" s="65"/>
      <c r="I173" s="65"/>
      <c r="J173" s="65"/>
      <c r="K173" s="65"/>
      <c r="L173" s="65"/>
      <c r="M173" s="65"/>
      <c r="N173" s="65"/>
      <c r="O173" s="65"/>
    </row>
    <row r="174" spans="1:15" ht="15.75" customHeight="1" x14ac:dyDescent="0.3">
      <c r="A174" s="65"/>
      <c r="B174" s="65"/>
      <c r="C174" s="65"/>
      <c r="D174" s="65"/>
      <c r="E174" s="65"/>
      <c r="F174" s="65"/>
      <c r="G174" s="151"/>
      <c r="H174" s="65"/>
      <c r="I174" s="65"/>
      <c r="J174" s="65"/>
      <c r="K174" s="65"/>
      <c r="L174" s="65"/>
      <c r="M174" s="65"/>
      <c r="N174" s="65"/>
      <c r="O174" s="65"/>
    </row>
    <row r="175" spans="1:15" ht="15.75" customHeight="1" x14ac:dyDescent="0.3">
      <c r="A175" s="65"/>
      <c r="B175" s="65"/>
      <c r="C175" s="65"/>
      <c r="D175" s="65"/>
      <c r="E175" s="65"/>
      <c r="F175" s="65"/>
      <c r="G175" s="151"/>
      <c r="H175" s="65"/>
      <c r="I175" s="65"/>
      <c r="J175" s="65"/>
      <c r="K175" s="65"/>
      <c r="L175" s="65"/>
      <c r="M175" s="65"/>
      <c r="N175" s="65"/>
      <c r="O175" s="65"/>
    </row>
    <row r="176" spans="1:15" ht="15.75" customHeight="1" x14ac:dyDescent="0.3">
      <c r="A176" s="65"/>
      <c r="B176" s="65"/>
      <c r="C176" s="65"/>
      <c r="D176" s="65"/>
      <c r="E176" s="65"/>
      <c r="F176" s="65"/>
      <c r="G176" s="151"/>
      <c r="H176" s="65"/>
      <c r="I176" s="65"/>
      <c r="J176" s="65"/>
      <c r="K176" s="65"/>
      <c r="L176" s="65"/>
      <c r="M176" s="65"/>
      <c r="N176" s="65"/>
      <c r="O176" s="65"/>
    </row>
    <row r="177" spans="1:15" ht="15.75" customHeight="1" x14ac:dyDescent="0.3">
      <c r="A177" s="65"/>
      <c r="B177" s="65"/>
      <c r="C177" s="65"/>
      <c r="D177" s="65"/>
      <c r="E177" s="65"/>
      <c r="F177" s="65"/>
      <c r="G177" s="151"/>
      <c r="H177" s="65"/>
      <c r="I177" s="65"/>
      <c r="J177" s="65"/>
      <c r="K177" s="65"/>
      <c r="L177" s="65"/>
      <c r="M177" s="65"/>
      <c r="N177" s="65"/>
      <c r="O177" s="65"/>
    </row>
    <row r="178" spans="1:15" ht="15.75" customHeight="1" x14ac:dyDescent="0.3">
      <c r="A178" s="65"/>
      <c r="B178" s="65"/>
      <c r="C178" s="65"/>
      <c r="D178" s="65"/>
      <c r="E178" s="65"/>
      <c r="F178" s="65"/>
      <c r="G178" s="151"/>
      <c r="H178" s="65"/>
      <c r="I178" s="65"/>
      <c r="J178" s="65"/>
      <c r="K178" s="65"/>
      <c r="L178" s="65"/>
      <c r="M178" s="65"/>
      <c r="N178" s="65"/>
      <c r="O178" s="65"/>
    </row>
    <row r="179" spans="1:15" ht="15.75" customHeight="1" x14ac:dyDescent="0.3">
      <c r="A179" s="65"/>
      <c r="B179" s="65"/>
      <c r="C179" s="65"/>
      <c r="D179" s="65"/>
      <c r="E179" s="65"/>
      <c r="F179" s="65"/>
      <c r="G179" s="151"/>
      <c r="H179" s="65"/>
      <c r="I179" s="65"/>
      <c r="J179" s="65"/>
      <c r="K179" s="65"/>
      <c r="L179" s="65"/>
      <c r="M179" s="65"/>
      <c r="N179" s="65"/>
      <c r="O179" s="65"/>
    </row>
    <row r="180" spans="1:15" ht="15.75" customHeight="1" x14ac:dyDescent="0.3">
      <c r="A180" s="65"/>
      <c r="B180" s="65"/>
      <c r="C180" s="65"/>
      <c r="D180" s="65"/>
      <c r="E180" s="65"/>
      <c r="F180" s="65"/>
      <c r="G180" s="151"/>
      <c r="H180" s="65"/>
      <c r="I180" s="65"/>
      <c r="J180" s="65"/>
      <c r="K180" s="65"/>
      <c r="L180" s="65"/>
      <c r="M180" s="65"/>
      <c r="N180" s="65"/>
      <c r="O180" s="65"/>
    </row>
    <row r="181" spans="1:15" ht="15.75" customHeight="1" x14ac:dyDescent="0.3">
      <c r="A181" s="65"/>
      <c r="B181" s="65"/>
      <c r="C181" s="65"/>
      <c r="D181" s="65"/>
      <c r="E181" s="65"/>
      <c r="F181" s="65"/>
      <c r="G181" s="151"/>
      <c r="H181" s="65"/>
      <c r="I181" s="65"/>
      <c r="J181" s="65"/>
      <c r="K181" s="65"/>
      <c r="L181" s="65"/>
      <c r="M181" s="65"/>
      <c r="N181" s="65"/>
      <c r="O181" s="65"/>
    </row>
    <row r="182" spans="1:15" ht="15.75" customHeight="1" x14ac:dyDescent="0.3">
      <c r="A182" s="65"/>
      <c r="B182" s="65"/>
      <c r="C182" s="65"/>
      <c r="D182" s="65"/>
      <c r="E182" s="65"/>
      <c r="F182" s="65"/>
      <c r="G182" s="151"/>
      <c r="H182" s="65"/>
      <c r="I182" s="65"/>
      <c r="J182" s="65"/>
      <c r="K182" s="65"/>
      <c r="L182" s="65"/>
      <c r="M182" s="65"/>
      <c r="N182" s="65"/>
      <c r="O182" s="65"/>
    </row>
    <row r="183" spans="1:15" ht="15.75" customHeight="1" x14ac:dyDescent="0.3">
      <c r="A183" s="65"/>
      <c r="B183" s="65"/>
      <c r="C183" s="65"/>
      <c r="D183" s="65"/>
      <c r="E183" s="65"/>
      <c r="F183" s="65"/>
      <c r="G183" s="151"/>
      <c r="H183" s="65"/>
      <c r="I183" s="65"/>
      <c r="J183" s="65"/>
      <c r="K183" s="65"/>
      <c r="L183" s="65"/>
      <c r="M183" s="65"/>
      <c r="N183" s="65"/>
      <c r="O183" s="65"/>
    </row>
    <row r="184" spans="1:15" ht="15.75" customHeight="1" x14ac:dyDescent="0.3">
      <c r="A184" s="65"/>
      <c r="B184" s="65"/>
      <c r="C184" s="65"/>
      <c r="D184" s="65"/>
      <c r="E184" s="65"/>
      <c r="F184" s="65"/>
      <c r="G184" s="151"/>
      <c r="H184" s="65"/>
      <c r="I184" s="65"/>
      <c r="J184" s="65"/>
      <c r="K184" s="65"/>
      <c r="L184" s="65"/>
      <c r="M184" s="65"/>
      <c r="N184" s="65"/>
      <c r="O184" s="65"/>
    </row>
    <row r="185" spans="1:15" ht="15.75" customHeight="1" x14ac:dyDescent="0.3">
      <c r="A185" s="65"/>
      <c r="B185" s="65"/>
      <c r="C185" s="65"/>
      <c r="D185" s="65"/>
      <c r="E185" s="65"/>
      <c r="F185" s="65"/>
      <c r="G185" s="151"/>
      <c r="H185" s="65"/>
      <c r="I185" s="65"/>
      <c r="J185" s="65"/>
      <c r="K185" s="65"/>
      <c r="L185" s="65"/>
      <c r="M185" s="65"/>
      <c r="N185" s="65"/>
      <c r="O185" s="65"/>
    </row>
    <row r="186" spans="1:15" ht="15.75" customHeight="1" x14ac:dyDescent="0.3">
      <c r="A186" s="65"/>
      <c r="B186" s="65"/>
      <c r="C186" s="65"/>
      <c r="D186" s="65"/>
      <c r="E186" s="65"/>
      <c r="F186" s="65"/>
      <c r="G186" s="151"/>
      <c r="H186" s="65"/>
      <c r="I186" s="65"/>
      <c r="J186" s="65"/>
      <c r="K186" s="65"/>
      <c r="L186" s="65"/>
      <c r="M186" s="65"/>
      <c r="N186" s="65"/>
      <c r="O186" s="65"/>
    </row>
    <row r="187" spans="1:15" ht="15.75" customHeight="1" x14ac:dyDescent="0.3">
      <c r="A187" s="65"/>
      <c r="B187" s="65"/>
      <c r="C187" s="65"/>
      <c r="D187" s="65"/>
      <c r="E187" s="65"/>
      <c r="F187" s="65"/>
      <c r="G187" s="151"/>
      <c r="H187" s="65"/>
      <c r="I187" s="65"/>
      <c r="J187" s="65"/>
      <c r="K187" s="65"/>
      <c r="L187" s="65"/>
      <c r="M187" s="65"/>
      <c r="N187" s="65"/>
      <c r="O187" s="65"/>
    </row>
    <row r="188" spans="1:15" ht="15.75" customHeight="1" x14ac:dyDescent="0.3">
      <c r="A188" s="65"/>
      <c r="B188" s="65"/>
      <c r="C188" s="65"/>
      <c r="D188" s="65"/>
      <c r="E188" s="65"/>
      <c r="F188" s="65"/>
      <c r="G188" s="151"/>
      <c r="H188" s="65"/>
      <c r="I188" s="65"/>
      <c r="J188" s="65"/>
      <c r="K188" s="65"/>
      <c r="L188" s="65"/>
      <c r="M188" s="65"/>
      <c r="N188" s="65"/>
      <c r="O188" s="65"/>
    </row>
    <row r="189" spans="1:15" ht="15.75" customHeight="1" x14ac:dyDescent="0.3">
      <c r="A189" s="65"/>
      <c r="B189" s="65"/>
      <c r="C189" s="65"/>
      <c r="D189" s="65"/>
      <c r="E189" s="65"/>
      <c r="F189" s="65"/>
      <c r="G189" s="151"/>
      <c r="H189" s="65"/>
      <c r="I189" s="65"/>
      <c r="J189" s="65"/>
      <c r="K189" s="65"/>
      <c r="L189" s="65"/>
      <c r="M189" s="65"/>
      <c r="N189" s="65"/>
      <c r="O189" s="65"/>
    </row>
    <row r="190" spans="1:15" ht="15.75" customHeight="1" x14ac:dyDescent="0.3">
      <c r="A190" s="65"/>
      <c r="B190" s="65"/>
      <c r="C190" s="65"/>
      <c r="D190" s="65"/>
      <c r="E190" s="65"/>
      <c r="F190" s="65"/>
      <c r="G190" s="151"/>
      <c r="H190" s="65"/>
      <c r="I190" s="65"/>
      <c r="J190" s="65"/>
      <c r="K190" s="65"/>
      <c r="L190" s="65"/>
      <c r="M190" s="65"/>
      <c r="N190" s="65"/>
      <c r="O190" s="65"/>
    </row>
    <row r="191" spans="1:15" ht="15.75" customHeight="1" x14ac:dyDescent="0.3">
      <c r="A191" s="65"/>
      <c r="B191" s="65"/>
      <c r="C191" s="65"/>
      <c r="D191" s="65"/>
      <c r="E191" s="65"/>
      <c r="F191" s="65"/>
      <c r="G191" s="151"/>
      <c r="H191" s="65"/>
      <c r="I191" s="65"/>
      <c r="J191" s="65"/>
      <c r="K191" s="65"/>
      <c r="L191" s="65"/>
      <c r="M191" s="65"/>
      <c r="N191" s="65"/>
      <c r="O191" s="65"/>
    </row>
    <row r="192" spans="1:15" ht="15.75" customHeight="1" x14ac:dyDescent="0.3">
      <c r="A192" s="65"/>
      <c r="B192" s="65"/>
      <c r="C192" s="65"/>
      <c r="D192" s="65"/>
      <c r="E192" s="65"/>
      <c r="F192" s="65"/>
      <c r="G192" s="151"/>
      <c r="H192" s="65"/>
      <c r="I192" s="65"/>
      <c r="J192" s="65"/>
      <c r="K192" s="65"/>
      <c r="L192" s="65"/>
      <c r="M192" s="65"/>
      <c r="N192" s="65"/>
      <c r="O192" s="65"/>
    </row>
    <row r="193" spans="1:15" ht="15.75" customHeight="1" x14ac:dyDescent="0.3">
      <c r="A193" s="65"/>
      <c r="B193" s="65"/>
      <c r="C193" s="65"/>
      <c r="D193" s="65"/>
      <c r="E193" s="65"/>
      <c r="F193" s="65"/>
      <c r="G193" s="151"/>
      <c r="H193" s="65"/>
      <c r="I193" s="65"/>
      <c r="J193" s="65"/>
      <c r="K193" s="65"/>
      <c r="L193" s="65"/>
      <c r="M193" s="65"/>
      <c r="N193" s="65"/>
      <c r="O193" s="65"/>
    </row>
    <row r="194" spans="1:15" ht="15.75" customHeight="1" x14ac:dyDescent="0.3">
      <c r="A194" s="65"/>
      <c r="B194" s="65"/>
      <c r="C194" s="65"/>
      <c r="D194" s="65"/>
      <c r="E194" s="65"/>
      <c r="F194" s="65"/>
      <c r="G194" s="151"/>
      <c r="H194" s="65"/>
      <c r="I194" s="65"/>
      <c r="J194" s="65"/>
      <c r="K194" s="65"/>
      <c r="L194" s="65"/>
      <c r="M194" s="65"/>
      <c r="N194" s="65"/>
      <c r="O194" s="65"/>
    </row>
    <row r="195" spans="1:15" ht="15.75" customHeight="1" x14ac:dyDescent="0.3">
      <c r="A195" s="65"/>
      <c r="B195" s="65"/>
      <c r="C195" s="65"/>
      <c r="D195" s="65"/>
      <c r="E195" s="65"/>
      <c r="F195" s="65"/>
      <c r="G195" s="151"/>
      <c r="H195" s="65"/>
      <c r="I195" s="65"/>
      <c r="J195" s="65"/>
      <c r="K195" s="65"/>
      <c r="L195" s="65"/>
      <c r="M195" s="65"/>
      <c r="N195" s="65"/>
      <c r="O195" s="65"/>
    </row>
    <row r="196" spans="1:15" ht="15.75" customHeight="1" x14ac:dyDescent="0.3">
      <c r="A196" s="65"/>
      <c r="B196" s="65"/>
      <c r="C196" s="65"/>
      <c r="D196" s="65"/>
      <c r="E196" s="65"/>
      <c r="F196" s="65"/>
      <c r="G196" s="151"/>
      <c r="H196" s="65"/>
      <c r="I196" s="65"/>
      <c r="J196" s="65"/>
      <c r="K196" s="65"/>
      <c r="L196" s="65"/>
      <c r="M196" s="65"/>
      <c r="N196" s="65"/>
      <c r="O196" s="65"/>
    </row>
    <row r="197" spans="1:15" ht="15.75" customHeight="1" x14ac:dyDescent="0.3">
      <c r="A197" s="65"/>
      <c r="B197" s="65"/>
      <c r="C197" s="65"/>
      <c r="D197" s="65"/>
      <c r="E197" s="65"/>
      <c r="F197" s="65"/>
      <c r="G197" s="151"/>
      <c r="H197" s="65"/>
      <c r="I197" s="65"/>
      <c r="J197" s="65"/>
      <c r="K197" s="65"/>
      <c r="L197" s="65"/>
      <c r="M197" s="65"/>
      <c r="N197" s="65"/>
      <c r="O197" s="65"/>
    </row>
    <row r="198" spans="1:15" ht="15.75" customHeight="1" x14ac:dyDescent="0.3">
      <c r="A198" s="65"/>
      <c r="B198" s="65"/>
      <c r="C198" s="65"/>
      <c r="D198" s="65"/>
      <c r="E198" s="65"/>
      <c r="F198" s="65"/>
      <c r="G198" s="151"/>
      <c r="H198" s="65"/>
      <c r="I198" s="65"/>
      <c r="J198" s="65"/>
      <c r="K198" s="65"/>
      <c r="L198" s="65"/>
      <c r="M198" s="65"/>
      <c r="N198" s="65"/>
      <c r="O198" s="65"/>
    </row>
    <row r="199" spans="1:15" ht="15.75" customHeight="1" x14ac:dyDescent="0.3">
      <c r="A199" s="65"/>
      <c r="B199" s="65"/>
      <c r="C199" s="65"/>
      <c r="D199" s="65"/>
      <c r="E199" s="65"/>
      <c r="F199" s="65"/>
      <c r="G199" s="151"/>
      <c r="H199" s="65"/>
      <c r="I199" s="65"/>
      <c r="J199" s="65"/>
      <c r="K199" s="65"/>
      <c r="L199" s="65"/>
      <c r="M199" s="65"/>
      <c r="N199" s="65"/>
      <c r="O199" s="65"/>
    </row>
    <row r="200" spans="1:15" ht="15.75" customHeight="1" x14ac:dyDescent="0.3">
      <c r="A200" s="65"/>
      <c r="B200" s="65"/>
      <c r="C200" s="65"/>
      <c r="D200" s="65"/>
      <c r="E200" s="65"/>
      <c r="F200" s="65"/>
      <c r="G200" s="151"/>
      <c r="H200" s="65"/>
      <c r="I200" s="65"/>
      <c r="J200" s="65"/>
      <c r="K200" s="65"/>
      <c r="L200" s="65"/>
      <c r="M200" s="65"/>
      <c r="N200" s="65"/>
      <c r="O200" s="65"/>
    </row>
    <row r="201" spans="1:15" ht="15.75" customHeight="1" x14ac:dyDescent="0.3">
      <c r="A201" s="65"/>
      <c r="B201" s="65"/>
      <c r="C201" s="65"/>
      <c r="D201" s="65"/>
      <c r="E201" s="65"/>
      <c r="F201" s="65"/>
      <c r="G201" s="151"/>
      <c r="H201" s="65"/>
      <c r="I201" s="65"/>
      <c r="J201" s="65"/>
      <c r="K201" s="65"/>
      <c r="L201" s="65"/>
      <c r="M201" s="65"/>
      <c r="N201" s="65"/>
      <c r="O201" s="65"/>
    </row>
    <row r="202" spans="1:15" ht="15.75" customHeight="1" x14ac:dyDescent="0.3">
      <c r="A202" s="65"/>
      <c r="B202" s="65"/>
      <c r="C202" s="65"/>
      <c r="D202" s="65"/>
      <c r="E202" s="65"/>
      <c r="F202" s="65"/>
      <c r="G202" s="151"/>
      <c r="H202" s="65"/>
      <c r="I202" s="65"/>
      <c r="J202" s="65"/>
      <c r="K202" s="65"/>
      <c r="L202" s="65"/>
      <c r="M202" s="65"/>
      <c r="N202" s="65"/>
      <c r="O202" s="65"/>
    </row>
    <row r="203" spans="1:15" ht="15.75" customHeight="1" x14ac:dyDescent="0.3">
      <c r="A203" s="65"/>
      <c r="B203" s="65"/>
      <c r="C203" s="65"/>
      <c r="D203" s="65"/>
      <c r="E203" s="65"/>
      <c r="F203" s="65"/>
      <c r="G203" s="151"/>
      <c r="H203" s="65"/>
      <c r="I203" s="65"/>
      <c r="J203" s="65"/>
      <c r="K203" s="65"/>
      <c r="L203" s="65"/>
      <c r="M203" s="65"/>
      <c r="N203" s="65"/>
      <c r="O203" s="65"/>
    </row>
    <row r="204" spans="1:15" ht="15.75" customHeight="1" x14ac:dyDescent="0.3">
      <c r="A204" s="65"/>
      <c r="B204" s="65"/>
      <c r="C204" s="65"/>
      <c r="D204" s="65"/>
      <c r="E204" s="65"/>
      <c r="F204" s="65"/>
      <c r="G204" s="151"/>
      <c r="H204" s="65"/>
      <c r="I204" s="65"/>
      <c r="J204" s="65"/>
      <c r="K204" s="65"/>
      <c r="L204" s="65"/>
      <c r="M204" s="65"/>
      <c r="N204" s="65"/>
      <c r="O204" s="65"/>
    </row>
    <row r="205" spans="1:15" ht="15.75" customHeight="1" x14ac:dyDescent="0.3">
      <c r="A205" s="65"/>
      <c r="B205" s="65"/>
      <c r="C205" s="65"/>
      <c r="D205" s="65"/>
      <c r="E205" s="65"/>
      <c r="F205" s="65"/>
      <c r="G205" s="151"/>
      <c r="H205" s="65"/>
      <c r="I205" s="65"/>
      <c r="J205" s="65"/>
      <c r="K205" s="65"/>
      <c r="L205" s="65"/>
      <c r="M205" s="65"/>
      <c r="N205" s="65"/>
      <c r="O205" s="65"/>
    </row>
    <row r="206" spans="1:15" ht="15.75" customHeight="1" x14ac:dyDescent="0.3">
      <c r="A206" s="65"/>
      <c r="B206" s="65"/>
      <c r="C206" s="65"/>
      <c r="D206" s="65"/>
      <c r="E206" s="65"/>
      <c r="F206" s="65"/>
      <c r="G206" s="151"/>
      <c r="H206" s="65"/>
      <c r="I206" s="65"/>
      <c r="J206" s="65"/>
      <c r="K206" s="65"/>
      <c r="L206" s="65"/>
      <c r="M206" s="65"/>
      <c r="N206" s="65"/>
      <c r="O206" s="65"/>
    </row>
    <row r="207" spans="1:15" ht="15.75" customHeight="1" x14ac:dyDescent="0.3">
      <c r="A207" s="65"/>
      <c r="B207" s="65"/>
      <c r="C207" s="65"/>
      <c r="D207" s="65"/>
      <c r="E207" s="65"/>
      <c r="F207" s="65"/>
      <c r="G207" s="151"/>
      <c r="H207" s="65"/>
      <c r="I207" s="65"/>
      <c r="J207" s="65"/>
      <c r="K207" s="65"/>
      <c r="L207" s="65"/>
      <c r="M207" s="65"/>
      <c r="N207" s="65"/>
      <c r="O207" s="65"/>
    </row>
    <row r="208" spans="1:15" ht="15.75" customHeight="1" x14ac:dyDescent="0.3">
      <c r="A208" s="65"/>
      <c r="B208" s="65"/>
      <c r="C208" s="65"/>
      <c r="D208" s="65"/>
      <c r="E208" s="65"/>
      <c r="F208" s="65"/>
      <c r="G208" s="151"/>
      <c r="H208" s="65"/>
      <c r="I208" s="65"/>
      <c r="J208" s="65"/>
      <c r="K208" s="65"/>
      <c r="L208" s="65"/>
      <c r="M208" s="65"/>
      <c r="N208" s="65"/>
      <c r="O208" s="65"/>
    </row>
    <row r="209" spans="1:15" ht="15.75" customHeight="1" x14ac:dyDescent="0.3">
      <c r="A209" s="65"/>
      <c r="B209" s="65"/>
      <c r="C209" s="65"/>
      <c r="D209" s="65"/>
      <c r="E209" s="65"/>
      <c r="F209" s="65"/>
      <c r="G209" s="151"/>
      <c r="H209" s="65"/>
      <c r="I209" s="65"/>
      <c r="J209" s="65"/>
      <c r="K209" s="65"/>
      <c r="L209" s="65"/>
      <c r="M209" s="65"/>
      <c r="N209" s="65"/>
      <c r="O209" s="65"/>
    </row>
    <row r="210" spans="1:15" ht="15.75" customHeight="1" x14ac:dyDescent="0.3">
      <c r="A210" s="65"/>
      <c r="B210" s="65"/>
      <c r="C210" s="65"/>
      <c r="D210" s="65"/>
      <c r="E210" s="65"/>
      <c r="F210" s="65"/>
      <c r="G210" s="151"/>
      <c r="H210" s="65"/>
      <c r="I210" s="65"/>
      <c r="J210" s="65"/>
      <c r="K210" s="65"/>
      <c r="L210" s="65"/>
      <c r="M210" s="65"/>
      <c r="N210" s="65"/>
      <c r="O210" s="65"/>
    </row>
    <row r="211" spans="1:15" ht="15.75" customHeight="1" x14ac:dyDescent="0.3">
      <c r="A211" s="65"/>
      <c r="B211" s="65"/>
      <c r="C211" s="65"/>
      <c r="D211" s="65"/>
      <c r="E211" s="65"/>
      <c r="F211" s="65"/>
      <c r="G211" s="151"/>
      <c r="H211" s="65"/>
      <c r="I211" s="65"/>
      <c r="J211" s="65"/>
      <c r="K211" s="65"/>
      <c r="L211" s="65"/>
      <c r="M211" s="65"/>
      <c r="N211" s="65"/>
      <c r="O211" s="65"/>
    </row>
    <row r="212" spans="1:15" ht="15.75" customHeight="1" x14ac:dyDescent="0.3">
      <c r="A212" s="65"/>
      <c r="B212" s="65"/>
      <c r="C212" s="65"/>
      <c r="D212" s="65"/>
      <c r="E212" s="65"/>
      <c r="F212" s="65"/>
      <c r="G212" s="151"/>
      <c r="H212" s="65"/>
      <c r="I212" s="65"/>
      <c r="J212" s="65"/>
      <c r="K212" s="65"/>
      <c r="L212" s="65"/>
      <c r="M212" s="65"/>
      <c r="N212" s="65"/>
      <c r="O212" s="65"/>
    </row>
    <row r="213" spans="1:15" ht="15.75" customHeight="1" x14ac:dyDescent="0.3">
      <c r="A213" s="65"/>
      <c r="B213" s="65"/>
      <c r="C213" s="65"/>
      <c r="D213" s="65"/>
      <c r="E213" s="65"/>
      <c r="F213" s="65"/>
      <c r="G213" s="151"/>
      <c r="H213" s="65"/>
      <c r="I213" s="65"/>
      <c r="J213" s="65"/>
      <c r="K213" s="65"/>
      <c r="L213" s="65"/>
      <c r="M213" s="65"/>
      <c r="N213" s="65"/>
      <c r="O213" s="65"/>
    </row>
    <row r="214" spans="1:15" ht="15.75" customHeight="1" x14ac:dyDescent="0.3">
      <c r="A214" s="65"/>
      <c r="B214" s="65"/>
      <c r="C214" s="65"/>
      <c r="D214" s="65"/>
      <c r="E214" s="65"/>
      <c r="F214" s="65"/>
      <c r="G214" s="151"/>
      <c r="H214" s="65"/>
      <c r="I214" s="65"/>
      <c r="J214" s="65"/>
      <c r="K214" s="65"/>
      <c r="L214" s="65"/>
      <c r="M214" s="65"/>
      <c r="N214" s="65"/>
      <c r="O214" s="65"/>
    </row>
    <row r="215" spans="1:15" ht="15.75" customHeight="1" x14ac:dyDescent="0.3">
      <c r="A215" s="65"/>
      <c r="B215" s="65"/>
      <c r="C215" s="65"/>
      <c r="D215" s="65"/>
      <c r="E215" s="65"/>
      <c r="F215" s="65"/>
      <c r="G215" s="151"/>
      <c r="H215" s="65"/>
      <c r="I215" s="65"/>
      <c r="J215" s="65"/>
      <c r="K215" s="65"/>
      <c r="L215" s="65"/>
      <c r="M215" s="65"/>
      <c r="N215" s="65"/>
      <c r="O215" s="65"/>
    </row>
    <row r="216" spans="1:15" ht="15.75" customHeight="1" x14ac:dyDescent="0.3">
      <c r="A216" s="65"/>
      <c r="B216" s="65"/>
      <c r="C216" s="65"/>
      <c r="D216" s="65"/>
      <c r="E216" s="65"/>
      <c r="F216" s="65"/>
      <c r="G216" s="151"/>
      <c r="H216" s="65"/>
      <c r="I216" s="65"/>
      <c r="J216" s="65"/>
      <c r="K216" s="65"/>
      <c r="L216" s="65"/>
      <c r="M216" s="65"/>
      <c r="N216" s="65"/>
      <c r="O216" s="65"/>
    </row>
    <row r="217" spans="1:15" ht="15.75" customHeight="1" x14ac:dyDescent="0.3">
      <c r="A217" s="65"/>
      <c r="B217" s="65"/>
      <c r="C217" s="65"/>
      <c r="D217" s="65"/>
      <c r="E217" s="65"/>
      <c r="F217" s="65"/>
      <c r="G217" s="151"/>
      <c r="H217" s="65"/>
      <c r="I217" s="65"/>
      <c r="J217" s="65"/>
      <c r="K217" s="65"/>
      <c r="L217" s="65"/>
      <c r="M217" s="65"/>
      <c r="N217" s="65"/>
      <c r="O217" s="65"/>
    </row>
    <row r="218" spans="1:15" ht="15.75" customHeight="1" x14ac:dyDescent="0.3">
      <c r="A218" s="65"/>
      <c r="B218" s="65"/>
      <c r="C218" s="65"/>
      <c r="D218" s="65"/>
      <c r="E218" s="65"/>
      <c r="F218" s="65"/>
      <c r="G218" s="151"/>
      <c r="H218" s="65"/>
      <c r="I218" s="65"/>
      <c r="J218" s="65"/>
      <c r="K218" s="65"/>
      <c r="L218" s="65"/>
      <c r="M218" s="65"/>
      <c r="N218" s="65"/>
      <c r="O218" s="65"/>
    </row>
    <row r="219" spans="1:15" ht="15.75" customHeight="1" x14ac:dyDescent="0.3">
      <c r="A219" s="65"/>
      <c r="B219" s="65"/>
      <c r="C219" s="65"/>
      <c r="D219" s="65"/>
      <c r="E219" s="65"/>
      <c r="F219" s="65"/>
      <c r="G219" s="151"/>
      <c r="H219" s="65"/>
      <c r="I219" s="65"/>
      <c r="J219" s="65"/>
      <c r="K219" s="65"/>
      <c r="L219" s="65"/>
      <c r="M219" s="65"/>
      <c r="N219" s="65"/>
      <c r="O219" s="65"/>
    </row>
    <row r="220" spans="1:15" ht="15.75" customHeight="1" x14ac:dyDescent="0.3">
      <c r="A220" s="65"/>
      <c r="B220" s="65"/>
      <c r="C220" s="65"/>
      <c r="D220" s="65"/>
      <c r="E220" s="65"/>
      <c r="F220" s="65"/>
      <c r="G220" s="151"/>
      <c r="H220" s="65"/>
      <c r="I220" s="65"/>
      <c r="J220" s="65"/>
      <c r="K220" s="65"/>
      <c r="L220" s="65"/>
      <c r="M220" s="65"/>
      <c r="N220" s="65"/>
      <c r="O220" s="65"/>
    </row>
    <row r="221" spans="1:15" ht="15.75" customHeight="1" x14ac:dyDescent="0.3">
      <c r="A221" s="65"/>
      <c r="B221" s="65"/>
      <c r="C221" s="65"/>
      <c r="D221" s="65"/>
      <c r="E221" s="65"/>
      <c r="F221" s="65"/>
      <c r="G221" s="151"/>
      <c r="H221" s="65"/>
      <c r="I221" s="65"/>
      <c r="J221" s="65"/>
      <c r="K221" s="65"/>
      <c r="L221" s="65"/>
      <c r="M221" s="65"/>
      <c r="N221" s="65"/>
      <c r="O221" s="65"/>
    </row>
    <row r="222" spans="1:15" ht="15.75" customHeight="1" x14ac:dyDescent="0.3">
      <c r="A222" s="65"/>
      <c r="B222" s="65"/>
      <c r="C222" s="65"/>
      <c r="D222" s="65"/>
      <c r="E222" s="65"/>
      <c r="F222" s="65"/>
      <c r="G222" s="151"/>
      <c r="H222" s="65"/>
      <c r="I222" s="65"/>
      <c r="J222" s="65"/>
      <c r="K222" s="65"/>
      <c r="L222" s="65"/>
      <c r="M222" s="65"/>
      <c r="N222" s="65"/>
      <c r="O222" s="65"/>
    </row>
    <row r="223" spans="1:15" ht="15.75" customHeight="1" x14ac:dyDescent="0.3">
      <c r="A223" s="65"/>
      <c r="B223" s="65"/>
      <c r="C223" s="65"/>
      <c r="D223" s="65"/>
      <c r="E223" s="65"/>
      <c r="F223" s="65"/>
      <c r="G223" s="151"/>
      <c r="H223" s="65"/>
      <c r="I223" s="65"/>
      <c r="J223" s="65"/>
      <c r="K223" s="65"/>
      <c r="L223" s="65"/>
      <c r="M223" s="65"/>
      <c r="N223" s="65"/>
      <c r="O223" s="65"/>
    </row>
    <row r="224" spans="1:15" ht="15.75" customHeight="1" x14ac:dyDescent="0.3">
      <c r="A224" s="65"/>
      <c r="B224" s="65"/>
      <c r="C224" s="65"/>
      <c r="D224" s="65"/>
      <c r="E224" s="65"/>
      <c r="F224" s="65"/>
      <c r="G224" s="151"/>
      <c r="H224" s="65"/>
      <c r="I224" s="65"/>
      <c r="J224" s="65"/>
      <c r="K224" s="65"/>
      <c r="L224" s="65"/>
      <c r="M224" s="65"/>
      <c r="N224" s="65"/>
      <c r="O224" s="65"/>
    </row>
    <row r="225" spans="1:15" ht="15.75" customHeight="1" x14ac:dyDescent="0.3">
      <c r="A225" s="65"/>
      <c r="B225" s="65"/>
      <c r="C225" s="65"/>
      <c r="D225" s="65"/>
      <c r="E225" s="65"/>
      <c r="F225" s="65"/>
      <c r="G225" s="151"/>
      <c r="H225" s="65"/>
      <c r="I225" s="65"/>
      <c r="J225" s="65"/>
      <c r="K225" s="65"/>
      <c r="L225" s="65"/>
      <c r="M225" s="65"/>
      <c r="N225" s="65"/>
      <c r="O225" s="65"/>
    </row>
    <row r="226" spans="1:15" ht="15.75" customHeight="1" x14ac:dyDescent="0.3">
      <c r="A226" s="65"/>
      <c r="B226" s="65"/>
      <c r="C226" s="65"/>
      <c r="D226" s="65"/>
      <c r="E226" s="65"/>
      <c r="F226" s="65"/>
      <c r="G226" s="151"/>
      <c r="H226" s="65"/>
      <c r="I226" s="65"/>
      <c r="J226" s="65"/>
      <c r="K226" s="65"/>
      <c r="L226" s="65"/>
      <c r="M226" s="65"/>
      <c r="N226" s="65"/>
      <c r="O226" s="65"/>
    </row>
    <row r="227" spans="1:15" ht="15.75" customHeight="1" x14ac:dyDescent="0.3">
      <c r="A227" s="65"/>
      <c r="B227" s="65"/>
      <c r="C227" s="65"/>
      <c r="D227" s="65"/>
      <c r="E227" s="65"/>
      <c r="F227" s="65"/>
      <c r="G227" s="151"/>
      <c r="H227" s="65"/>
      <c r="I227" s="65"/>
      <c r="J227" s="65"/>
      <c r="K227" s="65"/>
      <c r="L227" s="65"/>
      <c r="M227" s="65"/>
      <c r="N227" s="65"/>
      <c r="O227" s="65"/>
    </row>
    <row r="228" spans="1:15" ht="15.75" customHeight="1" x14ac:dyDescent="0.3">
      <c r="A228" s="65"/>
      <c r="B228" s="65"/>
      <c r="C228" s="65"/>
      <c r="D228" s="65"/>
      <c r="E228" s="65"/>
      <c r="F228" s="65"/>
      <c r="G228" s="151"/>
      <c r="H228" s="65"/>
      <c r="I228" s="65"/>
      <c r="J228" s="65"/>
      <c r="K228" s="65"/>
      <c r="L228" s="65"/>
      <c r="M228" s="65"/>
      <c r="N228" s="65"/>
      <c r="O228" s="65"/>
    </row>
    <row r="229" spans="1:15" ht="15.75" customHeight="1" x14ac:dyDescent="0.3">
      <c r="A229" s="65"/>
      <c r="B229" s="65"/>
      <c r="C229" s="65"/>
      <c r="D229" s="65"/>
      <c r="E229" s="65"/>
      <c r="F229" s="65"/>
      <c r="G229" s="151"/>
      <c r="H229" s="65"/>
      <c r="I229" s="65"/>
      <c r="J229" s="65"/>
      <c r="K229" s="65"/>
      <c r="L229" s="65"/>
      <c r="M229" s="65"/>
      <c r="N229" s="65"/>
      <c r="O229" s="65"/>
    </row>
    <row r="230" spans="1:15" ht="15.75" customHeight="1" x14ac:dyDescent="0.3">
      <c r="A230" s="65"/>
      <c r="B230" s="65"/>
      <c r="C230" s="65"/>
      <c r="D230" s="65"/>
      <c r="E230" s="65"/>
      <c r="F230" s="65"/>
      <c r="G230" s="151"/>
      <c r="H230" s="65"/>
      <c r="I230" s="65"/>
      <c r="J230" s="65"/>
      <c r="K230" s="65"/>
      <c r="L230" s="65"/>
      <c r="M230" s="65"/>
      <c r="N230" s="65"/>
      <c r="O230" s="65"/>
    </row>
    <row r="231" spans="1:15" ht="15.75" customHeight="1" x14ac:dyDescent="0.3">
      <c r="A231" s="65"/>
      <c r="B231" s="65"/>
      <c r="C231" s="65"/>
      <c r="D231" s="65"/>
      <c r="E231" s="65"/>
      <c r="F231" s="65"/>
      <c r="G231" s="151"/>
      <c r="H231" s="65"/>
      <c r="I231" s="65"/>
      <c r="J231" s="65"/>
      <c r="K231" s="65"/>
      <c r="L231" s="65"/>
      <c r="M231" s="65"/>
      <c r="N231" s="65"/>
      <c r="O231" s="65"/>
    </row>
    <row r="232" spans="1:15" ht="15.75" customHeight="1" x14ac:dyDescent="0.3">
      <c r="A232" s="65"/>
      <c r="B232" s="65"/>
      <c r="C232" s="65"/>
      <c r="D232" s="65"/>
      <c r="E232" s="65"/>
      <c r="F232" s="65"/>
      <c r="G232" s="151"/>
      <c r="H232" s="65"/>
      <c r="I232" s="65"/>
      <c r="J232" s="65"/>
      <c r="K232" s="65"/>
      <c r="L232" s="65"/>
      <c r="M232" s="65"/>
      <c r="N232" s="65"/>
      <c r="O232" s="65"/>
    </row>
    <row r="233" spans="1:15" ht="15.75" customHeight="1" x14ac:dyDescent="0.3">
      <c r="A233" s="65"/>
      <c r="B233" s="65"/>
      <c r="C233" s="65"/>
      <c r="D233" s="65"/>
      <c r="E233" s="65"/>
      <c r="F233" s="65"/>
      <c r="G233" s="151"/>
      <c r="H233" s="65"/>
      <c r="I233" s="65"/>
      <c r="J233" s="65"/>
      <c r="K233" s="65"/>
      <c r="L233" s="65"/>
      <c r="M233" s="65"/>
      <c r="N233" s="65"/>
      <c r="O233" s="65"/>
    </row>
    <row r="234" spans="1:15" ht="15.75" customHeight="1" x14ac:dyDescent="0.3">
      <c r="A234" s="65"/>
      <c r="B234" s="65"/>
      <c r="C234" s="65"/>
      <c r="D234" s="65"/>
      <c r="E234" s="65"/>
      <c r="F234" s="65"/>
      <c r="G234" s="151"/>
      <c r="H234" s="65"/>
      <c r="I234" s="65"/>
      <c r="J234" s="65"/>
      <c r="K234" s="65"/>
      <c r="L234" s="65"/>
      <c r="M234" s="65"/>
      <c r="N234" s="65"/>
      <c r="O234" s="65"/>
    </row>
    <row r="235" spans="1:15" ht="15.75" customHeight="1" x14ac:dyDescent="0.3">
      <c r="A235" s="65"/>
      <c r="B235" s="65"/>
      <c r="C235" s="65"/>
      <c r="D235" s="65"/>
      <c r="E235" s="65"/>
      <c r="F235" s="65"/>
      <c r="G235" s="151"/>
      <c r="H235" s="65"/>
      <c r="I235" s="65"/>
      <c r="J235" s="65"/>
      <c r="K235" s="65"/>
      <c r="L235" s="65"/>
      <c r="M235" s="65"/>
      <c r="N235" s="65"/>
      <c r="O235" s="65"/>
    </row>
    <row r="236" spans="1:15" ht="15.75" customHeight="1" x14ac:dyDescent="0.3">
      <c r="A236" s="65"/>
      <c r="B236" s="65"/>
      <c r="C236" s="65"/>
      <c r="D236" s="65"/>
      <c r="E236" s="65"/>
      <c r="F236" s="65"/>
      <c r="G236" s="151"/>
      <c r="H236" s="65"/>
      <c r="I236" s="65"/>
      <c r="J236" s="65"/>
      <c r="K236" s="65"/>
      <c r="L236" s="65"/>
      <c r="M236" s="65"/>
      <c r="N236" s="65"/>
      <c r="O236" s="65"/>
    </row>
    <row r="237" spans="1:15" ht="15.75" customHeight="1" x14ac:dyDescent="0.3">
      <c r="A237" s="65"/>
      <c r="B237" s="65"/>
      <c r="C237" s="65"/>
      <c r="D237" s="65"/>
      <c r="E237" s="65"/>
      <c r="F237" s="65"/>
      <c r="G237" s="151"/>
      <c r="H237" s="65"/>
      <c r="I237" s="65"/>
      <c r="J237" s="65"/>
      <c r="K237" s="65"/>
      <c r="L237" s="65"/>
      <c r="M237" s="65"/>
      <c r="N237" s="65"/>
      <c r="O237" s="65"/>
    </row>
    <row r="238" spans="1:15" ht="15.75" customHeight="1" x14ac:dyDescent="0.3">
      <c r="A238" s="65"/>
      <c r="B238" s="65"/>
      <c r="C238" s="65"/>
      <c r="D238" s="65"/>
      <c r="E238" s="65"/>
      <c r="F238" s="65"/>
      <c r="G238" s="151"/>
      <c r="H238" s="65"/>
      <c r="I238" s="65"/>
      <c r="J238" s="65"/>
      <c r="K238" s="65"/>
      <c r="L238" s="65"/>
      <c r="M238" s="65"/>
      <c r="N238" s="65"/>
      <c r="O238" s="65"/>
    </row>
    <row r="239" spans="1:15" ht="15.75" customHeight="1" x14ac:dyDescent="0.3">
      <c r="A239" s="65"/>
      <c r="B239" s="65"/>
      <c r="C239" s="65"/>
      <c r="D239" s="65"/>
      <c r="E239" s="65"/>
      <c r="F239" s="65"/>
      <c r="G239" s="151"/>
      <c r="H239" s="65"/>
      <c r="I239" s="65"/>
      <c r="J239" s="65"/>
      <c r="K239" s="65"/>
      <c r="L239" s="65"/>
      <c r="M239" s="65"/>
      <c r="N239" s="65"/>
      <c r="O239" s="65"/>
    </row>
    <row r="240" spans="1:15" ht="15.75" customHeight="1" x14ac:dyDescent="0.3">
      <c r="A240" s="65"/>
      <c r="B240" s="65"/>
      <c r="C240" s="65"/>
      <c r="D240" s="65"/>
      <c r="E240" s="65"/>
      <c r="F240" s="65"/>
      <c r="G240" s="151"/>
      <c r="H240" s="65"/>
      <c r="I240" s="65"/>
      <c r="J240" s="65"/>
      <c r="K240" s="65"/>
      <c r="L240" s="65"/>
      <c r="M240" s="65"/>
      <c r="N240" s="65"/>
      <c r="O240" s="65"/>
    </row>
    <row r="241" spans="1:15" ht="15.75" customHeight="1" x14ac:dyDescent="0.3">
      <c r="A241" s="65"/>
      <c r="B241" s="65"/>
      <c r="C241" s="65"/>
      <c r="D241" s="65"/>
      <c r="E241" s="65"/>
      <c r="F241" s="65"/>
      <c r="G241" s="151"/>
      <c r="H241" s="65"/>
      <c r="I241" s="65"/>
      <c r="J241" s="65"/>
      <c r="K241" s="65"/>
      <c r="L241" s="65"/>
      <c r="M241" s="65"/>
      <c r="N241" s="65"/>
      <c r="O241" s="65"/>
    </row>
    <row r="242" spans="1:15" ht="15.75" customHeight="1" x14ac:dyDescent="0.3">
      <c r="A242" s="65"/>
      <c r="B242" s="65"/>
      <c r="C242" s="65"/>
      <c r="D242" s="65"/>
      <c r="E242" s="65"/>
      <c r="F242" s="65"/>
      <c r="G242" s="151"/>
      <c r="H242" s="65"/>
      <c r="I242" s="65"/>
      <c r="J242" s="65"/>
      <c r="K242" s="65"/>
      <c r="L242" s="65"/>
      <c r="M242" s="65"/>
      <c r="N242" s="65"/>
      <c r="O242" s="65"/>
    </row>
    <row r="243" spans="1:15" ht="15.75" customHeight="1" x14ac:dyDescent="0.3">
      <c r="A243" s="65"/>
      <c r="B243" s="65"/>
      <c r="C243" s="65"/>
      <c r="D243" s="65"/>
      <c r="E243" s="65"/>
      <c r="F243" s="65"/>
      <c r="G243" s="151"/>
      <c r="H243" s="65"/>
      <c r="I243" s="65"/>
      <c r="J243" s="65"/>
      <c r="K243" s="65"/>
      <c r="L243" s="65"/>
      <c r="M243" s="65"/>
      <c r="N243" s="65"/>
      <c r="O243" s="65"/>
    </row>
    <row r="244" spans="1:15" ht="15.75" customHeight="1" x14ac:dyDescent="0.3">
      <c r="A244" s="65"/>
      <c r="B244" s="65"/>
      <c r="C244" s="65"/>
      <c r="D244" s="65"/>
      <c r="E244" s="65"/>
      <c r="F244" s="65"/>
      <c r="G244" s="151"/>
      <c r="H244" s="65"/>
      <c r="I244" s="65"/>
      <c r="J244" s="65"/>
      <c r="K244" s="65"/>
      <c r="L244" s="65"/>
      <c r="M244" s="65"/>
      <c r="N244" s="65"/>
      <c r="O244" s="65"/>
    </row>
    <row r="245" spans="1:15" ht="15.75" customHeight="1" x14ac:dyDescent="0.3">
      <c r="A245" s="65"/>
      <c r="B245" s="65"/>
      <c r="C245" s="65"/>
      <c r="D245" s="65"/>
      <c r="E245" s="65"/>
      <c r="F245" s="65"/>
      <c r="G245" s="151"/>
      <c r="H245" s="65"/>
      <c r="I245" s="65"/>
      <c r="J245" s="65"/>
      <c r="K245" s="65"/>
      <c r="L245" s="65"/>
      <c r="M245" s="65"/>
      <c r="N245" s="65"/>
      <c r="O245" s="65"/>
    </row>
    <row r="246" spans="1:15" ht="15.75" customHeight="1" x14ac:dyDescent="0.3">
      <c r="A246" s="65"/>
      <c r="B246" s="65"/>
      <c r="C246" s="65"/>
      <c r="D246" s="65"/>
      <c r="E246" s="65"/>
      <c r="F246" s="65"/>
      <c r="G246" s="151"/>
      <c r="H246" s="65"/>
      <c r="I246" s="65"/>
      <c r="J246" s="65"/>
      <c r="K246" s="65"/>
      <c r="L246" s="65"/>
      <c r="M246" s="65"/>
      <c r="N246" s="65"/>
      <c r="O246" s="65"/>
    </row>
    <row r="247" spans="1:15" ht="15.75" customHeight="1" x14ac:dyDescent="0.3">
      <c r="A247" s="65"/>
      <c r="B247" s="65"/>
      <c r="C247" s="65"/>
      <c r="D247" s="65"/>
      <c r="E247" s="65"/>
      <c r="F247" s="65"/>
      <c r="G247" s="151"/>
      <c r="H247" s="65"/>
      <c r="I247" s="65"/>
      <c r="J247" s="65"/>
      <c r="K247" s="65"/>
      <c r="L247" s="65"/>
      <c r="M247" s="65"/>
      <c r="N247" s="65"/>
      <c r="O247" s="65"/>
    </row>
    <row r="248" spans="1:15" ht="15.75" customHeight="1" x14ac:dyDescent="0.3">
      <c r="A248" s="65"/>
      <c r="B248" s="65"/>
      <c r="C248" s="65"/>
      <c r="D248" s="65"/>
      <c r="E248" s="65"/>
      <c r="F248" s="65"/>
      <c r="G248" s="151"/>
      <c r="H248" s="65"/>
      <c r="I248" s="65"/>
      <c r="J248" s="65"/>
      <c r="K248" s="65"/>
      <c r="L248" s="65"/>
      <c r="M248" s="65"/>
      <c r="N248" s="65"/>
      <c r="O248" s="65"/>
    </row>
    <row r="249" spans="1:15" ht="15.75" customHeight="1" x14ac:dyDescent="0.3">
      <c r="A249" s="65"/>
      <c r="B249" s="65"/>
      <c r="C249" s="65"/>
      <c r="D249" s="65"/>
      <c r="E249" s="65"/>
      <c r="F249" s="65"/>
      <c r="G249" s="151"/>
      <c r="H249" s="65"/>
      <c r="I249" s="65"/>
      <c r="J249" s="65"/>
      <c r="K249" s="65"/>
      <c r="L249" s="65"/>
      <c r="M249" s="65"/>
      <c r="N249" s="65"/>
      <c r="O249" s="65"/>
    </row>
    <row r="250" spans="1:15" ht="15.75" customHeight="1" x14ac:dyDescent="0.3">
      <c r="A250" s="65"/>
      <c r="B250" s="65"/>
      <c r="C250" s="65"/>
      <c r="D250" s="65"/>
      <c r="E250" s="65"/>
      <c r="F250" s="65"/>
      <c r="G250" s="151"/>
      <c r="H250" s="65"/>
      <c r="I250" s="65"/>
      <c r="J250" s="65"/>
      <c r="K250" s="65"/>
      <c r="L250" s="65"/>
      <c r="M250" s="65"/>
      <c r="N250" s="65"/>
      <c r="O250" s="65"/>
    </row>
    <row r="251" spans="1:15" ht="15.75" customHeight="1" x14ac:dyDescent="0.3"/>
    <row r="252" spans="1:15" ht="15.75" customHeight="1" x14ac:dyDescent="0.3"/>
    <row r="253" spans="1:15" ht="15.75" customHeight="1" x14ac:dyDescent="0.3"/>
    <row r="254" spans="1:15" ht="15.75" customHeight="1" x14ac:dyDescent="0.3"/>
    <row r="255" spans="1:15" ht="15.75" customHeight="1" x14ac:dyDescent="0.3"/>
    <row r="256" spans="1:15" ht="15.75" customHeight="1" x14ac:dyDescent="0.3"/>
    <row r="257" s="118" customFormat="1" ht="15.75" customHeight="1" x14ac:dyDescent="0.3"/>
    <row r="258" s="118" customFormat="1" ht="15.75" customHeight="1" x14ac:dyDescent="0.3"/>
    <row r="259" s="118" customFormat="1" ht="15.75" customHeight="1" x14ac:dyDescent="0.3"/>
    <row r="260" s="118" customFormat="1" ht="15.75" customHeight="1" x14ac:dyDescent="0.3"/>
    <row r="261" s="118" customFormat="1" ht="15.75" customHeight="1" x14ac:dyDescent="0.3"/>
    <row r="262" s="118" customFormat="1" ht="15.75" customHeight="1" x14ac:dyDescent="0.3"/>
    <row r="263" s="118" customFormat="1" ht="15.75" customHeight="1" x14ac:dyDescent="0.3"/>
    <row r="264" s="118" customFormat="1" ht="15.75" customHeight="1" x14ac:dyDescent="0.3"/>
    <row r="265" s="118" customFormat="1" ht="15.75" customHeight="1" x14ac:dyDescent="0.3"/>
    <row r="266" s="118" customFormat="1" ht="15.75" customHeight="1" x14ac:dyDescent="0.3"/>
    <row r="267" s="118" customFormat="1" ht="15.75" customHeight="1" x14ac:dyDescent="0.3"/>
    <row r="268" s="118" customFormat="1" ht="15.75" customHeight="1" x14ac:dyDescent="0.3"/>
    <row r="269" s="118" customFormat="1" ht="15.75" customHeight="1" x14ac:dyDescent="0.3"/>
    <row r="270" s="118" customFormat="1" ht="15.75" customHeight="1" x14ac:dyDescent="0.3"/>
    <row r="271" s="118" customFormat="1" ht="15.75" customHeight="1" x14ac:dyDescent="0.3"/>
    <row r="272" s="118" customFormat="1" ht="15.75" customHeight="1" x14ac:dyDescent="0.3"/>
    <row r="273" s="118" customFormat="1" ht="15.75" customHeight="1" x14ac:dyDescent="0.3"/>
    <row r="274" s="118" customFormat="1" ht="15.75" customHeight="1" x14ac:dyDescent="0.3"/>
    <row r="275" s="118" customFormat="1" ht="15.75" customHeight="1" x14ac:dyDescent="0.3"/>
    <row r="276" s="118" customFormat="1" ht="15.75" customHeight="1" x14ac:dyDescent="0.3"/>
    <row r="277" s="118" customFormat="1" ht="15.75" customHeight="1" x14ac:dyDescent="0.3"/>
    <row r="278" s="118" customFormat="1" ht="15.75" customHeight="1" x14ac:dyDescent="0.3"/>
    <row r="279" s="118" customFormat="1" ht="15.75" customHeight="1" x14ac:dyDescent="0.3"/>
    <row r="280" s="118" customFormat="1" ht="15.75" customHeight="1" x14ac:dyDescent="0.3"/>
    <row r="281" s="118" customFormat="1" ht="15.75" customHeight="1" x14ac:dyDescent="0.3"/>
    <row r="282" s="118" customFormat="1" ht="15.75" customHeight="1" x14ac:dyDescent="0.3"/>
    <row r="283" s="118" customFormat="1" ht="15.75" customHeight="1" x14ac:dyDescent="0.3"/>
    <row r="284" s="118" customFormat="1" ht="15.75" customHeight="1" x14ac:dyDescent="0.3"/>
    <row r="285" s="118" customFormat="1" ht="15.75" customHeight="1" x14ac:dyDescent="0.3"/>
    <row r="286" s="118" customFormat="1" ht="15.75" customHeight="1" x14ac:dyDescent="0.3"/>
    <row r="287" s="118" customFormat="1" ht="15.75" customHeight="1" x14ac:dyDescent="0.3"/>
    <row r="288" s="118" customFormat="1" ht="15.75" customHeight="1" x14ac:dyDescent="0.3"/>
    <row r="289" s="118" customFormat="1" ht="15.75" customHeight="1" x14ac:dyDescent="0.3"/>
    <row r="290" s="118" customFormat="1" ht="15.75" customHeight="1" x14ac:dyDescent="0.3"/>
    <row r="291" s="118" customFormat="1" ht="15.75" customHeight="1" x14ac:dyDescent="0.3"/>
    <row r="292" s="118" customFormat="1" ht="15.75" customHeight="1" x14ac:dyDescent="0.3"/>
    <row r="293" s="118" customFormat="1" ht="15.75" customHeight="1" x14ac:dyDescent="0.3"/>
    <row r="294" s="118" customFormat="1" ht="15.75" customHeight="1" x14ac:dyDescent="0.3"/>
    <row r="295" s="118" customFormat="1" ht="15.75" customHeight="1" x14ac:dyDescent="0.3"/>
    <row r="296" s="118" customFormat="1" ht="15.75" customHeight="1" x14ac:dyDescent="0.3"/>
    <row r="297" s="118" customFormat="1" ht="15.75" customHeight="1" x14ac:dyDescent="0.3"/>
    <row r="298" s="118" customFormat="1" ht="15.75" customHeight="1" x14ac:dyDescent="0.3"/>
    <row r="299" s="118" customFormat="1" ht="15.75" customHeight="1" x14ac:dyDescent="0.3"/>
    <row r="300" s="118" customFormat="1" ht="15.75" customHeight="1" x14ac:dyDescent="0.3"/>
    <row r="301" s="118" customFormat="1" ht="15.75" customHeight="1" x14ac:dyDescent="0.3"/>
    <row r="302" s="118" customFormat="1" ht="15.75" customHeight="1" x14ac:dyDescent="0.3"/>
    <row r="303" s="118" customFormat="1" ht="15.75" customHeight="1" x14ac:dyDescent="0.3"/>
    <row r="304" s="118" customFormat="1" ht="15.75" customHeight="1" x14ac:dyDescent="0.3"/>
    <row r="305" s="118" customFormat="1" ht="15.75" customHeight="1" x14ac:dyDescent="0.3"/>
    <row r="306" s="118" customFormat="1" ht="15.75" customHeight="1" x14ac:dyDescent="0.3"/>
    <row r="307" s="118" customFormat="1" ht="15.75" customHeight="1" x14ac:dyDescent="0.3"/>
    <row r="308" s="118" customFormat="1" ht="15.75" customHeight="1" x14ac:dyDescent="0.3"/>
    <row r="309" s="118" customFormat="1" ht="15.75" customHeight="1" x14ac:dyDescent="0.3"/>
    <row r="310" s="118" customFormat="1" ht="15.75" customHeight="1" x14ac:dyDescent="0.3"/>
    <row r="311" s="118" customFormat="1" ht="15.75" customHeight="1" x14ac:dyDescent="0.3"/>
    <row r="312" s="118" customFormat="1" ht="15.75" customHeight="1" x14ac:dyDescent="0.3"/>
    <row r="313" s="118" customFormat="1" ht="15.75" customHeight="1" x14ac:dyDescent="0.3"/>
    <row r="314" s="118" customFormat="1" ht="15.75" customHeight="1" x14ac:dyDescent="0.3"/>
    <row r="315" s="118" customFormat="1" ht="15.75" customHeight="1" x14ac:dyDescent="0.3"/>
    <row r="316" s="118" customFormat="1" ht="15.75" customHeight="1" x14ac:dyDescent="0.3"/>
    <row r="317" s="118" customFormat="1" ht="15.75" customHeight="1" x14ac:dyDescent="0.3"/>
    <row r="318" s="118" customFormat="1" ht="15.75" customHeight="1" x14ac:dyDescent="0.3"/>
    <row r="319" s="118" customFormat="1" ht="15.75" customHeight="1" x14ac:dyDescent="0.3"/>
    <row r="320" s="118" customFormat="1" ht="15.75" customHeight="1" x14ac:dyDescent="0.3"/>
    <row r="321" s="118" customFormat="1" ht="15.75" customHeight="1" x14ac:dyDescent="0.3"/>
    <row r="322" s="118" customFormat="1" ht="15.75" customHeight="1" x14ac:dyDescent="0.3"/>
    <row r="323" s="118" customFormat="1" ht="15.75" customHeight="1" x14ac:dyDescent="0.3"/>
    <row r="324" s="118" customFormat="1" ht="15.75" customHeight="1" x14ac:dyDescent="0.3"/>
    <row r="325" s="118" customFormat="1" ht="15.75" customHeight="1" x14ac:dyDescent="0.3"/>
    <row r="326" s="118" customFormat="1" ht="15.75" customHeight="1" x14ac:dyDescent="0.3"/>
    <row r="327" s="118" customFormat="1" ht="15.75" customHeight="1" x14ac:dyDescent="0.3"/>
    <row r="328" s="118" customFormat="1" ht="15.75" customHeight="1" x14ac:dyDescent="0.3"/>
    <row r="329" s="118" customFormat="1" ht="15.75" customHeight="1" x14ac:dyDescent="0.3"/>
    <row r="330" s="118" customFormat="1" ht="15.75" customHeight="1" x14ac:dyDescent="0.3"/>
    <row r="331" s="118" customFormat="1" ht="15.75" customHeight="1" x14ac:dyDescent="0.3"/>
    <row r="332" s="118" customFormat="1" ht="15.75" customHeight="1" x14ac:dyDescent="0.3"/>
    <row r="333" s="118" customFormat="1" ht="15.75" customHeight="1" x14ac:dyDescent="0.3"/>
    <row r="334" s="118" customFormat="1" ht="15.75" customHeight="1" x14ac:dyDescent="0.3"/>
    <row r="335" s="118" customFormat="1" ht="15.75" customHeight="1" x14ac:dyDescent="0.3"/>
    <row r="336" s="118" customFormat="1" ht="15.75" customHeight="1" x14ac:dyDescent="0.3"/>
    <row r="337" s="118" customFormat="1" ht="15.75" customHeight="1" x14ac:dyDescent="0.3"/>
    <row r="338" s="118" customFormat="1" ht="15.75" customHeight="1" x14ac:dyDescent="0.3"/>
    <row r="339" s="118" customFormat="1" ht="15.75" customHeight="1" x14ac:dyDescent="0.3"/>
    <row r="340" s="118" customFormat="1" ht="15.75" customHeight="1" x14ac:dyDescent="0.3"/>
    <row r="341" s="118" customFormat="1" ht="15.75" customHeight="1" x14ac:dyDescent="0.3"/>
    <row r="342" s="118" customFormat="1" ht="15.75" customHeight="1" x14ac:dyDescent="0.3"/>
    <row r="343" s="118" customFormat="1" ht="15.75" customHeight="1" x14ac:dyDescent="0.3"/>
    <row r="344" s="118" customFormat="1" ht="15.75" customHeight="1" x14ac:dyDescent="0.3"/>
    <row r="345" s="118" customFormat="1" ht="15.75" customHeight="1" x14ac:dyDescent="0.3"/>
    <row r="346" s="118" customFormat="1" ht="15.75" customHeight="1" x14ac:dyDescent="0.3"/>
    <row r="347" s="118" customFormat="1" ht="15.75" customHeight="1" x14ac:dyDescent="0.3"/>
    <row r="348" s="118" customFormat="1" ht="15.75" customHeight="1" x14ac:dyDescent="0.3"/>
    <row r="349" s="118" customFormat="1" ht="15.75" customHeight="1" x14ac:dyDescent="0.3"/>
    <row r="350" s="118" customFormat="1" ht="15.75" customHeight="1" x14ac:dyDescent="0.3"/>
    <row r="351" s="118" customFormat="1" ht="15.75" customHeight="1" x14ac:dyDescent="0.3"/>
    <row r="352" s="118" customFormat="1" ht="15.75" customHeight="1" x14ac:dyDescent="0.3"/>
    <row r="353" s="118" customFormat="1" ht="15.75" customHeight="1" x14ac:dyDescent="0.3"/>
    <row r="354" s="118" customFormat="1" ht="15.75" customHeight="1" x14ac:dyDescent="0.3"/>
    <row r="355" s="118" customFormat="1" ht="15.75" customHeight="1" x14ac:dyDescent="0.3"/>
    <row r="356" s="118" customFormat="1" ht="15.75" customHeight="1" x14ac:dyDescent="0.3"/>
    <row r="357" s="118" customFormat="1" ht="15.75" customHeight="1" x14ac:dyDescent="0.3"/>
    <row r="358" s="118" customFormat="1" ht="15.75" customHeight="1" x14ac:dyDescent="0.3"/>
    <row r="359" s="118" customFormat="1" ht="15.75" customHeight="1" x14ac:dyDescent="0.3"/>
    <row r="360" s="118" customFormat="1" ht="15.75" customHeight="1" x14ac:dyDescent="0.3"/>
    <row r="361" s="118" customFormat="1" ht="15.75" customHeight="1" x14ac:dyDescent="0.3"/>
    <row r="362" s="118" customFormat="1" ht="15.75" customHeight="1" x14ac:dyDescent="0.3"/>
    <row r="363" s="118" customFormat="1" ht="15.75" customHeight="1" x14ac:dyDescent="0.3"/>
    <row r="364" s="118" customFormat="1" ht="15.75" customHeight="1" x14ac:dyDescent="0.3"/>
    <row r="365" s="118" customFormat="1" ht="15.75" customHeight="1" x14ac:dyDescent="0.3"/>
    <row r="366" s="118" customFormat="1" ht="15.75" customHeight="1" x14ac:dyDescent="0.3"/>
    <row r="367" s="118" customFormat="1" ht="15.75" customHeight="1" x14ac:dyDescent="0.3"/>
    <row r="368" s="118" customFormat="1" ht="15.75" customHeight="1" x14ac:dyDescent="0.3"/>
    <row r="369" s="118" customFormat="1" ht="15.75" customHeight="1" x14ac:dyDescent="0.3"/>
    <row r="370" s="118" customFormat="1" ht="15.75" customHeight="1" x14ac:dyDescent="0.3"/>
    <row r="371" s="118" customFormat="1" ht="15.75" customHeight="1" x14ac:dyDescent="0.3"/>
    <row r="372" s="118" customFormat="1" ht="15.75" customHeight="1" x14ac:dyDescent="0.3"/>
    <row r="373" s="118" customFormat="1" ht="15.75" customHeight="1" x14ac:dyDescent="0.3"/>
    <row r="374" s="118" customFormat="1" ht="15.75" customHeight="1" x14ac:dyDescent="0.3"/>
    <row r="375" s="118" customFormat="1" ht="15.75" customHeight="1" x14ac:dyDescent="0.3"/>
    <row r="376" s="118" customFormat="1" ht="15.75" customHeight="1" x14ac:dyDescent="0.3"/>
    <row r="377" s="118" customFormat="1" ht="15.75" customHeight="1" x14ac:dyDescent="0.3"/>
    <row r="378" s="118" customFormat="1" ht="15.75" customHeight="1" x14ac:dyDescent="0.3"/>
    <row r="379" s="118" customFormat="1" ht="15.75" customHeight="1" x14ac:dyDescent="0.3"/>
    <row r="380" s="118" customFormat="1" ht="15.75" customHeight="1" x14ac:dyDescent="0.3"/>
    <row r="381" s="118" customFormat="1" ht="15.75" customHeight="1" x14ac:dyDescent="0.3"/>
    <row r="382" s="118" customFormat="1" ht="15.75" customHeight="1" x14ac:dyDescent="0.3"/>
    <row r="383" s="118" customFormat="1" ht="15.75" customHeight="1" x14ac:dyDescent="0.3"/>
    <row r="384" s="118" customFormat="1" ht="15.75" customHeight="1" x14ac:dyDescent="0.3"/>
    <row r="385" s="118" customFormat="1" ht="15.75" customHeight="1" x14ac:dyDescent="0.3"/>
    <row r="386" s="118" customFormat="1" ht="15.75" customHeight="1" x14ac:dyDescent="0.3"/>
    <row r="387" s="118" customFormat="1" ht="15.75" customHeight="1" x14ac:dyDescent="0.3"/>
    <row r="388" s="118" customFormat="1" ht="15.75" customHeight="1" x14ac:dyDescent="0.3"/>
    <row r="389" s="118" customFormat="1" ht="15.75" customHeight="1" x14ac:dyDescent="0.3"/>
    <row r="390" s="118" customFormat="1" ht="15.75" customHeight="1" x14ac:dyDescent="0.3"/>
    <row r="391" s="118" customFormat="1" ht="15.75" customHeight="1" x14ac:dyDescent="0.3"/>
    <row r="392" s="118" customFormat="1" ht="15.75" customHeight="1" x14ac:dyDescent="0.3"/>
    <row r="393" s="118" customFormat="1" ht="15.75" customHeight="1" x14ac:dyDescent="0.3"/>
    <row r="394" s="118" customFormat="1" ht="15.75" customHeight="1" x14ac:dyDescent="0.3"/>
    <row r="395" s="118" customFormat="1" ht="15.75" customHeight="1" x14ac:dyDescent="0.3"/>
    <row r="396" s="118" customFormat="1" ht="15.75" customHeight="1" x14ac:dyDescent="0.3"/>
    <row r="397" s="118" customFormat="1" ht="15.75" customHeight="1" x14ac:dyDescent="0.3"/>
    <row r="398" s="118" customFormat="1" ht="15.75" customHeight="1" x14ac:dyDescent="0.3"/>
    <row r="399" s="118" customFormat="1" ht="15.75" customHeight="1" x14ac:dyDescent="0.3"/>
    <row r="400" s="118" customFormat="1" ht="15.75" customHeight="1" x14ac:dyDescent="0.3"/>
    <row r="401" s="118" customFormat="1" ht="15.75" customHeight="1" x14ac:dyDescent="0.3"/>
    <row r="402" s="118" customFormat="1" ht="15.75" customHeight="1" x14ac:dyDescent="0.3"/>
    <row r="403" s="118" customFormat="1" ht="15.75" customHeight="1" x14ac:dyDescent="0.3"/>
    <row r="404" s="118" customFormat="1" ht="15.75" customHeight="1" x14ac:dyDescent="0.3"/>
    <row r="405" s="118" customFormat="1" ht="15.75" customHeight="1" x14ac:dyDescent="0.3"/>
    <row r="406" s="118" customFormat="1" ht="15.75" customHeight="1" x14ac:dyDescent="0.3"/>
    <row r="407" s="118" customFormat="1" ht="15.75" customHeight="1" x14ac:dyDescent="0.3"/>
    <row r="408" s="118" customFormat="1" ht="15.75" customHeight="1" x14ac:dyDescent="0.3"/>
    <row r="409" s="118" customFormat="1" ht="15.75" customHeight="1" x14ac:dyDescent="0.3"/>
    <row r="410" s="118" customFormat="1" ht="15.75" customHeight="1" x14ac:dyDescent="0.3"/>
    <row r="411" s="118" customFormat="1" ht="15.75" customHeight="1" x14ac:dyDescent="0.3"/>
    <row r="412" s="118" customFormat="1" ht="15.75" customHeight="1" x14ac:dyDescent="0.3"/>
    <row r="413" s="118" customFormat="1" ht="15.75" customHeight="1" x14ac:dyDescent="0.3"/>
    <row r="414" s="118" customFormat="1" ht="15.75" customHeight="1" x14ac:dyDescent="0.3"/>
    <row r="415" s="118" customFormat="1" ht="15.75" customHeight="1" x14ac:dyDescent="0.3"/>
    <row r="416" s="118" customFormat="1" ht="15.75" customHeight="1" x14ac:dyDescent="0.3"/>
    <row r="417" s="118" customFormat="1" ht="15.75" customHeight="1" x14ac:dyDescent="0.3"/>
    <row r="418" s="118" customFormat="1" ht="15.75" customHeight="1" x14ac:dyDescent="0.3"/>
    <row r="419" s="118" customFormat="1" ht="15.75" customHeight="1" x14ac:dyDescent="0.3"/>
    <row r="420" s="118" customFormat="1" ht="15.75" customHeight="1" x14ac:dyDescent="0.3"/>
    <row r="421" s="118" customFormat="1" ht="15.75" customHeight="1" x14ac:dyDescent="0.3"/>
    <row r="422" s="118" customFormat="1" ht="15.75" customHeight="1" x14ac:dyDescent="0.3"/>
    <row r="423" s="118" customFormat="1" ht="15.75" customHeight="1" x14ac:dyDescent="0.3"/>
    <row r="424" s="118" customFormat="1" ht="15.75" customHeight="1" x14ac:dyDescent="0.3"/>
    <row r="425" s="118" customFormat="1" ht="15.75" customHeight="1" x14ac:dyDescent="0.3"/>
    <row r="426" s="118" customFormat="1" ht="15.75" customHeight="1" x14ac:dyDescent="0.3"/>
    <row r="427" s="118" customFormat="1" ht="15.75" customHeight="1" x14ac:dyDescent="0.3"/>
    <row r="428" s="118" customFormat="1" ht="15.75" customHeight="1" x14ac:dyDescent="0.3"/>
    <row r="429" s="118" customFormat="1" ht="15.75" customHeight="1" x14ac:dyDescent="0.3"/>
    <row r="430" s="118" customFormat="1" ht="15.75" customHeight="1" x14ac:dyDescent="0.3"/>
    <row r="431" s="118" customFormat="1" ht="15.75" customHeight="1" x14ac:dyDescent="0.3"/>
    <row r="432" s="118" customFormat="1" ht="15.75" customHeight="1" x14ac:dyDescent="0.3"/>
    <row r="433" s="118" customFormat="1" ht="15.75" customHeight="1" x14ac:dyDescent="0.3"/>
    <row r="434" s="118" customFormat="1" ht="15.75" customHeight="1" x14ac:dyDescent="0.3"/>
    <row r="435" s="118" customFormat="1" ht="15.75" customHeight="1" x14ac:dyDescent="0.3"/>
    <row r="436" s="118" customFormat="1" ht="15.75" customHeight="1" x14ac:dyDescent="0.3"/>
    <row r="437" s="118" customFormat="1" ht="15.75" customHeight="1" x14ac:dyDescent="0.3"/>
    <row r="438" s="118" customFormat="1" ht="15.75" customHeight="1" x14ac:dyDescent="0.3"/>
    <row r="439" s="118" customFormat="1" ht="15.75" customHeight="1" x14ac:dyDescent="0.3"/>
    <row r="440" s="118" customFormat="1" ht="15.75" customHeight="1" x14ac:dyDescent="0.3"/>
    <row r="441" s="118" customFormat="1" ht="15.75" customHeight="1" x14ac:dyDescent="0.3"/>
    <row r="442" s="118" customFormat="1" ht="15.75" customHeight="1" x14ac:dyDescent="0.3"/>
    <row r="443" s="118" customFormat="1" ht="15.75" customHeight="1" x14ac:dyDescent="0.3"/>
    <row r="444" s="118" customFormat="1" ht="15.75" customHeight="1" x14ac:dyDescent="0.3"/>
    <row r="445" s="118" customFormat="1" ht="15.75" customHeight="1" x14ac:dyDescent="0.3"/>
    <row r="446" s="118" customFormat="1" ht="15.75" customHeight="1" x14ac:dyDescent="0.3"/>
    <row r="447" s="118" customFormat="1" ht="15.75" customHeight="1" x14ac:dyDescent="0.3"/>
    <row r="448" s="118" customFormat="1" ht="15.75" customHeight="1" x14ac:dyDescent="0.3"/>
    <row r="449" s="118" customFormat="1" ht="15.75" customHeight="1" x14ac:dyDescent="0.3"/>
    <row r="450" s="118" customFormat="1" ht="15.75" customHeight="1" x14ac:dyDescent="0.3"/>
    <row r="451" s="118" customFormat="1" ht="15.75" customHeight="1" x14ac:dyDescent="0.3"/>
    <row r="452" s="118" customFormat="1" ht="15.75" customHeight="1" x14ac:dyDescent="0.3"/>
    <row r="453" s="118" customFormat="1" ht="15.75" customHeight="1" x14ac:dyDescent="0.3"/>
    <row r="454" s="118" customFormat="1" ht="15.75" customHeight="1" x14ac:dyDescent="0.3"/>
    <row r="455" s="118" customFormat="1" ht="15.75" customHeight="1" x14ac:dyDescent="0.3"/>
    <row r="456" s="118" customFormat="1" ht="15.75" customHeight="1" x14ac:dyDescent="0.3"/>
    <row r="457" s="118" customFormat="1" ht="15.75" customHeight="1" x14ac:dyDescent="0.3"/>
    <row r="458" s="118" customFormat="1" ht="15.75" customHeight="1" x14ac:dyDescent="0.3"/>
    <row r="459" s="118" customFormat="1" ht="15.75" customHeight="1" x14ac:dyDescent="0.3"/>
    <row r="460" s="118" customFormat="1" ht="15.75" customHeight="1" x14ac:dyDescent="0.3"/>
    <row r="461" s="118" customFormat="1" ht="15.75" customHeight="1" x14ac:dyDescent="0.3"/>
    <row r="462" s="118" customFormat="1" ht="15.75" customHeight="1" x14ac:dyDescent="0.3"/>
    <row r="463" s="118" customFormat="1" ht="15.75" customHeight="1" x14ac:dyDescent="0.3"/>
    <row r="464" s="118" customFormat="1" ht="15.75" customHeight="1" x14ac:dyDescent="0.3"/>
    <row r="465" s="118" customFormat="1" ht="15.75" customHeight="1" x14ac:dyDescent="0.3"/>
    <row r="466" s="118" customFormat="1" ht="15.75" customHeight="1" x14ac:dyDescent="0.3"/>
    <row r="467" s="118" customFormat="1" ht="15.75" customHeight="1" x14ac:dyDescent="0.3"/>
    <row r="468" s="118" customFormat="1" ht="15.75" customHeight="1" x14ac:dyDescent="0.3"/>
    <row r="469" s="118" customFormat="1" ht="15.75" customHeight="1" x14ac:dyDescent="0.3"/>
    <row r="470" s="118" customFormat="1" ht="15.75" customHeight="1" x14ac:dyDescent="0.3"/>
    <row r="471" s="118" customFormat="1" ht="15.75" customHeight="1" x14ac:dyDescent="0.3"/>
    <row r="472" s="118" customFormat="1" ht="15.75" customHeight="1" x14ac:dyDescent="0.3"/>
    <row r="473" s="118" customFormat="1" ht="15.75" customHeight="1" x14ac:dyDescent="0.3"/>
    <row r="474" s="118" customFormat="1" ht="15.75" customHeight="1" x14ac:dyDescent="0.3"/>
    <row r="475" s="118" customFormat="1" ht="15.75" customHeight="1" x14ac:dyDescent="0.3"/>
    <row r="476" s="118" customFormat="1" ht="15.75" customHeight="1" x14ac:dyDescent="0.3"/>
    <row r="477" s="118" customFormat="1" ht="15.75" customHeight="1" x14ac:dyDescent="0.3"/>
    <row r="478" s="118" customFormat="1" ht="15.75" customHeight="1" x14ac:dyDescent="0.3"/>
    <row r="479" s="118" customFormat="1" ht="15.75" customHeight="1" x14ac:dyDescent="0.3"/>
    <row r="480" s="118" customFormat="1" ht="15.75" customHeight="1" x14ac:dyDescent="0.3"/>
    <row r="481" s="118" customFormat="1" ht="15.75" customHeight="1" x14ac:dyDescent="0.3"/>
    <row r="482" s="118" customFormat="1" ht="15.75" customHeight="1" x14ac:dyDescent="0.3"/>
    <row r="483" s="118" customFormat="1" ht="15.75" customHeight="1" x14ac:dyDescent="0.3"/>
    <row r="484" s="118" customFormat="1" ht="15.75" customHeight="1" x14ac:dyDescent="0.3"/>
    <row r="485" s="118" customFormat="1" ht="15.75" customHeight="1" x14ac:dyDescent="0.3"/>
    <row r="486" s="118" customFormat="1" ht="15.75" customHeight="1" x14ac:dyDescent="0.3"/>
    <row r="487" s="118" customFormat="1" ht="15.75" customHeight="1" x14ac:dyDescent="0.3"/>
    <row r="488" s="118" customFormat="1" ht="15.75" customHeight="1" x14ac:dyDescent="0.3"/>
    <row r="489" s="118" customFormat="1" ht="15.75" customHeight="1" x14ac:dyDescent="0.3"/>
    <row r="490" s="118" customFormat="1" ht="15.75" customHeight="1" x14ac:dyDescent="0.3"/>
    <row r="491" s="118" customFormat="1" ht="15.75" customHeight="1" x14ac:dyDescent="0.3"/>
    <row r="492" s="118" customFormat="1" ht="15.75" customHeight="1" x14ac:dyDescent="0.3"/>
    <row r="493" s="118" customFormat="1" ht="15.75" customHeight="1" x14ac:dyDescent="0.3"/>
    <row r="494" s="118" customFormat="1" ht="15.75" customHeight="1" x14ac:dyDescent="0.3"/>
    <row r="495" s="118" customFormat="1" ht="15.75" customHeight="1" x14ac:dyDescent="0.3"/>
    <row r="496" s="118" customFormat="1" ht="15.75" customHeight="1" x14ac:dyDescent="0.3"/>
    <row r="497" s="118" customFormat="1" ht="15.75" customHeight="1" x14ac:dyDescent="0.3"/>
    <row r="498" s="118" customFormat="1" ht="15.75" customHeight="1" x14ac:dyDescent="0.3"/>
    <row r="499" s="118" customFormat="1" ht="15.75" customHeight="1" x14ac:dyDescent="0.3"/>
    <row r="500" s="118" customFormat="1" ht="15.75" customHeight="1" x14ac:dyDescent="0.3"/>
    <row r="501" s="118" customFormat="1" ht="15.75" customHeight="1" x14ac:dyDescent="0.3"/>
    <row r="502" s="118" customFormat="1" ht="15.75" customHeight="1" x14ac:dyDescent="0.3"/>
    <row r="503" s="118" customFormat="1" ht="15.75" customHeight="1" x14ac:dyDescent="0.3"/>
    <row r="504" s="118" customFormat="1" ht="15.75" customHeight="1" x14ac:dyDescent="0.3"/>
    <row r="505" s="118" customFormat="1" ht="15.75" customHeight="1" x14ac:dyDescent="0.3"/>
    <row r="506" s="118" customFormat="1" ht="15.75" customHeight="1" x14ac:dyDescent="0.3"/>
    <row r="507" s="118" customFormat="1" ht="15.75" customHeight="1" x14ac:dyDescent="0.3"/>
    <row r="508" s="118" customFormat="1" ht="15.75" customHeight="1" x14ac:dyDescent="0.3"/>
    <row r="509" s="118" customFormat="1" ht="15.75" customHeight="1" x14ac:dyDescent="0.3"/>
    <row r="510" s="118" customFormat="1" ht="15.75" customHeight="1" x14ac:dyDescent="0.3"/>
    <row r="511" s="118" customFormat="1" ht="15.75" customHeight="1" x14ac:dyDescent="0.3"/>
    <row r="512" s="118" customFormat="1" ht="15.75" customHeight="1" x14ac:dyDescent="0.3"/>
    <row r="513" s="118" customFormat="1" ht="15.75" customHeight="1" x14ac:dyDescent="0.3"/>
    <row r="514" s="118" customFormat="1" ht="15.75" customHeight="1" x14ac:dyDescent="0.3"/>
    <row r="515" s="118" customFormat="1" ht="15.75" customHeight="1" x14ac:dyDescent="0.3"/>
    <row r="516" s="118" customFormat="1" ht="15.75" customHeight="1" x14ac:dyDescent="0.3"/>
    <row r="517" s="118" customFormat="1" ht="15.75" customHeight="1" x14ac:dyDescent="0.3"/>
    <row r="518" s="118" customFormat="1" ht="15.75" customHeight="1" x14ac:dyDescent="0.3"/>
    <row r="519" s="118" customFormat="1" ht="15.75" customHeight="1" x14ac:dyDescent="0.3"/>
    <row r="520" s="118" customFormat="1" ht="15.75" customHeight="1" x14ac:dyDescent="0.3"/>
    <row r="521" s="118" customFormat="1" ht="15.75" customHeight="1" x14ac:dyDescent="0.3"/>
    <row r="522" s="118" customFormat="1" ht="15.75" customHeight="1" x14ac:dyDescent="0.3"/>
    <row r="523" s="118" customFormat="1" ht="15.75" customHeight="1" x14ac:dyDescent="0.3"/>
    <row r="524" s="118" customFormat="1" ht="15.75" customHeight="1" x14ac:dyDescent="0.3"/>
    <row r="525" s="118" customFormat="1" ht="15.75" customHeight="1" x14ac:dyDescent="0.3"/>
    <row r="526" s="118" customFormat="1" ht="15.75" customHeight="1" x14ac:dyDescent="0.3"/>
    <row r="527" s="118" customFormat="1" ht="15.75" customHeight="1" x14ac:dyDescent="0.3"/>
    <row r="528" s="118" customFormat="1" ht="15.75" customHeight="1" x14ac:dyDescent="0.3"/>
    <row r="529" s="118" customFormat="1" ht="15.75" customHeight="1" x14ac:dyDescent="0.3"/>
    <row r="530" s="118" customFormat="1" ht="15.75" customHeight="1" x14ac:dyDescent="0.3"/>
    <row r="531" s="118" customFormat="1" ht="15.75" customHeight="1" x14ac:dyDescent="0.3"/>
    <row r="532" s="118" customFormat="1" ht="15.75" customHeight="1" x14ac:dyDescent="0.3"/>
    <row r="533" s="118" customFormat="1" ht="15.75" customHeight="1" x14ac:dyDescent="0.3"/>
    <row r="534" s="118" customFormat="1" ht="15.75" customHeight="1" x14ac:dyDescent="0.3"/>
    <row r="535" s="118" customFormat="1" ht="15.75" customHeight="1" x14ac:dyDescent="0.3"/>
    <row r="536" s="118" customFormat="1" ht="15.75" customHeight="1" x14ac:dyDescent="0.3"/>
    <row r="537" s="118" customFormat="1" ht="15.75" customHeight="1" x14ac:dyDescent="0.3"/>
    <row r="538" s="118" customFormat="1" ht="15.75" customHeight="1" x14ac:dyDescent="0.3"/>
    <row r="539" s="118" customFormat="1" ht="15.75" customHeight="1" x14ac:dyDescent="0.3"/>
    <row r="540" s="118" customFormat="1" ht="15.75" customHeight="1" x14ac:dyDescent="0.3"/>
    <row r="541" s="118" customFormat="1" ht="15.75" customHeight="1" x14ac:dyDescent="0.3"/>
    <row r="542" s="118" customFormat="1" ht="15.75" customHeight="1" x14ac:dyDescent="0.3"/>
    <row r="543" s="118" customFormat="1" ht="15.75" customHeight="1" x14ac:dyDescent="0.3"/>
    <row r="544" s="118" customFormat="1" ht="15.75" customHeight="1" x14ac:dyDescent="0.3"/>
    <row r="545" s="118" customFormat="1" ht="15.75" customHeight="1" x14ac:dyDescent="0.3"/>
    <row r="546" s="118" customFormat="1" ht="15.75" customHeight="1" x14ac:dyDescent="0.3"/>
    <row r="547" s="118" customFormat="1" ht="15.75" customHeight="1" x14ac:dyDescent="0.3"/>
    <row r="548" s="118" customFormat="1" ht="15.75" customHeight="1" x14ac:dyDescent="0.3"/>
    <row r="549" s="118" customFormat="1" ht="15.75" customHeight="1" x14ac:dyDescent="0.3"/>
    <row r="550" s="118" customFormat="1" ht="15.75" customHeight="1" x14ac:dyDescent="0.3"/>
    <row r="551" s="118" customFormat="1" ht="15.75" customHeight="1" x14ac:dyDescent="0.3"/>
    <row r="552" s="118" customFormat="1" ht="15.75" customHeight="1" x14ac:dyDescent="0.3"/>
    <row r="553" s="118" customFormat="1" ht="15.75" customHeight="1" x14ac:dyDescent="0.3"/>
    <row r="554" s="118" customFormat="1" ht="15.75" customHeight="1" x14ac:dyDescent="0.3"/>
    <row r="555" s="118" customFormat="1" ht="15.75" customHeight="1" x14ac:dyDescent="0.3"/>
    <row r="556" s="118" customFormat="1" ht="15.75" customHeight="1" x14ac:dyDescent="0.3"/>
    <row r="557" s="118" customFormat="1" ht="15.75" customHeight="1" x14ac:dyDescent="0.3"/>
    <row r="558" s="118" customFormat="1" ht="15.75" customHeight="1" x14ac:dyDescent="0.3"/>
    <row r="559" s="118" customFormat="1" ht="15.75" customHeight="1" x14ac:dyDescent="0.3"/>
    <row r="560" s="118" customFormat="1" ht="15.75" customHeight="1" x14ac:dyDescent="0.3"/>
    <row r="561" s="118" customFormat="1" ht="15.75" customHeight="1" x14ac:dyDescent="0.3"/>
    <row r="562" s="118" customFormat="1" ht="15.75" customHeight="1" x14ac:dyDescent="0.3"/>
    <row r="563" s="118" customFormat="1" ht="15.75" customHeight="1" x14ac:dyDescent="0.3"/>
    <row r="564" s="118" customFormat="1" ht="15.75" customHeight="1" x14ac:dyDescent="0.3"/>
    <row r="565" s="118" customFormat="1" ht="15.75" customHeight="1" x14ac:dyDescent="0.3"/>
    <row r="566" s="118" customFormat="1" ht="15.75" customHeight="1" x14ac:dyDescent="0.3"/>
    <row r="567" s="118" customFormat="1" ht="15.75" customHeight="1" x14ac:dyDescent="0.3"/>
    <row r="568" s="118" customFormat="1" ht="15.75" customHeight="1" x14ac:dyDescent="0.3"/>
    <row r="569" s="118" customFormat="1" ht="15.75" customHeight="1" x14ac:dyDescent="0.3"/>
    <row r="570" s="118" customFormat="1" ht="15.75" customHeight="1" x14ac:dyDescent="0.3"/>
    <row r="571" s="118" customFormat="1" ht="15.75" customHeight="1" x14ac:dyDescent="0.3"/>
    <row r="572" s="118" customFormat="1" ht="15.75" customHeight="1" x14ac:dyDescent="0.3"/>
    <row r="573" s="118" customFormat="1" ht="15.75" customHeight="1" x14ac:dyDescent="0.3"/>
    <row r="574" s="118" customFormat="1" ht="15.75" customHeight="1" x14ac:dyDescent="0.3"/>
    <row r="575" s="118" customFormat="1" ht="15.75" customHeight="1" x14ac:dyDescent="0.3"/>
    <row r="576" s="118" customFormat="1" ht="15.75" customHeight="1" x14ac:dyDescent="0.3"/>
    <row r="577" s="118" customFormat="1" ht="15.75" customHeight="1" x14ac:dyDescent="0.3"/>
    <row r="578" s="118" customFormat="1" ht="15.75" customHeight="1" x14ac:dyDescent="0.3"/>
    <row r="579" s="118" customFormat="1" ht="15.75" customHeight="1" x14ac:dyDescent="0.3"/>
    <row r="580" s="118" customFormat="1" ht="15.75" customHeight="1" x14ac:dyDescent="0.3"/>
    <row r="581" s="118" customFormat="1" ht="15.75" customHeight="1" x14ac:dyDescent="0.3"/>
    <row r="582" s="118" customFormat="1" ht="15.75" customHeight="1" x14ac:dyDescent="0.3"/>
    <row r="583" s="118" customFormat="1" ht="15.75" customHeight="1" x14ac:dyDescent="0.3"/>
    <row r="584" s="118" customFormat="1" ht="15.75" customHeight="1" x14ac:dyDescent="0.3"/>
    <row r="585" s="118" customFormat="1" ht="15.75" customHeight="1" x14ac:dyDescent="0.3"/>
    <row r="586" s="118" customFormat="1" ht="15.75" customHeight="1" x14ac:dyDescent="0.3"/>
    <row r="587" s="118" customFormat="1" ht="15.75" customHeight="1" x14ac:dyDescent="0.3"/>
    <row r="588" s="118" customFormat="1" ht="15.75" customHeight="1" x14ac:dyDescent="0.3"/>
    <row r="589" s="118" customFormat="1" ht="15.75" customHeight="1" x14ac:dyDescent="0.3"/>
    <row r="590" s="118" customFormat="1" ht="15.75" customHeight="1" x14ac:dyDescent="0.3"/>
    <row r="591" s="118" customFormat="1" ht="15.75" customHeight="1" x14ac:dyDescent="0.3"/>
    <row r="592" s="118" customFormat="1" ht="15.75" customHeight="1" x14ac:dyDescent="0.3"/>
    <row r="593" s="118" customFormat="1" ht="15.75" customHeight="1" x14ac:dyDescent="0.3"/>
    <row r="594" s="118" customFormat="1" ht="15.75" customHeight="1" x14ac:dyDescent="0.3"/>
    <row r="595" s="118" customFormat="1" ht="15.75" customHeight="1" x14ac:dyDescent="0.3"/>
    <row r="596" s="118" customFormat="1" ht="15.75" customHeight="1" x14ac:dyDescent="0.3"/>
    <row r="597" s="118" customFormat="1" ht="15.75" customHeight="1" x14ac:dyDescent="0.3"/>
    <row r="598" s="118" customFormat="1" ht="15.75" customHeight="1" x14ac:dyDescent="0.3"/>
    <row r="599" s="118" customFormat="1" ht="15.75" customHeight="1" x14ac:dyDescent="0.3"/>
    <row r="600" s="118" customFormat="1" ht="15.75" customHeight="1" x14ac:dyDescent="0.3"/>
    <row r="601" s="118" customFormat="1" ht="15.75" customHeight="1" x14ac:dyDescent="0.3"/>
    <row r="602" s="118" customFormat="1" ht="15.75" customHeight="1" x14ac:dyDescent="0.3"/>
    <row r="603" s="118" customFormat="1" ht="15.75" customHeight="1" x14ac:dyDescent="0.3"/>
    <row r="604" s="118" customFormat="1" ht="15.75" customHeight="1" x14ac:dyDescent="0.3"/>
    <row r="605" s="118" customFormat="1" ht="15.75" customHeight="1" x14ac:dyDescent="0.3"/>
    <row r="606" s="118" customFormat="1" ht="15.75" customHeight="1" x14ac:dyDescent="0.3"/>
    <row r="607" s="118" customFormat="1" ht="15.75" customHeight="1" x14ac:dyDescent="0.3"/>
    <row r="608" s="118" customFormat="1" ht="15.75" customHeight="1" x14ac:dyDescent="0.3"/>
    <row r="609" s="118" customFormat="1" ht="15.75" customHeight="1" x14ac:dyDescent="0.3"/>
    <row r="610" s="118" customFormat="1" ht="15.75" customHeight="1" x14ac:dyDescent="0.3"/>
    <row r="611" s="118" customFormat="1" ht="15.75" customHeight="1" x14ac:dyDescent="0.3"/>
    <row r="612" s="118" customFormat="1" ht="15.75" customHeight="1" x14ac:dyDescent="0.3"/>
    <row r="613" s="118" customFormat="1" ht="15.75" customHeight="1" x14ac:dyDescent="0.3"/>
    <row r="614" s="118" customFormat="1" ht="15.75" customHeight="1" x14ac:dyDescent="0.3"/>
    <row r="615" s="118" customFormat="1" ht="15.75" customHeight="1" x14ac:dyDescent="0.3"/>
    <row r="616" s="118" customFormat="1" ht="15.75" customHeight="1" x14ac:dyDescent="0.3"/>
    <row r="617" s="118" customFormat="1" ht="15.75" customHeight="1" x14ac:dyDescent="0.3"/>
    <row r="618" s="118" customFormat="1" ht="15.75" customHeight="1" x14ac:dyDescent="0.3"/>
    <row r="619" s="118" customFormat="1" ht="15.75" customHeight="1" x14ac:dyDescent="0.3"/>
    <row r="620" s="118" customFormat="1" ht="15.75" customHeight="1" x14ac:dyDescent="0.3"/>
    <row r="621" s="118" customFormat="1" ht="15.75" customHeight="1" x14ac:dyDescent="0.3"/>
    <row r="622" s="118" customFormat="1" ht="15.75" customHeight="1" x14ac:dyDescent="0.3"/>
    <row r="623" s="118" customFormat="1" ht="15.75" customHeight="1" x14ac:dyDescent="0.3"/>
    <row r="624" s="118" customFormat="1" ht="15.75" customHeight="1" x14ac:dyDescent="0.3"/>
    <row r="625" s="118" customFormat="1" ht="15.75" customHeight="1" x14ac:dyDescent="0.3"/>
    <row r="626" s="118" customFormat="1" ht="15.75" customHeight="1" x14ac:dyDescent="0.3"/>
    <row r="627" s="118" customFormat="1" ht="15.75" customHeight="1" x14ac:dyDescent="0.3"/>
    <row r="628" s="118" customFormat="1" ht="15.75" customHeight="1" x14ac:dyDescent="0.3"/>
    <row r="629" s="118" customFormat="1" ht="15.75" customHeight="1" x14ac:dyDescent="0.3"/>
    <row r="630" s="118" customFormat="1" ht="15.75" customHeight="1" x14ac:dyDescent="0.3"/>
    <row r="631" s="118" customFormat="1" ht="15.75" customHeight="1" x14ac:dyDescent="0.3"/>
    <row r="632" s="118" customFormat="1" ht="15.75" customHeight="1" x14ac:dyDescent="0.3"/>
    <row r="633" s="118" customFormat="1" ht="15.75" customHeight="1" x14ac:dyDescent="0.3"/>
    <row r="634" s="118" customFormat="1" ht="15.75" customHeight="1" x14ac:dyDescent="0.3"/>
    <row r="635" s="118" customFormat="1" ht="15.75" customHeight="1" x14ac:dyDescent="0.3"/>
    <row r="636" s="118" customFormat="1" ht="15.75" customHeight="1" x14ac:dyDescent="0.3"/>
    <row r="637" s="118" customFormat="1" ht="15.75" customHeight="1" x14ac:dyDescent="0.3"/>
    <row r="638" s="118" customFormat="1" ht="15.75" customHeight="1" x14ac:dyDescent="0.3"/>
    <row r="639" s="118" customFormat="1" ht="15.75" customHeight="1" x14ac:dyDescent="0.3"/>
    <row r="640" s="118" customFormat="1" ht="15.75" customHeight="1" x14ac:dyDescent="0.3"/>
    <row r="641" s="118" customFormat="1" ht="15.75" customHeight="1" x14ac:dyDescent="0.3"/>
    <row r="642" s="118" customFormat="1" ht="15.75" customHeight="1" x14ac:dyDescent="0.3"/>
    <row r="643" s="118" customFormat="1" ht="15.75" customHeight="1" x14ac:dyDescent="0.3"/>
    <row r="644" s="118" customFormat="1" ht="15.75" customHeight="1" x14ac:dyDescent="0.3"/>
    <row r="645" s="118" customFormat="1" ht="15.75" customHeight="1" x14ac:dyDescent="0.3"/>
    <row r="646" s="118" customFormat="1" ht="15.75" customHeight="1" x14ac:dyDescent="0.3"/>
    <row r="647" s="118" customFormat="1" ht="15.75" customHeight="1" x14ac:dyDescent="0.3"/>
    <row r="648" s="118" customFormat="1" ht="15.75" customHeight="1" x14ac:dyDescent="0.3"/>
    <row r="649" s="118" customFormat="1" ht="15.75" customHeight="1" x14ac:dyDescent="0.3"/>
    <row r="650" s="118" customFormat="1" ht="15.75" customHeight="1" x14ac:dyDescent="0.3"/>
    <row r="651" s="118" customFormat="1" ht="15.75" customHeight="1" x14ac:dyDescent="0.3"/>
    <row r="652" s="118" customFormat="1" ht="15.75" customHeight="1" x14ac:dyDescent="0.3"/>
    <row r="653" s="118" customFormat="1" ht="15.75" customHeight="1" x14ac:dyDescent="0.3"/>
    <row r="654" s="118" customFormat="1" ht="15.75" customHeight="1" x14ac:dyDescent="0.3"/>
    <row r="655" s="118" customFormat="1" ht="15.75" customHeight="1" x14ac:dyDescent="0.3"/>
    <row r="656" s="118" customFormat="1" ht="15.75" customHeight="1" x14ac:dyDescent="0.3"/>
    <row r="657" s="118" customFormat="1" ht="15.75" customHeight="1" x14ac:dyDescent="0.3"/>
    <row r="658" s="118" customFormat="1" ht="15.75" customHeight="1" x14ac:dyDescent="0.3"/>
    <row r="659" s="118" customFormat="1" ht="15.75" customHeight="1" x14ac:dyDescent="0.3"/>
    <row r="660" s="118" customFormat="1" ht="15.75" customHeight="1" x14ac:dyDescent="0.3"/>
    <row r="661" s="118" customFormat="1" ht="15.75" customHeight="1" x14ac:dyDescent="0.3"/>
    <row r="662" s="118" customFormat="1" ht="15.75" customHeight="1" x14ac:dyDescent="0.3"/>
    <row r="663" s="118" customFormat="1" ht="15.75" customHeight="1" x14ac:dyDescent="0.3"/>
    <row r="664" s="118" customFormat="1" ht="15.75" customHeight="1" x14ac:dyDescent="0.3"/>
    <row r="665" s="118" customFormat="1" ht="15.75" customHeight="1" x14ac:dyDescent="0.3"/>
    <row r="666" s="118" customFormat="1" ht="15.75" customHeight="1" x14ac:dyDescent="0.3"/>
    <row r="667" s="118" customFormat="1" ht="15.75" customHeight="1" x14ac:dyDescent="0.3"/>
    <row r="668" s="118" customFormat="1" ht="15.75" customHeight="1" x14ac:dyDescent="0.3"/>
    <row r="669" s="118" customFormat="1" ht="15.75" customHeight="1" x14ac:dyDescent="0.3"/>
    <row r="670" s="118" customFormat="1" ht="15.75" customHeight="1" x14ac:dyDescent="0.3"/>
    <row r="671" s="118" customFormat="1" ht="15.75" customHeight="1" x14ac:dyDescent="0.3"/>
    <row r="672" s="118" customFormat="1" ht="15.75" customHeight="1" x14ac:dyDescent="0.3"/>
    <row r="673" s="118" customFormat="1" ht="15.75" customHeight="1" x14ac:dyDescent="0.3"/>
    <row r="674" s="118" customFormat="1" ht="15.75" customHeight="1" x14ac:dyDescent="0.3"/>
    <row r="675" s="118" customFormat="1" ht="15.75" customHeight="1" x14ac:dyDescent="0.3"/>
    <row r="676" s="118" customFormat="1" ht="15.75" customHeight="1" x14ac:dyDescent="0.3"/>
    <row r="677" s="118" customFormat="1" ht="15.75" customHeight="1" x14ac:dyDescent="0.3"/>
    <row r="678" s="118" customFormat="1" ht="15.75" customHeight="1" x14ac:dyDescent="0.3"/>
    <row r="679" s="118" customFormat="1" ht="15.75" customHeight="1" x14ac:dyDescent="0.3"/>
    <row r="680" s="118" customFormat="1" ht="15.75" customHeight="1" x14ac:dyDescent="0.3"/>
    <row r="681" s="118" customFormat="1" ht="15.75" customHeight="1" x14ac:dyDescent="0.3"/>
    <row r="682" s="118" customFormat="1" ht="15.75" customHeight="1" x14ac:dyDescent="0.3"/>
    <row r="683" s="118" customFormat="1" ht="15.75" customHeight="1" x14ac:dyDescent="0.3"/>
    <row r="684" s="118" customFormat="1" ht="15.75" customHeight="1" x14ac:dyDescent="0.3"/>
    <row r="685" s="118" customFormat="1" ht="15.75" customHeight="1" x14ac:dyDescent="0.3"/>
    <row r="686" s="118" customFormat="1" ht="15.75" customHeight="1" x14ac:dyDescent="0.3"/>
    <row r="687" s="118" customFormat="1" ht="15.75" customHeight="1" x14ac:dyDescent="0.3"/>
    <row r="688" s="118" customFormat="1" ht="15.75" customHeight="1" x14ac:dyDescent="0.3"/>
    <row r="689" s="118" customFormat="1" ht="15.75" customHeight="1" x14ac:dyDescent="0.3"/>
    <row r="690" s="118" customFormat="1" ht="15.75" customHeight="1" x14ac:dyDescent="0.3"/>
    <row r="691" s="118" customFormat="1" ht="15.75" customHeight="1" x14ac:dyDescent="0.3"/>
    <row r="692" s="118" customFormat="1" ht="15.75" customHeight="1" x14ac:dyDescent="0.3"/>
    <row r="693" s="118" customFormat="1" ht="15.75" customHeight="1" x14ac:dyDescent="0.3"/>
    <row r="694" s="118" customFormat="1" ht="15.75" customHeight="1" x14ac:dyDescent="0.3"/>
    <row r="695" s="118" customFormat="1" ht="15.75" customHeight="1" x14ac:dyDescent="0.3"/>
    <row r="696" s="118" customFormat="1" ht="15.75" customHeight="1" x14ac:dyDescent="0.3"/>
    <row r="697" s="118" customFormat="1" ht="15.75" customHeight="1" x14ac:dyDescent="0.3"/>
    <row r="698" s="118" customFormat="1" ht="15.75" customHeight="1" x14ac:dyDescent="0.3"/>
    <row r="699" s="118" customFormat="1" ht="15.75" customHeight="1" x14ac:dyDescent="0.3"/>
    <row r="700" s="118" customFormat="1" ht="15.75" customHeight="1" x14ac:dyDescent="0.3"/>
    <row r="701" s="118" customFormat="1" ht="15.75" customHeight="1" x14ac:dyDescent="0.3"/>
    <row r="702" s="118" customFormat="1" ht="15.75" customHeight="1" x14ac:dyDescent="0.3"/>
    <row r="703" s="118" customFormat="1" ht="15.75" customHeight="1" x14ac:dyDescent="0.3"/>
    <row r="704" s="118" customFormat="1" ht="15.75" customHeight="1" x14ac:dyDescent="0.3"/>
    <row r="705" s="118" customFormat="1" ht="15.75" customHeight="1" x14ac:dyDescent="0.3"/>
    <row r="706" s="118" customFormat="1" ht="15.75" customHeight="1" x14ac:dyDescent="0.3"/>
    <row r="707" s="118" customFormat="1" ht="15.75" customHeight="1" x14ac:dyDescent="0.3"/>
    <row r="708" s="118" customFormat="1" ht="15.75" customHeight="1" x14ac:dyDescent="0.3"/>
    <row r="709" s="118" customFormat="1" ht="15.75" customHeight="1" x14ac:dyDescent="0.3"/>
    <row r="710" s="118" customFormat="1" ht="15.75" customHeight="1" x14ac:dyDescent="0.3"/>
    <row r="711" s="118" customFormat="1" ht="15.75" customHeight="1" x14ac:dyDescent="0.3"/>
    <row r="712" s="118" customFormat="1" ht="15.75" customHeight="1" x14ac:dyDescent="0.3"/>
    <row r="713" s="118" customFormat="1" ht="15.75" customHeight="1" x14ac:dyDescent="0.3"/>
    <row r="714" s="118" customFormat="1" ht="15.75" customHeight="1" x14ac:dyDescent="0.3"/>
    <row r="715" s="118" customFormat="1" ht="15.75" customHeight="1" x14ac:dyDescent="0.3"/>
    <row r="716" s="118" customFormat="1" ht="15.75" customHeight="1" x14ac:dyDescent="0.3"/>
    <row r="717" s="118" customFormat="1" ht="15.75" customHeight="1" x14ac:dyDescent="0.3"/>
    <row r="718" s="118" customFormat="1" ht="15.75" customHeight="1" x14ac:dyDescent="0.3"/>
    <row r="719" s="118" customFormat="1" ht="15.75" customHeight="1" x14ac:dyDescent="0.3"/>
    <row r="720" s="118" customFormat="1" ht="15.75" customHeight="1" x14ac:dyDescent="0.3"/>
    <row r="721" s="118" customFormat="1" ht="15.75" customHeight="1" x14ac:dyDescent="0.3"/>
    <row r="722" s="118" customFormat="1" ht="15.75" customHeight="1" x14ac:dyDescent="0.3"/>
    <row r="723" s="118" customFormat="1" ht="15.75" customHeight="1" x14ac:dyDescent="0.3"/>
    <row r="724" s="118" customFormat="1" ht="15.75" customHeight="1" x14ac:dyDescent="0.3"/>
    <row r="725" s="118" customFormat="1" ht="15.75" customHeight="1" x14ac:dyDescent="0.3"/>
    <row r="726" s="118" customFormat="1" ht="15.75" customHeight="1" x14ac:dyDescent="0.3"/>
    <row r="727" s="118" customFormat="1" ht="15.75" customHeight="1" x14ac:dyDescent="0.3"/>
    <row r="728" s="118" customFormat="1" ht="15.75" customHeight="1" x14ac:dyDescent="0.3"/>
    <row r="729" s="118" customFormat="1" ht="15.75" customHeight="1" x14ac:dyDescent="0.3"/>
    <row r="730" s="118" customFormat="1" ht="15.75" customHeight="1" x14ac:dyDescent="0.3"/>
    <row r="731" s="118" customFormat="1" ht="15.75" customHeight="1" x14ac:dyDescent="0.3"/>
    <row r="732" s="118" customFormat="1" ht="15.75" customHeight="1" x14ac:dyDescent="0.3"/>
    <row r="733" s="118" customFormat="1" ht="15.75" customHeight="1" x14ac:dyDescent="0.3"/>
    <row r="734" s="118" customFormat="1" ht="15.75" customHeight="1" x14ac:dyDescent="0.3"/>
    <row r="735" s="118" customFormat="1" ht="15.75" customHeight="1" x14ac:dyDescent="0.3"/>
    <row r="736" s="118" customFormat="1" ht="15.75" customHeight="1" x14ac:dyDescent="0.3"/>
    <row r="737" s="118" customFormat="1" ht="15.75" customHeight="1" x14ac:dyDescent="0.3"/>
    <row r="738" s="118" customFormat="1" ht="15.75" customHeight="1" x14ac:dyDescent="0.3"/>
    <row r="739" s="118" customFormat="1" ht="15.75" customHeight="1" x14ac:dyDescent="0.3"/>
    <row r="740" s="118" customFormat="1" ht="15.75" customHeight="1" x14ac:dyDescent="0.3"/>
    <row r="741" s="118" customFormat="1" ht="15.75" customHeight="1" x14ac:dyDescent="0.3"/>
    <row r="742" s="118" customFormat="1" ht="15.75" customHeight="1" x14ac:dyDescent="0.3"/>
    <row r="743" s="118" customFormat="1" ht="15.75" customHeight="1" x14ac:dyDescent="0.3"/>
    <row r="744" s="118" customFormat="1" ht="15.75" customHeight="1" x14ac:dyDescent="0.3"/>
    <row r="745" s="118" customFormat="1" ht="15.75" customHeight="1" x14ac:dyDescent="0.3"/>
    <row r="746" s="118" customFormat="1" ht="15.75" customHeight="1" x14ac:dyDescent="0.3"/>
    <row r="747" s="118" customFormat="1" ht="15.75" customHeight="1" x14ac:dyDescent="0.3"/>
    <row r="748" s="118" customFormat="1" ht="15.75" customHeight="1" x14ac:dyDescent="0.3"/>
    <row r="749" s="118" customFormat="1" ht="15.75" customHeight="1" x14ac:dyDescent="0.3"/>
    <row r="750" s="118" customFormat="1" ht="15.75" customHeight="1" x14ac:dyDescent="0.3"/>
    <row r="751" s="118" customFormat="1" ht="15.75" customHeight="1" x14ac:dyDescent="0.3"/>
    <row r="752" s="118" customFormat="1" ht="15.75" customHeight="1" x14ac:dyDescent="0.3"/>
    <row r="753" s="118" customFormat="1" ht="15.75" customHeight="1" x14ac:dyDescent="0.3"/>
    <row r="754" s="118" customFormat="1" ht="15.75" customHeight="1" x14ac:dyDescent="0.3"/>
    <row r="755" s="118" customFormat="1" ht="15.75" customHeight="1" x14ac:dyDescent="0.3"/>
    <row r="756" s="118" customFormat="1" ht="15.75" customHeight="1" x14ac:dyDescent="0.3"/>
    <row r="757" s="118" customFormat="1" ht="15.75" customHeight="1" x14ac:dyDescent="0.3"/>
    <row r="758" s="118" customFormat="1" ht="15.75" customHeight="1" x14ac:dyDescent="0.3"/>
    <row r="759" s="118" customFormat="1" ht="15.75" customHeight="1" x14ac:dyDescent="0.3"/>
    <row r="760" s="118" customFormat="1" ht="15.75" customHeight="1" x14ac:dyDescent="0.3"/>
    <row r="761" s="118" customFormat="1" ht="15.75" customHeight="1" x14ac:dyDescent="0.3"/>
    <row r="762" s="118" customFormat="1" ht="15.75" customHeight="1" x14ac:dyDescent="0.3"/>
    <row r="763" s="118" customFormat="1" ht="15.75" customHeight="1" x14ac:dyDescent="0.3"/>
    <row r="764" s="118" customFormat="1" ht="15.75" customHeight="1" x14ac:dyDescent="0.3"/>
    <row r="765" s="118" customFormat="1" ht="15.75" customHeight="1" x14ac:dyDescent="0.3"/>
    <row r="766" s="118" customFormat="1" ht="15.75" customHeight="1" x14ac:dyDescent="0.3"/>
    <row r="767" s="118" customFormat="1" ht="15.75" customHeight="1" x14ac:dyDescent="0.3"/>
    <row r="768" s="118" customFormat="1" ht="15.75" customHeight="1" x14ac:dyDescent="0.3"/>
    <row r="769" s="118" customFormat="1" ht="15.75" customHeight="1" x14ac:dyDescent="0.3"/>
    <row r="770" s="118" customFormat="1" ht="15.75" customHeight="1" x14ac:dyDescent="0.3"/>
    <row r="771" s="118" customFormat="1" ht="15.75" customHeight="1" x14ac:dyDescent="0.3"/>
    <row r="772" s="118" customFormat="1" ht="15.75" customHeight="1" x14ac:dyDescent="0.3"/>
    <row r="773" s="118" customFormat="1" ht="15.75" customHeight="1" x14ac:dyDescent="0.3"/>
    <row r="774" s="118" customFormat="1" ht="15.75" customHeight="1" x14ac:dyDescent="0.3"/>
    <row r="775" s="118" customFormat="1" ht="15.75" customHeight="1" x14ac:dyDescent="0.3"/>
    <row r="776" s="118" customFormat="1" ht="15.75" customHeight="1" x14ac:dyDescent="0.3"/>
    <row r="777" s="118" customFormat="1" ht="15.75" customHeight="1" x14ac:dyDescent="0.3"/>
    <row r="778" s="118" customFormat="1" ht="15.75" customHeight="1" x14ac:dyDescent="0.3"/>
    <row r="779" s="118" customFormat="1" ht="15.75" customHeight="1" x14ac:dyDescent="0.3"/>
    <row r="780" s="118" customFormat="1" ht="15.75" customHeight="1" x14ac:dyDescent="0.3"/>
    <row r="781" s="118" customFormat="1" ht="15.75" customHeight="1" x14ac:dyDescent="0.3"/>
    <row r="782" s="118" customFormat="1" ht="15.75" customHeight="1" x14ac:dyDescent="0.3"/>
    <row r="783" s="118" customFormat="1" ht="15.75" customHeight="1" x14ac:dyDescent="0.3"/>
    <row r="784" s="118" customFormat="1" ht="15.75" customHeight="1" x14ac:dyDescent="0.3"/>
    <row r="785" s="118" customFormat="1" ht="15.75" customHeight="1" x14ac:dyDescent="0.3"/>
    <row r="786" s="118" customFormat="1" ht="15.75" customHeight="1" x14ac:dyDescent="0.3"/>
    <row r="787" s="118" customFormat="1" ht="15.75" customHeight="1" x14ac:dyDescent="0.3"/>
    <row r="788" s="118" customFormat="1" ht="15.75" customHeight="1" x14ac:dyDescent="0.3"/>
    <row r="789" s="118" customFormat="1" ht="15.75" customHeight="1" x14ac:dyDescent="0.3"/>
    <row r="790" s="118" customFormat="1" ht="15.75" customHeight="1" x14ac:dyDescent="0.3"/>
    <row r="791" s="118" customFormat="1" ht="15.75" customHeight="1" x14ac:dyDescent="0.3"/>
    <row r="792" s="118" customFormat="1" ht="15.75" customHeight="1" x14ac:dyDescent="0.3"/>
    <row r="793" s="118" customFormat="1" ht="15.75" customHeight="1" x14ac:dyDescent="0.3"/>
    <row r="794" s="118" customFormat="1" ht="15.75" customHeight="1" x14ac:dyDescent="0.3"/>
    <row r="795" s="118" customFormat="1" ht="15.75" customHeight="1" x14ac:dyDescent="0.3"/>
    <row r="796" s="118" customFormat="1" ht="15.75" customHeight="1" x14ac:dyDescent="0.3"/>
    <row r="797" s="118" customFormat="1" ht="15.75" customHeight="1" x14ac:dyDescent="0.3"/>
    <row r="798" s="118" customFormat="1" ht="15.75" customHeight="1" x14ac:dyDescent="0.3"/>
    <row r="799" s="118" customFormat="1" ht="15.75" customHeight="1" x14ac:dyDescent="0.3"/>
    <row r="800" s="118" customFormat="1" ht="15.75" customHeight="1" x14ac:dyDescent="0.3"/>
    <row r="801" s="118" customFormat="1" ht="15.75" customHeight="1" x14ac:dyDescent="0.3"/>
    <row r="802" s="118" customFormat="1" ht="15.75" customHeight="1" x14ac:dyDescent="0.3"/>
    <row r="803" s="118" customFormat="1" ht="15.75" customHeight="1" x14ac:dyDescent="0.3"/>
    <row r="804" s="118" customFormat="1" ht="15.75" customHeight="1" x14ac:dyDescent="0.3"/>
    <row r="805" s="118" customFormat="1" ht="15.75" customHeight="1" x14ac:dyDescent="0.3"/>
    <row r="806" s="118" customFormat="1" ht="15.75" customHeight="1" x14ac:dyDescent="0.3"/>
    <row r="807" s="118" customFormat="1" ht="15.75" customHeight="1" x14ac:dyDescent="0.3"/>
    <row r="808" s="118" customFormat="1" ht="15.75" customHeight="1" x14ac:dyDescent="0.3"/>
    <row r="809" s="118" customFormat="1" ht="15.75" customHeight="1" x14ac:dyDescent="0.3"/>
    <row r="810" s="118" customFormat="1" ht="15.75" customHeight="1" x14ac:dyDescent="0.3"/>
    <row r="811" s="118" customFormat="1" ht="15.75" customHeight="1" x14ac:dyDescent="0.3"/>
    <row r="812" s="118" customFormat="1" ht="15.75" customHeight="1" x14ac:dyDescent="0.3"/>
    <row r="813" s="118" customFormat="1" ht="15.75" customHeight="1" x14ac:dyDescent="0.3"/>
    <row r="814" s="118" customFormat="1" ht="15.75" customHeight="1" x14ac:dyDescent="0.3"/>
    <row r="815" s="118" customFormat="1" ht="15.75" customHeight="1" x14ac:dyDescent="0.3"/>
    <row r="816" s="118" customFormat="1" ht="15.75" customHeight="1" x14ac:dyDescent="0.3"/>
    <row r="817" s="118" customFormat="1" ht="15.75" customHeight="1" x14ac:dyDescent="0.3"/>
    <row r="818" s="118" customFormat="1" ht="15.75" customHeight="1" x14ac:dyDescent="0.3"/>
    <row r="819" s="118" customFormat="1" ht="15.75" customHeight="1" x14ac:dyDescent="0.3"/>
    <row r="820" s="118" customFormat="1" ht="15.75" customHeight="1" x14ac:dyDescent="0.3"/>
    <row r="821" s="118" customFormat="1" ht="15.75" customHeight="1" x14ac:dyDescent="0.3"/>
    <row r="822" s="118" customFormat="1" ht="15.75" customHeight="1" x14ac:dyDescent="0.3"/>
    <row r="823" s="118" customFormat="1" ht="15.75" customHeight="1" x14ac:dyDescent="0.3"/>
    <row r="824" s="118" customFormat="1" ht="15.75" customHeight="1" x14ac:dyDescent="0.3"/>
    <row r="825" s="118" customFormat="1" ht="15.75" customHeight="1" x14ac:dyDescent="0.3"/>
    <row r="826" s="118" customFormat="1" ht="15.75" customHeight="1" x14ac:dyDescent="0.3"/>
    <row r="827" s="118" customFormat="1" ht="15.75" customHeight="1" x14ac:dyDescent="0.3"/>
    <row r="828" s="118" customFormat="1" ht="15.75" customHeight="1" x14ac:dyDescent="0.3"/>
    <row r="829" s="118" customFormat="1" ht="15.75" customHeight="1" x14ac:dyDescent="0.3"/>
    <row r="830" s="118" customFormat="1" ht="15.75" customHeight="1" x14ac:dyDescent="0.3"/>
    <row r="831" s="118" customFormat="1" ht="15.75" customHeight="1" x14ac:dyDescent="0.3"/>
    <row r="832" s="118" customFormat="1" ht="15.75" customHeight="1" x14ac:dyDescent="0.3"/>
    <row r="833" s="118" customFormat="1" ht="15.75" customHeight="1" x14ac:dyDescent="0.3"/>
    <row r="834" s="118" customFormat="1" ht="15.75" customHeight="1" x14ac:dyDescent="0.3"/>
    <row r="835" s="118" customFormat="1" ht="15.75" customHeight="1" x14ac:dyDescent="0.3"/>
    <row r="836" s="118" customFormat="1" ht="15.75" customHeight="1" x14ac:dyDescent="0.3"/>
    <row r="837" s="118" customFormat="1" ht="15.75" customHeight="1" x14ac:dyDescent="0.3"/>
    <row r="838" s="118" customFormat="1" ht="15.75" customHeight="1" x14ac:dyDescent="0.3"/>
    <row r="839" s="118" customFormat="1" ht="15.75" customHeight="1" x14ac:dyDescent="0.3"/>
    <row r="840" s="118" customFormat="1" ht="15.75" customHeight="1" x14ac:dyDescent="0.3"/>
    <row r="841" s="118" customFormat="1" ht="15.75" customHeight="1" x14ac:dyDescent="0.3"/>
    <row r="842" s="118" customFormat="1" ht="15.75" customHeight="1" x14ac:dyDescent="0.3"/>
    <row r="843" s="118" customFormat="1" ht="15.75" customHeight="1" x14ac:dyDescent="0.3"/>
    <row r="844" s="118" customFormat="1" ht="15.75" customHeight="1" x14ac:dyDescent="0.3"/>
    <row r="845" s="118" customFormat="1" ht="15.75" customHeight="1" x14ac:dyDescent="0.3"/>
    <row r="846" s="118" customFormat="1" ht="15.75" customHeight="1" x14ac:dyDescent="0.3"/>
    <row r="847" s="118" customFormat="1" ht="15.75" customHeight="1" x14ac:dyDescent="0.3"/>
    <row r="848" s="118" customFormat="1" ht="15.75" customHeight="1" x14ac:dyDescent="0.3"/>
    <row r="849" s="118" customFormat="1" ht="15.75" customHeight="1" x14ac:dyDescent="0.3"/>
    <row r="850" s="118" customFormat="1" ht="15.75" customHeight="1" x14ac:dyDescent="0.3"/>
    <row r="851" s="118" customFormat="1" ht="15.75" customHeight="1" x14ac:dyDescent="0.3"/>
    <row r="852" s="118" customFormat="1" ht="15.75" customHeight="1" x14ac:dyDescent="0.3"/>
    <row r="853" s="118" customFormat="1" ht="15.75" customHeight="1" x14ac:dyDescent="0.3"/>
    <row r="854" s="118" customFormat="1" ht="15.75" customHeight="1" x14ac:dyDescent="0.3"/>
    <row r="855" s="118" customFormat="1" ht="15.75" customHeight="1" x14ac:dyDescent="0.3"/>
    <row r="856" s="118" customFormat="1" ht="15.75" customHeight="1" x14ac:dyDescent="0.3"/>
    <row r="857" s="118" customFormat="1" ht="15.75" customHeight="1" x14ac:dyDescent="0.3"/>
    <row r="858" s="118" customFormat="1" ht="15.75" customHeight="1" x14ac:dyDescent="0.3"/>
    <row r="859" s="118" customFormat="1" ht="15.75" customHeight="1" x14ac:dyDescent="0.3"/>
    <row r="860" s="118" customFormat="1" ht="15.75" customHeight="1" x14ac:dyDescent="0.3"/>
    <row r="861" s="118" customFormat="1" ht="15.75" customHeight="1" x14ac:dyDescent="0.3"/>
    <row r="862" s="118" customFormat="1" ht="15.75" customHeight="1" x14ac:dyDescent="0.3"/>
    <row r="863" s="118" customFormat="1" ht="15.75" customHeight="1" x14ac:dyDescent="0.3"/>
    <row r="864" s="118" customFormat="1" ht="15.75" customHeight="1" x14ac:dyDescent="0.3"/>
    <row r="865" s="118" customFormat="1" ht="15.75" customHeight="1" x14ac:dyDescent="0.3"/>
    <row r="866" s="118" customFormat="1" ht="15.75" customHeight="1" x14ac:dyDescent="0.3"/>
    <row r="867" s="118" customFormat="1" ht="15.75" customHeight="1" x14ac:dyDescent="0.3"/>
    <row r="868" s="118" customFormat="1" ht="15.75" customHeight="1" x14ac:dyDescent="0.3"/>
    <row r="869" s="118" customFormat="1" ht="15.75" customHeight="1" x14ac:dyDescent="0.3"/>
    <row r="870" s="118" customFormat="1" ht="15.75" customHeight="1" x14ac:dyDescent="0.3"/>
    <row r="871" s="118" customFormat="1" ht="15.75" customHeight="1" x14ac:dyDescent="0.3"/>
    <row r="872" s="118" customFormat="1" ht="15.75" customHeight="1" x14ac:dyDescent="0.3"/>
    <row r="873" s="118" customFormat="1" ht="15.75" customHeight="1" x14ac:dyDescent="0.3"/>
    <row r="874" s="118" customFormat="1" ht="15.75" customHeight="1" x14ac:dyDescent="0.3"/>
    <row r="875" s="118" customFormat="1" ht="15.75" customHeight="1" x14ac:dyDescent="0.3"/>
    <row r="876" s="118" customFormat="1" ht="15.75" customHeight="1" x14ac:dyDescent="0.3"/>
    <row r="877" s="118" customFormat="1" ht="15.75" customHeight="1" x14ac:dyDescent="0.3"/>
    <row r="878" s="118" customFormat="1" ht="15.75" customHeight="1" x14ac:dyDescent="0.3"/>
    <row r="879" s="118" customFormat="1" ht="15.75" customHeight="1" x14ac:dyDescent="0.3"/>
    <row r="880" s="118" customFormat="1" ht="15.75" customHeight="1" x14ac:dyDescent="0.3"/>
    <row r="881" s="118" customFormat="1" ht="15.75" customHeight="1" x14ac:dyDescent="0.3"/>
    <row r="882" s="118" customFormat="1" ht="15.75" customHeight="1" x14ac:dyDescent="0.3"/>
    <row r="883" s="118" customFormat="1" ht="15.75" customHeight="1" x14ac:dyDescent="0.3"/>
    <row r="884" s="118" customFormat="1" ht="15.75" customHeight="1" x14ac:dyDescent="0.3"/>
    <row r="885" s="118" customFormat="1" ht="15.75" customHeight="1" x14ac:dyDescent="0.3"/>
    <row r="886" s="118" customFormat="1" ht="15.75" customHeight="1" x14ac:dyDescent="0.3"/>
    <row r="887" s="118" customFormat="1" ht="15.75" customHeight="1" x14ac:dyDescent="0.3"/>
    <row r="888" s="118" customFormat="1" ht="15.75" customHeight="1" x14ac:dyDescent="0.3"/>
    <row r="889" s="118" customFormat="1" ht="15.75" customHeight="1" x14ac:dyDescent="0.3"/>
    <row r="890" s="118" customFormat="1" ht="15.75" customHeight="1" x14ac:dyDescent="0.3"/>
    <row r="891" s="118" customFormat="1" ht="15.75" customHeight="1" x14ac:dyDescent="0.3"/>
    <row r="892" s="118" customFormat="1" ht="15.75" customHeight="1" x14ac:dyDescent="0.3"/>
    <row r="893" s="118" customFormat="1" ht="15.75" customHeight="1" x14ac:dyDescent="0.3"/>
    <row r="894" s="118" customFormat="1" ht="15.75" customHeight="1" x14ac:dyDescent="0.3"/>
    <row r="895" s="118" customFormat="1" ht="15.75" customHeight="1" x14ac:dyDescent="0.3"/>
    <row r="896" s="118" customFormat="1" ht="15.75" customHeight="1" x14ac:dyDescent="0.3"/>
    <row r="897" s="118" customFormat="1" ht="15.75" customHeight="1" x14ac:dyDescent="0.3"/>
    <row r="898" s="118" customFormat="1" ht="15.75" customHeight="1" x14ac:dyDescent="0.3"/>
    <row r="899" s="118" customFormat="1" ht="15.75" customHeight="1" x14ac:dyDescent="0.3"/>
    <row r="900" s="118" customFormat="1" ht="15.75" customHeight="1" x14ac:dyDescent="0.3"/>
    <row r="901" s="118" customFormat="1" ht="15.75" customHeight="1" x14ac:dyDescent="0.3"/>
    <row r="902" s="118" customFormat="1" ht="15.75" customHeight="1" x14ac:dyDescent="0.3"/>
    <row r="903" s="118" customFormat="1" ht="15.75" customHeight="1" x14ac:dyDescent="0.3"/>
    <row r="904" s="118" customFormat="1" ht="15.75" customHeight="1" x14ac:dyDescent="0.3"/>
    <row r="905" s="118" customFormat="1" ht="15.75" customHeight="1" x14ac:dyDescent="0.3"/>
    <row r="906" s="118" customFormat="1" ht="15.75" customHeight="1" x14ac:dyDescent="0.3"/>
    <row r="907" s="118" customFormat="1" ht="15.75" customHeight="1" x14ac:dyDescent="0.3"/>
    <row r="908" s="118" customFormat="1" ht="15.75" customHeight="1" x14ac:dyDescent="0.3"/>
    <row r="909" s="118" customFormat="1" ht="15.75" customHeight="1" x14ac:dyDescent="0.3"/>
    <row r="910" s="118" customFormat="1" ht="15.75" customHeight="1" x14ac:dyDescent="0.3"/>
    <row r="911" s="118" customFormat="1" ht="15.75" customHeight="1" x14ac:dyDescent="0.3"/>
    <row r="912" s="118" customFormat="1" ht="15.75" customHeight="1" x14ac:dyDescent="0.3"/>
    <row r="913" s="118" customFormat="1" ht="15.75" customHeight="1" x14ac:dyDescent="0.3"/>
    <row r="914" s="118" customFormat="1" ht="15.75" customHeight="1" x14ac:dyDescent="0.3"/>
    <row r="915" s="118" customFormat="1" ht="15.75" customHeight="1" x14ac:dyDescent="0.3"/>
    <row r="916" s="118" customFormat="1" ht="15.75" customHeight="1" x14ac:dyDescent="0.3"/>
    <row r="917" s="118" customFormat="1" ht="15.75" customHeight="1" x14ac:dyDescent="0.3"/>
    <row r="918" s="118" customFormat="1" ht="15.75" customHeight="1" x14ac:dyDescent="0.3"/>
    <row r="919" s="118" customFormat="1" ht="15.75" customHeight="1" x14ac:dyDescent="0.3"/>
    <row r="920" s="118" customFormat="1" ht="15.75" customHeight="1" x14ac:dyDescent="0.3"/>
    <row r="921" s="118" customFormat="1" ht="15.75" customHeight="1" x14ac:dyDescent="0.3"/>
    <row r="922" s="118" customFormat="1" ht="15.75" customHeight="1" x14ac:dyDescent="0.3"/>
    <row r="923" s="118" customFormat="1" ht="15.75" customHeight="1" x14ac:dyDescent="0.3"/>
    <row r="924" s="118" customFormat="1" ht="15.75" customHeight="1" x14ac:dyDescent="0.3"/>
    <row r="925" s="118" customFormat="1" ht="15.75" customHeight="1" x14ac:dyDescent="0.3"/>
    <row r="926" s="118" customFormat="1" ht="15.75" customHeight="1" x14ac:dyDescent="0.3"/>
    <row r="927" s="118" customFormat="1" ht="15.75" customHeight="1" x14ac:dyDescent="0.3"/>
    <row r="928" s="118" customFormat="1" ht="15.75" customHeight="1" x14ac:dyDescent="0.3"/>
    <row r="929" s="118" customFormat="1" ht="15.75" customHeight="1" x14ac:dyDescent="0.3"/>
    <row r="930" s="118" customFormat="1" ht="15.75" customHeight="1" x14ac:dyDescent="0.3"/>
    <row r="931" s="118" customFormat="1" ht="15.75" customHeight="1" x14ac:dyDescent="0.3"/>
    <row r="932" s="118" customFormat="1" ht="15.75" customHeight="1" x14ac:dyDescent="0.3"/>
    <row r="933" s="118" customFormat="1" ht="15.75" customHeight="1" x14ac:dyDescent="0.3"/>
    <row r="934" s="118" customFormat="1" ht="15.75" customHeight="1" x14ac:dyDescent="0.3"/>
    <row r="935" s="118" customFormat="1" ht="15.75" customHeight="1" x14ac:dyDescent="0.3"/>
    <row r="936" s="118" customFormat="1" ht="15.75" customHeight="1" x14ac:dyDescent="0.3"/>
    <row r="937" s="118" customFormat="1" ht="15.75" customHeight="1" x14ac:dyDescent="0.3"/>
    <row r="938" s="118" customFormat="1" ht="15.75" customHeight="1" x14ac:dyDescent="0.3"/>
    <row r="939" s="118" customFormat="1" ht="15.75" customHeight="1" x14ac:dyDescent="0.3"/>
    <row r="940" s="118" customFormat="1" ht="15.75" customHeight="1" x14ac:dyDescent="0.3"/>
    <row r="941" s="118" customFormat="1" ht="15.75" customHeight="1" x14ac:dyDescent="0.3"/>
    <row r="942" s="118" customFormat="1" ht="15.75" customHeight="1" x14ac:dyDescent="0.3"/>
    <row r="943" s="118" customFormat="1" ht="15.75" customHeight="1" x14ac:dyDescent="0.3"/>
    <row r="944" s="118" customFormat="1" ht="15.75" customHeight="1" x14ac:dyDescent="0.3"/>
    <row r="945" s="118" customFormat="1" ht="15.75" customHeight="1" x14ac:dyDescent="0.3"/>
    <row r="946" s="118" customFormat="1" ht="15.75" customHeight="1" x14ac:dyDescent="0.3"/>
    <row r="947" s="118" customFormat="1" ht="15.75" customHeight="1" x14ac:dyDescent="0.3"/>
    <row r="948" s="118" customFormat="1" ht="15.75" customHeight="1" x14ac:dyDescent="0.3"/>
    <row r="949" s="118" customFormat="1" ht="15.75" customHeight="1" x14ac:dyDescent="0.3"/>
    <row r="950" s="118" customFormat="1" ht="15.75" customHeight="1" x14ac:dyDescent="0.3"/>
    <row r="951" s="118" customFormat="1" ht="15.75" customHeight="1" x14ac:dyDescent="0.3"/>
    <row r="952" s="118" customFormat="1" ht="15.75" customHeight="1" x14ac:dyDescent="0.3"/>
    <row r="953" s="118" customFormat="1" ht="15.75" customHeight="1" x14ac:dyDescent="0.3"/>
    <row r="954" s="118" customFormat="1" ht="15.75" customHeight="1" x14ac:dyDescent="0.3"/>
    <row r="955" s="118" customFormat="1" ht="15.75" customHeight="1" x14ac:dyDescent="0.3"/>
    <row r="956" s="118" customFormat="1" ht="15.75" customHeight="1" x14ac:dyDescent="0.3"/>
    <row r="957" s="118" customFormat="1" ht="15.75" customHeight="1" x14ac:dyDescent="0.3"/>
    <row r="958" s="118" customFormat="1" ht="15.75" customHeight="1" x14ac:dyDescent="0.3"/>
    <row r="959" s="118" customFormat="1" ht="15.75" customHeight="1" x14ac:dyDescent="0.3"/>
    <row r="960" s="118" customFormat="1" ht="15.75" customHeight="1" x14ac:dyDescent="0.3"/>
    <row r="961" s="118" customFormat="1" ht="15.75" customHeight="1" x14ac:dyDescent="0.3"/>
    <row r="962" s="118" customFormat="1" ht="15.75" customHeight="1" x14ac:dyDescent="0.3"/>
    <row r="963" s="118" customFormat="1" ht="15.75" customHeight="1" x14ac:dyDescent="0.3"/>
    <row r="964" s="118" customFormat="1" ht="15.75" customHeight="1" x14ac:dyDescent="0.3"/>
    <row r="965" s="118" customFormat="1" ht="15.75" customHeight="1" x14ac:dyDescent="0.3"/>
    <row r="966" s="118" customFormat="1" ht="15.75" customHeight="1" x14ac:dyDescent="0.3"/>
    <row r="967" s="118" customFormat="1" ht="15.75" customHeight="1" x14ac:dyDescent="0.3"/>
    <row r="968" s="118" customFormat="1" ht="15.75" customHeight="1" x14ac:dyDescent="0.3"/>
    <row r="969" s="118" customFormat="1" ht="15.75" customHeight="1" x14ac:dyDescent="0.3"/>
    <row r="970" s="118" customFormat="1" ht="15.75" customHeight="1" x14ac:dyDescent="0.3"/>
    <row r="971" s="118" customFormat="1" ht="15.75" customHeight="1" x14ac:dyDescent="0.3"/>
    <row r="972" s="118" customFormat="1" ht="15.75" customHeight="1" x14ac:dyDescent="0.3"/>
    <row r="973" s="118" customFormat="1" ht="15.75" customHeight="1" x14ac:dyDescent="0.3"/>
    <row r="974" s="118" customFormat="1" ht="15.75" customHeight="1" x14ac:dyDescent="0.3"/>
    <row r="975" s="118" customFormat="1" ht="15.75" customHeight="1" x14ac:dyDescent="0.3"/>
    <row r="976" s="118" customFormat="1" ht="15.75" customHeight="1" x14ac:dyDescent="0.3"/>
  </sheetData>
  <mergeCells count="107">
    <mergeCell ref="O31:O34"/>
    <mergeCell ref="A31:A34"/>
    <mergeCell ref="B31:B34"/>
    <mergeCell ref="C31:C34"/>
    <mergeCell ref="D31:D34"/>
    <mergeCell ref="E31:E34"/>
    <mergeCell ref="I31:I34"/>
    <mergeCell ref="J31:J34"/>
    <mergeCell ref="O27:O28"/>
    <mergeCell ref="A27:A28"/>
    <mergeCell ref="B27:B28"/>
    <mergeCell ref="C27:C28"/>
    <mergeCell ref="D27:D28"/>
    <mergeCell ref="E27:E28"/>
    <mergeCell ref="I27:I28"/>
    <mergeCell ref="J27:J28"/>
    <mergeCell ref="K29:K30"/>
    <mergeCell ref="L29:L30"/>
    <mergeCell ref="M29:M30"/>
    <mergeCell ref="N29:N30"/>
    <mergeCell ref="O29:O30"/>
    <mergeCell ref="A29:A30"/>
    <mergeCell ref="B29:B30"/>
    <mergeCell ref="C29:C30"/>
    <mergeCell ref="D29:D30"/>
    <mergeCell ref="E29:E30"/>
    <mergeCell ref="I29:I30"/>
    <mergeCell ref="J29:J30"/>
    <mergeCell ref="O14:O19"/>
    <mergeCell ref="A14:A19"/>
    <mergeCell ref="B14:B19"/>
    <mergeCell ref="C14:C19"/>
    <mergeCell ref="D14:D19"/>
    <mergeCell ref="E14:E19"/>
    <mergeCell ref="I14:I19"/>
    <mergeCell ref="J14:J19"/>
    <mergeCell ref="K20:K26"/>
    <mergeCell ref="L20:L26"/>
    <mergeCell ref="M20:M26"/>
    <mergeCell ref="N20:N26"/>
    <mergeCell ref="O20:O26"/>
    <mergeCell ref="A20:A26"/>
    <mergeCell ref="B20:B26"/>
    <mergeCell ref="C20:C26"/>
    <mergeCell ref="D20:D26"/>
    <mergeCell ref="E20:E26"/>
    <mergeCell ref="I20:I26"/>
    <mergeCell ref="J20:J26"/>
    <mergeCell ref="A48:B48"/>
    <mergeCell ref="C49:E49"/>
    <mergeCell ref="H49:M49"/>
    <mergeCell ref="C50:E50"/>
    <mergeCell ref="H50:M50"/>
    <mergeCell ref="K14:K19"/>
    <mergeCell ref="L14:L19"/>
    <mergeCell ref="M14:M19"/>
    <mergeCell ref="N14:N19"/>
    <mergeCell ref="K27:K28"/>
    <mergeCell ref="L27:L28"/>
    <mergeCell ref="M27:M28"/>
    <mergeCell ref="N27:N28"/>
    <mergeCell ref="K31:K34"/>
    <mergeCell ref="L31:L34"/>
    <mergeCell ref="M31:M34"/>
    <mergeCell ref="N31:N34"/>
    <mergeCell ref="I47:J47"/>
    <mergeCell ref="K47:N47"/>
    <mergeCell ref="A45:O45"/>
    <mergeCell ref="A46:C46"/>
    <mergeCell ref="D46:F46"/>
    <mergeCell ref="G46:H46"/>
    <mergeCell ref="I46:J46"/>
    <mergeCell ref="L11:L13"/>
    <mergeCell ref="M11:M13"/>
    <mergeCell ref="N11:N13"/>
    <mergeCell ref="O11:O13"/>
    <mergeCell ref="A11:A13"/>
    <mergeCell ref="B11:B13"/>
    <mergeCell ref="C11:C13"/>
    <mergeCell ref="D11:D13"/>
    <mergeCell ref="E11:E13"/>
    <mergeCell ref="I11:I13"/>
    <mergeCell ref="J11:J13"/>
    <mergeCell ref="K46:N46"/>
    <mergeCell ref="A47:C47"/>
    <mergeCell ref="D47:F47"/>
    <mergeCell ref="G47:H47"/>
    <mergeCell ref="L3:N4"/>
    <mergeCell ref="O3:O4"/>
    <mergeCell ref="A1:D4"/>
    <mergeCell ref="E1:E2"/>
    <mergeCell ref="F1:K2"/>
    <mergeCell ref="L1:N2"/>
    <mergeCell ref="O1:O2"/>
    <mergeCell ref="E3:E4"/>
    <mergeCell ref="F3:K4"/>
    <mergeCell ref="I9:J9"/>
    <mergeCell ref="K9:N9"/>
    <mergeCell ref="O9:O10"/>
    <mergeCell ref="A6:C6"/>
    <mergeCell ref="D6:H6"/>
    <mergeCell ref="A7:C7"/>
    <mergeCell ref="D7:H7"/>
    <mergeCell ref="A9:C9"/>
    <mergeCell ref="D9:F9"/>
    <mergeCell ref="G9:H9"/>
    <mergeCell ref="K11:K13"/>
  </mergeCells>
  <pageMargins left="0.70866141732283472" right="0.70866141732283472" top="1.0236220472440944" bottom="0.74803149606299213" header="0" footer="0"/>
  <pageSetup paperSize="14" scale="55"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C217-C554-4E79-A02E-D6170B150ACC}">
  <dimension ref="A1:O66"/>
  <sheetViews>
    <sheetView view="pageLayout" topLeftCell="A43" zoomScale="70" zoomScaleNormal="70" zoomScalePageLayoutView="70" workbookViewId="0">
      <selection activeCell="A61" sqref="A61:O66"/>
    </sheetView>
  </sheetViews>
  <sheetFormatPr baseColWidth="10" defaultColWidth="14.44140625" defaultRowHeight="15" customHeight="1" x14ac:dyDescent="0.3"/>
  <cols>
    <col min="1" max="3" width="10.5546875" style="118" customWidth="1"/>
    <col min="4" max="4" width="28.33203125" style="118" customWidth="1"/>
    <col min="5" max="5" width="25.109375" style="118" customWidth="1"/>
    <col min="6" max="6" width="28.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'COD DEPENDENCIA'!D9</f>
        <v>SUBGERENCIA GESTIÓN COMERCIAL Y SERVICIO AL CIUDADANO - SGCSC</v>
      </c>
      <c r="E1" s="462"/>
      <c r="F1" s="462"/>
      <c r="G1" s="462"/>
      <c r="H1" s="463"/>
      <c r="I1" s="65"/>
      <c r="J1" s="65"/>
      <c r="K1" s="65"/>
      <c r="L1" s="65"/>
      <c r="M1" s="65"/>
      <c r="N1" s="65"/>
      <c r="O1" s="65"/>
    </row>
    <row r="2" spans="1:15" ht="14.4" x14ac:dyDescent="0.3">
      <c r="A2" s="461" t="s">
        <v>184</v>
      </c>
      <c r="B2" s="462"/>
      <c r="C2" s="463"/>
      <c r="D2" s="464">
        <f>'COD DEPENDENCIA'!C9</f>
        <v>400</v>
      </c>
      <c r="E2" s="462"/>
      <c r="F2" s="462"/>
      <c r="G2" s="462"/>
      <c r="H2" s="463"/>
      <c r="I2" s="65"/>
      <c r="J2" s="65"/>
      <c r="K2" s="65"/>
      <c r="L2" s="65"/>
      <c r="M2" s="65"/>
      <c r="N2" s="65"/>
      <c r="O2" s="65"/>
    </row>
    <row r="3" spans="1:15" ht="14.4" x14ac:dyDescent="0.3">
      <c r="A3" s="66"/>
      <c r="B3" s="66"/>
      <c r="C3" s="66"/>
      <c r="D3" s="66"/>
      <c r="E3" s="66"/>
      <c r="F3" s="66"/>
      <c r="G3" s="120"/>
      <c r="H3" s="66"/>
      <c r="I3" s="66"/>
      <c r="J3" s="66"/>
      <c r="K3" s="66"/>
      <c r="L3" s="66"/>
      <c r="M3" s="66"/>
      <c r="N3" s="66"/>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121" t="s">
        <v>41</v>
      </c>
      <c r="E5" s="121" t="s">
        <v>194</v>
      </c>
      <c r="F5" s="121" t="s">
        <v>195</v>
      </c>
      <c r="G5" s="121" t="s">
        <v>196</v>
      </c>
      <c r="H5" s="121" t="s">
        <v>197</v>
      </c>
      <c r="I5" s="121" t="s">
        <v>198</v>
      </c>
      <c r="J5" s="121" t="s">
        <v>199</v>
      </c>
      <c r="K5" s="121" t="s">
        <v>200</v>
      </c>
      <c r="L5" s="121" t="s">
        <v>201</v>
      </c>
      <c r="M5" s="121" t="s">
        <v>202</v>
      </c>
      <c r="N5" s="121" t="s">
        <v>203</v>
      </c>
      <c r="O5" s="460"/>
    </row>
    <row r="6" spans="1:15" ht="258" customHeight="1" x14ac:dyDescent="0.3">
      <c r="A6" s="78">
        <f>D2</f>
        <v>400</v>
      </c>
      <c r="B6" s="78" t="str">
        <f>CCD!K116</f>
        <v>01</v>
      </c>
      <c r="C6" s="78" t="str">
        <f>CCD!N116</f>
        <v>N/A</v>
      </c>
      <c r="D6" s="126" t="str">
        <f>CCD!L116</f>
        <v>CIRCULARES INTERNAS</v>
      </c>
      <c r="E6" s="124" t="str">
        <f>CCD!O116</f>
        <v>N/A</v>
      </c>
      <c r="F6" s="74" t="s">
        <v>541</v>
      </c>
      <c r="G6" s="122" t="s">
        <v>196</v>
      </c>
      <c r="H6" s="122"/>
      <c r="I6" s="122">
        <f>GCIA!I6</f>
        <v>2</v>
      </c>
      <c r="J6" s="122">
        <f>GCIA!J6</f>
        <v>8</v>
      </c>
      <c r="K6" s="122"/>
      <c r="L6" s="122"/>
      <c r="M6" s="122" t="str">
        <f>GCIA!M6</f>
        <v>CT</v>
      </c>
      <c r="N6" s="122" t="str">
        <f>GCIA!N6</f>
        <v>MT</v>
      </c>
      <c r="O6" s="81" t="str">
        <f>GCIA!O6</f>
        <v>La subserie documental Actas de Comité de Gerencia conserva los documentos en donde se registran las voluntades y compromisos en el desarrollo de misional y administrativo referente a las políticas institucionales enmarcados en requisitos normativos.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cultura institucional, y por contener información sobre el desarrollo de funciones, procedimiento, asignación de responsabilidad y discusiones que determinaron la toma de decisiones.</v>
      </c>
    </row>
    <row r="7" spans="1:15" ht="47.4" customHeight="1" x14ac:dyDescent="0.3">
      <c r="A7" s="467">
        <f>D2</f>
        <v>400</v>
      </c>
      <c r="B7" s="467" t="str">
        <f>CCD!K117</f>
        <v>02</v>
      </c>
      <c r="C7" s="467" t="str">
        <f>CCD!N117</f>
        <v>N/A</v>
      </c>
      <c r="D7" s="468" t="str">
        <f>CCD!L117</f>
        <v>HOJAS DE VIDA DE USUARIOS</v>
      </c>
      <c r="E7" s="476" t="str">
        <f>CCD!O117</f>
        <v>N/A</v>
      </c>
      <c r="F7" s="125" t="s">
        <v>542</v>
      </c>
      <c r="G7" s="122" t="s">
        <v>196</v>
      </c>
      <c r="H7" s="122"/>
      <c r="I7" s="465">
        <v>2</v>
      </c>
      <c r="J7" s="465">
        <v>18</v>
      </c>
      <c r="K7" s="465"/>
      <c r="L7" s="465" t="s">
        <v>201</v>
      </c>
      <c r="M7" s="465"/>
      <c r="N7" s="465"/>
      <c r="O7" s="477" t="s">
        <v>543</v>
      </c>
    </row>
    <row r="8" spans="1:15" ht="47.4" customHeight="1" x14ac:dyDescent="0.3">
      <c r="A8" s="466"/>
      <c r="B8" s="466"/>
      <c r="C8" s="466"/>
      <c r="D8" s="466"/>
      <c r="E8" s="466"/>
      <c r="F8" s="125" t="s">
        <v>544</v>
      </c>
      <c r="G8" s="122" t="s">
        <v>196</v>
      </c>
      <c r="H8" s="122"/>
      <c r="I8" s="466"/>
      <c r="J8" s="466"/>
      <c r="K8" s="466"/>
      <c r="L8" s="466"/>
      <c r="M8" s="466"/>
      <c r="N8" s="466"/>
      <c r="O8" s="466"/>
    </row>
    <row r="9" spans="1:15" ht="47.4" customHeight="1" x14ac:dyDescent="0.3">
      <c r="A9" s="466"/>
      <c r="B9" s="466"/>
      <c r="C9" s="466"/>
      <c r="D9" s="466"/>
      <c r="E9" s="466"/>
      <c r="F9" s="125" t="s">
        <v>545</v>
      </c>
      <c r="G9" s="122" t="s">
        <v>196</v>
      </c>
      <c r="H9" s="122"/>
      <c r="I9" s="466"/>
      <c r="J9" s="466"/>
      <c r="K9" s="466"/>
      <c r="L9" s="466"/>
      <c r="M9" s="466"/>
      <c r="N9" s="466"/>
      <c r="O9" s="466"/>
    </row>
    <row r="10" spans="1:15" ht="47.4" customHeight="1" x14ac:dyDescent="0.3">
      <c r="A10" s="466"/>
      <c r="B10" s="466"/>
      <c r="C10" s="466"/>
      <c r="D10" s="466"/>
      <c r="E10" s="466"/>
      <c r="F10" s="125" t="s">
        <v>546</v>
      </c>
      <c r="G10" s="122" t="s">
        <v>196</v>
      </c>
      <c r="H10" s="122"/>
      <c r="I10" s="466"/>
      <c r="J10" s="466"/>
      <c r="K10" s="466"/>
      <c r="L10" s="466"/>
      <c r="M10" s="466"/>
      <c r="N10" s="466"/>
      <c r="O10" s="466"/>
    </row>
    <row r="11" spans="1:15" ht="47.4" customHeight="1" x14ac:dyDescent="0.3">
      <c r="A11" s="466"/>
      <c r="B11" s="466"/>
      <c r="C11" s="466"/>
      <c r="D11" s="466"/>
      <c r="E11" s="466"/>
      <c r="F11" s="125" t="s">
        <v>547</v>
      </c>
      <c r="G11" s="122" t="s">
        <v>196</v>
      </c>
      <c r="H11" s="122"/>
      <c r="I11" s="466"/>
      <c r="J11" s="466"/>
      <c r="K11" s="466"/>
      <c r="L11" s="466"/>
      <c r="M11" s="466"/>
      <c r="N11" s="466"/>
      <c r="O11" s="466"/>
    </row>
    <row r="12" spans="1:15" ht="47.4" customHeight="1" x14ac:dyDescent="0.3">
      <c r="A12" s="466"/>
      <c r="B12" s="466"/>
      <c r="C12" s="466"/>
      <c r="D12" s="466"/>
      <c r="E12" s="466"/>
      <c r="F12" s="125" t="s">
        <v>548</v>
      </c>
      <c r="G12" s="122" t="s">
        <v>196</v>
      </c>
      <c r="H12" s="122"/>
      <c r="I12" s="466"/>
      <c r="J12" s="466"/>
      <c r="K12" s="466"/>
      <c r="L12" s="466"/>
      <c r="M12" s="466"/>
      <c r="N12" s="466"/>
      <c r="O12" s="466"/>
    </row>
    <row r="13" spans="1:15" ht="47.4" customHeight="1" x14ac:dyDescent="0.3">
      <c r="A13" s="466"/>
      <c r="B13" s="466"/>
      <c r="C13" s="466"/>
      <c r="D13" s="466"/>
      <c r="E13" s="466"/>
      <c r="F13" s="125" t="s">
        <v>549</v>
      </c>
      <c r="G13" s="122" t="s">
        <v>196</v>
      </c>
      <c r="H13" s="122"/>
      <c r="I13" s="466"/>
      <c r="J13" s="466"/>
      <c r="K13" s="466"/>
      <c r="L13" s="466"/>
      <c r="M13" s="466"/>
      <c r="N13" s="466"/>
      <c r="O13" s="466"/>
    </row>
    <row r="14" spans="1:15" ht="47.4" customHeight="1" x14ac:dyDescent="0.3">
      <c r="A14" s="466"/>
      <c r="B14" s="466"/>
      <c r="C14" s="466"/>
      <c r="D14" s="466"/>
      <c r="E14" s="466"/>
      <c r="F14" s="125" t="s">
        <v>550</v>
      </c>
      <c r="G14" s="122" t="s">
        <v>196</v>
      </c>
      <c r="H14" s="122"/>
      <c r="I14" s="466"/>
      <c r="J14" s="466"/>
      <c r="K14" s="466"/>
      <c r="L14" s="466"/>
      <c r="M14" s="466"/>
      <c r="N14" s="466"/>
      <c r="O14" s="466"/>
    </row>
    <row r="15" spans="1:15" ht="47.4" customHeight="1" x14ac:dyDescent="0.3">
      <c r="A15" s="466"/>
      <c r="B15" s="466"/>
      <c r="C15" s="466"/>
      <c r="D15" s="466"/>
      <c r="E15" s="466"/>
      <c r="F15" s="125" t="s">
        <v>551</v>
      </c>
      <c r="G15" s="122" t="s">
        <v>196</v>
      </c>
      <c r="H15" s="122"/>
      <c r="I15" s="466"/>
      <c r="J15" s="466"/>
      <c r="K15" s="466"/>
      <c r="L15" s="466"/>
      <c r="M15" s="466"/>
      <c r="N15" s="466"/>
      <c r="O15" s="466"/>
    </row>
    <row r="16" spans="1:15" ht="47.4" customHeight="1" x14ac:dyDescent="0.3">
      <c r="A16" s="466"/>
      <c r="B16" s="466"/>
      <c r="C16" s="466"/>
      <c r="D16" s="466"/>
      <c r="E16" s="466"/>
      <c r="F16" s="125" t="s">
        <v>552</v>
      </c>
      <c r="G16" s="122" t="s">
        <v>196</v>
      </c>
      <c r="H16" s="122"/>
      <c r="I16" s="466"/>
      <c r="J16" s="466"/>
      <c r="K16" s="466"/>
      <c r="L16" s="466"/>
      <c r="M16" s="466"/>
      <c r="N16" s="466"/>
      <c r="O16" s="466"/>
    </row>
    <row r="17" spans="1:15" ht="47.4" customHeight="1" x14ac:dyDescent="0.3">
      <c r="A17" s="460"/>
      <c r="B17" s="460"/>
      <c r="C17" s="460"/>
      <c r="D17" s="460"/>
      <c r="E17" s="460"/>
      <c r="F17" s="125" t="s">
        <v>553</v>
      </c>
      <c r="G17" s="122" t="s">
        <v>196</v>
      </c>
      <c r="H17" s="122"/>
      <c r="I17" s="460"/>
      <c r="J17" s="460"/>
      <c r="K17" s="460"/>
      <c r="L17" s="460"/>
      <c r="M17" s="460"/>
      <c r="N17" s="460"/>
      <c r="O17" s="460"/>
    </row>
    <row r="18" spans="1:15" ht="151.19999999999999" customHeight="1" x14ac:dyDescent="0.3">
      <c r="A18" s="467">
        <f>D2</f>
        <v>400</v>
      </c>
      <c r="B18" s="467" t="str">
        <f>CCD!K118</f>
        <v>03</v>
      </c>
      <c r="C18" s="467" t="str">
        <f>CCD!N118</f>
        <v>01</v>
      </c>
      <c r="D18" s="468" t="str">
        <f>CCD!L118</f>
        <v>INFORMES</v>
      </c>
      <c r="E18" s="476" t="str">
        <f>CCD!O118</f>
        <v>Informes a Entidades de Control y Vigilancia</v>
      </c>
      <c r="F18" s="89" t="s">
        <v>238</v>
      </c>
      <c r="G18" s="122" t="s">
        <v>196</v>
      </c>
      <c r="H18" s="122"/>
      <c r="I18" s="465">
        <f>GCIA!I9</f>
        <v>2</v>
      </c>
      <c r="J18" s="465">
        <f>GCIA!J9</f>
        <v>8</v>
      </c>
      <c r="K18" s="465">
        <f>GCIA!K9</f>
        <v>0</v>
      </c>
      <c r="L18" s="465">
        <f>GCIA!L9</f>
        <v>0</v>
      </c>
      <c r="M18" s="465" t="str">
        <f>GCIA!M9</f>
        <v>CT</v>
      </c>
      <c r="N18" s="465" t="str">
        <f>GCIA!N9</f>
        <v>MT</v>
      </c>
      <c r="O18"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9" spans="1:15" ht="151.19999999999999" customHeight="1" x14ac:dyDescent="0.3">
      <c r="A19" s="460"/>
      <c r="B19" s="460"/>
      <c r="C19" s="460"/>
      <c r="D19" s="460"/>
      <c r="E19" s="460"/>
      <c r="F19" s="89" t="s">
        <v>233</v>
      </c>
      <c r="G19" s="122" t="s">
        <v>196</v>
      </c>
      <c r="H19" s="122"/>
      <c r="I19" s="460"/>
      <c r="J19" s="460"/>
      <c r="K19" s="460"/>
      <c r="L19" s="460"/>
      <c r="M19" s="460"/>
      <c r="N19" s="460"/>
      <c r="O19" s="460"/>
    </row>
    <row r="20" spans="1:15" ht="231.6" customHeight="1" x14ac:dyDescent="0.3">
      <c r="A20" s="78">
        <f>D2</f>
        <v>400</v>
      </c>
      <c r="B20" s="78" t="str">
        <f>CCD!K119</f>
        <v>03</v>
      </c>
      <c r="C20" s="78" t="str">
        <f>CCD!N119</f>
        <v>02</v>
      </c>
      <c r="D20" s="126" t="str">
        <f>CCD!L119</f>
        <v>INFORMES</v>
      </c>
      <c r="E20" s="124" t="str">
        <f>CCD!O119</f>
        <v>Informes Mensual de Gestión</v>
      </c>
      <c r="F20" s="89" t="s">
        <v>233</v>
      </c>
      <c r="G20" s="122"/>
      <c r="H20" s="122" t="s">
        <v>197</v>
      </c>
      <c r="I20" s="122">
        <f>GCIA!I9</f>
        <v>2</v>
      </c>
      <c r="J20" s="122">
        <f>GCIA!J9</f>
        <v>8</v>
      </c>
      <c r="K20" s="122">
        <f>GCIA!K9</f>
        <v>0</v>
      </c>
      <c r="L20" s="122">
        <f>GCIA!L9</f>
        <v>0</v>
      </c>
      <c r="M20" s="122" t="str">
        <f>GCIA!M9</f>
        <v>CT</v>
      </c>
      <c r="N20" s="122" t="str">
        <f>GCIA!N9</f>
        <v>MT</v>
      </c>
      <c r="O20" s="81"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21" spans="1:15" ht="159.6" customHeight="1" x14ac:dyDescent="0.3">
      <c r="A21" s="468">
        <f>D2</f>
        <v>400</v>
      </c>
      <c r="B21" s="468" t="str">
        <f>CCD!K120</f>
        <v>04</v>
      </c>
      <c r="C21" s="468" t="str">
        <f>CCD!N120</f>
        <v>01</v>
      </c>
      <c r="D21" s="468" t="str">
        <f>CCD!L120</f>
        <v>PLANES Y PROGRAMAS</v>
      </c>
      <c r="E21" s="477" t="str">
        <f>CCD!O120</f>
        <v>Planes de Acción Anual</v>
      </c>
      <c r="F21" s="89" t="s">
        <v>263</v>
      </c>
      <c r="G21" s="122"/>
      <c r="H21" s="122" t="s">
        <v>197</v>
      </c>
      <c r="I21" s="465">
        <f>OC!I17</f>
        <v>2</v>
      </c>
      <c r="J21" s="465">
        <f>OC!J17</f>
        <v>0</v>
      </c>
      <c r="K21" s="465" t="str">
        <f>OC!K17</f>
        <v>E</v>
      </c>
      <c r="L21" s="465">
        <f>OC!L17</f>
        <v>0</v>
      </c>
      <c r="M21" s="465">
        <f>OC!M17</f>
        <v>0</v>
      </c>
      <c r="N21" s="465">
        <f>OC!N17</f>
        <v>0</v>
      </c>
      <c r="O21"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22" spans="1:15" ht="159.6" customHeight="1" x14ac:dyDescent="0.3">
      <c r="A22" s="460"/>
      <c r="B22" s="460"/>
      <c r="C22" s="460"/>
      <c r="D22" s="460"/>
      <c r="E22" s="460"/>
      <c r="F22" s="74" t="s">
        <v>264</v>
      </c>
      <c r="G22" s="122"/>
      <c r="H22" s="122" t="s">
        <v>197</v>
      </c>
      <c r="I22" s="460"/>
      <c r="J22" s="460"/>
      <c r="K22" s="460"/>
      <c r="L22" s="460"/>
      <c r="M22" s="460"/>
      <c r="N22" s="460"/>
      <c r="O22" s="460"/>
    </row>
    <row r="23" spans="1:15" ht="28.8" x14ac:dyDescent="0.3">
      <c r="A23" s="489">
        <f>D2</f>
        <v>400</v>
      </c>
      <c r="B23" s="489" t="str">
        <f>CCD!K121</f>
        <v>05</v>
      </c>
      <c r="C23" s="489" t="str">
        <f>CCD!N121</f>
        <v>N/A</v>
      </c>
      <c r="D23" s="468" t="str">
        <f>CCD!L121</f>
        <v>PROCESOS DE COBRO COACTIVO</v>
      </c>
      <c r="E23" s="476" t="str">
        <f>CCD!O121</f>
        <v>N/A</v>
      </c>
      <c r="F23" s="74" t="s">
        <v>554</v>
      </c>
      <c r="G23" s="122" t="s">
        <v>196</v>
      </c>
      <c r="H23" s="122"/>
      <c r="I23" s="465">
        <v>2</v>
      </c>
      <c r="J23" s="465">
        <v>8</v>
      </c>
      <c r="K23" s="465"/>
      <c r="L23" s="465" t="s">
        <v>201</v>
      </c>
      <c r="M23" s="465"/>
      <c r="N23" s="465"/>
      <c r="O23" s="477" t="s">
        <v>555</v>
      </c>
    </row>
    <row r="24" spans="1:15" ht="28.8" x14ac:dyDescent="0.3">
      <c r="A24" s="466"/>
      <c r="B24" s="466"/>
      <c r="C24" s="466"/>
      <c r="D24" s="466"/>
      <c r="E24" s="466"/>
      <c r="F24" s="74" t="s">
        <v>556</v>
      </c>
      <c r="G24" s="122" t="s">
        <v>196</v>
      </c>
      <c r="H24" s="122"/>
      <c r="I24" s="466"/>
      <c r="J24" s="466"/>
      <c r="K24" s="466"/>
      <c r="L24" s="466"/>
      <c r="M24" s="466"/>
      <c r="N24" s="466"/>
      <c r="O24" s="466"/>
    </row>
    <row r="25" spans="1:15" ht="14.4" x14ac:dyDescent="0.3">
      <c r="A25" s="466"/>
      <c r="B25" s="466"/>
      <c r="C25" s="466"/>
      <c r="D25" s="466"/>
      <c r="E25" s="466"/>
      <c r="F25" s="74" t="s">
        <v>445</v>
      </c>
      <c r="G25" s="122" t="s">
        <v>196</v>
      </c>
      <c r="H25" s="122"/>
      <c r="I25" s="466"/>
      <c r="J25" s="466"/>
      <c r="K25" s="466"/>
      <c r="L25" s="466"/>
      <c r="M25" s="466"/>
      <c r="N25" s="466"/>
      <c r="O25" s="466"/>
    </row>
    <row r="26" spans="1:15" ht="28.8" x14ac:dyDescent="0.3">
      <c r="A26" s="466"/>
      <c r="B26" s="466"/>
      <c r="C26" s="466"/>
      <c r="D26" s="466"/>
      <c r="E26" s="466"/>
      <c r="F26" s="74" t="s">
        <v>557</v>
      </c>
      <c r="G26" s="122" t="s">
        <v>196</v>
      </c>
      <c r="H26" s="122"/>
      <c r="I26" s="466"/>
      <c r="J26" s="466"/>
      <c r="K26" s="466"/>
      <c r="L26" s="466"/>
      <c r="M26" s="466"/>
      <c r="N26" s="466"/>
      <c r="O26" s="466"/>
    </row>
    <row r="27" spans="1:15" ht="43.2" x14ac:dyDescent="0.3">
      <c r="A27" s="466"/>
      <c r="B27" s="466"/>
      <c r="C27" s="466"/>
      <c r="D27" s="466"/>
      <c r="E27" s="466"/>
      <c r="F27" s="74" t="s">
        <v>558</v>
      </c>
      <c r="G27" s="122" t="s">
        <v>196</v>
      </c>
      <c r="H27" s="122"/>
      <c r="I27" s="466"/>
      <c r="J27" s="466"/>
      <c r="K27" s="466"/>
      <c r="L27" s="466"/>
      <c r="M27" s="466"/>
      <c r="N27" s="466"/>
      <c r="O27" s="466"/>
    </row>
    <row r="28" spans="1:15" ht="28.8" x14ac:dyDescent="0.3">
      <c r="A28" s="466"/>
      <c r="B28" s="466"/>
      <c r="C28" s="466"/>
      <c r="D28" s="466"/>
      <c r="E28" s="466"/>
      <c r="F28" s="74" t="s">
        <v>559</v>
      </c>
      <c r="G28" s="122" t="s">
        <v>196</v>
      </c>
      <c r="H28" s="122"/>
      <c r="I28" s="466"/>
      <c r="J28" s="466"/>
      <c r="K28" s="466"/>
      <c r="L28" s="466"/>
      <c r="M28" s="466"/>
      <c r="N28" s="466"/>
      <c r="O28" s="466"/>
    </row>
    <row r="29" spans="1:15" ht="14.4" x14ac:dyDescent="0.3">
      <c r="A29" s="466"/>
      <c r="B29" s="466"/>
      <c r="C29" s="466"/>
      <c r="D29" s="466"/>
      <c r="E29" s="466"/>
      <c r="F29" s="74" t="s">
        <v>560</v>
      </c>
      <c r="G29" s="122" t="s">
        <v>196</v>
      </c>
      <c r="H29" s="122"/>
      <c r="I29" s="466"/>
      <c r="J29" s="466"/>
      <c r="K29" s="466"/>
      <c r="L29" s="466"/>
      <c r="M29" s="466"/>
      <c r="N29" s="466"/>
      <c r="O29" s="466"/>
    </row>
    <row r="30" spans="1:15" ht="14.4" x14ac:dyDescent="0.3">
      <c r="A30" s="466"/>
      <c r="B30" s="466"/>
      <c r="C30" s="466"/>
      <c r="D30" s="466"/>
      <c r="E30" s="466"/>
      <c r="F30" s="74" t="s">
        <v>561</v>
      </c>
      <c r="G30" s="122" t="s">
        <v>196</v>
      </c>
      <c r="H30" s="122"/>
      <c r="I30" s="466"/>
      <c r="J30" s="466"/>
      <c r="K30" s="466"/>
      <c r="L30" s="466"/>
      <c r="M30" s="466"/>
      <c r="N30" s="466"/>
      <c r="O30" s="466"/>
    </row>
    <row r="31" spans="1:15" ht="28.8" x14ac:dyDescent="0.3">
      <c r="A31" s="466"/>
      <c r="B31" s="466"/>
      <c r="C31" s="466"/>
      <c r="D31" s="466"/>
      <c r="E31" s="466"/>
      <c r="F31" s="74" t="s">
        <v>562</v>
      </c>
      <c r="G31" s="122" t="s">
        <v>196</v>
      </c>
      <c r="H31" s="122"/>
      <c r="I31" s="466"/>
      <c r="J31" s="466"/>
      <c r="K31" s="466"/>
      <c r="L31" s="466"/>
      <c r="M31" s="466"/>
      <c r="N31" s="466"/>
      <c r="O31" s="466"/>
    </row>
    <row r="32" spans="1:15" ht="28.8" x14ac:dyDescent="0.3">
      <c r="A32" s="466"/>
      <c r="B32" s="466"/>
      <c r="C32" s="466"/>
      <c r="D32" s="466"/>
      <c r="E32" s="466"/>
      <c r="F32" s="74" t="s">
        <v>563</v>
      </c>
      <c r="G32" s="122" t="s">
        <v>196</v>
      </c>
      <c r="H32" s="122"/>
      <c r="I32" s="466"/>
      <c r="J32" s="466"/>
      <c r="K32" s="466"/>
      <c r="L32" s="466"/>
      <c r="M32" s="466"/>
      <c r="N32" s="466"/>
      <c r="O32" s="466"/>
    </row>
    <row r="33" spans="1:15" ht="28.8" x14ac:dyDescent="0.3">
      <c r="A33" s="466"/>
      <c r="B33" s="466"/>
      <c r="C33" s="466"/>
      <c r="D33" s="466"/>
      <c r="E33" s="466"/>
      <c r="F33" s="74" t="s">
        <v>564</v>
      </c>
      <c r="G33" s="122" t="s">
        <v>196</v>
      </c>
      <c r="H33" s="122"/>
      <c r="I33" s="466"/>
      <c r="J33" s="466"/>
      <c r="K33" s="466"/>
      <c r="L33" s="466"/>
      <c r="M33" s="466"/>
      <c r="N33" s="466"/>
      <c r="O33" s="466"/>
    </row>
    <row r="34" spans="1:15" ht="14.4" x14ac:dyDescent="0.3">
      <c r="A34" s="466"/>
      <c r="B34" s="466"/>
      <c r="C34" s="466"/>
      <c r="D34" s="466"/>
      <c r="E34" s="466"/>
      <c r="F34" s="74" t="s">
        <v>565</v>
      </c>
      <c r="G34" s="122" t="s">
        <v>196</v>
      </c>
      <c r="H34" s="122"/>
      <c r="I34" s="466"/>
      <c r="J34" s="466"/>
      <c r="K34" s="466"/>
      <c r="L34" s="466"/>
      <c r="M34" s="466"/>
      <c r="N34" s="466"/>
      <c r="O34" s="466"/>
    </row>
    <row r="35" spans="1:15" ht="14.4" x14ac:dyDescent="0.3">
      <c r="A35" s="466"/>
      <c r="B35" s="466"/>
      <c r="C35" s="466"/>
      <c r="D35" s="466"/>
      <c r="E35" s="466"/>
      <c r="F35" s="74" t="s">
        <v>566</v>
      </c>
      <c r="G35" s="122" t="s">
        <v>196</v>
      </c>
      <c r="H35" s="122"/>
      <c r="I35" s="466"/>
      <c r="J35" s="466"/>
      <c r="K35" s="466"/>
      <c r="L35" s="466"/>
      <c r="M35" s="466"/>
      <c r="N35" s="466"/>
      <c r="O35" s="466"/>
    </row>
    <row r="36" spans="1:15" ht="14.4" x14ac:dyDescent="0.3">
      <c r="A36" s="466"/>
      <c r="B36" s="466"/>
      <c r="C36" s="466"/>
      <c r="D36" s="466"/>
      <c r="E36" s="466"/>
      <c r="F36" s="74" t="s">
        <v>567</v>
      </c>
      <c r="G36" s="122" t="s">
        <v>196</v>
      </c>
      <c r="H36" s="122"/>
      <c r="I36" s="466"/>
      <c r="J36" s="466"/>
      <c r="K36" s="466"/>
      <c r="L36" s="466"/>
      <c r="M36" s="466"/>
      <c r="N36" s="466"/>
      <c r="O36" s="466"/>
    </row>
    <row r="37" spans="1:15" ht="14.4" x14ac:dyDescent="0.3">
      <c r="A37" s="466"/>
      <c r="B37" s="466"/>
      <c r="C37" s="466"/>
      <c r="D37" s="466"/>
      <c r="E37" s="466"/>
      <c r="F37" s="74" t="s">
        <v>568</v>
      </c>
      <c r="G37" s="122" t="s">
        <v>196</v>
      </c>
      <c r="H37" s="122"/>
      <c r="I37" s="466"/>
      <c r="J37" s="466"/>
      <c r="K37" s="466"/>
      <c r="L37" s="466"/>
      <c r="M37" s="466"/>
      <c r="N37" s="466"/>
      <c r="O37" s="466"/>
    </row>
    <row r="38" spans="1:15" ht="14.4" x14ac:dyDescent="0.3">
      <c r="A38" s="466"/>
      <c r="B38" s="466"/>
      <c r="C38" s="466"/>
      <c r="D38" s="466"/>
      <c r="E38" s="466"/>
      <c r="F38" s="74" t="s">
        <v>569</v>
      </c>
      <c r="G38" s="122" t="s">
        <v>196</v>
      </c>
      <c r="H38" s="122"/>
      <c r="I38" s="466"/>
      <c r="J38" s="466"/>
      <c r="K38" s="466"/>
      <c r="L38" s="466"/>
      <c r="M38" s="466"/>
      <c r="N38" s="466"/>
      <c r="O38" s="466"/>
    </row>
    <row r="39" spans="1:15" ht="14.4" x14ac:dyDescent="0.3">
      <c r="A39" s="466"/>
      <c r="B39" s="466"/>
      <c r="C39" s="466"/>
      <c r="D39" s="466"/>
      <c r="E39" s="466"/>
      <c r="F39" s="74" t="s">
        <v>570</v>
      </c>
      <c r="G39" s="122" t="s">
        <v>196</v>
      </c>
      <c r="H39" s="122"/>
      <c r="I39" s="466"/>
      <c r="J39" s="466"/>
      <c r="K39" s="466"/>
      <c r="L39" s="466"/>
      <c r="M39" s="466"/>
      <c r="N39" s="466"/>
      <c r="O39" s="466"/>
    </row>
    <row r="40" spans="1:15" ht="14.4" x14ac:dyDescent="0.3">
      <c r="A40" s="466"/>
      <c r="B40" s="466"/>
      <c r="C40" s="466"/>
      <c r="D40" s="466"/>
      <c r="E40" s="466"/>
      <c r="F40" s="74" t="s">
        <v>571</v>
      </c>
      <c r="G40" s="122" t="s">
        <v>196</v>
      </c>
      <c r="H40" s="122"/>
      <c r="I40" s="466"/>
      <c r="J40" s="466"/>
      <c r="K40" s="466"/>
      <c r="L40" s="466"/>
      <c r="M40" s="466"/>
      <c r="N40" s="466"/>
      <c r="O40" s="466"/>
    </row>
    <row r="41" spans="1:15" ht="14.4" x14ac:dyDescent="0.3">
      <c r="A41" s="466"/>
      <c r="B41" s="466"/>
      <c r="C41" s="466"/>
      <c r="D41" s="466"/>
      <c r="E41" s="466"/>
      <c r="F41" s="74" t="s">
        <v>572</v>
      </c>
      <c r="G41" s="122" t="s">
        <v>196</v>
      </c>
      <c r="H41" s="122"/>
      <c r="I41" s="466"/>
      <c r="J41" s="466"/>
      <c r="K41" s="466"/>
      <c r="L41" s="466"/>
      <c r="M41" s="466"/>
      <c r="N41" s="466"/>
      <c r="O41" s="466"/>
    </row>
    <row r="42" spans="1:15" ht="28.8" x14ac:dyDescent="0.3">
      <c r="A42" s="466"/>
      <c r="B42" s="466"/>
      <c r="C42" s="466"/>
      <c r="D42" s="466"/>
      <c r="E42" s="466"/>
      <c r="F42" s="74" t="s">
        <v>573</v>
      </c>
      <c r="G42" s="122" t="s">
        <v>196</v>
      </c>
      <c r="H42" s="122"/>
      <c r="I42" s="466"/>
      <c r="J42" s="466"/>
      <c r="K42" s="466"/>
      <c r="L42" s="466"/>
      <c r="M42" s="466"/>
      <c r="N42" s="466"/>
      <c r="O42" s="466"/>
    </row>
    <row r="43" spans="1:15" ht="14.4" x14ac:dyDescent="0.3">
      <c r="A43" s="466"/>
      <c r="B43" s="466"/>
      <c r="C43" s="466"/>
      <c r="D43" s="466"/>
      <c r="E43" s="466"/>
      <c r="F43" s="74" t="s">
        <v>574</v>
      </c>
      <c r="G43" s="122" t="s">
        <v>196</v>
      </c>
      <c r="H43" s="122"/>
      <c r="I43" s="466"/>
      <c r="J43" s="466"/>
      <c r="K43" s="466"/>
      <c r="L43" s="466"/>
      <c r="M43" s="466"/>
      <c r="N43" s="466"/>
      <c r="O43" s="466"/>
    </row>
    <row r="44" spans="1:15" ht="14.4" x14ac:dyDescent="0.3">
      <c r="A44" s="466"/>
      <c r="B44" s="466"/>
      <c r="C44" s="466"/>
      <c r="D44" s="466"/>
      <c r="E44" s="466"/>
      <c r="F44" s="74" t="s">
        <v>575</v>
      </c>
      <c r="G44" s="122" t="s">
        <v>196</v>
      </c>
      <c r="H44" s="122"/>
      <c r="I44" s="466"/>
      <c r="J44" s="466"/>
      <c r="K44" s="466"/>
      <c r="L44" s="466"/>
      <c r="M44" s="466"/>
      <c r="N44" s="466"/>
      <c r="O44" s="466"/>
    </row>
    <row r="45" spans="1:15" ht="14.4" x14ac:dyDescent="0.3">
      <c r="A45" s="466"/>
      <c r="B45" s="466"/>
      <c r="C45" s="466"/>
      <c r="D45" s="466"/>
      <c r="E45" s="466"/>
      <c r="F45" s="74" t="s">
        <v>576</v>
      </c>
      <c r="G45" s="122" t="s">
        <v>196</v>
      </c>
      <c r="H45" s="122"/>
      <c r="I45" s="466"/>
      <c r="J45" s="466"/>
      <c r="K45" s="466"/>
      <c r="L45" s="466"/>
      <c r="M45" s="466"/>
      <c r="N45" s="466"/>
      <c r="O45" s="466"/>
    </row>
    <row r="46" spans="1:15" ht="14.4" x14ac:dyDescent="0.3">
      <c r="A46" s="460"/>
      <c r="B46" s="460"/>
      <c r="C46" s="460"/>
      <c r="D46" s="460"/>
      <c r="E46" s="460"/>
      <c r="F46" s="74" t="s">
        <v>506</v>
      </c>
      <c r="G46" s="122" t="s">
        <v>196</v>
      </c>
      <c r="H46" s="122"/>
      <c r="I46" s="460"/>
      <c r="J46" s="460"/>
      <c r="K46" s="460"/>
      <c r="L46" s="460"/>
      <c r="M46" s="460"/>
      <c r="N46" s="460"/>
      <c r="O46" s="460"/>
    </row>
    <row r="47" spans="1:15" ht="15.75" customHeight="1" x14ac:dyDescent="0.3">
      <c r="A47" s="139"/>
      <c r="B47" s="139"/>
      <c r="C47" s="139"/>
      <c r="D47" s="140"/>
      <c r="E47" s="141"/>
      <c r="F47" s="136"/>
      <c r="G47" s="92"/>
      <c r="H47" s="92"/>
      <c r="I47" s="143"/>
      <c r="J47" s="143"/>
      <c r="K47" s="143"/>
      <c r="L47" s="143"/>
      <c r="M47" s="143"/>
      <c r="N47" s="143"/>
      <c r="O47" s="144"/>
    </row>
    <row r="48" spans="1:15" ht="15.75" customHeight="1" x14ac:dyDescent="0.3">
      <c r="A48" s="139"/>
      <c r="B48" s="139"/>
      <c r="C48" s="139"/>
      <c r="D48" s="140"/>
      <c r="E48" s="141"/>
      <c r="F48" s="136"/>
      <c r="G48" s="92"/>
      <c r="H48" s="92"/>
      <c r="I48" s="143"/>
      <c r="J48" s="143"/>
      <c r="K48" s="143"/>
      <c r="L48" s="143"/>
      <c r="M48" s="143"/>
      <c r="N48" s="143"/>
      <c r="O48" s="144"/>
    </row>
    <row r="49" spans="1:15" ht="15.75" customHeight="1" x14ac:dyDescent="0.3">
      <c r="A49" s="139"/>
      <c r="B49" s="139"/>
      <c r="C49" s="139"/>
      <c r="D49" s="140"/>
      <c r="E49" s="141"/>
      <c r="F49" s="136"/>
      <c r="G49" s="92"/>
      <c r="H49" s="92"/>
      <c r="I49" s="143"/>
      <c r="J49" s="143"/>
      <c r="K49" s="143"/>
      <c r="L49" s="143"/>
      <c r="M49" s="143"/>
      <c r="N49" s="143"/>
      <c r="O49" s="144"/>
    </row>
    <row r="50" spans="1:15" ht="15.75" customHeight="1" x14ac:dyDescent="0.3">
      <c r="A50" s="139"/>
      <c r="B50" s="139"/>
      <c r="C50" s="139"/>
      <c r="D50" s="140"/>
      <c r="E50" s="141"/>
      <c r="F50" s="136"/>
      <c r="G50" s="92"/>
      <c r="H50" s="92"/>
      <c r="I50" s="143"/>
      <c r="J50" s="143"/>
      <c r="K50" s="143"/>
      <c r="L50" s="143"/>
      <c r="M50" s="143"/>
      <c r="N50" s="143"/>
      <c r="O50" s="144"/>
    </row>
    <row r="51" spans="1:15" ht="15.75" customHeight="1" x14ac:dyDescent="0.3">
      <c r="A51" s="139"/>
      <c r="B51" s="139"/>
      <c r="C51" s="139"/>
      <c r="D51" s="140"/>
      <c r="E51" s="141"/>
      <c r="F51" s="136"/>
      <c r="G51" s="92"/>
      <c r="H51" s="92"/>
      <c r="I51" s="143"/>
      <c r="J51" s="143"/>
      <c r="K51" s="143"/>
      <c r="L51" s="143"/>
      <c r="M51" s="143"/>
      <c r="N51" s="143"/>
      <c r="O51" s="144"/>
    </row>
    <row r="52" spans="1:15" ht="15.75" customHeight="1" x14ac:dyDescent="0.3">
      <c r="A52" s="139"/>
      <c r="B52" s="139"/>
      <c r="C52" s="139"/>
      <c r="D52" s="140"/>
      <c r="E52" s="141"/>
      <c r="F52" s="136"/>
      <c r="G52" s="92"/>
      <c r="H52" s="92"/>
      <c r="I52" s="143"/>
      <c r="J52" s="143"/>
      <c r="K52" s="143"/>
      <c r="L52" s="143"/>
      <c r="M52" s="143"/>
      <c r="N52" s="143"/>
      <c r="O52" s="144"/>
    </row>
    <row r="53" spans="1:15" ht="15.75" customHeight="1" x14ac:dyDescent="0.3">
      <c r="A53" s="139"/>
      <c r="B53" s="139"/>
      <c r="C53" s="139"/>
      <c r="D53" s="140"/>
      <c r="E53" s="141"/>
      <c r="F53" s="136"/>
      <c r="G53" s="92"/>
      <c r="H53" s="92"/>
      <c r="I53" s="143"/>
      <c r="J53" s="143"/>
      <c r="K53" s="143"/>
      <c r="L53" s="143"/>
      <c r="M53" s="143"/>
      <c r="N53" s="143"/>
      <c r="O53" s="144"/>
    </row>
    <row r="54" spans="1:15" ht="15.75" customHeight="1" x14ac:dyDescent="0.3">
      <c r="A54" s="139"/>
      <c r="B54" s="139"/>
      <c r="C54" s="139"/>
      <c r="D54" s="140"/>
      <c r="E54" s="141"/>
      <c r="F54" s="136"/>
      <c r="G54" s="92"/>
      <c r="H54" s="92"/>
      <c r="I54" s="143"/>
      <c r="J54" s="143"/>
      <c r="K54" s="143"/>
      <c r="L54" s="143"/>
      <c r="M54" s="143"/>
      <c r="N54" s="143"/>
      <c r="O54" s="144"/>
    </row>
    <row r="55" spans="1:15" ht="15.75" customHeight="1" x14ac:dyDescent="0.3">
      <c r="A55" s="139"/>
      <c r="B55" s="139"/>
      <c r="C55" s="139"/>
      <c r="D55" s="140"/>
      <c r="E55" s="141"/>
      <c r="F55" s="136"/>
      <c r="G55" s="92"/>
      <c r="H55" s="92"/>
      <c r="I55" s="143"/>
      <c r="J55" s="143"/>
      <c r="K55" s="143"/>
      <c r="L55" s="143"/>
      <c r="M55" s="143"/>
      <c r="N55" s="143"/>
      <c r="O55" s="144"/>
    </row>
    <row r="56" spans="1:15" ht="15.75" customHeight="1" x14ac:dyDescent="0.3">
      <c r="A56" s="139"/>
      <c r="B56" s="139"/>
      <c r="C56" s="139"/>
      <c r="D56" s="140"/>
      <c r="E56" s="141"/>
      <c r="F56" s="136"/>
      <c r="G56" s="92"/>
      <c r="H56" s="92"/>
      <c r="I56" s="143"/>
      <c r="J56" s="143"/>
      <c r="K56" s="143"/>
      <c r="L56" s="143"/>
      <c r="M56" s="143"/>
      <c r="N56" s="143"/>
      <c r="O56" s="144"/>
    </row>
    <row r="57" spans="1:15" ht="15.75" customHeight="1" x14ac:dyDescent="0.3">
      <c r="A57" s="139"/>
      <c r="B57" s="139"/>
      <c r="C57" s="139"/>
      <c r="D57" s="140"/>
      <c r="E57" s="141"/>
      <c r="F57" s="136"/>
      <c r="G57" s="92"/>
      <c r="H57" s="92"/>
      <c r="I57" s="143"/>
      <c r="J57" s="143"/>
      <c r="K57" s="143"/>
      <c r="L57" s="143"/>
      <c r="M57" s="143"/>
      <c r="N57" s="143"/>
      <c r="O57" s="144"/>
    </row>
    <row r="58" spans="1:15" ht="15.75" customHeight="1" x14ac:dyDescent="0.3">
      <c r="A58" s="139"/>
      <c r="B58" s="139"/>
      <c r="C58" s="139"/>
      <c r="D58" s="140"/>
      <c r="E58" s="141"/>
      <c r="F58" s="136"/>
      <c r="G58" s="92"/>
      <c r="H58" s="92"/>
      <c r="I58" s="143"/>
      <c r="J58" s="143"/>
      <c r="K58" s="143"/>
      <c r="L58" s="143"/>
      <c r="M58" s="143"/>
      <c r="N58" s="143"/>
      <c r="O58" s="144"/>
    </row>
    <row r="59" spans="1:15" ht="15.75" customHeight="1" x14ac:dyDescent="0.3">
      <c r="A59" s="139"/>
      <c r="B59" s="139"/>
      <c r="C59" s="139"/>
      <c r="D59" s="140"/>
      <c r="E59" s="141"/>
      <c r="F59" s="136"/>
      <c r="G59" s="92"/>
      <c r="H59" s="92"/>
      <c r="I59" s="143"/>
      <c r="J59" s="143"/>
      <c r="K59" s="143"/>
      <c r="L59" s="143"/>
      <c r="M59" s="143"/>
      <c r="N59" s="143"/>
      <c r="O59" s="144"/>
    </row>
    <row r="60" spans="1:15" ht="15.75" customHeight="1" x14ac:dyDescent="0.3">
      <c r="A60" s="139"/>
      <c r="B60" s="139"/>
      <c r="C60" s="139"/>
      <c r="D60" s="140"/>
      <c r="E60" s="141"/>
      <c r="F60" s="136"/>
      <c r="G60" s="92"/>
      <c r="H60" s="92"/>
      <c r="I60" s="143"/>
      <c r="J60" s="143"/>
      <c r="K60" s="143"/>
      <c r="L60" s="143"/>
      <c r="M60" s="143"/>
      <c r="N60" s="143"/>
      <c r="O60" s="144"/>
    </row>
    <row r="61" spans="1:15" ht="15" customHeight="1" x14ac:dyDescent="0.3">
      <c r="A61" s="346" t="s">
        <v>212</v>
      </c>
      <c r="B61" s="335"/>
      <c r="C61" s="335"/>
      <c r="D61" s="335"/>
      <c r="E61" s="335"/>
      <c r="F61" s="335"/>
      <c r="G61" s="335"/>
      <c r="H61" s="335"/>
      <c r="I61" s="335"/>
      <c r="J61" s="335"/>
      <c r="K61" s="335"/>
      <c r="L61" s="335"/>
      <c r="M61" s="335"/>
      <c r="N61" s="335"/>
      <c r="O61" s="334"/>
    </row>
    <row r="62" spans="1:15" ht="15.75" customHeight="1" x14ac:dyDescent="0.3">
      <c r="A62" s="346" t="s">
        <v>213</v>
      </c>
      <c r="B62" s="335"/>
      <c r="C62" s="334"/>
      <c r="D62" s="347" t="s">
        <v>186</v>
      </c>
      <c r="E62" s="335"/>
      <c r="F62" s="334"/>
      <c r="G62" s="347" t="s">
        <v>187</v>
      </c>
      <c r="H62" s="334"/>
      <c r="I62" s="347" t="s">
        <v>188</v>
      </c>
      <c r="J62" s="334"/>
      <c r="K62" s="347" t="s">
        <v>189</v>
      </c>
      <c r="L62" s="335"/>
      <c r="M62" s="335"/>
      <c r="N62" s="334"/>
      <c r="O62" s="214" t="s">
        <v>190</v>
      </c>
    </row>
    <row r="63" spans="1:15" ht="66" customHeight="1" x14ac:dyDescent="0.3">
      <c r="A63" s="348" t="s">
        <v>812</v>
      </c>
      <c r="B63" s="335"/>
      <c r="C63" s="334"/>
      <c r="D63" s="353" t="s">
        <v>817</v>
      </c>
      <c r="E63" s="335"/>
      <c r="F63" s="334"/>
      <c r="G63" s="333" t="s">
        <v>813</v>
      </c>
      <c r="H63" s="334"/>
      <c r="I63" s="333" t="s">
        <v>814</v>
      </c>
      <c r="J63" s="334"/>
      <c r="K63" s="333" t="s">
        <v>815</v>
      </c>
      <c r="L63" s="335"/>
      <c r="M63" s="335"/>
      <c r="N63" s="334"/>
      <c r="O63" s="215" t="s">
        <v>219</v>
      </c>
    </row>
    <row r="64" spans="1:15" ht="15.75" customHeight="1" x14ac:dyDescent="0.3">
      <c r="A64" s="218" t="s">
        <v>220</v>
      </c>
      <c r="B64" s="216"/>
      <c r="C64" s="590" t="s">
        <v>827</v>
      </c>
      <c r="D64" s="590"/>
      <c r="E64" s="590"/>
      <c r="F64" s="217"/>
      <c r="G64" s="218"/>
      <c r="H64" s="590" t="s">
        <v>827</v>
      </c>
      <c r="I64" s="590"/>
      <c r="J64" s="590"/>
      <c r="K64" s="590"/>
      <c r="L64" s="590"/>
      <c r="M64" s="590"/>
      <c r="N64" s="217"/>
      <c r="O64" s="219" t="s">
        <v>221</v>
      </c>
    </row>
    <row r="65" spans="1:15" ht="18.75" customHeight="1" x14ac:dyDescent="0.3">
      <c r="A65" s="220"/>
      <c r="B65" s="221"/>
      <c r="C65" s="589"/>
      <c r="D65" s="589"/>
      <c r="E65" s="589"/>
      <c r="F65" s="222"/>
      <c r="G65" s="223"/>
      <c r="H65" s="589"/>
      <c r="I65" s="589"/>
      <c r="J65" s="589"/>
      <c r="K65" s="589"/>
      <c r="L65" s="589"/>
      <c r="M65" s="589"/>
      <c r="N65" s="222"/>
      <c r="O65" s="224" t="s">
        <v>828</v>
      </c>
    </row>
    <row r="66" spans="1:15" ht="15.75" customHeight="1" x14ac:dyDescent="0.3">
      <c r="A66" s="225"/>
      <c r="B66" s="226"/>
      <c r="C66" s="343" t="s">
        <v>222</v>
      </c>
      <c r="D66" s="344"/>
      <c r="E66" s="344"/>
      <c r="F66" s="227"/>
      <c r="G66" s="228"/>
      <c r="H66" s="343" t="s">
        <v>223</v>
      </c>
      <c r="I66" s="344"/>
      <c r="J66" s="344"/>
      <c r="K66" s="344"/>
      <c r="L66" s="344"/>
      <c r="M66" s="344"/>
      <c r="N66" s="227"/>
      <c r="O66" s="229"/>
    </row>
  </sheetData>
  <mergeCells count="73">
    <mergeCell ref="C66:E66"/>
    <mergeCell ref="H66:M66"/>
    <mergeCell ref="A63:C63"/>
    <mergeCell ref="D63:F63"/>
    <mergeCell ref="G63:H63"/>
    <mergeCell ref="I63:J63"/>
    <mergeCell ref="K63:N63"/>
    <mergeCell ref="C64:E65"/>
    <mergeCell ref="H64:M65"/>
    <mergeCell ref="N23:N46"/>
    <mergeCell ref="O23:O46"/>
    <mergeCell ref="A61:O61"/>
    <mergeCell ref="A62:C62"/>
    <mergeCell ref="D62:F62"/>
    <mergeCell ref="G62:H62"/>
    <mergeCell ref="I62:J62"/>
    <mergeCell ref="K62:N62"/>
    <mergeCell ref="I23:I46"/>
    <mergeCell ref="J23:J46"/>
    <mergeCell ref="K23:K46"/>
    <mergeCell ref="L23:L46"/>
    <mergeCell ref="M23:M46"/>
    <mergeCell ref="A23:A46"/>
    <mergeCell ref="B23:B46"/>
    <mergeCell ref="C23:C46"/>
    <mergeCell ref="D23:D46"/>
    <mergeCell ref="E23:E46"/>
    <mergeCell ref="O18:O19"/>
    <mergeCell ref="A21:A22"/>
    <mergeCell ref="B21:B22"/>
    <mergeCell ref="C21:C22"/>
    <mergeCell ref="D21:D22"/>
    <mergeCell ref="E21:E22"/>
    <mergeCell ref="I21:I22"/>
    <mergeCell ref="J21:J22"/>
    <mergeCell ref="K21:K22"/>
    <mergeCell ref="L21:L22"/>
    <mergeCell ref="M21:M22"/>
    <mergeCell ref="L18:L19"/>
    <mergeCell ref="M18:M19"/>
    <mergeCell ref="N18:N19"/>
    <mergeCell ref="N21:N22"/>
    <mergeCell ref="O21:O22"/>
    <mergeCell ref="I18:I19"/>
    <mergeCell ref="J18:J19"/>
    <mergeCell ref="K18:K19"/>
    <mergeCell ref="A7:A17"/>
    <mergeCell ref="B7:B17"/>
    <mergeCell ref="C7:C17"/>
    <mergeCell ref="D7:D17"/>
    <mergeCell ref="E7:E17"/>
    <mergeCell ref="I7:I17"/>
    <mergeCell ref="A18:A19"/>
    <mergeCell ref="B18:B19"/>
    <mergeCell ref="C18:C19"/>
    <mergeCell ref="D18:D19"/>
    <mergeCell ref="E18:E19"/>
    <mergeCell ref="A1:C1"/>
    <mergeCell ref="D1:H1"/>
    <mergeCell ref="A2:C2"/>
    <mergeCell ref="D2:H2"/>
    <mergeCell ref="A4:C4"/>
    <mergeCell ref="D4:F4"/>
    <mergeCell ref="G4:H4"/>
    <mergeCell ref="J7:J17"/>
    <mergeCell ref="K7:K17"/>
    <mergeCell ref="L7:L17"/>
    <mergeCell ref="M7:M17"/>
    <mergeCell ref="O4:O5"/>
    <mergeCell ref="I4:J4"/>
    <mergeCell ref="K4:N4"/>
    <mergeCell ref="N7:N17"/>
    <mergeCell ref="O7:O17"/>
  </mergeCells>
  <printOptions horizontalCentered="1"/>
  <pageMargins left="0.70866141732283472" right="0.70866141732283472" top="1.1785714285714286"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976"/>
  <sheetViews>
    <sheetView zoomScale="70" zoomScaleNormal="70" workbookViewId="0">
      <selection activeCell="G20" sqref="G20"/>
    </sheetView>
  </sheetViews>
  <sheetFormatPr baseColWidth="10" defaultColWidth="14.44140625" defaultRowHeight="15" customHeight="1" x14ac:dyDescent="0.3"/>
  <cols>
    <col min="1" max="3" width="10.5546875" style="118" customWidth="1"/>
    <col min="4" max="4" width="28.33203125" style="118" customWidth="1"/>
    <col min="5" max="5" width="25.109375" style="118" customWidth="1"/>
    <col min="6" max="6" width="28.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3"/>
      <c r="H5" s="63"/>
      <c r="I5" s="65"/>
      <c r="J5" s="65"/>
      <c r="K5" s="65"/>
      <c r="L5" s="65"/>
      <c r="M5" s="65"/>
      <c r="N5" s="65"/>
    </row>
    <row r="6" spans="1:15" ht="14.4" x14ac:dyDescent="0.3">
      <c r="A6" s="461" t="s">
        <v>224</v>
      </c>
      <c r="B6" s="462"/>
      <c r="C6" s="463"/>
      <c r="D6" s="464" t="str">
        <f>'COD DEPENDENCIA'!D9</f>
        <v>SUBGERENCIA GESTIÓN COMERCIAL Y SERVICIO AL CIUDADANO - SGCSC</v>
      </c>
      <c r="E6" s="462"/>
      <c r="F6" s="462"/>
      <c r="G6" s="462"/>
      <c r="H6" s="463"/>
      <c r="I6" s="65"/>
      <c r="J6" s="65"/>
      <c r="K6" s="65"/>
      <c r="L6" s="65"/>
      <c r="M6" s="65"/>
      <c r="N6" s="65"/>
      <c r="O6" s="65"/>
    </row>
    <row r="7" spans="1:15" ht="14.4" x14ac:dyDescent="0.3">
      <c r="A7" s="461" t="s">
        <v>184</v>
      </c>
      <c r="B7" s="462"/>
      <c r="C7" s="463"/>
      <c r="D7" s="464">
        <f>'COD DEPENDENCIA'!C9</f>
        <v>400</v>
      </c>
      <c r="E7" s="462"/>
      <c r="F7" s="462"/>
      <c r="G7" s="462"/>
      <c r="H7" s="463"/>
      <c r="I7" s="65"/>
      <c r="J7" s="65"/>
      <c r="K7" s="65"/>
      <c r="L7" s="65"/>
      <c r="M7" s="65"/>
      <c r="N7" s="65"/>
      <c r="O7" s="65"/>
    </row>
    <row r="8" spans="1:15" ht="14.4" x14ac:dyDescent="0.3">
      <c r="A8" s="66"/>
      <c r="B8" s="66"/>
      <c r="C8" s="66"/>
      <c r="D8" s="66"/>
      <c r="E8" s="66"/>
      <c r="F8" s="66"/>
      <c r="G8" s="120"/>
      <c r="H8" s="66"/>
      <c r="I8" s="66"/>
      <c r="J8" s="66"/>
      <c r="K8" s="66"/>
      <c r="L8" s="66"/>
      <c r="M8" s="66"/>
      <c r="N8" s="66"/>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121" t="s">
        <v>41</v>
      </c>
      <c r="E10" s="121" t="s">
        <v>194</v>
      </c>
      <c r="F10" s="121" t="s">
        <v>195</v>
      </c>
      <c r="G10" s="121" t="s">
        <v>196</v>
      </c>
      <c r="H10" s="121" t="s">
        <v>197</v>
      </c>
      <c r="I10" s="121" t="s">
        <v>198</v>
      </c>
      <c r="J10" s="121" t="s">
        <v>199</v>
      </c>
      <c r="K10" s="121" t="s">
        <v>200</v>
      </c>
      <c r="L10" s="121" t="s">
        <v>201</v>
      </c>
      <c r="M10" s="121" t="s">
        <v>202</v>
      </c>
      <c r="N10" s="121" t="s">
        <v>203</v>
      </c>
      <c r="O10" s="460"/>
    </row>
    <row r="11" spans="1:15" ht="192" customHeight="1" x14ac:dyDescent="0.3">
      <c r="A11" s="78">
        <f>D7</f>
        <v>400</v>
      </c>
      <c r="B11" s="78" t="str">
        <f>CCD!K116</f>
        <v>01</v>
      </c>
      <c r="C11" s="78" t="str">
        <f>CCD!N116</f>
        <v>N/A</v>
      </c>
      <c r="D11" s="126" t="str">
        <f>CCD!L116</f>
        <v>CIRCULARES INTERNAS</v>
      </c>
      <c r="E11" s="124" t="str">
        <f>CCD!O116</f>
        <v>N/A</v>
      </c>
      <c r="F11" s="74" t="s">
        <v>541</v>
      </c>
      <c r="G11" s="122" t="s">
        <v>196</v>
      </c>
      <c r="H11" s="122"/>
      <c r="I11" s="122">
        <f>GCIA!I6</f>
        <v>2</v>
      </c>
      <c r="J11" s="122">
        <f>GCIA!J6</f>
        <v>8</v>
      </c>
      <c r="K11" s="122"/>
      <c r="L11" s="122"/>
      <c r="M11" s="122" t="str">
        <f>GCIA!M6</f>
        <v>CT</v>
      </c>
      <c r="N11" s="122" t="str">
        <f>GCIA!N6</f>
        <v>MT</v>
      </c>
      <c r="O11" s="81" t="str">
        <f>GCIA!O6</f>
        <v>La subserie documental Actas de Comité de Gerencia conserva los documentos en donde se registran las voluntades y compromisos en el desarrollo de misional y administrativo referente a las políticas institucionales enmarcados en requisitos normativos.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cultura institucional, y por contener información sobre el desarrollo de funciones, procedimiento, asignación de responsabilidad y discusiones que determinaron la toma de decisiones.</v>
      </c>
    </row>
    <row r="12" spans="1:15" ht="31.5" customHeight="1" x14ac:dyDescent="0.3">
      <c r="A12" s="467">
        <f>D7</f>
        <v>400</v>
      </c>
      <c r="B12" s="467" t="str">
        <f>CCD!K117</f>
        <v>02</v>
      </c>
      <c r="C12" s="467" t="str">
        <f>CCD!N117</f>
        <v>N/A</v>
      </c>
      <c r="D12" s="468" t="str">
        <f>CCD!L117</f>
        <v>HOJAS DE VIDA DE USUARIOS</v>
      </c>
      <c r="E12" s="476" t="str">
        <f>CCD!O117</f>
        <v>N/A</v>
      </c>
      <c r="F12" s="125" t="s">
        <v>542</v>
      </c>
      <c r="G12" s="122" t="s">
        <v>196</v>
      </c>
      <c r="H12" s="122"/>
      <c r="I12" s="465">
        <v>2</v>
      </c>
      <c r="J12" s="465">
        <v>18</v>
      </c>
      <c r="K12" s="465"/>
      <c r="L12" s="465" t="s">
        <v>201</v>
      </c>
      <c r="M12" s="465"/>
      <c r="N12" s="465"/>
      <c r="O12" s="477" t="s">
        <v>543</v>
      </c>
    </row>
    <row r="13" spans="1:15" ht="31.5" customHeight="1" x14ac:dyDescent="0.3">
      <c r="A13" s="466"/>
      <c r="B13" s="466"/>
      <c r="C13" s="466"/>
      <c r="D13" s="466"/>
      <c r="E13" s="466"/>
      <c r="F13" s="125" t="s">
        <v>544</v>
      </c>
      <c r="G13" s="122" t="s">
        <v>196</v>
      </c>
      <c r="H13" s="122"/>
      <c r="I13" s="466"/>
      <c r="J13" s="466"/>
      <c r="K13" s="466"/>
      <c r="L13" s="466"/>
      <c r="M13" s="466"/>
      <c r="N13" s="466"/>
      <c r="O13" s="466"/>
    </row>
    <row r="14" spans="1:15" ht="31.5" customHeight="1" x14ac:dyDescent="0.3">
      <c r="A14" s="466"/>
      <c r="B14" s="466"/>
      <c r="C14" s="466"/>
      <c r="D14" s="466"/>
      <c r="E14" s="466"/>
      <c r="F14" s="125" t="s">
        <v>545</v>
      </c>
      <c r="G14" s="122" t="s">
        <v>196</v>
      </c>
      <c r="H14" s="122"/>
      <c r="I14" s="466"/>
      <c r="J14" s="466"/>
      <c r="K14" s="466"/>
      <c r="L14" s="466"/>
      <c r="M14" s="466"/>
      <c r="N14" s="466"/>
      <c r="O14" s="466"/>
    </row>
    <row r="15" spans="1:15" ht="31.5" customHeight="1" x14ac:dyDescent="0.3">
      <c r="A15" s="466"/>
      <c r="B15" s="466"/>
      <c r="C15" s="466"/>
      <c r="D15" s="466"/>
      <c r="E15" s="466"/>
      <c r="F15" s="125" t="s">
        <v>546</v>
      </c>
      <c r="G15" s="122" t="s">
        <v>196</v>
      </c>
      <c r="H15" s="122"/>
      <c r="I15" s="466"/>
      <c r="J15" s="466"/>
      <c r="K15" s="466"/>
      <c r="L15" s="466"/>
      <c r="M15" s="466"/>
      <c r="N15" s="466"/>
      <c r="O15" s="466"/>
    </row>
    <row r="16" spans="1:15" ht="31.5" customHeight="1" x14ac:dyDescent="0.3">
      <c r="A16" s="466"/>
      <c r="B16" s="466"/>
      <c r="C16" s="466"/>
      <c r="D16" s="466"/>
      <c r="E16" s="466"/>
      <c r="F16" s="125" t="s">
        <v>547</v>
      </c>
      <c r="G16" s="122" t="s">
        <v>196</v>
      </c>
      <c r="H16" s="122"/>
      <c r="I16" s="466"/>
      <c r="J16" s="466"/>
      <c r="K16" s="466"/>
      <c r="L16" s="466"/>
      <c r="M16" s="466"/>
      <c r="N16" s="466"/>
      <c r="O16" s="466"/>
    </row>
    <row r="17" spans="1:15" ht="31.5" customHeight="1" x14ac:dyDescent="0.3">
      <c r="A17" s="466"/>
      <c r="B17" s="466"/>
      <c r="C17" s="466"/>
      <c r="D17" s="466"/>
      <c r="E17" s="466"/>
      <c r="F17" s="125" t="s">
        <v>548</v>
      </c>
      <c r="G17" s="122" t="s">
        <v>196</v>
      </c>
      <c r="H17" s="122"/>
      <c r="I17" s="466"/>
      <c r="J17" s="466"/>
      <c r="K17" s="466"/>
      <c r="L17" s="466"/>
      <c r="M17" s="466"/>
      <c r="N17" s="466"/>
      <c r="O17" s="466"/>
    </row>
    <row r="18" spans="1:15" ht="31.5" customHeight="1" x14ac:dyDescent="0.3">
      <c r="A18" s="466"/>
      <c r="B18" s="466"/>
      <c r="C18" s="466"/>
      <c r="D18" s="466"/>
      <c r="E18" s="466"/>
      <c r="F18" s="125" t="s">
        <v>549</v>
      </c>
      <c r="G18" s="122" t="s">
        <v>196</v>
      </c>
      <c r="H18" s="122"/>
      <c r="I18" s="466"/>
      <c r="J18" s="466"/>
      <c r="K18" s="466"/>
      <c r="L18" s="466"/>
      <c r="M18" s="466"/>
      <c r="N18" s="466"/>
      <c r="O18" s="466"/>
    </row>
    <row r="19" spans="1:15" ht="31.5" customHeight="1" x14ac:dyDescent="0.3">
      <c r="A19" s="466"/>
      <c r="B19" s="466"/>
      <c r="C19" s="466"/>
      <c r="D19" s="466"/>
      <c r="E19" s="466"/>
      <c r="F19" s="125" t="s">
        <v>550</v>
      </c>
      <c r="G19" s="122" t="s">
        <v>196</v>
      </c>
      <c r="H19" s="122"/>
      <c r="I19" s="466"/>
      <c r="J19" s="466"/>
      <c r="K19" s="466"/>
      <c r="L19" s="466"/>
      <c r="M19" s="466"/>
      <c r="N19" s="466"/>
      <c r="O19" s="466"/>
    </row>
    <row r="20" spans="1:15" ht="31.5" customHeight="1" x14ac:dyDescent="0.3">
      <c r="A20" s="466"/>
      <c r="B20" s="466"/>
      <c r="C20" s="466"/>
      <c r="D20" s="466"/>
      <c r="E20" s="466"/>
      <c r="F20" s="125" t="s">
        <v>551</v>
      </c>
      <c r="G20" s="122" t="s">
        <v>196</v>
      </c>
      <c r="H20" s="122"/>
      <c r="I20" s="466"/>
      <c r="J20" s="466"/>
      <c r="K20" s="466"/>
      <c r="L20" s="466"/>
      <c r="M20" s="466"/>
      <c r="N20" s="466"/>
      <c r="O20" s="466"/>
    </row>
    <row r="21" spans="1:15" ht="31.5" customHeight="1" x14ac:dyDescent="0.3">
      <c r="A21" s="466"/>
      <c r="B21" s="466"/>
      <c r="C21" s="466"/>
      <c r="D21" s="466"/>
      <c r="E21" s="466"/>
      <c r="F21" s="125" t="s">
        <v>552</v>
      </c>
      <c r="G21" s="122" t="s">
        <v>196</v>
      </c>
      <c r="H21" s="122"/>
      <c r="I21" s="466"/>
      <c r="J21" s="466"/>
      <c r="K21" s="466"/>
      <c r="L21" s="466"/>
      <c r="M21" s="466"/>
      <c r="N21" s="466"/>
      <c r="O21" s="466"/>
    </row>
    <row r="22" spans="1:15" ht="31.5" customHeight="1" x14ac:dyDescent="0.3">
      <c r="A22" s="460"/>
      <c r="B22" s="460"/>
      <c r="C22" s="460"/>
      <c r="D22" s="460"/>
      <c r="E22" s="460"/>
      <c r="F22" s="125" t="s">
        <v>553</v>
      </c>
      <c r="G22" s="122" t="s">
        <v>196</v>
      </c>
      <c r="H22" s="122"/>
      <c r="I22" s="460"/>
      <c r="J22" s="460"/>
      <c r="K22" s="460"/>
      <c r="L22" s="460"/>
      <c r="M22" s="460"/>
      <c r="N22" s="460"/>
      <c r="O22" s="460"/>
    </row>
    <row r="23" spans="1:15" ht="85.95" customHeight="1" x14ac:dyDescent="0.3">
      <c r="A23" s="467">
        <f>D7</f>
        <v>400</v>
      </c>
      <c r="B23" s="467" t="str">
        <f>CCD!K118</f>
        <v>03</v>
      </c>
      <c r="C23" s="467" t="str">
        <f>CCD!N118</f>
        <v>01</v>
      </c>
      <c r="D23" s="468" t="str">
        <f>CCD!L118</f>
        <v>INFORMES</v>
      </c>
      <c r="E23" s="476" t="str">
        <f>CCD!O118</f>
        <v>Informes a Entidades de Control y Vigilancia</v>
      </c>
      <c r="F23" s="89" t="s">
        <v>238</v>
      </c>
      <c r="G23" s="122" t="s">
        <v>196</v>
      </c>
      <c r="H23" s="122"/>
      <c r="I23" s="465">
        <f>GCIA!I9</f>
        <v>2</v>
      </c>
      <c r="J23" s="465">
        <f>GCIA!J9</f>
        <v>8</v>
      </c>
      <c r="K23" s="465">
        <f>GCIA!K9</f>
        <v>0</v>
      </c>
      <c r="L23" s="465">
        <f>GCIA!L9</f>
        <v>0</v>
      </c>
      <c r="M23" s="465" t="str">
        <f>GCIA!M9</f>
        <v>CT</v>
      </c>
      <c r="N23" s="465" t="str">
        <f>GCIA!N9</f>
        <v>MT</v>
      </c>
      <c r="O23"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24" spans="1:15" ht="85.95" customHeight="1" x14ac:dyDescent="0.3">
      <c r="A24" s="460"/>
      <c r="B24" s="460"/>
      <c r="C24" s="460"/>
      <c r="D24" s="460"/>
      <c r="E24" s="460"/>
      <c r="F24" s="89" t="s">
        <v>233</v>
      </c>
      <c r="G24" s="122" t="s">
        <v>196</v>
      </c>
      <c r="H24" s="122"/>
      <c r="I24" s="460"/>
      <c r="J24" s="460"/>
      <c r="K24" s="460"/>
      <c r="L24" s="460"/>
      <c r="M24" s="460"/>
      <c r="N24" s="460"/>
      <c r="O24" s="460"/>
    </row>
    <row r="25" spans="1:15" ht="165.6" customHeight="1" x14ac:dyDescent="0.3">
      <c r="A25" s="78">
        <f>D7</f>
        <v>400</v>
      </c>
      <c r="B25" s="78" t="str">
        <f>CCD!K119</f>
        <v>03</v>
      </c>
      <c r="C25" s="78" t="str">
        <f>CCD!N119</f>
        <v>02</v>
      </c>
      <c r="D25" s="126" t="str">
        <f>CCD!L119</f>
        <v>INFORMES</v>
      </c>
      <c r="E25" s="124" t="str">
        <f>CCD!O119</f>
        <v>Informes Mensual de Gestión</v>
      </c>
      <c r="F25" s="89" t="s">
        <v>233</v>
      </c>
      <c r="G25" s="122"/>
      <c r="H25" s="122" t="s">
        <v>197</v>
      </c>
      <c r="I25" s="122">
        <f>GCIA!I9</f>
        <v>2</v>
      </c>
      <c r="J25" s="122">
        <f>GCIA!J9</f>
        <v>8</v>
      </c>
      <c r="K25" s="122">
        <f>GCIA!K9</f>
        <v>0</v>
      </c>
      <c r="L25" s="122">
        <f>GCIA!L9</f>
        <v>0</v>
      </c>
      <c r="M25" s="122" t="str">
        <f>GCIA!M9</f>
        <v>CT</v>
      </c>
      <c r="N25" s="122" t="str">
        <f>GCIA!N9</f>
        <v>MT</v>
      </c>
      <c r="O25" s="81"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26" spans="1:15" ht="78" customHeight="1" x14ac:dyDescent="0.3">
      <c r="A26" s="468">
        <f>D7</f>
        <v>400</v>
      </c>
      <c r="B26" s="468" t="str">
        <f>CCD!K120</f>
        <v>04</v>
      </c>
      <c r="C26" s="468" t="str">
        <f>CCD!N120</f>
        <v>01</v>
      </c>
      <c r="D26" s="468" t="str">
        <f>CCD!L120</f>
        <v>PLANES Y PROGRAMAS</v>
      </c>
      <c r="E26" s="477" t="str">
        <f>CCD!O120</f>
        <v>Planes de Acción Anual</v>
      </c>
      <c r="F26" s="89" t="s">
        <v>263</v>
      </c>
      <c r="G26" s="122"/>
      <c r="H26" s="122" t="s">
        <v>197</v>
      </c>
      <c r="I26" s="465">
        <f>OC!I17</f>
        <v>2</v>
      </c>
      <c r="J26" s="465">
        <f>OC!J17</f>
        <v>0</v>
      </c>
      <c r="K26" s="465" t="str">
        <f>OC!K17</f>
        <v>E</v>
      </c>
      <c r="L26" s="465">
        <f>OC!L17</f>
        <v>0</v>
      </c>
      <c r="M26" s="465">
        <f>OC!M17</f>
        <v>0</v>
      </c>
      <c r="N26" s="465">
        <f>OC!N17</f>
        <v>0</v>
      </c>
      <c r="O26"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27" spans="1:15" ht="78" customHeight="1" x14ac:dyDescent="0.3">
      <c r="A27" s="460"/>
      <c r="B27" s="460"/>
      <c r="C27" s="460"/>
      <c r="D27" s="460"/>
      <c r="E27" s="460"/>
      <c r="F27" s="74" t="s">
        <v>264</v>
      </c>
      <c r="G27" s="122"/>
      <c r="H27" s="122" t="s">
        <v>197</v>
      </c>
      <c r="I27" s="460"/>
      <c r="J27" s="460"/>
      <c r="K27" s="460"/>
      <c r="L27" s="460"/>
      <c r="M27" s="460"/>
      <c r="N27" s="460"/>
      <c r="O27" s="460"/>
    </row>
    <row r="28" spans="1:15" ht="28.8" x14ac:dyDescent="0.3">
      <c r="A28" s="489">
        <f>D7</f>
        <v>400</v>
      </c>
      <c r="B28" s="489" t="str">
        <f>CCD!K121</f>
        <v>05</v>
      </c>
      <c r="C28" s="489" t="str">
        <f>CCD!N121</f>
        <v>N/A</v>
      </c>
      <c r="D28" s="468" t="str">
        <f>CCD!L121</f>
        <v>PROCESOS DE COBRO COACTIVO</v>
      </c>
      <c r="E28" s="476" t="str">
        <f>CCD!O121</f>
        <v>N/A</v>
      </c>
      <c r="F28" s="74" t="s">
        <v>554</v>
      </c>
      <c r="G28" s="122" t="s">
        <v>196</v>
      </c>
      <c r="H28" s="122"/>
      <c r="I28" s="465">
        <v>2</v>
      </c>
      <c r="J28" s="465">
        <v>8</v>
      </c>
      <c r="K28" s="465"/>
      <c r="L28" s="465" t="s">
        <v>201</v>
      </c>
      <c r="M28" s="465"/>
      <c r="N28" s="465"/>
      <c r="O28" s="477" t="s">
        <v>555</v>
      </c>
    </row>
    <row r="29" spans="1:15" ht="28.8" x14ac:dyDescent="0.3">
      <c r="A29" s="466"/>
      <c r="B29" s="466"/>
      <c r="C29" s="466"/>
      <c r="D29" s="466"/>
      <c r="E29" s="466"/>
      <c r="F29" s="74" t="s">
        <v>556</v>
      </c>
      <c r="G29" s="122" t="s">
        <v>196</v>
      </c>
      <c r="H29" s="122"/>
      <c r="I29" s="466"/>
      <c r="J29" s="466"/>
      <c r="K29" s="466"/>
      <c r="L29" s="466"/>
      <c r="M29" s="466"/>
      <c r="N29" s="466"/>
      <c r="O29" s="466"/>
    </row>
    <row r="30" spans="1:15" ht="14.4" x14ac:dyDescent="0.3">
      <c r="A30" s="466"/>
      <c r="B30" s="466"/>
      <c r="C30" s="466"/>
      <c r="D30" s="466"/>
      <c r="E30" s="466"/>
      <c r="F30" s="74" t="s">
        <v>445</v>
      </c>
      <c r="G30" s="122" t="s">
        <v>196</v>
      </c>
      <c r="H30" s="122"/>
      <c r="I30" s="466"/>
      <c r="J30" s="466"/>
      <c r="K30" s="466"/>
      <c r="L30" s="466"/>
      <c r="M30" s="466"/>
      <c r="N30" s="466"/>
      <c r="O30" s="466"/>
    </row>
    <row r="31" spans="1:15" ht="28.8" x14ac:dyDescent="0.3">
      <c r="A31" s="466"/>
      <c r="B31" s="466"/>
      <c r="C31" s="466"/>
      <c r="D31" s="466"/>
      <c r="E31" s="466"/>
      <c r="F31" s="74" t="s">
        <v>557</v>
      </c>
      <c r="G31" s="122" t="s">
        <v>196</v>
      </c>
      <c r="H31" s="122"/>
      <c r="I31" s="466"/>
      <c r="J31" s="466"/>
      <c r="K31" s="466"/>
      <c r="L31" s="466"/>
      <c r="M31" s="466"/>
      <c r="N31" s="466"/>
      <c r="O31" s="466"/>
    </row>
    <row r="32" spans="1:15" ht="43.2" x14ac:dyDescent="0.3">
      <c r="A32" s="466"/>
      <c r="B32" s="466"/>
      <c r="C32" s="466"/>
      <c r="D32" s="466"/>
      <c r="E32" s="466"/>
      <c r="F32" s="74" t="s">
        <v>558</v>
      </c>
      <c r="G32" s="122" t="s">
        <v>196</v>
      </c>
      <c r="H32" s="122"/>
      <c r="I32" s="466"/>
      <c r="J32" s="466"/>
      <c r="K32" s="466"/>
      <c r="L32" s="466"/>
      <c r="M32" s="466"/>
      <c r="N32" s="466"/>
      <c r="O32" s="466"/>
    </row>
    <row r="33" spans="1:15" ht="28.8" x14ac:dyDescent="0.3">
      <c r="A33" s="466"/>
      <c r="B33" s="466"/>
      <c r="C33" s="466"/>
      <c r="D33" s="466"/>
      <c r="E33" s="466"/>
      <c r="F33" s="74" t="s">
        <v>559</v>
      </c>
      <c r="G33" s="122" t="s">
        <v>196</v>
      </c>
      <c r="H33" s="122"/>
      <c r="I33" s="466"/>
      <c r="J33" s="466"/>
      <c r="K33" s="466"/>
      <c r="L33" s="466"/>
      <c r="M33" s="466"/>
      <c r="N33" s="466"/>
      <c r="O33" s="466"/>
    </row>
    <row r="34" spans="1:15" ht="14.4" x14ac:dyDescent="0.3">
      <c r="A34" s="466"/>
      <c r="B34" s="466"/>
      <c r="C34" s="466"/>
      <c r="D34" s="466"/>
      <c r="E34" s="466"/>
      <c r="F34" s="74" t="s">
        <v>560</v>
      </c>
      <c r="G34" s="122" t="s">
        <v>196</v>
      </c>
      <c r="H34" s="122"/>
      <c r="I34" s="466"/>
      <c r="J34" s="466"/>
      <c r="K34" s="466"/>
      <c r="L34" s="466"/>
      <c r="M34" s="466"/>
      <c r="N34" s="466"/>
      <c r="O34" s="466"/>
    </row>
    <row r="35" spans="1:15" ht="14.4" x14ac:dyDescent="0.3">
      <c r="A35" s="466"/>
      <c r="B35" s="466"/>
      <c r="C35" s="466"/>
      <c r="D35" s="466"/>
      <c r="E35" s="466"/>
      <c r="F35" s="74" t="s">
        <v>561</v>
      </c>
      <c r="G35" s="122" t="s">
        <v>196</v>
      </c>
      <c r="H35" s="122"/>
      <c r="I35" s="466"/>
      <c r="J35" s="466"/>
      <c r="K35" s="466"/>
      <c r="L35" s="466"/>
      <c r="M35" s="466"/>
      <c r="N35" s="466"/>
      <c r="O35" s="466"/>
    </row>
    <row r="36" spans="1:15" ht="28.8" x14ac:dyDescent="0.3">
      <c r="A36" s="466"/>
      <c r="B36" s="466"/>
      <c r="C36" s="466"/>
      <c r="D36" s="466"/>
      <c r="E36" s="466"/>
      <c r="F36" s="74" t="s">
        <v>562</v>
      </c>
      <c r="G36" s="122" t="s">
        <v>196</v>
      </c>
      <c r="H36" s="122"/>
      <c r="I36" s="466"/>
      <c r="J36" s="466"/>
      <c r="K36" s="466"/>
      <c r="L36" s="466"/>
      <c r="M36" s="466"/>
      <c r="N36" s="466"/>
      <c r="O36" s="466"/>
    </row>
    <row r="37" spans="1:15" ht="28.8" x14ac:dyDescent="0.3">
      <c r="A37" s="466"/>
      <c r="B37" s="466"/>
      <c r="C37" s="466"/>
      <c r="D37" s="466"/>
      <c r="E37" s="466"/>
      <c r="F37" s="74" t="s">
        <v>563</v>
      </c>
      <c r="G37" s="122" t="s">
        <v>196</v>
      </c>
      <c r="H37" s="122"/>
      <c r="I37" s="466"/>
      <c r="J37" s="466"/>
      <c r="K37" s="466"/>
      <c r="L37" s="466"/>
      <c r="M37" s="466"/>
      <c r="N37" s="466"/>
      <c r="O37" s="466"/>
    </row>
    <row r="38" spans="1:15" ht="28.8" x14ac:dyDescent="0.3">
      <c r="A38" s="466"/>
      <c r="B38" s="466"/>
      <c r="C38" s="466"/>
      <c r="D38" s="466"/>
      <c r="E38" s="466"/>
      <c r="F38" s="74" t="s">
        <v>564</v>
      </c>
      <c r="G38" s="122" t="s">
        <v>196</v>
      </c>
      <c r="H38" s="122"/>
      <c r="I38" s="466"/>
      <c r="J38" s="466"/>
      <c r="K38" s="466"/>
      <c r="L38" s="466"/>
      <c r="M38" s="466"/>
      <c r="N38" s="466"/>
      <c r="O38" s="466"/>
    </row>
    <row r="39" spans="1:15" ht="14.4" x14ac:dyDescent="0.3">
      <c r="A39" s="466"/>
      <c r="B39" s="466"/>
      <c r="C39" s="466"/>
      <c r="D39" s="466"/>
      <c r="E39" s="466"/>
      <c r="F39" s="74" t="s">
        <v>565</v>
      </c>
      <c r="G39" s="122" t="s">
        <v>196</v>
      </c>
      <c r="H39" s="122"/>
      <c r="I39" s="466"/>
      <c r="J39" s="466"/>
      <c r="K39" s="466"/>
      <c r="L39" s="466"/>
      <c r="M39" s="466"/>
      <c r="N39" s="466"/>
      <c r="O39" s="466"/>
    </row>
    <row r="40" spans="1:15" ht="14.4" x14ac:dyDescent="0.3">
      <c r="A40" s="466"/>
      <c r="B40" s="466"/>
      <c r="C40" s="466"/>
      <c r="D40" s="466"/>
      <c r="E40" s="466"/>
      <c r="F40" s="74" t="s">
        <v>566</v>
      </c>
      <c r="G40" s="122" t="s">
        <v>196</v>
      </c>
      <c r="H40" s="122"/>
      <c r="I40" s="466"/>
      <c r="J40" s="466"/>
      <c r="K40" s="466"/>
      <c r="L40" s="466"/>
      <c r="M40" s="466"/>
      <c r="N40" s="466"/>
      <c r="O40" s="466"/>
    </row>
    <row r="41" spans="1:15" ht="14.4" x14ac:dyDescent="0.3">
      <c r="A41" s="466"/>
      <c r="B41" s="466"/>
      <c r="C41" s="466"/>
      <c r="D41" s="466"/>
      <c r="E41" s="466"/>
      <c r="F41" s="74" t="s">
        <v>567</v>
      </c>
      <c r="G41" s="122" t="s">
        <v>196</v>
      </c>
      <c r="H41" s="122"/>
      <c r="I41" s="466"/>
      <c r="J41" s="466"/>
      <c r="K41" s="466"/>
      <c r="L41" s="466"/>
      <c r="M41" s="466"/>
      <c r="N41" s="466"/>
      <c r="O41" s="466"/>
    </row>
    <row r="42" spans="1:15" ht="14.4" x14ac:dyDescent="0.3">
      <c r="A42" s="466"/>
      <c r="B42" s="466"/>
      <c r="C42" s="466"/>
      <c r="D42" s="466"/>
      <c r="E42" s="466"/>
      <c r="F42" s="74" t="s">
        <v>568</v>
      </c>
      <c r="G42" s="122" t="s">
        <v>196</v>
      </c>
      <c r="H42" s="122"/>
      <c r="I42" s="466"/>
      <c r="J42" s="466"/>
      <c r="K42" s="466"/>
      <c r="L42" s="466"/>
      <c r="M42" s="466"/>
      <c r="N42" s="466"/>
      <c r="O42" s="466"/>
    </row>
    <row r="43" spans="1:15" ht="14.4" x14ac:dyDescent="0.3">
      <c r="A43" s="466"/>
      <c r="B43" s="466"/>
      <c r="C43" s="466"/>
      <c r="D43" s="466"/>
      <c r="E43" s="466"/>
      <c r="F43" s="74" t="s">
        <v>569</v>
      </c>
      <c r="G43" s="122" t="s">
        <v>196</v>
      </c>
      <c r="H43" s="122"/>
      <c r="I43" s="466"/>
      <c r="J43" s="466"/>
      <c r="K43" s="466"/>
      <c r="L43" s="466"/>
      <c r="M43" s="466"/>
      <c r="N43" s="466"/>
      <c r="O43" s="466"/>
    </row>
    <row r="44" spans="1:15" ht="14.4" x14ac:dyDescent="0.3">
      <c r="A44" s="466"/>
      <c r="B44" s="466"/>
      <c r="C44" s="466"/>
      <c r="D44" s="466"/>
      <c r="E44" s="466"/>
      <c r="F44" s="74" t="s">
        <v>570</v>
      </c>
      <c r="G44" s="122" t="s">
        <v>196</v>
      </c>
      <c r="H44" s="122"/>
      <c r="I44" s="466"/>
      <c r="J44" s="466"/>
      <c r="K44" s="466"/>
      <c r="L44" s="466"/>
      <c r="M44" s="466"/>
      <c r="N44" s="466"/>
      <c r="O44" s="466"/>
    </row>
    <row r="45" spans="1:15" ht="14.4" x14ac:dyDescent="0.3">
      <c r="A45" s="466"/>
      <c r="B45" s="466"/>
      <c r="C45" s="466"/>
      <c r="D45" s="466"/>
      <c r="E45" s="466"/>
      <c r="F45" s="74" t="s">
        <v>571</v>
      </c>
      <c r="G45" s="122" t="s">
        <v>196</v>
      </c>
      <c r="H45" s="122"/>
      <c r="I45" s="466"/>
      <c r="J45" s="466"/>
      <c r="K45" s="466"/>
      <c r="L45" s="466"/>
      <c r="M45" s="466"/>
      <c r="N45" s="466"/>
      <c r="O45" s="466"/>
    </row>
    <row r="46" spans="1:15" ht="14.4" x14ac:dyDescent="0.3">
      <c r="A46" s="466"/>
      <c r="B46" s="466"/>
      <c r="C46" s="466"/>
      <c r="D46" s="466"/>
      <c r="E46" s="466"/>
      <c r="F46" s="74" t="s">
        <v>572</v>
      </c>
      <c r="G46" s="122" t="s">
        <v>196</v>
      </c>
      <c r="H46" s="122"/>
      <c r="I46" s="466"/>
      <c r="J46" s="466"/>
      <c r="K46" s="466"/>
      <c r="L46" s="466"/>
      <c r="M46" s="466"/>
      <c r="N46" s="466"/>
      <c r="O46" s="466"/>
    </row>
    <row r="47" spans="1:15" ht="14.4" x14ac:dyDescent="0.3">
      <c r="A47" s="466"/>
      <c r="B47" s="466"/>
      <c r="C47" s="466"/>
      <c r="D47" s="466"/>
      <c r="E47" s="466"/>
      <c r="F47" s="74" t="s">
        <v>573</v>
      </c>
      <c r="G47" s="122" t="s">
        <v>196</v>
      </c>
      <c r="H47" s="122"/>
      <c r="I47" s="466"/>
      <c r="J47" s="466"/>
      <c r="K47" s="466"/>
      <c r="L47" s="466"/>
      <c r="M47" s="466"/>
      <c r="N47" s="466"/>
      <c r="O47" s="466"/>
    </row>
    <row r="48" spans="1:15" ht="14.4" x14ac:dyDescent="0.3">
      <c r="A48" s="466"/>
      <c r="B48" s="466"/>
      <c r="C48" s="466"/>
      <c r="D48" s="466"/>
      <c r="E48" s="466"/>
      <c r="F48" s="74" t="s">
        <v>574</v>
      </c>
      <c r="G48" s="122" t="s">
        <v>196</v>
      </c>
      <c r="H48" s="122"/>
      <c r="I48" s="466"/>
      <c r="J48" s="466"/>
      <c r="K48" s="466"/>
      <c r="L48" s="466"/>
      <c r="M48" s="466"/>
      <c r="N48" s="466"/>
      <c r="O48" s="466"/>
    </row>
    <row r="49" spans="1:15" ht="14.4" x14ac:dyDescent="0.3">
      <c r="A49" s="466"/>
      <c r="B49" s="466"/>
      <c r="C49" s="466"/>
      <c r="D49" s="466"/>
      <c r="E49" s="466"/>
      <c r="F49" s="74" t="s">
        <v>575</v>
      </c>
      <c r="G49" s="122" t="s">
        <v>196</v>
      </c>
      <c r="H49" s="122"/>
      <c r="I49" s="466"/>
      <c r="J49" s="466"/>
      <c r="K49" s="466"/>
      <c r="L49" s="466"/>
      <c r="M49" s="466"/>
      <c r="N49" s="466"/>
      <c r="O49" s="466"/>
    </row>
    <row r="50" spans="1:15" ht="14.4" x14ac:dyDescent="0.3">
      <c r="A50" s="466"/>
      <c r="B50" s="466"/>
      <c r="C50" s="466"/>
      <c r="D50" s="466"/>
      <c r="E50" s="466"/>
      <c r="F50" s="74" t="s">
        <v>576</v>
      </c>
      <c r="G50" s="122" t="s">
        <v>196</v>
      </c>
      <c r="H50" s="122"/>
      <c r="I50" s="466"/>
      <c r="J50" s="466"/>
      <c r="K50" s="466"/>
      <c r="L50" s="466"/>
      <c r="M50" s="466"/>
      <c r="N50" s="466"/>
      <c r="O50" s="466"/>
    </row>
    <row r="51" spans="1:15" ht="14.4" x14ac:dyDescent="0.3">
      <c r="A51" s="460"/>
      <c r="B51" s="460"/>
      <c r="C51" s="460"/>
      <c r="D51" s="460"/>
      <c r="E51" s="460"/>
      <c r="F51" s="74" t="s">
        <v>506</v>
      </c>
      <c r="G51" s="122" t="s">
        <v>196</v>
      </c>
      <c r="H51" s="122"/>
      <c r="I51" s="460"/>
      <c r="J51" s="460"/>
      <c r="K51" s="460"/>
      <c r="L51" s="460"/>
      <c r="M51" s="460"/>
      <c r="N51" s="460"/>
      <c r="O51" s="460"/>
    </row>
    <row r="52" spans="1:15" ht="15.75" customHeight="1" x14ac:dyDescent="0.3">
      <c r="A52" s="139"/>
      <c r="B52" s="139"/>
      <c r="C52" s="139"/>
      <c r="D52" s="140"/>
      <c r="E52" s="141"/>
      <c r="F52" s="136"/>
      <c r="G52" s="92"/>
      <c r="H52" s="92"/>
      <c r="I52" s="143"/>
      <c r="J52" s="143"/>
      <c r="K52" s="143"/>
      <c r="L52" s="143"/>
      <c r="M52" s="143"/>
      <c r="N52" s="143"/>
      <c r="O52" s="144"/>
    </row>
    <row r="53" spans="1:15" ht="15.75" customHeight="1" x14ac:dyDescent="0.3">
      <c r="A53" s="139"/>
      <c r="B53" s="139"/>
      <c r="C53" s="139"/>
      <c r="D53" s="140"/>
      <c r="E53" s="141"/>
      <c r="F53" s="136"/>
      <c r="G53" s="92"/>
      <c r="H53" s="92"/>
      <c r="I53" s="143"/>
      <c r="J53" s="143"/>
      <c r="K53" s="143"/>
      <c r="L53" s="143"/>
      <c r="M53" s="143"/>
      <c r="N53" s="143"/>
      <c r="O53" s="144"/>
    </row>
    <row r="54" spans="1:15" ht="15.75" customHeight="1" x14ac:dyDescent="0.3">
      <c r="A54" s="139"/>
      <c r="B54" s="139"/>
      <c r="C54" s="139"/>
      <c r="D54" s="140"/>
      <c r="E54" s="141"/>
      <c r="F54" s="136"/>
      <c r="G54" s="92"/>
      <c r="H54" s="92"/>
      <c r="I54" s="143"/>
      <c r="J54" s="143"/>
      <c r="K54" s="143"/>
      <c r="L54" s="143"/>
      <c r="M54" s="143"/>
      <c r="N54" s="143"/>
      <c r="O54" s="144"/>
    </row>
    <row r="55" spans="1:15" ht="15.75" customHeight="1" x14ac:dyDescent="0.3">
      <c r="A55" s="139"/>
      <c r="B55" s="139"/>
      <c r="C55" s="139"/>
      <c r="D55" s="140"/>
      <c r="E55" s="141"/>
      <c r="F55" s="136"/>
      <c r="G55" s="92"/>
      <c r="H55" s="92"/>
      <c r="I55" s="143"/>
      <c r="J55" s="143"/>
      <c r="K55" s="143"/>
      <c r="L55" s="143"/>
      <c r="M55" s="143"/>
      <c r="N55" s="143"/>
      <c r="O55" s="144"/>
    </row>
    <row r="56" spans="1:15" ht="15.75" customHeight="1" x14ac:dyDescent="0.3">
      <c r="A56" s="139"/>
      <c r="B56" s="139"/>
      <c r="C56" s="139"/>
      <c r="D56" s="140"/>
      <c r="E56" s="141"/>
      <c r="F56" s="136"/>
      <c r="G56" s="92"/>
      <c r="H56" s="92"/>
      <c r="I56" s="143"/>
      <c r="J56" s="143"/>
      <c r="K56" s="143"/>
      <c r="L56" s="143"/>
      <c r="M56" s="143"/>
      <c r="N56" s="143"/>
      <c r="O56" s="144"/>
    </row>
    <row r="57" spans="1:15" ht="15.75" customHeight="1" x14ac:dyDescent="0.3">
      <c r="A57" s="139"/>
      <c r="B57" s="139"/>
      <c r="C57" s="139"/>
      <c r="D57" s="140"/>
      <c r="E57" s="141"/>
      <c r="F57" s="136"/>
      <c r="G57" s="92"/>
      <c r="H57" s="92"/>
      <c r="I57" s="143"/>
      <c r="J57" s="143"/>
      <c r="K57" s="143"/>
      <c r="L57" s="143"/>
      <c r="M57" s="143"/>
      <c r="N57" s="143"/>
      <c r="O57" s="144"/>
    </row>
    <row r="58" spans="1:15" ht="15.75" customHeight="1" x14ac:dyDescent="0.3">
      <c r="A58" s="139"/>
      <c r="B58" s="139"/>
      <c r="C58" s="139"/>
      <c r="D58" s="140"/>
      <c r="E58" s="141"/>
      <c r="F58" s="136"/>
      <c r="G58" s="92"/>
      <c r="H58" s="92"/>
      <c r="I58" s="143"/>
      <c r="J58" s="143"/>
      <c r="K58" s="143"/>
      <c r="L58" s="143"/>
      <c r="M58" s="143"/>
      <c r="N58" s="143"/>
      <c r="O58" s="144"/>
    </row>
    <row r="59" spans="1:15" ht="15.75" customHeight="1" x14ac:dyDescent="0.3">
      <c r="A59" s="139"/>
      <c r="B59" s="139"/>
      <c r="C59" s="139"/>
      <c r="D59" s="140"/>
      <c r="E59" s="141"/>
      <c r="F59" s="136"/>
      <c r="G59" s="92"/>
      <c r="H59" s="92"/>
      <c r="I59" s="143"/>
      <c r="J59" s="143"/>
      <c r="K59" s="143"/>
      <c r="L59" s="143"/>
      <c r="M59" s="143"/>
      <c r="N59" s="143"/>
      <c r="O59" s="144"/>
    </row>
    <row r="60" spans="1:15" ht="15.75" customHeight="1" x14ac:dyDescent="0.3">
      <c r="A60" s="139"/>
      <c r="B60" s="139"/>
      <c r="C60" s="139"/>
      <c r="D60" s="140"/>
      <c r="E60" s="141"/>
      <c r="F60" s="136"/>
      <c r="G60" s="92"/>
      <c r="H60" s="92"/>
      <c r="I60" s="143"/>
      <c r="J60" s="143"/>
      <c r="K60" s="143"/>
      <c r="L60" s="143"/>
      <c r="M60" s="143"/>
      <c r="N60" s="143"/>
      <c r="O60" s="144"/>
    </row>
    <row r="61" spans="1:15" ht="15.75" customHeight="1" x14ac:dyDescent="0.3">
      <c r="A61" s="139"/>
      <c r="B61" s="139"/>
      <c r="C61" s="139"/>
      <c r="D61" s="140"/>
      <c r="E61" s="141"/>
      <c r="F61" s="136"/>
      <c r="G61" s="92"/>
      <c r="H61" s="92"/>
      <c r="I61" s="143"/>
      <c r="J61" s="143"/>
      <c r="K61" s="143"/>
      <c r="L61" s="143"/>
      <c r="M61" s="143"/>
      <c r="N61" s="143"/>
      <c r="O61" s="144"/>
    </row>
    <row r="62" spans="1:15" ht="15.75" customHeight="1" x14ac:dyDescent="0.3">
      <c r="A62" s="139"/>
      <c r="B62" s="139"/>
      <c r="C62" s="139"/>
      <c r="D62" s="140"/>
      <c r="E62" s="141"/>
      <c r="F62" s="136"/>
      <c r="G62" s="92"/>
      <c r="H62" s="92"/>
      <c r="I62" s="143"/>
      <c r="J62" s="143"/>
      <c r="K62" s="143"/>
      <c r="L62" s="143"/>
      <c r="M62" s="143"/>
      <c r="N62" s="143"/>
      <c r="O62" s="144"/>
    </row>
    <row r="63" spans="1:15" ht="15.75" customHeight="1" x14ac:dyDescent="0.3">
      <c r="A63" s="139"/>
      <c r="B63" s="139"/>
      <c r="C63" s="139"/>
      <c r="D63" s="140"/>
      <c r="E63" s="141"/>
      <c r="F63" s="136"/>
      <c r="G63" s="92"/>
      <c r="H63" s="92"/>
      <c r="I63" s="143"/>
      <c r="J63" s="143"/>
      <c r="K63" s="143"/>
      <c r="L63" s="143"/>
      <c r="M63" s="143"/>
      <c r="N63" s="143"/>
      <c r="O63" s="144"/>
    </row>
    <row r="64" spans="1:15" ht="15.75" customHeight="1" x14ac:dyDescent="0.3">
      <c r="A64" s="139"/>
      <c r="B64" s="139"/>
      <c r="C64" s="139"/>
      <c r="D64" s="140"/>
      <c r="E64" s="141"/>
      <c r="F64" s="136"/>
      <c r="G64" s="92"/>
      <c r="H64" s="92"/>
      <c r="I64" s="143"/>
      <c r="J64" s="143"/>
      <c r="K64" s="143"/>
      <c r="L64" s="143"/>
      <c r="M64" s="143"/>
      <c r="N64" s="143"/>
      <c r="O64" s="144"/>
    </row>
    <row r="65" spans="1:15" ht="15.75" customHeight="1" x14ac:dyDescent="0.3">
      <c r="A65" s="139"/>
      <c r="B65" s="139"/>
      <c r="C65" s="139"/>
      <c r="D65" s="140"/>
      <c r="E65" s="141"/>
      <c r="F65" s="136"/>
      <c r="G65" s="92"/>
      <c r="H65" s="92"/>
      <c r="I65" s="143"/>
      <c r="J65" s="143"/>
      <c r="K65" s="143"/>
      <c r="L65" s="143"/>
      <c r="M65" s="143"/>
      <c r="N65" s="143"/>
      <c r="O65" s="144"/>
    </row>
    <row r="66" spans="1:15" ht="15.75" customHeight="1" x14ac:dyDescent="0.3">
      <c r="A66" s="139"/>
      <c r="B66" s="139"/>
      <c r="C66" s="139"/>
      <c r="D66" s="140"/>
      <c r="E66" s="141"/>
      <c r="F66" s="136"/>
      <c r="G66" s="92"/>
      <c r="H66" s="92"/>
      <c r="I66" s="143"/>
      <c r="J66" s="143"/>
      <c r="K66" s="143"/>
      <c r="L66" s="143"/>
      <c r="M66" s="143"/>
      <c r="N66" s="143"/>
      <c r="O66" s="144"/>
    </row>
    <row r="67" spans="1:15" ht="15.75" customHeight="1" x14ac:dyDescent="0.3">
      <c r="A67" s="139"/>
      <c r="B67" s="139"/>
      <c r="C67" s="139"/>
      <c r="D67" s="140"/>
      <c r="E67" s="141"/>
      <c r="F67" s="136"/>
      <c r="G67" s="92"/>
      <c r="H67" s="92"/>
      <c r="I67" s="143"/>
      <c r="J67" s="143"/>
      <c r="K67" s="143"/>
      <c r="L67" s="143"/>
      <c r="M67" s="143"/>
      <c r="N67" s="143"/>
      <c r="O67" s="144"/>
    </row>
    <row r="68" spans="1:15" ht="15.75" customHeight="1" x14ac:dyDescent="0.3">
      <c r="A68" s="139"/>
      <c r="B68" s="139"/>
      <c r="C68" s="139"/>
      <c r="D68" s="140"/>
      <c r="E68" s="141"/>
      <c r="F68" s="136"/>
      <c r="G68" s="92"/>
      <c r="H68" s="92"/>
      <c r="I68" s="143"/>
      <c r="J68" s="143"/>
      <c r="K68" s="143"/>
      <c r="L68" s="143"/>
      <c r="M68" s="143"/>
      <c r="N68" s="143"/>
      <c r="O68" s="144"/>
    </row>
    <row r="69" spans="1:15" ht="15.75" customHeight="1" x14ac:dyDescent="0.3">
      <c r="A69" s="139"/>
      <c r="B69" s="139"/>
      <c r="C69" s="139"/>
      <c r="D69" s="140"/>
      <c r="E69" s="141"/>
      <c r="F69" s="136"/>
      <c r="G69" s="92"/>
      <c r="H69" s="92"/>
      <c r="I69" s="143"/>
      <c r="J69" s="143"/>
      <c r="K69" s="143"/>
      <c r="L69" s="143"/>
      <c r="M69" s="143"/>
      <c r="N69" s="143"/>
      <c r="O69" s="144"/>
    </row>
    <row r="70" spans="1:15" ht="15.75" customHeight="1" x14ac:dyDescent="0.3">
      <c r="A70" s="139"/>
      <c r="B70" s="139"/>
      <c r="C70" s="139"/>
      <c r="D70" s="140"/>
      <c r="E70" s="141"/>
      <c r="F70" s="136"/>
      <c r="G70" s="92"/>
      <c r="H70" s="92"/>
      <c r="I70" s="143"/>
      <c r="J70" s="143"/>
      <c r="K70" s="143"/>
      <c r="L70" s="143"/>
      <c r="M70" s="143"/>
      <c r="N70" s="143"/>
      <c r="O70" s="144"/>
    </row>
    <row r="71" spans="1:15" ht="15.75" customHeight="1" x14ac:dyDescent="0.3">
      <c r="A71" s="139"/>
      <c r="B71" s="139"/>
      <c r="C71" s="139"/>
      <c r="D71" s="140"/>
      <c r="E71" s="141"/>
      <c r="F71" s="136"/>
      <c r="G71" s="92"/>
      <c r="H71" s="92"/>
      <c r="I71" s="143"/>
      <c r="J71" s="143"/>
      <c r="K71" s="143"/>
      <c r="L71" s="143"/>
      <c r="M71" s="143"/>
      <c r="N71" s="143"/>
      <c r="O71" s="144"/>
    </row>
    <row r="72" spans="1:15" ht="15.75" customHeight="1" x14ac:dyDescent="0.3">
      <c r="A72" s="139"/>
      <c r="B72" s="139"/>
      <c r="C72" s="139"/>
      <c r="D72" s="140"/>
      <c r="E72" s="141"/>
      <c r="F72" s="136"/>
      <c r="G72" s="92"/>
      <c r="H72" s="92"/>
      <c r="I72" s="143"/>
      <c r="J72" s="143"/>
      <c r="K72" s="143"/>
      <c r="L72" s="143"/>
      <c r="M72" s="143"/>
      <c r="N72" s="143"/>
      <c r="O72" s="144"/>
    </row>
    <row r="73" spans="1:15" ht="15.75" customHeight="1" x14ac:dyDescent="0.3">
      <c r="A73" s="139"/>
      <c r="B73" s="139"/>
      <c r="C73" s="139"/>
      <c r="D73" s="140"/>
      <c r="E73" s="141"/>
      <c r="F73" s="136"/>
      <c r="G73" s="92"/>
      <c r="H73" s="92"/>
      <c r="I73" s="143"/>
      <c r="J73" s="143"/>
      <c r="K73" s="143"/>
      <c r="L73" s="143"/>
      <c r="M73" s="143"/>
      <c r="N73" s="143"/>
      <c r="O73" s="144"/>
    </row>
    <row r="74" spans="1:15" ht="15.75" customHeight="1" x14ac:dyDescent="0.3">
      <c r="A74" s="139"/>
      <c r="B74" s="139"/>
      <c r="C74" s="139"/>
      <c r="D74" s="140"/>
      <c r="E74" s="141"/>
      <c r="F74" s="136"/>
      <c r="G74" s="92"/>
      <c r="H74" s="92"/>
      <c r="I74" s="143"/>
      <c r="J74" s="143"/>
      <c r="K74" s="143"/>
      <c r="L74" s="143"/>
      <c r="M74" s="143"/>
      <c r="N74" s="143"/>
      <c r="O74" s="144"/>
    </row>
    <row r="75" spans="1:15" ht="15.75" customHeight="1" x14ac:dyDescent="0.3">
      <c r="A75" s="139"/>
      <c r="B75" s="139"/>
      <c r="C75" s="139"/>
      <c r="D75" s="140"/>
      <c r="E75" s="141"/>
      <c r="F75" s="136"/>
      <c r="G75" s="92"/>
      <c r="H75" s="92"/>
      <c r="I75" s="143"/>
      <c r="J75" s="143"/>
      <c r="K75" s="143"/>
      <c r="L75" s="143"/>
      <c r="M75" s="143"/>
      <c r="N75" s="143"/>
      <c r="O75" s="144"/>
    </row>
    <row r="76" spans="1:15" ht="15.75" customHeight="1" x14ac:dyDescent="0.3">
      <c r="A76" s="139"/>
      <c r="B76" s="139"/>
      <c r="C76" s="139"/>
      <c r="D76" s="140"/>
      <c r="E76" s="141"/>
      <c r="F76" s="136"/>
      <c r="G76" s="92"/>
      <c r="H76" s="92"/>
      <c r="I76" s="143"/>
      <c r="J76" s="143"/>
      <c r="K76" s="143"/>
      <c r="L76" s="143"/>
      <c r="M76" s="143"/>
      <c r="N76" s="143"/>
      <c r="O76" s="144"/>
    </row>
    <row r="77" spans="1:15" ht="15.75" customHeight="1" x14ac:dyDescent="0.3">
      <c r="A77" s="139"/>
      <c r="B77" s="139"/>
      <c r="C77" s="139"/>
      <c r="D77" s="140"/>
      <c r="E77" s="141"/>
      <c r="F77" s="136"/>
      <c r="G77" s="92"/>
      <c r="H77" s="92"/>
      <c r="I77" s="143"/>
      <c r="J77" s="143"/>
      <c r="K77" s="143"/>
      <c r="L77" s="143"/>
      <c r="M77" s="143"/>
      <c r="N77" s="143"/>
      <c r="O77" s="144"/>
    </row>
    <row r="78" spans="1:15" ht="15" customHeight="1" x14ac:dyDescent="0.3">
      <c r="A78" s="496" t="s">
        <v>212</v>
      </c>
      <c r="B78" s="462"/>
      <c r="C78" s="462"/>
      <c r="D78" s="462"/>
      <c r="E78" s="462"/>
      <c r="F78" s="462"/>
      <c r="G78" s="462"/>
      <c r="H78" s="462"/>
      <c r="I78" s="462"/>
      <c r="J78" s="462"/>
      <c r="K78" s="462"/>
      <c r="L78" s="462"/>
      <c r="M78" s="462"/>
      <c r="N78" s="462"/>
      <c r="O78" s="463"/>
    </row>
    <row r="79" spans="1:15" ht="15.75" customHeight="1" x14ac:dyDescent="0.3">
      <c r="A79" s="496" t="s">
        <v>213</v>
      </c>
      <c r="B79" s="462"/>
      <c r="C79" s="463"/>
      <c r="D79" s="497" t="s">
        <v>186</v>
      </c>
      <c r="E79" s="462"/>
      <c r="F79" s="463"/>
      <c r="G79" s="497" t="s">
        <v>187</v>
      </c>
      <c r="H79" s="463"/>
      <c r="I79" s="497" t="s">
        <v>188</v>
      </c>
      <c r="J79" s="463"/>
      <c r="K79" s="497" t="s">
        <v>189</v>
      </c>
      <c r="L79" s="462"/>
      <c r="M79" s="462"/>
      <c r="N79" s="463"/>
      <c r="O79" s="98" t="s">
        <v>190</v>
      </c>
    </row>
    <row r="80" spans="1:15" ht="66" customHeight="1" x14ac:dyDescent="0.3">
      <c r="A80" s="502" t="s">
        <v>214</v>
      </c>
      <c r="B80" s="462"/>
      <c r="C80" s="463"/>
      <c r="D80" s="502" t="s">
        <v>215</v>
      </c>
      <c r="E80" s="462"/>
      <c r="F80" s="463"/>
      <c r="G80" s="503" t="s">
        <v>216</v>
      </c>
      <c r="H80" s="463"/>
      <c r="I80" s="503" t="s">
        <v>217</v>
      </c>
      <c r="J80" s="463"/>
      <c r="K80" s="503" t="s">
        <v>218</v>
      </c>
      <c r="L80" s="462"/>
      <c r="M80" s="462"/>
      <c r="N80" s="463"/>
      <c r="O80" s="99" t="s">
        <v>219</v>
      </c>
    </row>
    <row r="81" spans="1:15" ht="15.75" customHeight="1" x14ac:dyDescent="0.3">
      <c r="A81" s="504" t="s">
        <v>220</v>
      </c>
      <c r="B81" s="505"/>
      <c r="C81" s="101"/>
      <c r="D81" s="101"/>
      <c r="E81" s="101"/>
      <c r="F81" s="102"/>
      <c r="G81" s="146"/>
      <c r="H81" s="147"/>
      <c r="I81" s="147"/>
      <c r="J81" s="147"/>
      <c r="K81" s="147"/>
      <c r="L81" s="147"/>
      <c r="M81" s="101"/>
      <c r="N81" s="102"/>
      <c r="O81" s="105" t="s">
        <v>221</v>
      </c>
    </row>
    <row r="82" spans="1:15" ht="18.75" customHeight="1" x14ac:dyDescent="0.3">
      <c r="A82" s="106"/>
      <c r="B82" s="107"/>
      <c r="C82" s="560" t="s">
        <v>340</v>
      </c>
      <c r="D82" s="561"/>
      <c r="E82" s="561"/>
      <c r="F82" s="108"/>
      <c r="G82" s="148"/>
      <c r="H82" s="560" t="s">
        <v>340</v>
      </c>
      <c r="I82" s="561"/>
      <c r="J82" s="561"/>
      <c r="K82" s="561"/>
      <c r="L82" s="561"/>
      <c r="M82" s="561"/>
      <c r="N82" s="108"/>
      <c r="O82" s="111" t="s">
        <v>340</v>
      </c>
    </row>
    <row r="83" spans="1:15" ht="15.75" customHeight="1" x14ac:dyDescent="0.3">
      <c r="A83" s="112"/>
      <c r="B83" s="113"/>
      <c r="C83" s="500" t="str">
        <f>GCIA!C17</f>
        <v>Secretario General</v>
      </c>
      <c r="D83" s="501"/>
      <c r="E83" s="501"/>
      <c r="F83" s="114"/>
      <c r="G83" s="150"/>
      <c r="H83" s="500" t="str">
        <f>GCIA!H17</f>
        <v>Líder de proceso Gestión Documental</v>
      </c>
      <c r="I83" s="501"/>
      <c r="J83" s="501"/>
      <c r="K83" s="501"/>
      <c r="L83" s="501"/>
      <c r="M83" s="501"/>
      <c r="N83" s="114"/>
      <c r="O83" s="117"/>
    </row>
    <row r="97" s="118" customFormat="1" ht="15" customHeight="1" x14ac:dyDescent="0.3"/>
    <row r="98" s="118" customFormat="1" ht="15" customHeight="1" x14ac:dyDescent="0.3"/>
    <row r="99" s="118" customFormat="1" ht="15" customHeight="1" x14ac:dyDescent="0.3"/>
    <row r="100" s="118" customFormat="1" ht="15" customHeight="1" x14ac:dyDescent="0.3"/>
    <row r="101" s="118" customFormat="1" ht="15" customHeight="1" x14ac:dyDescent="0.3"/>
    <row r="102" s="118" customFormat="1" ht="15" customHeight="1" x14ac:dyDescent="0.3"/>
    <row r="103" s="118" customFormat="1" ht="15" customHeight="1" x14ac:dyDescent="0.3"/>
    <row r="104" s="118" customFormat="1" ht="15" customHeight="1" x14ac:dyDescent="0.3"/>
    <row r="105" s="118" customFormat="1" ht="15" customHeight="1" x14ac:dyDescent="0.3"/>
    <row r="106" s="118" customFormat="1" ht="15" customHeight="1" x14ac:dyDescent="0.3"/>
    <row r="107" s="118" customFormat="1" ht="15" customHeight="1" x14ac:dyDescent="0.3"/>
    <row r="108" s="118" customFormat="1" ht="15" customHeight="1" x14ac:dyDescent="0.3"/>
    <row r="109" s="118" customFormat="1" ht="15" customHeight="1" x14ac:dyDescent="0.3"/>
    <row r="110" s="118" customFormat="1" ht="15" customHeight="1" x14ac:dyDescent="0.3"/>
    <row r="111" s="118" customFormat="1" ht="15" customHeight="1" x14ac:dyDescent="0.3"/>
    <row r="112" s="118" customFormat="1" ht="15" customHeight="1" x14ac:dyDescent="0.3"/>
    <row r="113" s="118" customFormat="1" ht="15" customHeight="1" x14ac:dyDescent="0.3"/>
    <row r="114" s="118" customFormat="1" ht="15" customHeight="1" x14ac:dyDescent="0.3"/>
    <row r="115" s="118" customFormat="1" ht="15" customHeight="1" x14ac:dyDescent="0.3"/>
    <row r="116" s="118" customFormat="1" ht="15" customHeight="1" x14ac:dyDescent="0.3"/>
    <row r="117" s="118" customFormat="1" ht="15" customHeight="1" x14ac:dyDescent="0.3"/>
    <row r="118" s="118" customFormat="1" ht="15" customHeight="1" x14ac:dyDescent="0.3"/>
    <row r="119" s="118" customFormat="1" ht="15" customHeight="1" x14ac:dyDescent="0.3"/>
    <row r="120" s="118" customFormat="1" ht="15" customHeight="1" x14ac:dyDescent="0.3"/>
    <row r="121" s="118" customFormat="1" ht="15" customHeight="1" x14ac:dyDescent="0.3"/>
    <row r="122" s="118" customFormat="1" ht="15" customHeight="1" x14ac:dyDescent="0.3"/>
    <row r="123" s="118" customFormat="1" ht="15" customHeight="1" x14ac:dyDescent="0.3"/>
    <row r="124" s="118" customFormat="1" ht="15" customHeight="1" x14ac:dyDescent="0.3"/>
    <row r="125" s="118" customFormat="1" ht="15" customHeight="1" x14ac:dyDescent="0.3"/>
    <row r="126" s="118" customFormat="1" ht="15" customHeight="1" x14ac:dyDescent="0.3"/>
    <row r="127" s="118" customFormat="1" ht="15" customHeight="1" x14ac:dyDescent="0.3"/>
    <row r="128" s="118" customFormat="1" ht="15" customHeight="1" x14ac:dyDescent="0.3"/>
    <row r="129" s="118" customFormat="1" ht="15" customHeight="1" x14ac:dyDescent="0.3"/>
    <row r="130" s="118" customFormat="1" ht="15" customHeight="1" x14ac:dyDescent="0.3"/>
    <row r="131" s="118" customFormat="1" ht="15" customHeight="1" x14ac:dyDescent="0.3"/>
    <row r="132" s="118" customFormat="1" ht="15" customHeight="1" x14ac:dyDescent="0.3"/>
    <row r="133" s="118" customFormat="1" ht="15" customHeight="1" x14ac:dyDescent="0.3"/>
    <row r="134" s="118" customFormat="1" ht="15" customHeight="1" x14ac:dyDescent="0.3"/>
    <row r="135" s="118" customFormat="1" ht="15" customHeight="1" x14ac:dyDescent="0.3"/>
    <row r="136" s="118" customFormat="1" ht="15" customHeight="1" x14ac:dyDescent="0.3"/>
    <row r="137" s="118" customFormat="1" ht="15" customHeight="1" x14ac:dyDescent="0.3"/>
    <row r="138" s="118" customFormat="1" ht="15" customHeight="1" x14ac:dyDescent="0.3"/>
    <row r="139" s="118" customFormat="1" ht="15" customHeight="1" x14ac:dyDescent="0.3"/>
    <row r="140" s="118" customFormat="1" ht="15" customHeight="1" x14ac:dyDescent="0.3"/>
    <row r="141" s="118" customFormat="1" ht="15" customHeight="1" x14ac:dyDescent="0.3"/>
    <row r="142" s="118" customFormat="1" ht="15" customHeight="1" x14ac:dyDescent="0.3"/>
    <row r="143" s="118" customFormat="1" ht="15" customHeight="1" x14ac:dyDescent="0.3"/>
    <row r="144" s="118" customFormat="1" ht="15" customHeight="1" x14ac:dyDescent="0.3"/>
    <row r="145" s="118" customFormat="1" ht="15" customHeight="1" x14ac:dyDescent="0.3"/>
    <row r="146" s="118" customFormat="1" ht="15" customHeight="1" x14ac:dyDescent="0.3"/>
    <row r="147" s="118" customFormat="1" ht="15" customHeight="1" x14ac:dyDescent="0.3"/>
    <row r="148" s="118" customFormat="1" ht="15" customHeight="1" x14ac:dyDescent="0.3"/>
    <row r="149" s="118" customFormat="1" ht="15" customHeight="1" x14ac:dyDescent="0.3"/>
    <row r="150" s="118" customFormat="1" ht="15" customHeight="1" x14ac:dyDescent="0.3"/>
    <row r="151" s="118" customFormat="1" ht="15" customHeight="1" x14ac:dyDescent="0.3"/>
    <row r="152" s="118" customFormat="1" ht="15" customHeight="1" x14ac:dyDescent="0.3"/>
    <row r="153" s="118" customFormat="1" ht="15" customHeight="1" x14ac:dyDescent="0.3"/>
    <row r="154" s="118" customFormat="1" ht="15" customHeight="1" x14ac:dyDescent="0.3"/>
    <row r="155" s="118" customFormat="1" ht="15" customHeight="1" x14ac:dyDescent="0.3"/>
    <row r="156" s="118" customFormat="1" ht="15" customHeight="1" x14ac:dyDescent="0.3"/>
    <row r="157" s="118" customFormat="1" ht="15" customHeight="1" x14ac:dyDescent="0.3"/>
    <row r="158" s="118" customFormat="1" ht="15" customHeight="1" x14ac:dyDescent="0.3"/>
    <row r="159" s="118" customFormat="1" ht="15" customHeight="1" x14ac:dyDescent="0.3"/>
    <row r="160" s="118" customFormat="1" ht="15" customHeight="1" x14ac:dyDescent="0.3"/>
    <row r="161" s="118" customFormat="1" ht="15" customHeight="1" x14ac:dyDescent="0.3"/>
    <row r="162" s="118" customFormat="1" ht="15" customHeight="1" x14ac:dyDescent="0.3"/>
    <row r="163" s="118" customFormat="1" ht="15" customHeight="1" x14ac:dyDescent="0.3"/>
    <row r="164" s="118" customFormat="1" ht="15" customHeight="1" x14ac:dyDescent="0.3"/>
    <row r="165" s="118" customFormat="1" ht="15" customHeight="1" x14ac:dyDescent="0.3"/>
    <row r="166" s="118" customFormat="1" ht="15" customHeight="1" x14ac:dyDescent="0.3"/>
    <row r="167" s="118" customFormat="1" ht="15" customHeight="1" x14ac:dyDescent="0.3"/>
    <row r="168" s="118" customFormat="1" ht="15" customHeight="1" x14ac:dyDescent="0.3"/>
    <row r="169" s="118" customFormat="1" ht="15" customHeight="1" x14ac:dyDescent="0.3"/>
    <row r="170" s="118" customFormat="1" ht="15" customHeight="1" x14ac:dyDescent="0.3"/>
    <row r="171" s="118" customFormat="1" ht="15" customHeight="1" x14ac:dyDescent="0.3"/>
    <row r="172" s="118" customFormat="1" ht="15" customHeight="1" x14ac:dyDescent="0.3"/>
    <row r="173" s="118" customFormat="1" ht="15" customHeight="1" x14ac:dyDescent="0.3"/>
    <row r="174" s="118" customFormat="1" ht="15" customHeight="1" x14ac:dyDescent="0.3"/>
    <row r="175" s="118" customFormat="1" ht="15" customHeight="1" x14ac:dyDescent="0.3"/>
    <row r="176" s="118" customFormat="1" ht="15" customHeight="1" x14ac:dyDescent="0.3"/>
    <row r="177" s="118" customFormat="1" ht="15" customHeight="1" x14ac:dyDescent="0.3"/>
    <row r="178" s="118" customFormat="1" ht="15" customHeight="1" x14ac:dyDescent="0.3"/>
    <row r="179" s="118" customFormat="1" ht="15" customHeight="1" x14ac:dyDescent="0.3"/>
    <row r="180" s="118" customFormat="1" ht="15" customHeight="1" x14ac:dyDescent="0.3"/>
    <row r="181" s="118" customFormat="1" ht="15" customHeight="1" x14ac:dyDescent="0.3"/>
    <row r="182" s="118" customFormat="1" ht="15" customHeight="1" x14ac:dyDescent="0.3"/>
    <row r="183" s="118" customFormat="1" ht="15" customHeight="1" x14ac:dyDescent="0.3"/>
    <row r="184" s="118" customFormat="1" ht="15" customHeight="1" x14ac:dyDescent="0.3"/>
    <row r="185" s="118" customFormat="1" ht="15" customHeight="1" x14ac:dyDescent="0.3"/>
    <row r="186" s="118" customFormat="1" ht="15" customHeight="1" x14ac:dyDescent="0.3"/>
    <row r="187" s="118" customFormat="1" ht="15" customHeight="1" x14ac:dyDescent="0.3"/>
    <row r="188" s="118" customFormat="1" ht="15" customHeight="1" x14ac:dyDescent="0.3"/>
    <row r="189" s="118" customFormat="1" ht="15" customHeight="1" x14ac:dyDescent="0.3"/>
    <row r="190" s="118" customFormat="1" ht="15" customHeight="1" x14ac:dyDescent="0.3"/>
    <row r="191" s="118" customFormat="1" ht="15" customHeight="1" x14ac:dyDescent="0.3"/>
    <row r="192" s="118" customFormat="1" ht="15" customHeight="1" x14ac:dyDescent="0.3"/>
    <row r="193" s="118" customFormat="1" ht="15" customHeight="1" x14ac:dyDescent="0.3"/>
    <row r="194" s="118" customFormat="1" ht="15" customHeight="1" x14ac:dyDescent="0.3"/>
    <row r="195" s="118" customFormat="1" ht="15" customHeight="1" x14ac:dyDescent="0.3"/>
    <row r="196" s="118" customFormat="1" ht="15" customHeight="1" x14ac:dyDescent="0.3"/>
    <row r="197" s="118" customFormat="1" ht="15" customHeight="1" x14ac:dyDescent="0.3"/>
    <row r="198" s="118" customFormat="1" ht="15" customHeight="1" x14ac:dyDescent="0.3"/>
    <row r="199" s="118" customFormat="1" ht="15" customHeight="1" x14ac:dyDescent="0.3"/>
    <row r="200" s="118" customFormat="1" ht="15" customHeight="1" x14ac:dyDescent="0.3"/>
    <row r="201" s="118" customFormat="1" ht="15" customHeight="1" x14ac:dyDescent="0.3"/>
    <row r="202" s="118" customFormat="1" ht="15" customHeight="1" x14ac:dyDescent="0.3"/>
    <row r="203" s="118" customFormat="1" ht="15" customHeight="1" x14ac:dyDescent="0.3"/>
    <row r="204" s="118" customFormat="1" ht="15" customHeight="1" x14ac:dyDescent="0.3"/>
    <row r="205" s="118" customFormat="1" ht="15" customHeight="1" x14ac:dyDescent="0.3"/>
    <row r="206" s="118" customFormat="1" ht="15" customHeight="1" x14ac:dyDescent="0.3"/>
    <row r="207" s="118" customFormat="1" ht="15" customHeight="1" x14ac:dyDescent="0.3"/>
    <row r="208" s="118" customFormat="1" ht="15" customHeight="1" x14ac:dyDescent="0.3"/>
    <row r="209" s="118" customFormat="1" ht="15" customHeight="1" x14ac:dyDescent="0.3"/>
    <row r="210" s="118" customFormat="1" ht="15" customHeight="1" x14ac:dyDescent="0.3"/>
    <row r="211" s="118" customFormat="1" ht="15" customHeight="1" x14ac:dyDescent="0.3"/>
    <row r="212" s="118" customFormat="1" ht="15" customHeight="1" x14ac:dyDescent="0.3"/>
    <row r="213" s="118" customFormat="1" ht="15" customHeight="1" x14ac:dyDescent="0.3"/>
    <row r="214" s="118" customFormat="1" ht="15" customHeight="1" x14ac:dyDescent="0.3"/>
    <row r="215" s="118" customFormat="1" ht="15" customHeight="1" x14ac:dyDescent="0.3"/>
    <row r="216" s="118" customFormat="1" ht="15" customHeight="1" x14ac:dyDescent="0.3"/>
    <row r="217" s="118" customFormat="1" ht="15" customHeight="1" x14ac:dyDescent="0.3"/>
    <row r="218" s="118" customFormat="1" ht="15" customHeight="1" x14ac:dyDescent="0.3"/>
    <row r="219" s="118" customFormat="1" ht="15" customHeight="1" x14ac:dyDescent="0.3"/>
    <row r="220" s="118" customFormat="1" ht="15" customHeight="1" x14ac:dyDescent="0.3"/>
    <row r="221" s="118" customFormat="1" ht="15" customHeight="1" x14ac:dyDescent="0.3"/>
    <row r="222" s="118" customFormat="1" ht="15" customHeight="1" x14ac:dyDescent="0.3"/>
    <row r="223" s="118" customFormat="1" ht="15" customHeight="1" x14ac:dyDescent="0.3"/>
    <row r="224" s="118" customFormat="1" ht="15" customHeight="1" x14ac:dyDescent="0.3"/>
    <row r="225" s="118" customFormat="1" ht="15" customHeight="1" x14ac:dyDescent="0.3"/>
    <row r="226" s="118" customFormat="1" ht="15" customHeight="1" x14ac:dyDescent="0.3"/>
    <row r="227" s="118" customFormat="1" ht="15" customHeight="1" x14ac:dyDescent="0.3"/>
    <row r="228" s="118" customFormat="1" ht="15" customHeight="1" x14ac:dyDescent="0.3"/>
    <row r="229" s="118" customFormat="1" ht="15" customHeight="1" x14ac:dyDescent="0.3"/>
    <row r="230" s="118" customFormat="1" ht="15" customHeight="1" x14ac:dyDescent="0.3"/>
    <row r="231" s="118" customFormat="1" ht="15" customHeight="1" x14ac:dyDescent="0.3"/>
    <row r="232" s="118" customFormat="1" ht="15" customHeight="1" x14ac:dyDescent="0.3"/>
    <row r="233" s="118" customFormat="1" ht="15" customHeight="1" x14ac:dyDescent="0.3"/>
    <row r="234" s="118" customFormat="1" ht="15" customHeight="1" x14ac:dyDescent="0.3"/>
    <row r="235" s="118" customFormat="1" ht="15" customHeight="1" x14ac:dyDescent="0.3"/>
    <row r="236" s="118" customFormat="1" ht="15" customHeight="1" x14ac:dyDescent="0.3"/>
    <row r="237" s="118" customFormat="1" ht="15" customHeight="1" x14ac:dyDescent="0.3"/>
    <row r="238" s="118" customFormat="1" ht="15" customHeight="1" x14ac:dyDescent="0.3"/>
    <row r="239" s="118" customFormat="1" ht="15" customHeight="1" x14ac:dyDescent="0.3"/>
    <row r="240" s="118" customFormat="1" ht="15" customHeight="1" x14ac:dyDescent="0.3"/>
    <row r="241" s="118" customFormat="1" ht="15" customHeight="1" x14ac:dyDescent="0.3"/>
    <row r="242" s="118" customFormat="1" ht="15" customHeight="1" x14ac:dyDescent="0.3"/>
    <row r="243" s="118" customFormat="1" ht="15" customHeight="1" x14ac:dyDescent="0.3"/>
    <row r="244" s="118" customFormat="1" ht="15" customHeight="1" x14ac:dyDescent="0.3"/>
    <row r="245" s="118" customFormat="1" ht="15" customHeight="1" x14ac:dyDescent="0.3"/>
    <row r="246" s="118" customFormat="1" ht="15" customHeight="1" x14ac:dyDescent="0.3"/>
    <row r="247" s="118" customFormat="1" ht="15" customHeight="1" x14ac:dyDescent="0.3"/>
    <row r="248" s="118" customFormat="1" ht="15" customHeight="1" x14ac:dyDescent="0.3"/>
    <row r="249" s="118" customFormat="1" ht="15" customHeight="1" x14ac:dyDescent="0.3"/>
    <row r="250" s="118" customFormat="1" ht="15" customHeight="1" x14ac:dyDescent="0.3"/>
    <row r="251" s="118" customFormat="1" ht="15" customHeight="1" x14ac:dyDescent="0.3"/>
    <row r="252" s="118" customFormat="1" ht="15" customHeight="1" x14ac:dyDescent="0.3"/>
    <row r="253" s="118" customFormat="1" ht="15" customHeight="1" x14ac:dyDescent="0.3"/>
    <row r="254" s="118" customFormat="1" ht="15" customHeight="1" x14ac:dyDescent="0.3"/>
    <row r="255" s="118" customFormat="1" ht="15" customHeight="1" x14ac:dyDescent="0.3"/>
    <row r="256" s="118" customFormat="1" ht="15" customHeight="1" x14ac:dyDescent="0.3"/>
    <row r="257" s="118" customFormat="1" ht="15" customHeight="1" x14ac:dyDescent="0.3"/>
    <row r="258" s="118" customFormat="1" ht="15" customHeight="1" x14ac:dyDescent="0.3"/>
    <row r="259" s="118" customFormat="1" ht="15" customHeight="1" x14ac:dyDescent="0.3"/>
    <row r="260" s="118" customFormat="1" ht="15" customHeight="1" x14ac:dyDescent="0.3"/>
    <row r="261" s="118" customFormat="1" ht="15" customHeight="1" x14ac:dyDescent="0.3"/>
    <row r="262" s="118" customFormat="1" ht="15" customHeight="1" x14ac:dyDescent="0.3"/>
    <row r="263" s="118" customFormat="1" ht="15" customHeight="1" x14ac:dyDescent="0.3"/>
    <row r="264" s="118" customFormat="1" ht="15" customHeight="1" x14ac:dyDescent="0.3"/>
    <row r="265" s="118" customFormat="1" ht="15" customHeight="1" x14ac:dyDescent="0.3"/>
    <row r="266" s="118" customFormat="1" ht="15" customHeight="1" x14ac:dyDescent="0.3"/>
    <row r="267" s="118" customFormat="1" ht="15" customHeight="1" x14ac:dyDescent="0.3"/>
    <row r="268" s="118" customFormat="1" ht="15" customHeight="1" x14ac:dyDescent="0.3"/>
    <row r="269" s="118" customFormat="1" ht="15" customHeight="1" x14ac:dyDescent="0.3"/>
    <row r="270" s="118" customFormat="1" ht="15" customHeight="1" x14ac:dyDescent="0.3"/>
    <row r="271" s="118" customFormat="1" ht="15" customHeight="1" x14ac:dyDescent="0.3"/>
    <row r="272" s="118" customFormat="1" ht="15" customHeight="1" x14ac:dyDescent="0.3"/>
    <row r="273" s="118" customFormat="1" ht="15" customHeight="1" x14ac:dyDescent="0.3"/>
    <row r="274" s="118" customFormat="1" ht="15" customHeight="1" x14ac:dyDescent="0.3"/>
    <row r="275" s="118" customFormat="1" ht="15" customHeight="1" x14ac:dyDescent="0.3"/>
    <row r="276" s="118" customFormat="1" ht="15" customHeight="1" x14ac:dyDescent="0.3"/>
    <row r="277" s="118" customFormat="1" ht="15" customHeight="1" x14ac:dyDescent="0.3"/>
    <row r="278" s="118" customFormat="1" ht="15" customHeight="1" x14ac:dyDescent="0.3"/>
    <row r="279" s="118" customFormat="1" ht="15" customHeight="1" x14ac:dyDescent="0.3"/>
    <row r="280" s="118" customFormat="1" ht="15" customHeight="1" x14ac:dyDescent="0.3"/>
    <row r="281" s="118" customFormat="1" ht="15" customHeight="1" x14ac:dyDescent="0.3"/>
    <row r="282" s="118" customFormat="1" ht="15" customHeight="1" x14ac:dyDescent="0.3"/>
    <row r="283" s="118" customFormat="1" ht="15" customHeight="1" x14ac:dyDescent="0.3"/>
    <row r="284" s="118" customFormat="1" ht="15" customHeight="1" x14ac:dyDescent="0.3"/>
    <row r="285" s="118" customFormat="1" ht="15" customHeight="1" x14ac:dyDescent="0.3"/>
    <row r="286" s="118" customFormat="1" ht="15" customHeight="1" x14ac:dyDescent="0.3"/>
    <row r="287" s="118" customFormat="1" ht="15" customHeight="1" x14ac:dyDescent="0.3"/>
    <row r="288" s="118" customFormat="1" ht="15" customHeight="1" x14ac:dyDescent="0.3"/>
    <row r="289" s="118" customFormat="1" ht="15" customHeight="1" x14ac:dyDescent="0.3"/>
    <row r="290" s="118" customFormat="1" ht="15" customHeight="1" x14ac:dyDescent="0.3"/>
    <row r="291" s="118" customFormat="1" ht="15" customHeight="1" x14ac:dyDescent="0.3"/>
    <row r="292" s="118" customFormat="1" ht="15" customHeight="1" x14ac:dyDescent="0.3"/>
    <row r="293" s="118" customFormat="1" ht="15" customHeight="1" x14ac:dyDescent="0.3"/>
    <row r="294" s="118" customFormat="1" ht="15" customHeight="1" x14ac:dyDescent="0.3"/>
    <row r="295" s="118" customFormat="1" ht="15" customHeight="1" x14ac:dyDescent="0.3"/>
    <row r="296" s="118" customFormat="1" ht="15" customHeight="1" x14ac:dyDescent="0.3"/>
    <row r="297" s="118" customFormat="1" ht="15" customHeight="1" x14ac:dyDescent="0.3"/>
    <row r="298" s="118" customFormat="1" ht="15" customHeight="1" x14ac:dyDescent="0.3"/>
    <row r="299" s="118" customFormat="1" ht="15" customHeight="1" x14ac:dyDescent="0.3"/>
    <row r="300" s="118" customFormat="1" ht="15" customHeight="1" x14ac:dyDescent="0.3"/>
    <row r="301" s="118" customFormat="1" ht="15" customHeight="1" x14ac:dyDescent="0.3"/>
    <row r="302" s="118" customFormat="1" ht="15" customHeight="1" x14ac:dyDescent="0.3"/>
    <row r="303" s="118" customFormat="1" ht="15" customHeight="1" x14ac:dyDescent="0.3"/>
    <row r="304" s="118" customFormat="1" ht="15" customHeight="1" x14ac:dyDescent="0.3"/>
    <row r="305" s="118" customFormat="1" ht="15" customHeight="1" x14ac:dyDescent="0.3"/>
    <row r="306" s="118" customFormat="1" ht="15" customHeight="1" x14ac:dyDescent="0.3"/>
    <row r="307" s="118" customFormat="1" ht="15" customHeight="1" x14ac:dyDescent="0.3"/>
    <row r="308" s="118" customFormat="1" ht="15" customHeight="1" x14ac:dyDescent="0.3"/>
    <row r="309" s="118" customFormat="1" ht="15" customHeight="1" x14ac:dyDescent="0.3"/>
    <row r="310" s="118" customFormat="1" ht="15" customHeight="1" x14ac:dyDescent="0.3"/>
    <row r="311" s="118" customFormat="1" ht="15" customHeight="1" x14ac:dyDescent="0.3"/>
    <row r="312" s="118" customFormat="1" ht="15" customHeight="1" x14ac:dyDescent="0.3"/>
    <row r="313" s="118" customFormat="1" ht="15" customHeight="1" x14ac:dyDescent="0.3"/>
    <row r="314" s="118" customFormat="1" ht="15" customHeight="1" x14ac:dyDescent="0.3"/>
    <row r="315" s="118" customFormat="1" ht="15" customHeight="1" x14ac:dyDescent="0.3"/>
    <row r="316" s="118" customFormat="1" ht="15" customHeight="1" x14ac:dyDescent="0.3"/>
    <row r="317" s="118" customFormat="1" ht="15" customHeight="1" x14ac:dyDescent="0.3"/>
    <row r="318" s="118" customFormat="1" ht="15" customHeight="1" x14ac:dyDescent="0.3"/>
    <row r="319" s="118" customFormat="1" ht="15" customHeight="1" x14ac:dyDescent="0.3"/>
    <row r="320" s="118" customFormat="1" ht="15" customHeight="1" x14ac:dyDescent="0.3"/>
    <row r="321" s="118" customFormat="1" ht="15" customHeight="1" x14ac:dyDescent="0.3"/>
    <row r="322" s="118" customFormat="1" ht="15" customHeight="1" x14ac:dyDescent="0.3"/>
    <row r="323" s="118" customFormat="1" ht="15" customHeight="1" x14ac:dyDescent="0.3"/>
    <row r="324" s="118" customFormat="1" ht="15" customHeight="1" x14ac:dyDescent="0.3"/>
    <row r="325" s="118" customFormat="1" ht="15" customHeight="1" x14ac:dyDescent="0.3"/>
    <row r="326" s="118" customFormat="1" ht="15" customHeight="1" x14ac:dyDescent="0.3"/>
    <row r="327" s="118" customFormat="1" ht="15" customHeight="1" x14ac:dyDescent="0.3"/>
    <row r="328" s="118" customFormat="1" ht="15" customHeight="1" x14ac:dyDescent="0.3"/>
    <row r="329" s="118" customFormat="1" ht="15" customHeight="1" x14ac:dyDescent="0.3"/>
    <row r="330" s="118" customFormat="1" ht="15" customHeight="1" x14ac:dyDescent="0.3"/>
    <row r="331" s="118" customFormat="1" ht="15" customHeight="1" x14ac:dyDescent="0.3"/>
    <row r="332" s="118" customFormat="1" ht="15" customHeight="1" x14ac:dyDescent="0.3"/>
    <row r="333" s="118" customFormat="1" ht="15" customHeight="1" x14ac:dyDescent="0.3"/>
    <row r="334" s="118" customFormat="1" ht="15" customHeight="1" x14ac:dyDescent="0.3"/>
    <row r="335" s="118" customFormat="1" ht="15" customHeight="1" x14ac:dyDescent="0.3"/>
    <row r="336" s="118" customFormat="1" ht="15" customHeight="1" x14ac:dyDescent="0.3"/>
    <row r="337" s="118" customFormat="1" ht="15" customHeight="1" x14ac:dyDescent="0.3"/>
    <row r="338" s="118" customFormat="1" ht="15" customHeight="1" x14ac:dyDescent="0.3"/>
    <row r="339" s="118" customFormat="1" ht="15" customHeight="1" x14ac:dyDescent="0.3"/>
    <row r="340" s="118" customFormat="1" ht="15" customHeight="1" x14ac:dyDescent="0.3"/>
    <row r="341" s="118" customFormat="1" ht="15" customHeight="1" x14ac:dyDescent="0.3"/>
    <row r="342" s="118" customFormat="1" ht="15" customHeight="1" x14ac:dyDescent="0.3"/>
    <row r="343" s="118" customFormat="1" ht="15" customHeight="1" x14ac:dyDescent="0.3"/>
    <row r="344" s="118" customFormat="1" ht="15" customHeight="1" x14ac:dyDescent="0.3"/>
    <row r="345" s="118" customFormat="1" ht="15" customHeight="1" x14ac:dyDescent="0.3"/>
    <row r="346" s="118" customFormat="1" ht="15" customHeight="1" x14ac:dyDescent="0.3"/>
    <row r="347" s="118" customFormat="1" ht="15" customHeight="1" x14ac:dyDescent="0.3"/>
    <row r="348" s="118" customFormat="1" ht="15" customHeight="1" x14ac:dyDescent="0.3"/>
    <row r="349" s="118" customFormat="1" ht="15" customHeight="1" x14ac:dyDescent="0.3"/>
    <row r="350" s="118" customFormat="1" ht="15" customHeight="1" x14ac:dyDescent="0.3"/>
    <row r="351" s="118" customFormat="1" ht="15" customHeight="1" x14ac:dyDescent="0.3"/>
    <row r="352" s="118" customFormat="1" ht="15" customHeight="1" x14ac:dyDescent="0.3"/>
    <row r="353" s="118" customFormat="1" ht="15" customHeight="1" x14ac:dyDescent="0.3"/>
    <row r="354" s="118" customFormat="1" ht="15" customHeight="1" x14ac:dyDescent="0.3"/>
    <row r="355" s="118" customFormat="1" ht="15" customHeight="1" x14ac:dyDescent="0.3"/>
    <row r="356" s="118" customFormat="1" ht="15" customHeight="1" x14ac:dyDescent="0.3"/>
    <row r="357" s="118" customFormat="1" ht="15" customHeight="1" x14ac:dyDescent="0.3"/>
    <row r="358" s="118" customFormat="1" ht="15" customHeight="1" x14ac:dyDescent="0.3"/>
    <row r="359" s="118" customFormat="1" ht="15" customHeight="1" x14ac:dyDescent="0.3"/>
    <row r="360" s="118" customFormat="1" ht="15" customHeight="1" x14ac:dyDescent="0.3"/>
    <row r="361" s="118" customFormat="1" ht="15" customHeight="1" x14ac:dyDescent="0.3"/>
    <row r="362" s="118" customFormat="1" ht="15" customHeight="1" x14ac:dyDescent="0.3"/>
    <row r="363" s="118" customFormat="1" ht="15" customHeight="1" x14ac:dyDescent="0.3"/>
    <row r="364" s="118" customFormat="1" ht="15" customHeight="1" x14ac:dyDescent="0.3"/>
    <row r="365" s="118" customFormat="1" ht="15" customHeight="1" x14ac:dyDescent="0.3"/>
    <row r="366" s="118" customFormat="1" ht="15" customHeight="1" x14ac:dyDescent="0.3"/>
    <row r="367" s="118" customFormat="1" ht="15" customHeight="1" x14ac:dyDescent="0.3"/>
    <row r="368" s="118" customFormat="1" ht="15" customHeight="1" x14ac:dyDescent="0.3"/>
    <row r="369" s="118" customFormat="1" ht="15" customHeight="1" x14ac:dyDescent="0.3"/>
    <row r="370" s="118" customFormat="1" ht="15" customHeight="1" x14ac:dyDescent="0.3"/>
    <row r="371" s="118" customFormat="1" ht="15" customHeight="1" x14ac:dyDescent="0.3"/>
    <row r="372" s="118" customFormat="1" ht="15" customHeight="1" x14ac:dyDescent="0.3"/>
    <row r="373" s="118" customFormat="1" ht="15" customHeight="1" x14ac:dyDescent="0.3"/>
    <row r="374" s="118" customFormat="1" ht="15" customHeight="1" x14ac:dyDescent="0.3"/>
    <row r="375" s="118" customFormat="1" ht="15" customHeight="1" x14ac:dyDescent="0.3"/>
    <row r="376" s="118" customFormat="1" ht="15" customHeight="1" x14ac:dyDescent="0.3"/>
    <row r="377" s="118" customFormat="1" ht="15" customHeight="1" x14ac:dyDescent="0.3"/>
    <row r="378" s="118" customFormat="1" ht="15" customHeight="1" x14ac:dyDescent="0.3"/>
    <row r="379" s="118" customFormat="1" ht="15" customHeight="1" x14ac:dyDescent="0.3"/>
    <row r="380" s="118" customFormat="1" ht="15" customHeight="1" x14ac:dyDescent="0.3"/>
    <row r="381" s="118" customFormat="1" ht="15" customHeight="1" x14ac:dyDescent="0.3"/>
    <row r="382" s="118" customFormat="1" ht="15" customHeight="1" x14ac:dyDescent="0.3"/>
    <row r="383" s="118" customFormat="1" ht="15" customHeight="1" x14ac:dyDescent="0.3"/>
    <row r="384" s="118" customFormat="1" ht="15" customHeight="1" x14ac:dyDescent="0.3"/>
    <row r="385" s="118" customFormat="1" ht="15" customHeight="1" x14ac:dyDescent="0.3"/>
    <row r="386" s="118" customFormat="1" ht="15" customHeight="1" x14ac:dyDescent="0.3"/>
    <row r="387" s="118" customFormat="1" ht="15" customHeight="1" x14ac:dyDescent="0.3"/>
    <row r="388" s="118" customFormat="1" ht="15" customHeight="1" x14ac:dyDescent="0.3"/>
    <row r="389" s="118" customFormat="1" ht="15" customHeight="1" x14ac:dyDescent="0.3"/>
    <row r="390" s="118" customFormat="1" ht="15" customHeight="1" x14ac:dyDescent="0.3"/>
    <row r="391" s="118" customFormat="1" ht="15" customHeight="1" x14ac:dyDescent="0.3"/>
    <row r="392" s="118" customFormat="1" ht="15" customHeight="1" x14ac:dyDescent="0.3"/>
    <row r="393" s="118" customFormat="1" ht="15" customHeight="1" x14ac:dyDescent="0.3"/>
    <row r="394" s="118" customFormat="1" ht="15" customHeight="1" x14ac:dyDescent="0.3"/>
    <row r="395" s="118" customFormat="1" ht="15" customHeight="1" x14ac:dyDescent="0.3"/>
    <row r="396" s="118" customFormat="1" ht="15" customHeight="1" x14ac:dyDescent="0.3"/>
    <row r="397" s="118" customFormat="1" ht="15" customHeight="1" x14ac:dyDescent="0.3"/>
    <row r="398" s="118" customFormat="1" ht="15" customHeight="1" x14ac:dyDescent="0.3"/>
    <row r="399" s="118" customFormat="1" ht="15" customHeight="1" x14ac:dyDescent="0.3"/>
    <row r="400" s="118" customFormat="1" ht="15" customHeight="1" x14ac:dyDescent="0.3"/>
    <row r="401" s="118" customFormat="1" ht="15" customHeight="1" x14ac:dyDescent="0.3"/>
    <row r="402" s="118" customFormat="1" ht="15" customHeight="1" x14ac:dyDescent="0.3"/>
    <row r="403" s="118" customFormat="1" ht="15" customHeight="1" x14ac:dyDescent="0.3"/>
    <row r="404" s="118" customFormat="1" ht="15" customHeight="1" x14ac:dyDescent="0.3"/>
    <row r="405" s="118" customFormat="1" ht="15" customHeight="1" x14ac:dyDescent="0.3"/>
    <row r="406" s="118" customFormat="1" ht="15" customHeight="1" x14ac:dyDescent="0.3"/>
    <row r="407" s="118" customFormat="1" ht="15" customHeight="1" x14ac:dyDescent="0.3"/>
    <row r="408" s="118" customFormat="1" ht="15" customHeight="1" x14ac:dyDescent="0.3"/>
    <row r="409" s="118" customFormat="1" ht="15" customHeight="1" x14ac:dyDescent="0.3"/>
    <row r="410" s="118" customFormat="1" ht="15" customHeight="1" x14ac:dyDescent="0.3"/>
    <row r="411" s="118" customFormat="1" ht="15" customHeight="1" x14ac:dyDescent="0.3"/>
    <row r="412" s="118" customFormat="1" ht="15" customHeight="1" x14ac:dyDescent="0.3"/>
    <row r="413" s="118" customFormat="1" ht="15" customHeight="1" x14ac:dyDescent="0.3"/>
    <row r="414" s="118" customFormat="1" ht="15" customHeight="1" x14ac:dyDescent="0.3"/>
    <row r="415" s="118" customFormat="1" ht="15" customHeight="1" x14ac:dyDescent="0.3"/>
    <row r="416" s="118" customFormat="1" ht="15" customHeight="1" x14ac:dyDescent="0.3"/>
    <row r="417" s="118" customFormat="1" ht="15" customHeight="1" x14ac:dyDescent="0.3"/>
    <row r="418" s="118" customFormat="1" ht="15" customHeight="1" x14ac:dyDescent="0.3"/>
    <row r="419" s="118" customFormat="1" ht="15" customHeight="1" x14ac:dyDescent="0.3"/>
    <row r="420" s="118" customFormat="1" ht="15" customHeight="1" x14ac:dyDescent="0.3"/>
    <row r="421" s="118" customFormat="1" ht="15" customHeight="1" x14ac:dyDescent="0.3"/>
    <row r="422" s="118" customFormat="1" ht="15" customHeight="1" x14ac:dyDescent="0.3"/>
    <row r="423" s="118" customFormat="1" ht="15" customHeight="1" x14ac:dyDescent="0.3"/>
    <row r="424" s="118" customFormat="1" ht="15" customHeight="1" x14ac:dyDescent="0.3"/>
    <row r="425" s="118" customFormat="1" ht="15" customHeight="1" x14ac:dyDescent="0.3"/>
    <row r="426" s="118" customFormat="1" ht="15" customHeight="1" x14ac:dyDescent="0.3"/>
    <row r="427" s="118" customFormat="1" ht="15" customHeight="1" x14ac:dyDescent="0.3"/>
    <row r="428" s="118" customFormat="1" ht="15" customHeight="1" x14ac:dyDescent="0.3"/>
    <row r="429" s="118" customFormat="1" ht="15" customHeight="1" x14ac:dyDescent="0.3"/>
    <row r="430" s="118" customFormat="1" ht="15" customHeight="1" x14ac:dyDescent="0.3"/>
    <row r="431" s="118" customFormat="1" ht="15" customHeight="1" x14ac:dyDescent="0.3"/>
    <row r="432" s="118" customFormat="1" ht="15" customHeight="1" x14ac:dyDescent="0.3"/>
    <row r="433" s="118" customFormat="1" ht="15" customHeight="1" x14ac:dyDescent="0.3"/>
    <row r="434" s="118" customFormat="1" ht="15" customHeight="1" x14ac:dyDescent="0.3"/>
    <row r="435" s="118" customFormat="1" ht="15" customHeight="1" x14ac:dyDescent="0.3"/>
    <row r="436" s="118" customFormat="1" ht="15" customHeight="1" x14ac:dyDescent="0.3"/>
    <row r="437" s="118" customFormat="1" ht="15" customHeight="1" x14ac:dyDescent="0.3"/>
    <row r="438" s="118" customFormat="1" ht="15" customHeight="1" x14ac:dyDescent="0.3"/>
    <row r="439" s="118" customFormat="1" ht="15" customHeight="1" x14ac:dyDescent="0.3"/>
    <row r="440" s="118" customFormat="1" ht="15" customHeight="1" x14ac:dyDescent="0.3"/>
    <row r="441" s="118" customFormat="1" ht="15" customHeight="1" x14ac:dyDescent="0.3"/>
    <row r="442" s="118" customFormat="1" ht="15" customHeight="1" x14ac:dyDescent="0.3"/>
    <row r="443" s="118" customFormat="1" ht="15" customHeight="1" x14ac:dyDescent="0.3"/>
    <row r="444" s="118" customFormat="1" ht="15" customHeight="1" x14ac:dyDescent="0.3"/>
    <row r="445" s="118" customFormat="1" ht="15" customHeight="1" x14ac:dyDescent="0.3"/>
    <row r="446" s="118" customFormat="1" ht="15" customHeight="1" x14ac:dyDescent="0.3"/>
    <row r="447" s="118" customFormat="1" ht="15" customHeight="1" x14ac:dyDescent="0.3"/>
    <row r="448" s="118" customFormat="1" ht="15" customHeight="1" x14ac:dyDescent="0.3"/>
    <row r="449" s="118" customFormat="1" ht="15" customHeight="1" x14ac:dyDescent="0.3"/>
    <row r="450" s="118" customFormat="1" ht="15" customHeight="1" x14ac:dyDescent="0.3"/>
    <row r="451" s="118" customFormat="1" ht="15" customHeight="1" x14ac:dyDescent="0.3"/>
    <row r="452" s="118" customFormat="1" ht="15" customHeight="1" x14ac:dyDescent="0.3"/>
    <row r="453" s="118" customFormat="1" ht="15" customHeight="1" x14ac:dyDescent="0.3"/>
    <row r="454" s="118" customFormat="1" ht="15" customHeight="1" x14ac:dyDescent="0.3"/>
    <row r="455" s="118" customFormat="1" ht="15" customHeight="1" x14ac:dyDescent="0.3"/>
    <row r="456" s="118" customFormat="1" ht="15" customHeight="1" x14ac:dyDescent="0.3"/>
    <row r="457" s="118" customFormat="1" ht="15" customHeight="1" x14ac:dyDescent="0.3"/>
    <row r="458" s="118" customFormat="1" ht="15" customHeight="1" x14ac:dyDescent="0.3"/>
    <row r="459" s="118" customFormat="1" ht="15" customHeight="1" x14ac:dyDescent="0.3"/>
    <row r="460" s="118" customFormat="1" ht="15" customHeight="1" x14ac:dyDescent="0.3"/>
    <row r="461" s="118" customFormat="1" ht="15" customHeight="1" x14ac:dyDescent="0.3"/>
    <row r="462" s="118" customFormat="1" ht="15" customHeight="1" x14ac:dyDescent="0.3"/>
    <row r="463" s="118" customFormat="1" ht="15" customHeight="1" x14ac:dyDescent="0.3"/>
    <row r="464" s="118" customFormat="1" ht="15" customHeight="1" x14ac:dyDescent="0.3"/>
    <row r="465" s="118" customFormat="1" ht="15" customHeight="1" x14ac:dyDescent="0.3"/>
    <row r="466" s="118" customFormat="1" ht="15" customHeight="1" x14ac:dyDescent="0.3"/>
    <row r="467" s="118" customFormat="1" ht="15" customHeight="1" x14ac:dyDescent="0.3"/>
    <row r="468" s="118" customFormat="1" ht="15" customHeight="1" x14ac:dyDescent="0.3"/>
    <row r="469" s="118" customFormat="1" ht="15" customHeight="1" x14ac:dyDescent="0.3"/>
    <row r="470" s="118" customFormat="1" ht="15" customHeight="1" x14ac:dyDescent="0.3"/>
    <row r="471" s="118" customFormat="1" ht="15" customHeight="1" x14ac:dyDescent="0.3"/>
    <row r="472" s="118" customFormat="1" ht="15" customHeight="1" x14ac:dyDescent="0.3"/>
    <row r="473" s="118" customFormat="1" ht="15" customHeight="1" x14ac:dyDescent="0.3"/>
    <row r="474" s="118" customFormat="1" ht="15" customHeight="1" x14ac:dyDescent="0.3"/>
    <row r="475" s="118" customFormat="1" ht="15" customHeight="1" x14ac:dyDescent="0.3"/>
    <row r="476" s="118" customFormat="1" ht="15" customHeight="1" x14ac:dyDescent="0.3"/>
    <row r="477" s="118" customFormat="1" ht="15" customHeight="1" x14ac:dyDescent="0.3"/>
    <row r="478" s="118" customFormat="1" ht="15" customHeight="1" x14ac:dyDescent="0.3"/>
    <row r="479" s="118" customFormat="1" ht="15" customHeight="1" x14ac:dyDescent="0.3"/>
    <row r="480" s="118" customFormat="1" ht="15" customHeight="1" x14ac:dyDescent="0.3"/>
    <row r="481" s="118" customFormat="1" ht="15" customHeight="1" x14ac:dyDescent="0.3"/>
    <row r="482" s="118" customFormat="1" ht="15" customHeight="1" x14ac:dyDescent="0.3"/>
    <row r="483" s="118" customFormat="1" ht="15" customHeight="1" x14ac:dyDescent="0.3"/>
    <row r="484" s="118" customFormat="1" ht="15" customHeight="1" x14ac:dyDescent="0.3"/>
    <row r="485" s="118" customFormat="1" ht="15" customHeight="1" x14ac:dyDescent="0.3"/>
    <row r="486" s="118" customFormat="1" ht="15" customHeight="1" x14ac:dyDescent="0.3"/>
    <row r="487" s="118" customFormat="1" ht="15" customHeight="1" x14ac:dyDescent="0.3"/>
    <row r="488" s="118" customFormat="1" ht="15" customHeight="1" x14ac:dyDescent="0.3"/>
    <row r="489" s="118" customFormat="1" ht="15" customHeight="1" x14ac:dyDescent="0.3"/>
    <row r="490" s="118" customFormat="1" ht="15" customHeight="1" x14ac:dyDescent="0.3"/>
    <row r="491" s="118" customFormat="1" ht="15" customHeight="1" x14ac:dyDescent="0.3"/>
    <row r="492" s="118" customFormat="1" ht="15" customHeight="1" x14ac:dyDescent="0.3"/>
    <row r="493" s="118" customFormat="1" ht="15" customHeight="1" x14ac:dyDescent="0.3"/>
    <row r="494" s="118" customFormat="1" ht="15" customHeight="1" x14ac:dyDescent="0.3"/>
    <row r="495" s="118" customFormat="1" ht="15" customHeight="1" x14ac:dyDescent="0.3"/>
    <row r="496" s="118" customFormat="1" ht="15" customHeight="1" x14ac:dyDescent="0.3"/>
    <row r="497" s="118" customFormat="1" ht="15" customHeight="1" x14ac:dyDescent="0.3"/>
    <row r="498" s="118" customFormat="1" ht="15" customHeight="1" x14ac:dyDescent="0.3"/>
    <row r="499" s="118" customFormat="1" ht="15" customHeight="1" x14ac:dyDescent="0.3"/>
    <row r="500" s="118" customFormat="1" ht="15" customHeight="1" x14ac:dyDescent="0.3"/>
    <row r="501" s="118" customFormat="1" ht="15" customHeight="1" x14ac:dyDescent="0.3"/>
    <row r="502" s="118" customFormat="1" ht="15" customHeight="1" x14ac:dyDescent="0.3"/>
    <row r="503" s="118" customFormat="1" ht="15" customHeight="1" x14ac:dyDescent="0.3"/>
    <row r="504" s="118" customFormat="1" ht="15" customHeight="1" x14ac:dyDescent="0.3"/>
    <row r="505" s="118" customFormat="1" ht="15" customHeight="1" x14ac:dyDescent="0.3"/>
    <row r="506" s="118" customFormat="1" ht="15" customHeight="1" x14ac:dyDescent="0.3"/>
    <row r="507" s="118" customFormat="1" ht="15" customHeight="1" x14ac:dyDescent="0.3"/>
    <row r="508" s="118" customFormat="1" ht="15" customHeight="1" x14ac:dyDescent="0.3"/>
    <row r="509" s="118" customFormat="1" ht="15" customHeight="1" x14ac:dyDescent="0.3"/>
    <row r="510" s="118" customFormat="1" ht="15" customHeight="1" x14ac:dyDescent="0.3"/>
    <row r="511" s="118" customFormat="1" ht="15" customHeight="1" x14ac:dyDescent="0.3"/>
    <row r="512" s="118" customFormat="1" ht="15" customHeight="1" x14ac:dyDescent="0.3"/>
    <row r="513" s="118" customFormat="1" ht="15" customHeight="1" x14ac:dyDescent="0.3"/>
    <row r="514" s="118" customFormat="1" ht="15" customHeight="1" x14ac:dyDescent="0.3"/>
    <row r="515" s="118" customFormat="1" ht="15" customHeight="1" x14ac:dyDescent="0.3"/>
    <row r="516" s="118" customFormat="1" ht="15" customHeight="1" x14ac:dyDescent="0.3"/>
    <row r="517" s="118" customFormat="1" ht="15" customHeight="1" x14ac:dyDescent="0.3"/>
    <row r="518" s="118" customFormat="1" ht="15" customHeight="1" x14ac:dyDescent="0.3"/>
    <row r="519" s="118" customFormat="1" ht="15" customHeight="1" x14ac:dyDescent="0.3"/>
    <row r="520" s="118" customFormat="1" ht="15" customHeight="1" x14ac:dyDescent="0.3"/>
    <row r="521" s="118" customFormat="1" ht="15" customHeight="1" x14ac:dyDescent="0.3"/>
    <row r="522" s="118" customFormat="1" ht="15" customHeight="1" x14ac:dyDescent="0.3"/>
    <row r="523" s="118" customFormat="1" ht="15" customHeight="1" x14ac:dyDescent="0.3"/>
    <row r="524" s="118" customFormat="1" ht="15" customHeight="1" x14ac:dyDescent="0.3"/>
    <row r="525" s="118" customFormat="1" ht="15" customHeight="1" x14ac:dyDescent="0.3"/>
    <row r="526" s="118" customFormat="1" ht="15" customHeight="1" x14ac:dyDescent="0.3"/>
    <row r="527" s="118" customFormat="1" ht="15" customHeight="1" x14ac:dyDescent="0.3"/>
    <row r="528" s="118" customFormat="1" ht="15" customHeight="1" x14ac:dyDescent="0.3"/>
    <row r="529" s="118" customFormat="1" ht="15" customHeight="1" x14ac:dyDescent="0.3"/>
    <row r="530" s="118" customFormat="1" ht="15" customHeight="1" x14ac:dyDescent="0.3"/>
    <row r="531" s="118" customFormat="1" ht="15" customHeight="1" x14ac:dyDescent="0.3"/>
    <row r="532" s="118" customFormat="1" ht="15" customHeight="1" x14ac:dyDescent="0.3"/>
    <row r="533" s="118" customFormat="1" ht="15" customHeight="1" x14ac:dyDescent="0.3"/>
    <row r="534" s="118" customFormat="1" ht="15" customHeight="1" x14ac:dyDescent="0.3"/>
    <row r="535" s="118" customFormat="1" ht="15" customHeight="1" x14ac:dyDescent="0.3"/>
    <row r="536" s="118" customFormat="1" ht="15" customHeight="1" x14ac:dyDescent="0.3"/>
    <row r="537" s="118" customFormat="1" ht="15" customHeight="1" x14ac:dyDescent="0.3"/>
    <row r="538" s="118" customFormat="1" ht="15" customHeight="1" x14ac:dyDescent="0.3"/>
    <row r="539" s="118" customFormat="1" ht="15" customHeight="1" x14ac:dyDescent="0.3"/>
    <row r="540" s="118" customFormat="1" ht="15" customHeight="1" x14ac:dyDescent="0.3"/>
    <row r="541" s="118" customFormat="1" ht="15" customHeight="1" x14ac:dyDescent="0.3"/>
    <row r="542" s="118" customFormat="1" ht="15" customHeight="1" x14ac:dyDescent="0.3"/>
    <row r="543" s="118" customFormat="1" ht="15" customHeight="1" x14ac:dyDescent="0.3"/>
    <row r="544" s="118" customFormat="1" ht="15" customHeight="1" x14ac:dyDescent="0.3"/>
    <row r="545" s="118" customFormat="1" ht="15" customHeight="1" x14ac:dyDescent="0.3"/>
    <row r="546" s="118" customFormat="1" ht="15" customHeight="1" x14ac:dyDescent="0.3"/>
    <row r="547" s="118" customFormat="1" ht="15" customHeight="1" x14ac:dyDescent="0.3"/>
    <row r="548" s="118" customFormat="1" ht="15" customHeight="1" x14ac:dyDescent="0.3"/>
    <row r="549" s="118" customFormat="1" ht="15" customHeight="1" x14ac:dyDescent="0.3"/>
    <row r="550" s="118" customFormat="1" ht="15" customHeight="1" x14ac:dyDescent="0.3"/>
    <row r="551" s="118" customFormat="1" ht="15" customHeight="1" x14ac:dyDescent="0.3"/>
    <row r="552" s="118" customFormat="1" ht="15" customHeight="1" x14ac:dyDescent="0.3"/>
    <row r="553" s="118" customFormat="1" ht="15" customHeight="1" x14ac:dyDescent="0.3"/>
    <row r="554" s="118" customFormat="1" ht="15" customHeight="1" x14ac:dyDescent="0.3"/>
    <row r="555" s="118" customFormat="1" ht="15" customHeight="1" x14ac:dyDescent="0.3"/>
    <row r="556" s="118" customFormat="1" ht="15" customHeight="1" x14ac:dyDescent="0.3"/>
    <row r="557" s="118" customFormat="1" ht="15" customHeight="1" x14ac:dyDescent="0.3"/>
    <row r="558" s="118" customFormat="1" ht="15" customHeight="1" x14ac:dyDescent="0.3"/>
    <row r="559" s="118" customFormat="1" ht="15" customHeight="1" x14ac:dyDescent="0.3"/>
    <row r="560" s="118" customFormat="1" ht="15" customHeight="1" x14ac:dyDescent="0.3"/>
    <row r="561" s="118" customFormat="1" ht="15" customHeight="1" x14ac:dyDescent="0.3"/>
    <row r="562" s="118" customFormat="1" ht="15" customHeight="1" x14ac:dyDescent="0.3"/>
    <row r="563" s="118" customFormat="1" ht="15" customHeight="1" x14ac:dyDescent="0.3"/>
    <row r="564" s="118" customFormat="1" ht="15" customHeight="1" x14ac:dyDescent="0.3"/>
    <row r="565" s="118" customFormat="1" ht="15" customHeight="1" x14ac:dyDescent="0.3"/>
    <row r="566" s="118" customFormat="1" ht="15" customHeight="1" x14ac:dyDescent="0.3"/>
    <row r="567" s="118" customFormat="1" ht="15" customHeight="1" x14ac:dyDescent="0.3"/>
    <row r="568" s="118" customFormat="1" ht="15" customHeight="1" x14ac:dyDescent="0.3"/>
    <row r="569" s="118" customFormat="1" ht="15" customHeight="1" x14ac:dyDescent="0.3"/>
    <row r="570" s="118" customFormat="1" ht="15" customHeight="1" x14ac:dyDescent="0.3"/>
    <row r="571" s="118" customFormat="1" ht="15" customHeight="1" x14ac:dyDescent="0.3"/>
    <row r="572" s="118" customFormat="1" ht="15" customHeight="1" x14ac:dyDescent="0.3"/>
    <row r="573" s="118" customFormat="1" ht="15" customHeight="1" x14ac:dyDescent="0.3"/>
    <row r="574" s="118" customFormat="1" ht="15" customHeight="1" x14ac:dyDescent="0.3"/>
    <row r="575" s="118" customFormat="1" ht="15" customHeight="1" x14ac:dyDescent="0.3"/>
    <row r="576" s="118" customFormat="1" ht="15" customHeight="1" x14ac:dyDescent="0.3"/>
    <row r="577" s="118" customFormat="1" ht="15" customHeight="1" x14ac:dyDescent="0.3"/>
    <row r="578" s="118" customFormat="1" ht="15" customHeight="1" x14ac:dyDescent="0.3"/>
    <row r="579" s="118" customFormat="1" ht="15" customHeight="1" x14ac:dyDescent="0.3"/>
    <row r="580" s="118" customFormat="1" ht="15" customHeight="1" x14ac:dyDescent="0.3"/>
    <row r="581" s="118" customFormat="1" ht="15" customHeight="1" x14ac:dyDescent="0.3"/>
    <row r="582" s="118" customFormat="1" ht="15" customHeight="1" x14ac:dyDescent="0.3"/>
    <row r="583" s="118" customFormat="1" ht="15" customHeight="1" x14ac:dyDescent="0.3"/>
    <row r="584" s="118" customFormat="1" ht="15" customHeight="1" x14ac:dyDescent="0.3"/>
    <row r="585" s="118" customFormat="1" ht="15" customHeight="1" x14ac:dyDescent="0.3"/>
    <row r="586" s="118" customFormat="1" ht="15" customHeight="1" x14ac:dyDescent="0.3"/>
    <row r="587" s="118" customFormat="1" ht="15" customHeight="1" x14ac:dyDescent="0.3"/>
    <row r="588" s="118" customFormat="1" ht="15" customHeight="1" x14ac:dyDescent="0.3"/>
    <row r="589" s="118" customFormat="1" ht="15" customHeight="1" x14ac:dyDescent="0.3"/>
    <row r="590" s="118" customFormat="1" ht="15" customHeight="1" x14ac:dyDescent="0.3"/>
    <row r="591" s="118" customFormat="1" ht="15" customHeight="1" x14ac:dyDescent="0.3"/>
    <row r="592" s="118" customFormat="1" ht="15" customHeight="1" x14ac:dyDescent="0.3"/>
    <row r="593" s="118" customFormat="1" ht="15" customHeight="1" x14ac:dyDescent="0.3"/>
    <row r="594" s="118" customFormat="1" ht="15" customHeight="1" x14ac:dyDescent="0.3"/>
    <row r="595" s="118" customFormat="1" ht="15" customHeight="1" x14ac:dyDescent="0.3"/>
    <row r="596" s="118" customFormat="1" ht="15" customHeight="1" x14ac:dyDescent="0.3"/>
    <row r="597" s="118" customFormat="1" ht="15" customHeight="1" x14ac:dyDescent="0.3"/>
    <row r="598" s="118" customFormat="1" ht="15" customHeight="1" x14ac:dyDescent="0.3"/>
    <row r="599" s="118" customFormat="1" ht="15" customHeight="1" x14ac:dyDescent="0.3"/>
    <row r="600" s="118" customFormat="1" ht="15" customHeight="1" x14ac:dyDescent="0.3"/>
    <row r="601" s="118" customFormat="1" ht="15" customHeight="1" x14ac:dyDescent="0.3"/>
    <row r="602" s="118" customFormat="1" ht="15" customHeight="1" x14ac:dyDescent="0.3"/>
    <row r="603" s="118" customFormat="1" ht="15" customHeight="1" x14ac:dyDescent="0.3"/>
    <row r="604" s="118" customFormat="1" ht="15" customHeight="1" x14ac:dyDescent="0.3"/>
    <row r="605" s="118" customFormat="1" ht="15" customHeight="1" x14ac:dyDescent="0.3"/>
    <row r="606" s="118" customFormat="1" ht="15" customHeight="1" x14ac:dyDescent="0.3"/>
    <row r="607" s="118" customFormat="1" ht="15" customHeight="1" x14ac:dyDescent="0.3"/>
    <row r="608" s="118" customFormat="1" ht="15" customHeight="1" x14ac:dyDescent="0.3"/>
    <row r="609" s="118" customFormat="1" ht="15" customHeight="1" x14ac:dyDescent="0.3"/>
    <row r="610" s="118" customFormat="1" ht="15" customHeight="1" x14ac:dyDescent="0.3"/>
    <row r="611" s="118" customFormat="1" ht="15" customHeight="1" x14ac:dyDescent="0.3"/>
    <row r="612" s="118" customFormat="1" ht="15" customHeight="1" x14ac:dyDescent="0.3"/>
    <row r="613" s="118" customFormat="1" ht="15" customHeight="1" x14ac:dyDescent="0.3"/>
    <row r="614" s="118" customFormat="1" ht="15" customHeight="1" x14ac:dyDescent="0.3"/>
    <row r="615" s="118" customFormat="1" ht="15" customHeight="1" x14ac:dyDescent="0.3"/>
    <row r="616" s="118" customFormat="1" ht="15" customHeight="1" x14ac:dyDescent="0.3"/>
    <row r="617" s="118" customFormat="1" ht="15" customHeight="1" x14ac:dyDescent="0.3"/>
    <row r="618" s="118" customFormat="1" ht="15" customHeight="1" x14ac:dyDescent="0.3"/>
    <row r="619" s="118" customFormat="1" ht="15" customHeight="1" x14ac:dyDescent="0.3"/>
    <row r="620" s="118" customFormat="1" ht="15" customHeight="1" x14ac:dyDescent="0.3"/>
    <row r="621" s="118" customFormat="1" ht="15" customHeight="1" x14ac:dyDescent="0.3"/>
    <row r="622" s="118" customFormat="1" ht="15" customHeight="1" x14ac:dyDescent="0.3"/>
    <row r="623" s="118" customFormat="1" ht="15" customHeight="1" x14ac:dyDescent="0.3"/>
    <row r="624" s="118" customFormat="1" ht="15" customHeight="1" x14ac:dyDescent="0.3"/>
    <row r="625" s="118" customFormat="1" ht="15" customHeight="1" x14ac:dyDescent="0.3"/>
    <row r="626" s="118" customFormat="1" ht="15" customHeight="1" x14ac:dyDescent="0.3"/>
    <row r="627" s="118" customFormat="1" ht="15" customHeight="1" x14ac:dyDescent="0.3"/>
    <row r="628" s="118" customFormat="1" ht="15" customHeight="1" x14ac:dyDescent="0.3"/>
    <row r="629" s="118" customFormat="1" ht="15" customHeight="1" x14ac:dyDescent="0.3"/>
    <row r="630" s="118" customFormat="1" ht="15" customHeight="1" x14ac:dyDescent="0.3"/>
    <row r="631" s="118" customFormat="1" ht="15" customHeight="1" x14ac:dyDescent="0.3"/>
    <row r="632" s="118" customFormat="1" ht="15" customHeight="1" x14ac:dyDescent="0.3"/>
    <row r="633" s="118" customFormat="1" ht="15" customHeight="1" x14ac:dyDescent="0.3"/>
    <row r="634" s="118" customFormat="1" ht="15" customHeight="1" x14ac:dyDescent="0.3"/>
    <row r="635" s="118" customFormat="1" ht="15" customHeight="1" x14ac:dyDescent="0.3"/>
    <row r="636" s="118" customFormat="1" ht="15" customHeight="1" x14ac:dyDescent="0.3"/>
    <row r="637" s="118" customFormat="1" ht="15" customHeight="1" x14ac:dyDescent="0.3"/>
    <row r="638" s="118" customFormat="1" ht="15" customHeight="1" x14ac:dyDescent="0.3"/>
    <row r="639" s="118" customFormat="1" ht="15" customHeight="1" x14ac:dyDescent="0.3"/>
    <row r="640" s="118" customFormat="1" ht="15" customHeight="1" x14ac:dyDescent="0.3"/>
    <row r="641" s="118" customFormat="1" ht="15" customHeight="1" x14ac:dyDescent="0.3"/>
    <row r="642" s="118" customFormat="1" ht="15" customHeight="1" x14ac:dyDescent="0.3"/>
    <row r="643" s="118" customFormat="1" ht="15" customHeight="1" x14ac:dyDescent="0.3"/>
    <row r="644" s="118" customFormat="1" ht="15" customHeight="1" x14ac:dyDescent="0.3"/>
    <row r="645" s="118" customFormat="1" ht="15" customHeight="1" x14ac:dyDescent="0.3"/>
    <row r="646" s="118" customFormat="1" ht="15" customHeight="1" x14ac:dyDescent="0.3"/>
    <row r="647" s="118" customFormat="1" ht="15" customHeight="1" x14ac:dyDescent="0.3"/>
    <row r="648" s="118" customFormat="1" ht="15" customHeight="1" x14ac:dyDescent="0.3"/>
    <row r="649" s="118" customFormat="1" ht="15" customHeight="1" x14ac:dyDescent="0.3"/>
    <row r="650" s="118" customFormat="1" ht="15" customHeight="1" x14ac:dyDescent="0.3"/>
    <row r="651" s="118" customFormat="1" ht="15" customHeight="1" x14ac:dyDescent="0.3"/>
    <row r="652" s="118" customFormat="1" ht="15" customHeight="1" x14ac:dyDescent="0.3"/>
    <row r="653" s="118" customFormat="1" ht="15" customHeight="1" x14ac:dyDescent="0.3"/>
    <row r="654" s="118" customFormat="1" ht="15" customHeight="1" x14ac:dyDescent="0.3"/>
    <row r="655" s="118" customFormat="1" ht="15" customHeight="1" x14ac:dyDescent="0.3"/>
    <row r="656" s="118" customFormat="1" ht="15" customHeight="1" x14ac:dyDescent="0.3"/>
    <row r="657" s="118" customFormat="1" ht="15" customHeight="1" x14ac:dyDescent="0.3"/>
    <row r="658" s="118" customFormat="1" ht="15" customHeight="1" x14ac:dyDescent="0.3"/>
    <row r="659" s="118" customFormat="1" ht="15" customHeight="1" x14ac:dyDescent="0.3"/>
    <row r="660" s="118" customFormat="1" ht="15" customHeight="1" x14ac:dyDescent="0.3"/>
    <row r="661" s="118" customFormat="1" ht="15" customHeight="1" x14ac:dyDescent="0.3"/>
    <row r="662" s="118" customFormat="1" ht="15" customHeight="1" x14ac:dyDescent="0.3"/>
    <row r="663" s="118" customFormat="1" ht="15" customHeight="1" x14ac:dyDescent="0.3"/>
    <row r="664" s="118" customFormat="1" ht="15" customHeight="1" x14ac:dyDescent="0.3"/>
    <row r="665" s="118" customFormat="1" ht="15" customHeight="1" x14ac:dyDescent="0.3"/>
    <row r="666" s="118" customFormat="1" ht="15" customHeight="1" x14ac:dyDescent="0.3"/>
    <row r="667" s="118" customFormat="1" ht="15" customHeight="1" x14ac:dyDescent="0.3"/>
    <row r="668" s="118" customFormat="1" ht="15" customHeight="1" x14ac:dyDescent="0.3"/>
    <row r="669" s="118" customFormat="1" ht="15" customHeight="1" x14ac:dyDescent="0.3"/>
    <row r="670" s="118" customFormat="1" ht="15" customHeight="1" x14ac:dyDescent="0.3"/>
    <row r="671" s="118" customFormat="1" ht="15" customHeight="1" x14ac:dyDescent="0.3"/>
    <row r="672" s="118" customFormat="1" ht="15" customHeight="1" x14ac:dyDescent="0.3"/>
    <row r="673" s="118" customFormat="1" ht="15" customHeight="1" x14ac:dyDescent="0.3"/>
    <row r="674" s="118" customFormat="1" ht="15" customHeight="1" x14ac:dyDescent="0.3"/>
    <row r="675" s="118" customFormat="1" ht="15" customHeight="1" x14ac:dyDescent="0.3"/>
    <row r="676" s="118" customFormat="1" ht="15" customHeight="1" x14ac:dyDescent="0.3"/>
    <row r="677" s="118" customFormat="1" ht="15" customHeight="1" x14ac:dyDescent="0.3"/>
    <row r="678" s="118" customFormat="1" ht="15" customHeight="1" x14ac:dyDescent="0.3"/>
    <row r="679" s="118" customFormat="1" ht="15" customHeight="1" x14ac:dyDescent="0.3"/>
    <row r="680" s="118" customFormat="1" ht="15" customHeight="1" x14ac:dyDescent="0.3"/>
    <row r="681" s="118" customFormat="1" ht="15" customHeight="1" x14ac:dyDescent="0.3"/>
    <row r="682" s="118" customFormat="1" ht="15" customHeight="1" x14ac:dyDescent="0.3"/>
    <row r="683" s="118" customFormat="1" ht="15" customHeight="1" x14ac:dyDescent="0.3"/>
    <row r="684" s="118" customFormat="1" ht="15" customHeight="1" x14ac:dyDescent="0.3"/>
    <row r="685" s="118" customFormat="1" ht="15" customHeight="1" x14ac:dyDescent="0.3"/>
    <row r="686" s="118" customFormat="1" ht="15" customHeight="1" x14ac:dyDescent="0.3"/>
    <row r="687" s="118" customFormat="1" ht="15" customHeight="1" x14ac:dyDescent="0.3"/>
    <row r="688" s="118" customFormat="1" ht="15" customHeight="1" x14ac:dyDescent="0.3"/>
    <row r="689" s="118" customFormat="1" ht="15" customHeight="1" x14ac:dyDescent="0.3"/>
    <row r="690" s="118" customFormat="1" ht="15" customHeight="1" x14ac:dyDescent="0.3"/>
    <row r="691" s="118" customFormat="1" ht="15" customHeight="1" x14ac:dyDescent="0.3"/>
    <row r="692" s="118" customFormat="1" ht="15" customHeight="1" x14ac:dyDescent="0.3"/>
    <row r="693" s="118" customFormat="1" ht="15" customHeight="1" x14ac:dyDescent="0.3"/>
    <row r="694" s="118" customFormat="1" ht="15" customHeight="1" x14ac:dyDescent="0.3"/>
    <row r="695" s="118" customFormat="1" ht="15" customHeight="1" x14ac:dyDescent="0.3"/>
    <row r="696" s="118" customFormat="1" ht="15" customHeight="1" x14ac:dyDescent="0.3"/>
    <row r="697" s="118" customFormat="1" ht="15" customHeight="1" x14ac:dyDescent="0.3"/>
    <row r="698" s="118" customFormat="1" ht="15" customHeight="1" x14ac:dyDescent="0.3"/>
    <row r="699" s="118" customFormat="1" ht="15" customHeight="1" x14ac:dyDescent="0.3"/>
    <row r="700" s="118" customFormat="1" ht="15" customHeight="1" x14ac:dyDescent="0.3"/>
    <row r="701" s="118" customFormat="1" ht="15" customHeight="1" x14ac:dyDescent="0.3"/>
    <row r="702" s="118" customFormat="1" ht="15" customHeight="1" x14ac:dyDescent="0.3"/>
    <row r="703" s="118" customFormat="1" ht="15" customHeight="1" x14ac:dyDescent="0.3"/>
    <row r="704" s="118" customFormat="1" ht="15" customHeight="1" x14ac:dyDescent="0.3"/>
    <row r="705" s="118" customFormat="1" ht="15" customHeight="1" x14ac:dyDescent="0.3"/>
    <row r="706" s="118" customFormat="1" ht="15" customHeight="1" x14ac:dyDescent="0.3"/>
    <row r="707" s="118" customFormat="1" ht="15" customHeight="1" x14ac:dyDescent="0.3"/>
    <row r="708" s="118" customFormat="1" ht="15" customHeight="1" x14ac:dyDescent="0.3"/>
    <row r="709" s="118" customFormat="1" ht="15" customHeight="1" x14ac:dyDescent="0.3"/>
    <row r="710" s="118" customFormat="1" ht="15" customHeight="1" x14ac:dyDescent="0.3"/>
    <row r="711" s="118" customFormat="1" ht="15" customHeight="1" x14ac:dyDescent="0.3"/>
    <row r="712" s="118" customFormat="1" ht="15" customHeight="1" x14ac:dyDescent="0.3"/>
    <row r="713" s="118" customFormat="1" ht="15" customHeight="1" x14ac:dyDescent="0.3"/>
    <row r="714" s="118" customFormat="1" ht="15" customHeight="1" x14ac:dyDescent="0.3"/>
    <row r="715" s="118" customFormat="1" ht="15" customHeight="1" x14ac:dyDescent="0.3"/>
    <row r="716" s="118" customFormat="1" ht="15" customHeight="1" x14ac:dyDescent="0.3"/>
    <row r="717" s="118" customFormat="1" ht="15" customHeight="1" x14ac:dyDescent="0.3"/>
    <row r="718" s="118" customFormat="1" ht="15" customHeight="1" x14ac:dyDescent="0.3"/>
    <row r="719" s="118" customFormat="1" ht="15" customHeight="1" x14ac:dyDescent="0.3"/>
    <row r="720" s="118" customFormat="1" ht="15" customHeight="1" x14ac:dyDescent="0.3"/>
    <row r="721" s="118" customFormat="1" ht="15" customHeight="1" x14ac:dyDescent="0.3"/>
    <row r="722" s="118" customFormat="1" ht="15" customHeight="1" x14ac:dyDescent="0.3"/>
    <row r="723" s="118" customFormat="1" ht="15" customHeight="1" x14ac:dyDescent="0.3"/>
    <row r="724" s="118" customFormat="1" ht="15" customHeight="1" x14ac:dyDescent="0.3"/>
    <row r="725" s="118" customFormat="1" ht="15" customHeight="1" x14ac:dyDescent="0.3"/>
    <row r="726" s="118" customFormat="1" ht="15" customHeight="1" x14ac:dyDescent="0.3"/>
    <row r="727" s="118" customFormat="1" ht="15" customHeight="1" x14ac:dyDescent="0.3"/>
    <row r="728" s="118" customFormat="1" ht="15" customHeight="1" x14ac:dyDescent="0.3"/>
    <row r="729" s="118" customFormat="1" ht="15" customHeight="1" x14ac:dyDescent="0.3"/>
    <row r="730" s="118" customFormat="1" ht="15" customHeight="1" x14ac:dyDescent="0.3"/>
    <row r="731" s="118" customFormat="1" ht="15" customHeight="1" x14ac:dyDescent="0.3"/>
    <row r="732" s="118" customFormat="1" ht="15" customHeight="1" x14ac:dyDescent="0.3"/>
    <row r="733" s="118" customFormat="1" ht="15" customHeight="1" x14ac:dyDescent="0.3"/>
    <row r="734" s="118" customFormat="1" ht="15" customHeight="1" x14ac:dyDescent="0.3"/>
    <row r="735" s="118" customFormat="1" ht="15" customHeight="1" x14ac:dyDescent="0.3"/>
    <row r="736" s="118" customFormat="1" ht="15" customHeight="1" x14ac:dyDescent="0.3"/>
    <row r="737" s="118" customFormat="1" ht="15" customHeight="1" x14ac:dyDescent="0.3"/>
    <row r="738" s="118" customFormat="1" ht="15" customHeight="1" x14ac:dyDescent="0.3"/>
    <row r="739" s="118" customFormat="1" ht="15" customHeight="1" x14ac:dyDescent="0.3"/>
    <row r="740" s="118" customFormat="1" ht="15" customHeight="1" x14ac:dyDescent="0.3"/>
    <row r="741" s="118" customFormat="1" ht="15" customHeight="1" x14ac:dyDescent="0.3"/>
    <row r="742" s="118" customFormat="1" ht="15" customHeight="1" x14ac:dyDescent="0.3"/>
    <row r="743" s="118" customFormat="1" ht="15" customHeight="1" x14ac:dyDescent="0.3"/>
    <row r="744" s="118" customFormat="1" ht="15" customHeight="1" x14ac:dyDescent="0.3"/>
    <row r="745" s="118" customFormat="1" ht="15" customHeight="1" x14ac:dyDescent="0.3"/>
    <row r="746" s="118" customFormat="1" ht="15" customHeight="1" x14ac:dyDescent="0.3"/>
    <row r="747" s="118" customFormat="1" ht="15" customHeight="1" x14ac:dyDescent="0.3"/>
    <row r="748" s="118" customFormat="1" ht="15" customHeight="1" x14ac:dyDescent="0.3"/>
    <row r="749" s="118" customFormat="1" ht="15" customHeight="1" x14ac:dyDescent="0.3"/>
    <row r="750" s="118" customFormat="1" ht="15" customHeight="1" x14ac:dyDescent="0.3"/>
    <row r="751" s="118" customFormat="1" ht="15" customHeight="1" x14ac:dyDescent="0.3"/>
    <row r="752" s="118" customFormat="1" ht="15" customHeight="1" x14ac:dyDescent="0.3"/>
    <row r="753" s="118" customFormat="1" ht="15" customHeight="1" x14ac:dyDescent="0.3"/>
    <row r="754" s="118" customFormat="1" ht="15" customHeight="1" x14ac:dyDescent="0.3"/>
    <row r="755" s="118" customFormat="1" ht="15" customHeight="1" x14ac:dyDescent="0.3"/>
    <row r="756" s="118" customFormat="1" ht="15" customHeight="1" x14ac:dyDescent="0.3"/>
    <row r="757" s="118" customFormat="1" ht="15" customHeight="1" x14ac:dyDescent="0.3"/>
    <row r="758" s="118" customFormat="1" ht="15" customHeight="1" x14ac:dyDescent="0.3"/>
    <row r="759" s="118" customFormat="1" ht="15" customHeight="1" x14ac:dyDescent="0.3"/>
    <row r="760" s="118" customFormat="1" ht="15" customHeight="1" x14ac:dyDescent="0.3"/>
    <row r="761" s="118" customFormat="1" ht="15" customHeight="1" x14ac:dyDescent="0.3"/>
    <row r="762" s="118" customFormat="1" ht="15" customHeight="1" x14ac:dyDescent="0.3"/>
    <row r="763" s="118" customFormat="1" ht="15" customHeight="1" x14ac:dyDescent="0.3"/>
    <row r="764" s="118" customFormat="1" ht="15" customHeight="1" x14ac:dyDescent="0.3"/>
    <row r="765" s="118" customFormat="1" ht="15" customHeight="1" x14ac:dyDescent="0.3"/>
    <row r="766" s="118" customFormat="1" ht="15" customHeight="1" x14ac:dyDescent="0.3"/>
    <row r="767" s="118" customFormat="1" ht="15" customHeight="1" x14ac:dyDescent="0.3"/>
    <row r="768" s="118" customFormat="1" ht="15" customHeight="1" x14ac:dyDescent="0.3"/>
    <row r="769" s="118" customFormat="1" ht="15" customHeight="1" x14ac:dyDescent="0.3"/>
    <row r="770" s="118" customFormat="1" ht="15" customHeight="1" x14ac:dyDescent="0.3"/>
    <row r="771" s="118" customFormat="1" ht="15" customHeight="1" x14ac:dyDescent="0.3"/>
    <row r="772" s="118" customFormat="1" ht="15" customHeight="1" x14ac:dyDescent="0.3"/>
    <row r="773" s="118" customFormat="1" ht="15" customHeight="1" x14ac:dyDescent="0.3"/>
    <row r="774" s="118" customFormat="1" ht="15" customHeight="1" x14ac:dyDescent="0.3"/>
    <row r="775" s="118" customFormat="1" ht="15" customHeight="1" x14ac:dyDescent="0.3"/>
    <row r="776" s="118" customFormat="1" ht="15" customHeight="1" x14ac:dyDescent="0.3"/>
    <row r="777" s="118" customFormat="1" ht="15" customHeight="1" x14ac:dyDescent="0.3"/>
    <row r="778" s="118" customFormat="1" ht="15" customHeight="1" x14ac:dyDescent="0.3"/>
    <row r="779" s="118" customFormat="1" ht="15" customHeight="1" x14ac:dyDescent="0.3"/>
    <row r="780" s="118" customFormat="1" ht="15" customHeight="1" x14ac:dyDescent="0.3"/>
    <row r="781" s="118" customFormat="1" ht="15" customHeight="1" x14ac:dyDescent="0.3"/>
    <row r="782" s="118" customFormat="1" ht="15" customHeight="1" x14ac:dyDescent="0.3"/>
    <row r="783" s="118" customFormat="1" ht="15" customHeight="1" x14ac:dyDescent="0.3"/>
    <row r="784" s="118" customFormat="1" ht="15" customHeight="1" x14ac:dyDescent="0.3"/>
    <row r="785" s="118" customFormat="1" ht="15" customHeight="1" x14ac:dyDescent="0.3"/>
    <row r="786" s="118" customFormat="1" ht="15" customHeight="1" x14ac:dyDescent="0.3"/>
    <row r="787" s="118" customFormat="1" ht="15" customHeight="1" x14ac:dyDescent="0.3"/>
    <row r="788" s="118" customFormat="1" ht="15" customHeight="1" x14ac:dyDescent="0.3"/>
    <row r="789" s="118" customFormat="1" ht="15" customHeight="1" x14ac:dyDescent="0.3"/>
    <row r="790" s="118" customFormat="1" ht="15" customHeight="1" x14ac:dyDescent="0.3"/>
    <row r="791" s="118" customFormat="1" ht="15" customHeight="1" x14ac:dyDescent="0.3"/>
    <row r="792" s="118" customFormat="1" ht="15" customHeight="1" x14ac:dyDescent="0.3"/>
    <row r="793" s="118" customFormat="1" ht="15" customHeight="1" x14ac:dyDescent="0.3"/>
    <row r="794" s="118" customFormat="1" ht="15" customHeight="1" x14ac:dyDescent="0.3"/>
    <row r="795" s="118" customFormat="1" ht="15" customHeight="1" x14ac:dyDescent="0.3"/>
    <row r="796" s="118" customFormat="1" ht="15" customHeight="1" x14ac:dyDescent="0.3"/>
    <row r="797" s="118" customFormat="1" ht="15" customHeight="1" x14ac:dyDescent="0.3"/>
    <row r="798" s="118" customFormat="1" ht="15" customHeight="1" x14ac:dyDescent="0.3"/>
    <row r="799" s="118" customFormat="1" ht="15" customHeight="1" x14ac:dyDescent="0.3"/>
    <row r="800" s="118" customFormat="1" ht="15" customHeight="1" x14ac:dyDescent="0.3"/>
    <row r="801" s="118" customFormat="1" ht="15" customHeight="1" x14ac:dyDescent="0.3"/>
    <row r="802" s="118" customFormat="1" ht="15" customHeight="1" x14ac:dyDescent="0.3"/>
    <row r="803" s="118" customFormat="1" ht="15" customHeight="1" x14ac:dyDescent="0.3"/>
    <row r="804" s="118" customFormat="1" ht="15" customHeight="1" x14ac:dyDescent="0.3"/>
    <row r="805" s="118" customFormat="1" ht="15" customHeight="1" x14ac:dyDescent="0.3"/>
    <row r="806" s="118" customFormat="1" ht="15" customHeight="1" x14ac:dyDescent="0.3"/>
    <row r="807" s="118" customFormat="1" ht="15" customHeight="1" x14ac:dyDescent="0.3"/>
    <row r="808" s="118" customFormat="1" ht="15" customHeight="1" x14ac:dyDescent="0.3"/>
    <row r="809" s="118" customFormat="1" ht="15" customHeight="1" x14ac:dyDescent="0.3"/>
    <row r="810" s="118" customFormat="1" ht="15" customHeight="1" x14ac:dyDescent="0.3"/>
    <row r="811" s="118" customFormat="1" ht="15" customHeight="1" x14ac:dyDescent="0.3"/>
    <row r="812" s="118" customFormat="1" ht="15" customHeight="1" x14ac:dyDescent="0.3"/>
    <row r="813" s="118" customFormat="1" ht="15" customHeight="1" x14ac:dyDescent="0.3"/>
    <row r="814" s="118" customFormat="1" ht="15" customHeight="1" x14ac:dyDescent="0.3"/>
    <row r="815" s="118" customFormat="1" ht="15" customHeight="1" x14ac:dyDescent="0.3"/>
    <row r="816" s="118" customFormat="1" ht="15" customHeight="1" x14ac:dyDescent="0.3"/>
    <row r="817" s="118" customFormat="1" ht="15" customHeight="1" x14ac:dyDescent="0.3"/>
    <row r="818" s="118" customFormat="1" ht="15" customHeight="1" x14ac:dyDescent="0.3"/>
    <row r="819" s="118" customFormat="1" ht="15" customHeight="1" x14ac:dyDescent="0.3"/>
    <row r="820" s="118" customFormat="1" ht="15" customHeight="1" x14ac:dyDescent="0.3"/>
    <row r="821" s="118" customFormat="1" ht="15" customHeight="1" x14ac:dyDescent="0.3"/>
    <row r="822" s="118" customFormat="1" ht="15" customHeight="1" x14ac:dyDescent="0.3"/>
    <row r="823" s="118" customFormat="1" ht="15" customHeight="1" x14ac:dyDescent="0.3"/>
    <row r="824" s="118" customFormat="1" ht="15" customHeight="1" x14ac:dyDescent="0.3"/>
    <row r="825" s="118" customFormat="1" ht="15" customHeight="1" x14ac:dyDescent="0.3"/>
    <row r="826" s="118" customFormat="1" ht="15" customHeight="1" x14ac:dyDescent="0.3"/>
    <row r="827" s="118" customFormat="1" ht="15" customHeight="1" x14ac:dyDescent="0.3"/>
    <row r="828" s="118" customFormat="1" ht="15" customHeight="1" x14ac:dyDescent="0.3"/>
    <row r="829" s="118" customFormat="1" ht="15" customHeight="1" x14ac:dyDescent="0.3"/>
    <row r="830" s="118" customFormat="1" ht="15" customHeight="1" x14ac:dyDescent="0.3"/>
    <row r="831" s="118" customFormat="1" ht="15" customHeight="1" x14ac:dyDescent="0.3"/>
    <row r="832" s="118" customFormat="1" ht="15" customHeight="1" x14ac:dyDescent="0.3"/>
    <row r="833" s="118" customFormat="1" ht="15" customHeight="1" x14ac:dyDescent="0.3"/>
    <row r="834" s="118" customFormat="1" ht="15" customHeight="1" x14ac:dyDescent="0.3"/>
    <row r="835" s="118" customFormat="1" ht="15" customHeight="1" x14ac:dyDescent="0.3"/>
    <row r="836" s="118" customFormat="1" ht="15" customHeight="1" x14ac:dyDescent="0.3"/>
    <row r="837" s="118" customFormat="1" ht="15" customHeight="1" x14ac:dyDescent="0.3"/>
    <row r="838" s="118" customFormat="1" ht="15" customHeight="1" x14ac:dyDescent="0.3"/>
    <row r="839" s="118" customFormat="1" ht="15" customHeight="1" x14ac:dyDescent="0.3"/>
    <row r="840" s="118" customFormat="1" ht="15" customHeight="1" x14ac:dyDescent="0.3"/>
    <row r="841" s="118" customFormat="1" ht="15" customHeight="1" x14ac:dyDescent="0.3"/>
    <row r="842" s="118" customFormat="1" ht="15" customHeight="1" x14ac:dyDescent="0.3"/>
    <row r="843" s="118" customFormat="1" ht="15" customHeight="1" x14ac:dyDescent="0.3"/>
    <row r="844" s="118" customFormat="1" ht="15" customHeight="1" x14ac:dyDescent="0.3"/>
    <row r="845" s="118" customFormat="1" ht="15" customHeight="1" x14ac:dyDescent="0.3"/>
    <row r="846" s="118" customFormat="1" ht="15" customHeight="1" x14ac:dyDescent="0.3"/>
    <row r="847" s="118" customFormat="1" ht="15" customHeight="1" x14ac:dyDescent="0.3"/>
    <row r="848" s="118" customFormat="1" ht="15" customHeight="1" x14ac:dyDescent="0.3"/>
    <row r="849" s="118" customFormat="1" ht="15" customHeight="1" x14ac:dyDescent="0.3"/>
    <row r="850" s="118" customFormat="1" ht="15" customHeight="1" x14ac:dyDescent="0.3"/>
    <row r="851" s="118" customFormat="1" ht="15" customHeight="1" x14ac:dyDescent="0.3"/>
    <row r="852" s="118" customFormat="1" ht="15" customHeight="1" x14ac:dyDescent="0.3"/>
    <row r="853" s="118" customFormat="1" ht="15" customHeight="1" x14ac:dyDescent="0.3"/>
    <row r="854" s="118" customFormat="1" ht="15" customHeight="1" x14ac:dyDescent="0.3"/>
    <row r="855" s="118" customFormat="1" ht="15" customHeight="1" x14ac:dyDescent="0.3"/>
    <row r="856" s="118" customFormat="1" ht="15" customHeight="1" x14ac:dyDescent="0.3"/>
    <row r="857" s="118" customFormat="1" ht="15" customHeight="1" x14ac:dyDescent="0.3"/>
    <row r="858" s="118" customFormat="1" ht="15" customHeight="1" x14ac:dyDescent="0.3"/>
    <row r="859" s="118" customFormat="1" ht="15" customHeight="1" x14ac:dyDescent="0.3"/>
    <row r="860" s="118" customFormat="1" ht="15" customHeight="1" x14ac:dyDescent="0.3"/>
    <row r="861" s="118" customFormat="1" ht="15" customHeight="1" x14ac:dyDescent="0.3"/>
    <row r="862" s="118" customFormat="1" ht="15" customHeight="1" x14ac:dyDescent="0.3"/>
    <row r="863" s="118" customFormat="1" ht="15" customHeight="1" x14ac:dyDescent="0.3"/>
    <row r="864" s="118" customFormat="1" ht="15" customHeight="1" x14ac:dyDescent="0.3"/>
    <row r="865" s="118" customFormat="1" ht="15" customHeight="1" x14ac:dyDescent="0.3"/>
    <row r="866" s="118" customFormat="1" ht="15" customHeight="1" x14ac:dyDescent="0.3"/>
    <row r="867" s="118" customFormat="1" ht="15" customHeight="1" x14ac:dyDescent="0.3"/>
    <row r="868" s="118" customFormat="1" ht="15" customHeight="1" x14ac:dyDescent="0.3"/>
    <row r="869" s="118" customFormat="1" ht="15" customHeight="1" x14ac:dyDescent="0.3"/>
    <row r="870" s="118" customFormat="1" ht="15" customHeight="1" x14ac:dyDescent="0.3"/>
    <row r="871" s="118" customFormat="1" ht="15" customHeight="1" x14ac:dyDescent="0.3"/>
    <row r="872" s="118" customFormat="1" ht="15" customHeight="1" x14ac:dyDescent="0.3"/>
    <row r="873" s="118" customFormat="1" ht="15" customHeight="1" x14ac:dyDescent="0.3"/>
    <row r="874" s="118" customFormat="1" ht="15" customHeight="1" x14ac:dyDescent="0.3"/>
    <row r="875" s="118" customFormat="1" ht="15" customHeight="1" x14ac:dyDescent="0.3"/>
    <row r="876" s="118" customFormat="1" ht="15" customHeight="1" x14ac:dyDescent="0.3"/>
    <row r="877" s="118" customFormat="1" ht="15" customHeight="1" x14ac:dyDescent="0.3"/>
    <row r="878" s="118" customFormat="1" ht="15" customHeight="1" x14ac:dyDescent="0.3"/>
    <row r="879" s="118" customFormat="1" ht="15" customHeight="1" x14ac:dyDescent="0.3"/>
    <row r="880" s="118" customFormat="1" ht="15" customHeight="1" x14ac:dyDescent="0.3"/>
    <row r="881" s="118" customFormat="1" ht="15" customHeight="1" x14ac:dyDescent="0.3"/>
    <row r="882" s="118" customFormat="1" ht="15" customHeight="1" x14ac:dyDescent="0.3"/>
    <row r="883" s="118" customFormat="1" ht="15" customHeight="1" x14ac:dyDescent="0.3"/>
    <row r="884" s="118" customFormat="1" ht="15" customHeight="1" x14ac:dyDescent="0.3"/>
    <row r="885" s="118" customFormat="1" ht="15" customHeight="1" x14ac:dyDescent="0.3"/>
    <row r="886" s="118" customFormat="1" ht="15" customHeight="1" x14ac:dyDescent="0.3"/>
    <row r="887" s="118" customFormat="1" ht="15" customHeight="1" x14ac:dyDescent="0.3"/>
    <row r="888" s="118" customFormat="1" ht="15" customHeight="1" x14ac:dyDescent="0.3"/>
    <row r="889" s="118" customFormat="1" ht="15" customHeight="1" x14ac:dyDescent="0.3"/>
    <row r="890" s="118" customFormat="1" ht="15" customHeight="1" x14ac:dyDescent="0.3"/>
    <row r="891" s="118" customFormat="1" ht="15" customHeight="1" x14ac:dyDescent="0.3"/>
    <row r="892" s="118" customFormat="1" ht="15" customHeight="1" x14ac:dyDescent="0.3"/>
    <row r="893" s="118" customFormat="1" ht="15" customHeight="1" x14ac:dyDescent="0.3"/>
    <row r="894" s="118" customFormat="1" ht="15" customHeight="1" x14ac:dyDescent="0.3"/>
    <row r="895" s="118" customFormat="1" ht="15" customHeight="1" x14ac:dyDescent="0.3"/>
    <row r="896" s="118" customFormat="1" ht="15" customHeight="1" x14ac:dyDescent="0.3"/>
    <row r="897" s="118" customFormat="1" ht="15" customHeight="1" x14ac:dyDescent="0.3"/>
    <row r="898" s="118" customFormat="1" ht="15" customHeight="1" x14ac:dyDescent="0.3"/>
    <row r="899" s="118" customFormat="1" ht="15" customHeight="1" x14ac:dyDescent="0.3"/>
    <row r="900" s="118" customFormat="1" ht="15" customHeight="1" x14ac:dyDescent="0.3"/>
    <row r="901" s="118" customFormat="1" ht="15" customHeight="1" x14ac:dyDescent="0.3"/>
    <row r="902" s="118" customFormat="1" ht="15" customHeight="1" x14ac:dyDescent="0.3"/>
    <row r="903" s="118" customFormat="1" ht="15" customHeight="1" x14ac:dyDescent="0.3"/>
    <row r="904" s="118" customFormat="1" ht="15" customHeight="1" x14ac:dyDescent="0.3"/>
    <row r="905" s="118" customFormat="1" ht="15" customHeight="1" x14ac:dyDescent="0.3"/>
    <row r="906" s="118" customFormat="1" ht="15" customHeight="1" x14ac:dyDescent="0.3"/>
    <row r="907" s="118" customFormat="1" ht="15" customHeight="1" x14ac:dyDescent="0.3"/>
    <row r="908" s="118" customFormat="1" ht="15" customHeight="1" x14ac:dyDescent="0.3"/>
    <row r="909" s="118" customFormat="1" ht="15" customHeight="1" x14ac:dyDescent="0.3"/>
    <row r="910" s="118" customFormat="1" ht="15" customHeight="1" x14ac:dyDescent="0.3"/>
    <row r="911" s="118" customFormat="1" ht="15" customHeight="1" x14ac:dyDescent="0.3"/>
    <row r="912" s="118" customFormat="1" ht="15" customHeight="1" x14ac:dyDescent="0.3"/>
    <row r="913" s="118" customFormat="1" ht="15" customHeight="1" x14ac:dyDescent="0.3"/>
    <row r="914" s="118" customFormat="1" ht="15" customHeight="1" x14ac:dyDescent="0.3"/>
    <row r="915" s="118" customFormat="1" ht="15" customHeight="1" x14ac:dyDescent="0.3"/>
    <row r="916" s="118" customFormat="1" ht="15" customHeight="1" x14ac:dyDescent="0.3"/>
    <row r="917" s="118" customFormat="1" ht="15" customHeight="1" x14ac:dyDescent="0.3"/>
    <row r="918" s="118" customFormat="1" ht="15" customHeight="1" x14ac:dyDescent="0.3"/>
    <row r="919" s="118" customFormat="1" ht="15" customHeight="1" x14ac:dyDescent="0.3"/>
    <row r="920" s="118" customFormat="1" ht="15" customHeight="1" x14ac:dyDescent="0.3"/>
    <row r="921" s="118" customFormat="1" ht="15" customHeight="1" x14ac:dyDescent="0.3"/>
    <row r="922" s="118" customFormat="1" ht="15" customHeight="1" x14ac:dyDescent="0.3"/>
    <row r="923" s="118" customFormat="1" ht="15" customHeight="1" x14ac:dyDescent="0.3"/>
    <row r="924" s="118" customFormat="1" ht="15" customHeight="1" x14ac:dyDescent="0.3"/>
    <row r="925" s="118" customFormat="1" ht="15" customHeight="1" x14ac:dyDescent="0.3"/>
    <row r="926" s="118" customFormat="1" ht="15" customHeight="1" x14ac:dyDescent="0.3"/>
    <row r="927" s="118" customFormat="1" ht="15" customHeight="1" x14ac:dyDescent="0.3"/>
    <row r="928" s="118" customFormat="1" ht="15" customHeight="1" x14ac:dyDescent="0.3"/>
    <row r="929" s="118" customFormat="1" ht="15" customHeight="1" x14ac:dyDescent="0.3"/>
    <row r="930" s="118" customFormat="1" ht="15" customHeight="1" x14ac:dyDescent="0.3"/>
    <row r="931" s="118" customFormat="1" ht="15" customHeight="1" x14ac:dyDescent="0.3"/>
    <row r="932" s="118" customFormat="1" ht="15" customHeight="1" x14ac:dyDescent="0.3"/>
    <row r="933" s="118" customFormat="1" ht="15" customHeight="1" x14ac:dyDescent="0.3"/>
    <row r="934" s="118" customFormat="1" ht="15" customHeight="1" x14ac:dyDescent="0.3"/>
    <row r="935" s="118" customFormat="1" ht="15" customHeight="1" x14ac:dyDescent="0.3"/>
    <row r="936" s="118" customFormat="1" ht="15" customHeight="1" x14ac:dyDescent="0.3"/>
    <row r="937" s="118" customFormat="1" ht="15" customHeight="1" x14ac:dyDescent="0.3"/>
    <row r="938" s="118" customFormat="1" ht="15" customHeight="1" x14ac:dyDescent="0.3"/>
    <row r="939" s="118" customFormat="1" ht="15" customHeight="1" x14ac:dyDescent="0.3"/>
    <row r="940" s="118" customFormat="1" ht="15" customHeight="1" x14ac:dyDescent="0.3"/>
    <row r="941" s="118" customFormat="1" ht="15" customHeight="1" x14ac:dyDescent="0.3"/>
    <row r="942" s="118" customFormat="1" ht="15" customHeight="1" x14ac:dyDescent="0.3"/>
    <row r="943" s="118" customFormat="1" ht="15" customHeight="1" x14ac:dyDescent="0.3"/>
    <row r="944" s="118" customFormat="1" ht="15" customHeight="1" x14ac:dyDescent="0.3"/>
    <row r="945" s="118" customFormat="1" ht="15" customHeight="1" x14ac:dyDescent="0.3"/>
    <row r="946" s="118" customFormat="1" ht="15" customHeight="1" x14ac:dyDescent="0.3"/>
    <row r="947" s="118" customFormat="1" ht="15" customHeight="1" x14ac:dyDescent="0.3"/>
    <row r="948" s="118" customFormat="1" ht="15" customHeight="1" x14ac:dyDescent="0.3"/>
    <row r="949" s="118" customFormat="1" ht="15" customHeight="1" x14ac:dyDescent="0.3"/>
    <row r="950" s="118" customFormat="1" ht="15" customHeight="1" x14ac:dyDescent="0.3"/>
    <row r="951" s="118" customFormat="1" ht="15" customHeight="1" x14ac:dyDescent="0.3"/>
    <row r="952" s="118" customFormat="1" ht="15" customHeight="1" x14ac:dyDescent="0.3"/>
    <row r="953" s="118" customFormat="1" ht="15" customHeight="1" x14ac:dyDescent="0.3"/>
    <row r="954" s="118" customFormat="1" ht="15" customHeight="1" x14ac:dyDescent="0.3"/>
    <row r="955" s="118" customFormat="1" ht="15" customHeight="1" x14ac:dyDescent="0.3"/>
    <row r="956" s="118" customFormat="1" ht="15" customHeight="1" x14ac:dyDescent="0.3"/>
    <row r="957" s="118" customFormat="1" ht="15" customHeight="1" x14ac:dyDescent="0.3"/>
    <row r="958" s="118" customFormat="1" ht="15" customHeight="1" x14ac:dyDescent="0.3"/>
    <row r="959" s="118" customFormat="1" ht="15" customHeight="1" x14ac:dyDescent="0.3"/>
    <row r="960" s="118" customFormat="1" ht="15" customHeight="1" x14ac:dyDescent="0.3"/>
    <row r="961" s="118" customFormat="1" ht="15" customHeight="1" x14ac:dyDescent="0.3"/>
    <row r="962" s="118" customFormat="1" ht="15" customHeight="1" x14ac:dyDescent="0.3"/>
    <row r="963" s="118" customFormat="1" ht="15" customHeight="1" x14ac:dyDescent="0.3"/>
    <row r="964" s="118" customFormat="1" ht="15" customHeight="1" x14ac:dyDescent="0.3"/>
    <row r="965" s="118" customFormat="1" ht="15" customHeight="1" x14ac:dyDescent="0.3"/>
    <row r="966" s="118" customFormat="1" ht="15" customHeight="1" x14ac:dyDescent="0.3"/>
    <row r="967" s="118" customFormat="1" ht="15" customHeight="1" x14ac:dyDescent="0.3"/>
    <row r="968" s="118" customFormat="1" ht="15" customHeight="1" x14ac:dyDescent="0.3"/>
    <row r="969" s="118" customFormat="1" ht="15" customHeight="1" x14ac:dyDescent="0.3"/>
    <row r="970" s="118" customFormat="1" ht="15" customHeight="1" x14ac:dyDescent="0.3"/>
    <row r="971" s="118" customFormat="1" ht="15" customHeight="1" x14ac:dyDescent="0.3"/>
    <row r="972" s="118" customFormat="1" ht="15" customHeight="1" x14ac:dyDescent="0.3"/>
    <row r="973" s="118" customFormat="1" ht="15" customHeight="1" x14ac:dyDescent="0.3"/>
    <row r="974" s="118" customFormat="1" ht="15" customHeight="1" x14ac:dyDescent="0.3"/>
    <row r="975" s="118" customFormat="1" ht="15" customHeight="1" x14ac:dyDescent="0.3"/>
    <row r="976" s="118" customFormat="1" ht="15" customHeight="1" x14ac:dyDescent="0.3"/>
  </sheetData>
  <mergeCells count="83">
    <mergeCell ref="C82:E82"/>
    <mergeCell ref="H82:M82"/>
    <mergeCell ref="C83:E83"/>
    <mergeCell ref="H83:M83"/>
    <mergeCell ref="I12:I22"/>
    <mergeCell ref="J12:J22"/>
    <mergeCell ref="D80:F80"/>
    <mergeCell ref="G80:H80"/>
    <mergeCell ref="E12:E22"/>
    <mergeCell ref="K12:K22"/>
    <mergeCell ref="L12:L22"/>
    <mergeCell ref="M12:M22"/>
    <mergeCell ref="I28:I51"/>
    <mergeCell ref="J28:J51"/>
    <mergeCell ref="I80:J80"/>
    <mergeCell ref="K80:N80"/>
    <mergeCell ref="A81:B81"/>
    <mergeCell ref="A12:A22"/>
    <mergeCell ref="B12:B22"/>
    <mergeCell ref="C12:C22"/>
    <mergeCell ref="D12:D22"/>
    <mergeCell ref="A78:O78"/>
    <mergeCell ref="A79:C79"/>
    <mergeCell ref="D79:F79"/>
    <mergeCell ref="G79:H79"/>
    <mergeCell ref="I79:J79"/>
    <mergeCell ref="K79:N79"/>
    <mergeCell ref="A80:C80"/>
    <mergeCell ref="A28:A51"/>
    <mergeCell ref="B28:B51"/>
    <mergeCell ref="C28:C51"/>
    <mergeCell ref="D28:D51"/>
    <mergeCell ref="N12:N22"/>
    <mergeCell ref="O12:O22"/>
    <mergeCell ref="I9:J9"/>
    <mergeCell ref="K9:N9"/>
    <mergeCell ref="O9:O10"/>
    <mergeCell ref="A6:C6"/>
    <mergeCell ref="D6:H6"/>
    <mergeCell ref="A7:C7"/>
    <mergeCell ref="D7:H7"/>
    <mergeCell ref="A9:C9"/>
    <mergeCell ref="D9:F9"/>
    <mergeCell ref="G9:H9"/>
    <mergeCell ref="L3:N4"/>
    <mergeCell ref="O3:O4"/>
    <mergeCell ref="A1:D4"/>
    <mergeCell ref="E1:E2"/>
    <mergeCell ref="F1:K2"/>
    <mergeCell ref="L1:N2"/>
    <mergeCell ref="O1:O2"/>
    <mergeCell ref="E3:E4"/>
    <mergeCell ref="F3:K4"/>
    <mergeCell ref="O28:O51"/>
    <mergeCell ref="N26:N27"/>
    <mergeCell ref="O26:O27"/>
    <mergeCell ref="A26:A27"/>
    <mergeCell ref="B26:B27"/>
    <mergeCell ref="C26:C27"/>
    <mergeCell ref="D26:D27"/>
    <mergeCell ref="E26:E27"/>
    <mergeCell ref="I26:I27"/>
    <mergeCell ref="J26:J27"/>
    <mergeCell ref="E28:E51"/>
    <mergeCell ref="K28:K51"/>
    <mergeCell ref="L28:L51"/>
    <mergeCell ref="M28:M51"/>
    <mergeCell ref="N28:N51"/>
    <mergeCell ref="K26:K27"/>
    <mergeCell ref="L26:L27"/>
    <mergeCell ref="M26:M27"/>
    <mergeCell ref="K23:K24"/>
    <mergeCell ref="L23:L24"/>
    <mergeCell ref="M23:M24"/>
    <mergeCell ref="N23:N24"/>
    <mergeCell ref="O23:O24"/>
    <mergeCell ref="A23:A24"/>
    <mergeCell ref="B23:B24"/>
    <mergeCell ref="C23:C24"/>
    <mergeCell ref="D23:D24"/>
    <mergeCell ref="E23:E24"/>
    <mergeCell ref="I23:I24"/>
    <mergeCell ref="J23:J24"/>
  </mergeCells>
  <pageMargins left="0.70866141732283472" right="0.70866141732283472" top="1.1417322834645669" bottom="0.74803149606299213" header="0" footer="0"/>
  <pageSetup paperSize="14" scale="59"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B615-581F-43A3-BE39-5180F57ADAFF}">
  <dimension ref="A1:O31"/>
  <sheetViews>
    <sheetView view="pageLayout" topLeftCell="A12" zoomScale="55" zoomScaleNormal="70" zoomScalePageLayoutView="55" workbookViewId="0">
      <selection activeCell="G19" sqref="G19"/>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CCD!F128</f>
        <v>SUBGERENCIA OPERACIONES DE OTROS SERVICIOS - SOOS</v>
      </c>
      <c r="E1" s="462"/>
      <c r="F1" s="463"/>
      <c r="G1" s="63"/>
      <c r="H1" s="63"/>
      <c r="I1" s="64"/>
      <c r="J1" s="64"/>
      <c r="K1" s="64"/>
      <c r="L1" s="64"/>
      <c r="M1" s="64"/>
      <c r="N1" s="64"/>
      <c r="O1" s="65"/>
    </row>
    <row r="2" spans="1:15" ht="14.4" x14ac:dyDescent="0.3">
      <c r="A2" s="461" t="s">
        <v>184</v>
      </c>
      <c r="B2" s="462"/>
      <c r="C2" s="463"/>
      <c r="D2" s="464">
        <f>'COD DEPENDENCIA'!C11</f>
        <v>600</v>
      </c>
      <c r="E2" s="462"/>
      <c r="F2" s="463"/>
      <c r="G2" s="63"/>
      <c r="H2" s="63"/>
      <c r="I2" s="64"/>
      <c r="J2" s="64"/>
      <c r="K2" s="64"/>
      <c r="L2" s="64"/>
      <c r="M2" s="64"/>
      <c r="N2" s="64"/>
      <c r="O2" s="65"/>
    </row>
    <row r="3" spans="1:15" ht="14.4" x14ac:dyDescent="0.3">
      <c r="A3" s="66"/>
      <c r="B3" s="66"/>
      <c r="C3" s="66"/>
      <c r="D3" s="66"/>
      <c r="E3" s="66"/>
      <c r="F3" s="66"/>
      <c r="G3" s="67"/>
      <c r="H3" s="67"/>
      <c r="I3" s="67"/>
      <c r="J3" s="67"/>
      <c r="K3" s="67"/>
      <c r="L3" s="67"/>
      <c r="M3" s="67"/>
      <c r="N3" s="67"/>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69" t="s">
        <v>41</v>
      </c>
      <c r="E5" s="69" t="s">
        <v>194</v>
      </c>
      <c r="F5" s="69" t="s">
        <v>195</v>
      </c>
      <c r="G5" s="69" t="s">
        <v>196</v>
      </c>
      <c r="H5" s="69" t="s">
        <v>197</v>
      </c>
      <c r="I5" s="69" t="s">
        <v>198</v>
      </c>
      <c r="J5" s="69" t="s">
        <v>199</v>
      </c>
      <c r="K5" s="69" t="s">
        <v>200</v>
      </c>
      <c r="L5" s="69" t="s">
        <v>201</v>
      </c>
      <c r="M5" s="69" t="s">
        <v>202</v>
      </c>
      <c r="N5" s="69" t="s">
        <v>203</v>
      </c>
      <c r="O5" s="460"/>
    </row>
    <row r="6" spans="1:15" ht="187.2" customHeight="1" x14ac:dyDescent="0.3">
      <c r="A6" s="467">
        <f>D2</f>
        <v>600</v>
      </c>
      <c r="B6" s="467" t="str">
        <f>CCD!K128</f>
        <v>01</v>
      </c>
      <c r="C6" s="562" t="str">
        <f>CCD!N128</f>
        <v>01</v>
      </c>
      <c r="D6" s="563" t="str">
        <f>CCD!L128</f>
        <v>ACTAS</v>
      </c>
      <c r="E6" s="564" t="str">
        <f>CCD!O128</f>
        <v>Actas de Reuniones Administrativas</v>
      </c>
      <c r="F6" s="74" t="s">
        <v>461</v>
      </c>
      <c r="G6" s="75" t="s">
        <v>196</v>
      </c>
      <c r="H6" s="75"/>
      <c r="I6" s="471">
        <f>OC!I6</f>
        <v>2</v>
      </c>
      <c r="J6" s="471">
        <f>OC!J6</f>
        <v>8</v>
      </c>
      <c r="K6" s="471">
        <f>OC!K6</f>
        <v>0</v>
      </c>
      <c r="L6" s="471">
        <f>OC!L6</f>
        <v>0</v>
      </c>
      <c r="M6" s="471" t="str">
        <f>OC!M6</f>
        <v>CT</v>
      </c>
      <c r="N6" s="471">
        <f>OC!N6</f>
        <v>0</v>
      </c>
      <c r="O6" s="477" t="str">
        <f>OC!O6</f>
        <v>Subserie documental que conserva los registros de los temas tratados y los acuerdo adoptados en determinadas reuniones que realiza la oficina productora, con la finalidad de certificar lo acontecido y dar validez a lo acrodado.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cultura institucional, y por contener información sobre decisiones, acuerdo y responsabilidades que determinaron el quehacer de la oficina productora.</v>
      </c>
    </row>
    <row r="7" spans="1:15" ht="187.2" customHeight="1" x14ac:dyDescent="0.3">
      <c r="A7" s="460"/>
      <c r="B7" s="460"/>
      <c r="C7" s="508"/>
      <c r="D7" s="508"/>
      <c r="E7" s="508"/>
      <c r="F7" s="77" t="s">
        <v>577</v>
      </c>
      <c r="G7" s="75" t="s">
        <v>196</v>
      </c>
      <c r="H7" s="75"/>
      <c r="I7" s="460"/>
      <c r="J7" s="460"/>
      <c r="K7" s="460"/>
      <c r="L7" s="460"/>
      <c r="M7" s="460"/>
      <c r="N7" s="460"/>
      <c r="O7" s="460"/>
    </row>
    <row r="8" spans="1:15" ht="186" customHeight="1" x14ac:dyDescent="0.3">
      <c r="A8" s="467">
        <f>D2</f>
        <v>600</v>
      </c>
      <c r="B8" s="467" t="str">
        <f>CCD!K129</f>
        <v>02</v>
      </c>
      <c r="C8" s="467" t="str">
        <f>CCD!N129</f>
        <v>01</v>
      </c>
      <c r="D8" s="563" t="str">
        <f>CCD!L129</f>
        <v>INFORMES</v>
      </c>
      <c r="E8" s="564" t="str">
        <f>CCD!O129</f>
        <v>Informes a Entes de Control y Vigilancia</v>
      </c>
      <c r="F8" s="81" t="s">
        <v>209</v>
      </c>
      <c r="G8" s="75" t="s">
        <v>196</v>
      </c>
      <c r="H8" s="75"/>
      <c r="I8" s="471">
        <f>GCIA!I9</f>
        <v>2</v>
      </c>
      <c r="J8" s="471">
        <f>GCIA!J9</f>
        <v>8</v>
      </c>
      <c r="K8" s="471">
        <f>GCIA!K9</f>
        <v>0</v>
      </c>
      <c r="L8" s="471">
        <f>GCIA!L9</f>
        <v>0</v>
      </c>
      <c r="M8" s="471" t="str">
        <f>GCIA!M9</f>
        <v>CT</v>
      </c>
      <c r="N8" s="471" t="str">
        <f>GCIA!N9</f>
        <v>MT</v>
      </c>
      <c r="O8"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9" spans="1:15" ht="186" customHeight="1" x14ac:dyDescent="0.3">
      <c r="A9" s="460"/>
      <c r="B9" s="460"/>
      <c r="C9" s="460"/>
      <c r="D9" s="508"/>
      <c r="E9" s="508"/>
      <c r="F9" s="81" t="s">
        <v>233</v>
      </c>
      <c r="G9" s="75" t="s">
        <v>196</v>
      </c>
      <c r="H9" s="75"/>
      <c r="I9" s="460"/>
      <c r="J9" s="460"/>
      <c r="K9" s="460"/>
      <c r="L9" s="460"/>
      <c r="M9" s="460"/>
      <c r="N9" s="460"/>
      <c r="O9" s="460"/>
    </row>
    <row r="10" spans="1:15" ht="135" customHeight="1" x14ac:dyDescent="0.3">
      <c r="A10" s="467">
        <f>D2</f>
        <v>600</v>
      </c>
      <c r="B10" s="467" t="str">
        <f>CCD!K130</f>
        <v>03</v>
      </c>
      <c r="C10" s="562" t="str">
        <f>CCD!N130</f>
        <v>01</v>
      </c>
      <c r="D10" s="563" t="str">
        <f>CCD!L130</f>
        <v>PLANES Y PROGRAMAS</v>
      </c>
      <c r="E10" s="564" t="str">
        <f>CCD!O130</f>
        <v>Plan de Acción Anual</v>
      </c>
      <c r="F10" s="81" t="s">
        <v>263</v>
      </c>
      <c r="G10" s="75"/>
      <c r="H10" s="75" t="s">
        <v>197</v>
      </c>
      <c r="I10" s="471">
        <f>OC!I17</f>
        <v>2</v>
      </c>
      <c r="J10" s="471">
        <f>OC!J17</f>
        <v>0</v>
      </c>
      <c r="K10" s="471" t="str">
        <f>OC!K17</f>
        <v>E</v>
      </c>
      <c r="L10" s="471">
        <f>OC!L17</f>
        <v>0</v>
      </c>
      <c r="M10" s="471">
        <f>OC!M17</f>
        <v>0</v>
      </c>
      <c r="N10" s="471">
        <f>OC!N17</f>
        <v>0</v>
      </c>
      <c r="O10"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1" spans="1:15" ht="135" customHeight="1" x14ac:dyDescent="0.3">
      <c r="A11" s="460"/>
      <c r="B11" s="460"/>
      <c r="C11" s="508"/>
      <c r="D11" s="508"/>
      <c r="E11" s="508"/>
      <c r="F11" s="81" t="s">
        <v>578</v>
      </c>
      <c r="G11" s="75"/>
      <c r="H11" s="75" t="s">
        <v>197</v>
      </c>
      <c r="I11" s="460"/>
      <c r="J11" s="460"/>
      <c r="K11" s="460"/>
      <c r="L11" s="460"/>
      <c r="M11" s="460"/>
      <c r="N11" s="460"/>
      <c r="O11" s="460"/>
    </row>
    <row r="12" spans="1:15" ht="127.2" customHeight="1" x14ac:dyDescent="0.3">
      <c r="A12" s="467">
        <f>D2</f>
        <v>600</v>
      </c>
      <c r="B12" s="467" t="str">
        <f>CCD!K131</f>
        <v>04</v>
      </c>
      <c r="C12" s="467" t="str">
        <f>CCD!N131</f>
        <v>N/A</v>
      </c>
      <c r="D12" s="468" t="str">
        <f>CCD!L131</f>
        <v>REPORTE DE NOVEDADES Y PROGRAMACIÓN</v>
      </c>
      <c r="E12" s="477" t="str">
        <f>CCD!O131</f>
        <v>N/A</v>
      </c>
      <c r="F12" s="81" t="s">
        <v>579</v>
      </c>
      <c r="G12" s="75" t="s">
        <v>196</v>
      </c>
      <c r="H12" s="75" t="s">
        <v>374</v>
      </c>
      <c r="I12" s="471">
        <v>2</v>
      </c>
      <c r="J12" s="471">
        <v>0</v>
      </c>
      <c r="K12" s="471" t="s">
        <v>200</v>
      </c>
      <c r="L12" s="471"/>
      <c r="M12" s="471"/>
      <c r="N12" s="471"/>
      <c r="O12" s="477" t="s">
        <v>580</v>
      </c>
    </row>
    <row r="13" spans="1:15" ht="127.2" customHeight="1" x14ac:dyDescent="0.3">
      <c r="A13" s="460"/>
      <c r="B13" s="460"/>
      <c r="C13" s="460"/>
      <c r="D13" s="460"/>
      <c r="E13" s="460"/>
      <c r="F13" s="81" t="s">
        <v>581</v>
      </c>
      <c r="G13" s="75" t="s">
        <v>196</v>
      </c>
      <c r="H13" s="75" t="s">
        <v>374</v>
      </c>
      <c r="I13" s="460"/>
      <c r="J13" s="460"/>
      <c r="K13" s="460"/>
      <c r="L13" s="460"/>
      <c r="M13" s="460"/>
      <c r="N13" s="460"/>
      <c r="O13" s="460"/>
    </row>
    <row r="14" spans="1:15" ht="15.75" customHeight="1" x14ac:dyDescent="0.3">
      <c r="A14" s="90"/>
      <c r="B14" s="90"/>
      <c r="C14" s="90"/>
      <c r="D14" s="91"/>
      <c r="E14" s="65"/>
      <c r="F14" s="65"/>
      <c r="G14" s="92"/>
      <c r="H14" s="92"/>
      <c r="I14" s="92"/>
      <c r="J14" s="92"/>
      <c r="K14" s="92"/>
      <c r="L14" s="92"/>
      <c r="M14" s="92"/>
      <c r="N14" s="92"/>
      <c r="O14" s="93"/>
    </row>
    <row r="15" spans="1:15" ht="15" customHeight="1" x14ac:dyDescent="0.3">
      <c r="A15" s="161"/>
      <c r="B15" s="161"/>
      <c r="C15" s="161"/>
      <c r="D15" s="161"/>
      <c r="E15" s="161"/>
      <c r="F15" s="161"/>
      <c r="G15" s="161"/>
      <c r="H15" s="161"/>
      <c r="I15" s="161"/>
      <c r="J15" s="161"/>
      <c r="K15" s="161"/>
      <c r="L15" s="161"/>
      <c r="M15" s="161"/>
      <c r="N15" s="161"/>
      <c r="O15" s="161"/>
    </row>
    <row r="16" spans="1:15" ht="15" customHeight="1" x14ac:dyDescent="0.3">
      <c r="A16" s="161"/>
      <c r="B16" s="161"/>
      <c r="C16" s="161"/>
      <c r="D16" s="161"/>
      <c r="E16" s="161"/>
      <c r="F16" s="161"/>
      <c r="G16" s="161"/>
      <c r="H16" s="161"/>
      <c r="I16" s="161"/>
      <c r="J16" s="161"/>
      <c r="K16" s="161"/>
      <c r="L16" s="161"/>
      <c r="M16" s="161"/>
      <c r="N16" s="161"/>
      <c r="O16" s="161"/>
    </row>
    <row r="17" spans="1:15" ht="15" customHeight="1" x14ac:dyDescent="0.3">
      <c r="A17" s="161"/>
      <c r="B17" s="161"/>
      <c r="C17" s="161"/>
      <c r="D17" s="161"/>
      <c r="E17" s="161"/>
      <c r="F17" s="161"/>
      <c r="G17" s="161"/>
      <c r="H17" s="161"/>
      <c r="I17" s="161"/>
      <c r="J17" s="161"/>
      <c r="K17" s="161"/>
      <c r="L17" s="161"/>
      <c r="M17" s="161"/>
      <c r="N17" s="161"/>
      <c r="O17" s="161"/>
    </row>
    <row r="18" spans="1:15" ht="15" customHeight="1" x14ac:dyDescent="0.3">
      <c r="A18" s="161"/>
      <c r="B18" s="161"/>
      <c r="C18" s="161"/>
      <c r="D18" s="161"/>
      <c r="E18" s="161"/>
      <c r="F18" s="161"/>
      <c r="G18" s="161"/>
      <c r="H18" s="161"/>
      <c r="I18" s="161"/>
      <c r="J18" s="161"/>
      <c r="K18" s="161"/>
      <c r="L18" s="161"/>
      <c r="M18" s="161"/>
      <c r="N18" s="161"/>
      <c r="O18" s="161"/>
    </row>
    <row r="19" spans="1:15" ht="15" customHeight="1" x14ac:dyDescent="0.3">
      <c r="A19" s="161"/>
      <c r="B19" s="161"/>
      <c r="C19" s="161"/>
      <c r="D19" s="161"/>
      <c r="E19" s="161"/>
      <c r="F19" s="161"/>
      <c r="G19" s="161"/>
      <c r="H19" s="161"/>
      <c r="I19" s="161"/>
      <c r="J19" s="161"/>
      <c r="K19" s="161"/>
      <c r="L19" s="161"/>
      <c r="M19" s="161"/>
      <c r="N19" s="161"/>
      <c r="O19" s="161"/>
    </row>
    <row r="20" spans="1:15" ht="15" customHeight="1" x14ac:dyDescent="0.3">
      <c r="A20" s="161"/>
      <c r="B20" s="161"/>
      <c r="C20" s="161"/>
      <c r="D20" s="161"/>
      <c r="E20" s="161"/>
      <c r="F20" s="161"/>
      <c r="G20" s="161"/>
      <c r="H20" s="161"/>
      <c r="I20" s="161"/>
      <c r="J20" s="161"/>
      <c r="K20" s="161"/>
      <c r="L20" s="161"/>
      <c r="M20" s="161"/>
      <c r="N20" s="161"/>
      <c r="O20" s="161"/>
    </row>
    <row r="21" spans="1:15" ht="15" customHeight="1" x14ac:dyDescent="0.3">
      <c r="A21" s="161"/>
      <c r="B21" s="161"/>
      <c r="C21" s="161"/>
      <c r="D21" s="161"/>
      <c r="E21" s="161"/>
      <c r="F21" s="161"/>
      <c r="G21" s="161"/>
      <c r="H21" s="161"/>
      <c r="I21" s="161"/>
      <c r="J21" s="161"/>
      <c r="K21" s="161"/>
      <c r="L21" s="161"/>
      <c r="M21" s="161"/>
      <c r="N21" s="161"/>
      <c r="O21" s="161"/>
    </row>
    <row r="22" spans="1:15" ht="15" customHeight="1" x14ac:dyDescent="0.3">
      <c r="A22" s="161"/>
      <c r="B22" s="161"/>
      <c r="C22" s="161"/>
      <c r="D22" s="161"/>
      <c r="E22" s="161"/>
      <c r="F22" s="161"/>
      <c r="G22" s="161"/>
      <c r="H22" s="161"/>
      <c r="I22" s="161"/>
      <c r="J22" s="161"/>
      <c r="K22" s="161"/>
      <c r="L22" s="161"/>
      <c r="M22" s="161"/>
      <c r="N22" s="161"/>
      <c r="O22" s="161"/>
    </row>
    <row r="23" spans="1:15" ht="15" customHeight="1" x14ac:dyDescent="0.3">
      <c r="A23" s="161"/>
      <c r="B23" s="161"/>
      <c r="C23" s="161"/>
      <c r="D23" s="161"/>
      <c r="E23" s="161"/>
      <c r="F23" s="161"/>
      <c r="G23" s="161"/>
      <c r="H23" s="161"/>
      <c r="I23" s="161"/>
      <c r="J23" s="161"/>
      <c r="K23" s="161"/>
      <c r="L23" s="161"/>
      <c r="M23" s="161"/>
      <c r="N23" s="161"/>
      <c r="O23" s="161"/>
    </row>
    <row r="24" spans="1:15" ht="15" customHeight="1" x14ac:dyDescent="0.3">
      <c r="A24" s="161"/>
      <c r="B24" s="161"/>
      <c r="C24" s="161"/>
      <c r="D24" s="161"/>
      <c r="E24" s="161"/>
      <c r="F24" s="161"/>
      <c r="G24" s="161"/>
      <c r="H24" s="161"/>
      <c r="I24" s="161"/>
      <c r="J24" s="161"/>
      <c r="K24" s="161"/>
      <c r="L24" s="161"/>
      <c r="M24" s="161"/>
      <c r="N24" s="161"/>
      <c r="O24" s="161"/>
    </row>
    <row r="25" spans="1:15" ht="15" customHeight="1" x14ac:dyDescent="0.3">
      <c r="A25" s="161"/>
      <c r="B25" s="161"/>
      <c r="C25" s="161"/>
      <c r="D25" s="161"/>
      <c r="E25" s="161"/>
      <c r="F25" s="161"/>
      <c r="G25" s="161"/>
      <c r="H25" s="161"/>
      <c r="I25" s="161"/>
      <c r="J25" s="161"/>
      <c r="K25" s="161"/>
      <c r="L25" s="161"/>
      <c r="M25" s="161"/>
      <c r="N25" s="161"/>
      <c r="O25" s="161"/>
    </row>
    <row r="26" spans="1:15" ht="15" customHeight="1" x14ac:dyDescent="0.3">
      <c r="A26" s="346" t="s">
        <v>212</v>
      </c>
      <c r="B26" s="335"/>
      <c r="C26" s="335"/>
      <c r="D26" s="335"/>
      <c r="E26" s="335"/>
      <c r="F26" s="335"/>
      <c r="G26" s="335"/>
      <c r="H26" s="335"/>
      <c r="I26" s="335"/>
      <c r="J26" s="335"/>
      <c r="K26" s="335"/>
      <c r="L26" s="335"/>
      <c r="M26" s="335"/>
      <c r="N26" s="335"/>
      <c r="O26" s="334"/>
    </row>
    <row r="27" spans="1:15" ht="15.75" customHeight="1" x14ac:dyDescent="0.3">
      <c r="A27" s="346" t="s">
        <v>213</v>
      </c>
      <c r="B27" s="335"/>
      <c r="C27" s="334"/>
      <c r="D27" s="347" t="s">
        <v>186</v>
      </c>
      <c r="E27" s="335"/>
      <c r="F27" s="334"/>
      <c r="G27" s="347" t="s">
        <v>187</v>
      </c>
      <c r="H27" s="334"/>
      <c r="I27" s="347" t="s">
        <v>188</v>
      </c>
      <c r="J27" s="334"/>
      <c r="K27" s="347" t="s">
        <v>189</v>
      </c>
      <c r="L27" s="335"/>
      <c r="M27" s="335"/>
      <c r="N27" s="334"/>
      <c r="O27" s="214" t="s">
        <v>190</v>
      </c>
    </row>
    <row r="28" spans="1:15" ht="66" customHeight="1" x14ac:dyDescent="0.3">
      <c r="A28" s="348" t="s">
        <v>812</v>
      </c>
      <c r="B28" s="335"/>
      <c r="C28" s="334"/>
      <c r="D28" s="353" t="s">
        <v>817</v>
      </c>
      <c r="E28" s="335"/>
      <c r="F28" s="334"/>
      <c r="G28" s="333" t="s">
        <v>813</v>
      </c>
      <c r="H28" s="334"/>
      <c r="I28" s="333" t="s">
        <v>814</v>
      </c>
      <c r="J28" s="334"/>
      <c r="K28" s="333" t="s">
        <v>815</v>
      </c>
      <c r="L28" s="335"/>
      <c r="M28" s="335"/>
      <c r="N28" s="334"/>
      <c r="O28" s="215" t="s">
        <v>219</v>
      </c>
    </row>
    <row r="29" spans="1:15" ht="15.75" customHeight="1" x14ac:dyDescent="0.3">
      <c r="A29" s="218" t="s">
        <v>220</v>
      </c>
      <c r="B29" s="216"/>
      <c r="C29" s="590" t="s">
        <v>827</v>
      </c>
      <c r="D29" s="590"/>
      <c r="E29" s="590"/>
      <c r="F29" s="217"/>
      <c r="G29" s="218"/>
      <c r="H29" s="590" t="s">
        <v>827</v>
      </c>
      <c r="I29" s="590"/>
      <c r="J29" s="590"/>
      <c r="K29" s="590"/>
      <c r="L29" s="590"/>
      <c r="M29" s="590"/>
      <c r="N29" s="217"/>
      <c r="O29" s="219" t="s">
        <v>221</v>
      </c>
    </row>
    <row r="30" spans="1:15" ht="18.75" customHeight="1" x14ac:dyDescent="0.3">
      <c r="A30" s="220"/>
      <c r="B30" s="221"/>
      <c r="C30" s="589"/>
      <c r="D30" s="589"/>
      <c r="E30" s="589"/>
      <c r="F30" s="222"/>
      <c r="G30" s="223"/>
      <c r="H30" s="589"/>
      <c r="I30" s="589"/>
      <c r="J30" s="589"/>
      <c r="K30" s="589"/>
      <c r="L30" s="589"/>
      <c r="M30" s="589"/>
      <c r="N30" s="222"/>
      <c r="O30" s="224" t="s">
        <v>828</v>
      </c>
    </row>
    <row r="31" spans="1:15" ht="15.75" customHeight="1" x14ac:dyDescent="0.3">
      <c r="A31" s="225"/>
      <c r="B31" s="226"/>
      <c r="C31" s="343" t="s">
        <v>222</v>
      </c>
      <c r="D31" s="344"/>
      <c r="E31" s="344"/>
      <c r="F31" s="227"/>
      <c r="G31" s="228"/>
      <c r="H31" s="343" t="s">
        <v>223</v>
      </c>
      <c r="I31" s="344"/>
      <c r="J31" s="344"/>
      <c r="K31" s="344"/>
      <c r="L31" s="344"/>
      <c r="M31" s="344"/>
      <c r="N31" s="227"/>
      <c r="O31" s="229"/>
    </row>
  </sheetData>
  <mergeCells count="73">
    <mergeCell ref="K28:N28"/>
    <mergeCell ref="C31:E31"/>
    <mergeCell ref="H31:M31"/>
    <mergeCell ref="G28:H28"/>
    <mergeCell ref="I28:J28"/>
    <mergeCell ref="C29:E30"/>
    <mergeCell ref="H29:M30"/>
    <mergeCell ref="O12:O13"/>
    <mergeCell ref="A26:O26"/>
    <mergeCell ref="A27:C27"/>
    <mergeCell ref="D27:F27"/>
    <mergeCell ref="G27:H27"/>
    <mergeCell ref="I27:J27"/>
    <mergeCell ref="K27:N27"/>
    <mergeCell ref="M12:M13"/>
    <mergeCell ref="N12:N13"/>
    <mergeCell ref="O10:O11"/>
    <mergeCell ref="A12:A13"/>
    <mergeCell ref="B12:B13"/>
    <mergeCell ref="C12:C13"/>
    <mergeCell ref="D12:D13"/>
    <mergeCell ref="E12:E13"/>
    <mergeCell ref="I12:I13"/>
    <mergeCell ref="J12:J13"/>
    <mergeCell ref="K12:K13"/>
    <mergeCell ref="L12:L13"/>
    <mergeCell ref="I10:I11"/>
    <mergeCell ref="J10:J11"/>
    <mergeCell ref="K10:K11"/>
    <mergeCell ref="L10:L11"/>
    <mergeCell ref="M10:M11"/>
    <mergeCell ref="N10:N11"/>
    <mergeCell ref="K8:K9"/>
    <mergeCell ref="L8:L9"/>
    <mergeCell ref="M8:M9"/>
    <mergeCell ref="N8:N9"/>
    <mergeCell ref="O8:O9"/>
    <mergeCell ref="I8:I9"/>
    <mergeCell ref="J8:J9"/>
    <mergeCell ref="A10:A11"/>
    <mergeCell ref="B10:B11"/>
    <mergeCell ref="C10:C11"/>
    <mergeCell ref="D10:D11"/>
    <mergeCell ref="E10:E11"/>
    <mergeCell ref="G4:H4"/>
    <mergeCell ref="I4:J4"/>
    <mergeCell ref="O4:O5"/>
    <mergeCell ref="A6:A7"/>
    <mergeCell ref="B6:B7"/>
    <mergeCell ref="C6:C7"/>
    <mergeCell ref="D6:D7"/>
    <mergeCell ref="E6:E7"/>
    <mergeCell ref="I6:I7"/>
    <mergeCell ref="J6:J7"/>
    <mergeCell ref="K6:K7"/>
    <mergeCell ref="L6:L7"/>
    <mergeCell ref="K4:N4"/>
    <mergeCell ref="M6:M7"/>
    <mergeCell ref="N6:N7"/>
    <mergeCell ref="O6:O7"/>
    <mergeCell ref="A1:C1"/>
    <mergeCell ref="D1:F1"/>
    <mergeCell ref="A2:C2"/>
    <mergeCell ref="A28:C28"/>
    <mergeCell ref="D28:F28"/>
    <mergeCell ref="D2:F2"/>
    <mergeCell ref="A4:C4"/>
    <mergeCell ref="D4:F4"/>
    <mergeCell ref="A8:A9"/>
    <mergeCell ref="B8:B9"/>
    <mergeCell ref="C8:C9"/>
    <mergeCell ref="D8:D9"/>
    <mergeCell ref="E8:E9"/>
  </mergeCells>
  <printOptions horizontalCentered="1"/>
  <pageMargins left="0.70866141732283472" right="0.70866141732283472" top="1.2047619047619047"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78"/>
  <sheetViews>
    <sheetView zoomScale="60" zoomScaleNormal="60" workbookViewId="0">
      <selection activeCell="I15" sqref="I15:I16"/>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4"/>
      <c r="H5" s="64"/>
      <c r="I5" s="64"/>
      <c r="J5" s="64"/>
      <c r="K5" s="64"/>
      <c r="L5" s="64"/>
      <c r="M5" s="64"/>
      <c r="N5" s="64"/>
    </row>
    <row r="6" spans="1:15" ht="14.4" x14ac:dyDescent="0.3">
      <c r="A6" s="461" t="s">
        <v>224</v>
      </c>
      <c r="B6" s="462"/>
      <c r="C6" s="463"/>
      <c r="D6" s="464" t="str">
        <f>CCD!F128</f>
        <v>SUBGERENCIA OPERACIONES DE OTROS SERVICIOS - SOOS</v>
      </c>
      <c r="E6" s="462"/>
      <c r="F6" s="463"/>
      <c r="G6" s="63"/>
      <c r="H6" s="63"/>
      <c r="I6" s="64"/>
      <c r="J6" s="64"/>
      <c r="K6" s="64"/>
      <c r="L6" s="64"/>
      <c r="M6" s="64"/>
      <c r="N6" s="64"/>
      <c r="O6" s="65"/>
    </row>
    <row r="7" spans="1:15" ht="14.4" x14ac:dyDescent="0.3">
      <c r="A7" s="461" t="s">
        <v>184</v>
      </c>
      <c r="B7" s="462"/>
      <c r="C7" s="463"/>
      <c r="D7" s="464">
        <f>'COD DEPENDENCIA'!C11</f>
        <v>600</v>
      </c>
      <c r="E7" s="462"/>
      <c r="F7" s="463"/>
      <c r="G7" s="63"/>
      <c r="H7" s="63"/>
      <c r="I7" s="64"/>
      <c r="J7" s="64"/>
      <c r="K7" s="64"/>
      <c r="L7" s="64"/>
      <c r="M7" s="64"/>
      <c r="N7" s="64"/>
      <c r="O7" s="65"/>
    </row>
    <row r="8" spans="1:15" ht="14.4" x14ac:dyDescent="0.3">
      <c r="A8" s="66"/>
      <c r="B8" s="66"/>
      <c r="C8" s="66"/>
      <c r="D8" s="66"/>
      <c r="E8" s="66"/>
      <c r="F8" s="66"/>
      <c r="G8" s="67"/>
      <c r="H8" s="67"/>
      <c r="I8" s="67"/>
      <c r="J8" s="67"/>
      <c r="K8" s="67"/>
      <c r="L8" s="67"/>
      <c r="M8" s="67"/>
      <c r="N8" s="67"/>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69" t="s">
        <v>41</v>
      </c>
      <c r="E10" s="69" t="s">
        <v>194</v>
      </c>
      <c r="F10" s="69" t="s">
        <v>195</v>
      </c>
      <c r="G10" s="69" t="s">
        <v>196</v>
      </c>
      <c r="H10" s="69" t="s">
        <v>197</v>
      </c>
      <c r="I10" s="69" t="s">
        <v>198</v>
      </c>
      <c r="J10" s="69" t="s">
        <v>199</v>
      </c>
      <c r="K10" s="69" t="s">
        <v>200</v>
      </c>
      <c r="L10" s="69" t="s">
        <v>201</v>
      </c>
      <c r="M10" s="69" t="s">
        <v>202</v>
      </c>
      <c r="N10" s="69" t="s">
        <v>203</v>
      </c>
      <c r="O10" s="460"/>
    </row>
    <row r="11" spans="1:15" ht="96.75" customHeight="1" x14ac:dyDescent="0.3">
      <c r="A11" s="467">
        <f>D7</f>
        <v>600</v>
      </c>
      <c r="B11" s="467" t="str">
        <f>CCD!K128</f>
        <v>01</v>
      </c>
      <c r="C11" s="562" t="str">
        <f>CCD!N128</f>
        <v>01</v>
      </c>
      <c r="D11" s="563" t="str">
        <f>CCD!L128</f>
        <v>ACTAS</v>
      </c>
      <c r="E11" s="564" t="str">
        <f>CCD!O128</f>
        <v>Actas de Reuniones Administrativas</v>
      </c>
      <c r="F11" s="74" t="s">
        <v>461</v>
      </c>
      <c r="G11" s="75" t="s">
        <v>196</v>
      </c>
      <c r="H11" s="75"/>
      <c r="I11" s="471">
        <f>OC!I6</f>
        <v>2</v>
      </c>
      <c r="J11" s="471">
        <f>OC!J6</f>
        <v>8</v>
      </c>
      <c r="K11" s="471">
        <f>OC!K6</f>
        <v>0</v>
      </c>
      <c r="L11" s="471">
        <f>OC!L6</f>
        <v>0</v>
      </c>
      <c r="M11" s="471" t="str">
        <f>OC!M6</f>
        <v>CT</v>
      </c>
      <c r="N11" s="471">
        <f>OC!N6</f>
        <v>0</v>
      </c>
      <c r="O11" s="477" t="str">
        <f>OC!O6</f>
        <v>Subserie documental que conserva los registros de los temas tratados y los acuerdo adoptados en determinadas reuniones que realiza la oficina productora, con la finalidad de certificar lo acontecido y dar validez a lo acrodado. Una vez terminado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cultura institucional, y por contener información sobre decisiones, acuerdo y responsabilidades que determinaron el quehacer de la oficina productora.</v>
      </c>
    </row>
    <row r="12" spans="1:15" ht="96.75" customHeight="1" x14ac:dyDescent="0.3">
      <c r="A12" s="460"/>
      <c r="B12" s="460"/>
      <c r="C12" s="508"/>
      <c r="D12" s="508"/>
      <c r="E12" s="508"/>
      <c r="F12" s="77" t="s">
        <v>577</v>
      </c>
      <c r="G12" s="75" t="s">
        <v>196</v>
      </c>
      <c r="H12" s="75"/>
      <c r="I12" s="460"/>
      <c r="J12" s="460"/>
      <c r="K12" s="460"/>
      <c r="L12" s="460"/>
      <c r="M12" s="460"/>
      <c r="N12" s="460"/>
      <c r="O12" s="460"/>
    </row>
    <row r="13" spans="1:15" ht="96.75" customHeight="1" x14ac:dyDescent="0.3">
      <c r="A13" s="467">
        <f>D7</f>
        <v>600</v>
      </c>
      <c r="B13" s="467" t="str">
        <f>CCD!K129</f>
        <v>02</v>
      </c>
      <c r="C13" s="467" t="str">
        <f>CCD!N129</f>
        <v>01</v>
      </c>
      <c r="D13" s="563" t="str">
        <f>CCD!L129</f>
        <v>INFORMES</v>
      </c>
      <c r="E13" s="564" t="str">
        <f>CCD!O129</f>
        <v>Informes a Entes de Control y Vigilancia</v>
      </c>
      <c r="F13" s="81" t="s">
        <v>209</v>
      </c>
      <c r="G13" s="75" t="s">
        <v>196</v>
      </c>
      <c r="H13" s="75"/>
      <c r="I13" s="471">
        <f>GCIA!I9</f>
        <v>2</v>
      </c>
      <c r="J13" s="471">
        <f>GCIA!J9</f>
        <v>8</v>
      </c>
      <c r="K13" s="471">
        <f>GCIA!K9</f>
        <v>0</v>
      </c>
      <c r="L13" s="471">
        <f>GCIA!L9</f>
        <v>0</v>
      </c>
      <c r="M13" s="471" t="str">
        <f>GCIA!M9</f>
        <v>CT</v>
      </c>
      <c r="N13" s="471" t="str">
        <f>GCIA!N9</f>
        <v>MT</v>
      </c>
      <c r="O13"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4" spans="1:15" ht="96.75" customHeight="1" x14ac:dyDescent="0.3">
      <c r="A14" s="460"/>
      <c r="B14" s="460"/>
      <c r="C14" s="460"/>
      <c r="D14" s="508"/>
      <c r="E14" s="508"/>
      <c r="F14" s="81" t="s">
        <v>233</v>
      </c>
      <c r="G14" s="75" t="s">
        <v>196</v>
      </c>
      <c r="H14" s="75"/>
      <c r="I14" s="460"/>
      <c r="J14" s="460"/>
      <c r="K14" s="460"/>
      <c r="L14" s="460"/>
      <c r="M14" s="460"/>
      <c r="N14" s="460"/>
      <c r="O14" s="460"/>
    </row>
    <row r="15" spans="1:15" ht="96.75" customHeight="1" x14ac:dyDescent="0.3">
      <c r="A15" s="467">
        <f>D7</f>
        <v>600</v>
      </c>
      <c r="B15" s="467" t="str">
        <f>CCD!K130</f>
        <v>03</v>
      </c>
      <c r="C15" s="562" t="str">
        <f>CCD!N130</f>
        <v>01</v>
      </c>
      <c r="D15" s="563" t="str">
        <f>CCD!L130</f>
        <v>PLANES Y PROGRAMAS</v>
      </c>
      <c r="E15" s="564" t="str">
        <f>CCD!O130</f>
        <v>Plan de Acción Anual</v>
      </c>
      <c r="F15" s="81" t="s">
        <v>263</v>
      </c>
      <c r="G15" s="75"/>
      <c r="H15" s="75" t="s">
        <v>197</v>
      </c>
      <c r="I15" s="471">
        <f>OC!I17</f>
        <v>2</v>
      </c>
      <c r="J15" s="471">
        <f>OC!J17</f>
        <v>0</v>
      </c>
      <c r="K15" s="471" t="str">
        <f>OC!K17</f>
        <v>E</v>
      </c>
      <c r="L15" s="471">
        <f>OC!L17</f>
        <v>0</v>
      </c>
      <c r="M15" s="471">
        <f>OC!M17</f>
        <v>0</v>
      </c>
      <c r="N15" s="471">
        <f>OC!N17</f>
        <v>0</v>
      </c>
      <c r="O15"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6" spans="1:15" ht="96.75" customHeight="1" x14ac:dyDescent="0.3">
      <c r="A16" s="460"/>
      <c r="B16" s="460"/>
      <c r="C16" s="508"/>
      <c r="D16" s="508"/>
      <c r="E16" s="508"/>
      <c r="F16" s="81" t="s">
        <v>578</v>
      </c>
      <c r="G16" s="75"/>
      <c r="H16" s="75" t="s">
        <v>197</v>
      </c>
      <c r="I16" s="460"/>
      <c r="J16" s="460"/>
      <c r="K16" s="460"/>
      <c r="L16" s="460"/>
      <c r="M16" s="460"/>
      <c r="N16" s="460"/>
      <c r="O16" s="460"/>
    </row>
    <row r="17" spans="1:15" ht="96.75" customHeight="1" x14ac:dyDescent="0.3">
      <c r="A17" s="467">
        <f>D7</f>
        <v>600</v>
      </c>
      <c r="B17" s="467" t="str">
        <f>CCD!K131</f>
        <v>04</v>
      </c>
      <c r="C17" s="467" t="str">
        <f>CCD!N131</f>
        <v>N/A</v>
      </c>
      <c r="D17" s="468" t="str">
        <f>CCD!L131</f>
        <v>REPORTE DE NOVEDADES Y PROGRAMACIÓN</v>
      </c>
      <c r="E17" s="477" t="str">
        <f>CCD!O131</f>
        <v>N/A</v>
      </c>
      <c r="F17" s="81" t="s">
        <v>579</v>
      </c>
      <c r="G17" s="75" t="s">
        <v>196</v>
      </c>
      <c r="H17" s="75" t="s">
        <v>374</v>
      </c>
      <c r="I17" s="471">
        <v>2</v>
      </c>
      <c r="J17" s="471">
        <v>0</v>
      </c>
      <c r="K17" s="471" t="s">
        <v>200</v>
      </c>
      <c r="L17" s="471"/>
      <c r="M17" s="471"/>
      <c r="N17" s="471"/>
      <c r="O17" s="477" t="s">
        <v>580</v>
      </c>
    </row>
    <row r="18" spans="1:15" ht="96.75" customHeight="1" x14ac:dyDescent="0.3">
      <c r="A18" s="460"/>
      <c r="B18" s="460"/>
      <c r="C18" s="460"/>
      <c r="D18" s="460"/>
      <c r="E18" s="460"/>
      <c r="F18" s="81" t="s">
        <v>581</v>
      </c>
      <c r="G18" s="75" t="s">
        <v>196</v>
      </c>
      <c r="H18" s="75" t="s">
        <v>374</v>
      </c>
      <c r="I18" s="460"/>
      <c r="J18" s="460"/>
      <c r="K18" s="460"/>
      <c r="L18" s="460"/>
      <c r="M18" s="460"/>
      <c r="N18" s="460"/>
      <c r="O18" s="460"/>
    </row>
    <row r="19" spans="1:15" ht="15.75" customHeight="1" x14ac:dyDescent="0.3">
      <c r="A19" s="90"/>
      <c r="B19" s="90"/>
      <c r="C19" s="90"/>
      <c r="D19" s="91"/>
      <c r="E19" s="65"/>
      <c r="F19" s="65"/>
      <c r="G19" s="92"/>
      <c r="H19" s="92"/>
      <c r="I19" s="92"/>
      <c r="J19" s="92"/>
      <c r="K19" s="92"/>
      <c r="L19" s="92"/>
      <c r="M19" s="92"/>
      <c r="N19" s="92"/>
      <c r="O19" s="93"/>
    </row>
    <row r="20" spans="1:15" ht="15" customHeight="1" x14ac:dyDescent="0.3">
      <c r="A20" s="161"/>
      <c r="B20" s="161"/>
      <c r="C20" s="161"/>
      <c r="D20" s="161"/>
      <c r="E20" s="161"/>
      <c r="F20" s="161"/>
      <c r="G20" s="161"/>
      <c r="H20" s="161"/>
      <c r="I20" s="161"/>
      <c r="J20" s="161"/>
      <c r="K20" s="161"/>
      <c r="L20" s="161"/>
      <c r="M20" s="161"/>
      <c r="N20" s="161"/>
      <c r="O20" s="161"/>
    </row>
    <row r="21" spans="1:15" ht="15" customHeight="1" x14ac:dyDescent="0.3">
      <c r="A21" s="161"/>
      <c r="B21" s="161"/>
      <c r="C21" s="161"/>
      <c r="D21" s="161"/>
      <c r="E21" s="161"/>
      <c r="F21" s="161"/>
      <c r="G21" s="161"/>
      <c r="H21" s="161"/>
      <c r="I21" s="161"/>
      <c r="J21" s="161"/>
      <c r="K21" s="161"/>
      <c r="L21" s="161"/>
      <c r="M21" s="161"/>
      <c r="N21" s="161"/>
      <c r="O21" s="161"/>
    </row>
    <row r="22" spans="1:15" ht="15" customHeight="1" x14ac:dyDescent="0.3">
      <c r="A22" s="161"/>
      <c r="B22" s="161"/>
      <c r="C22" s="161"/>
      <c r="D22" s="161"/>
      <c r="E22" s="161"/>
      <c r="F22" s="161"/>
      <c r="G22" s="161"/>
      <c r="H22" s="161"/>
      <c r="I22" s="161"/>
      <c r="J22" s="161"/>
      <c r="K22" s="161"/>
      <c r="L22" s="161"/>
      <c r="M22" s="161"/>
      <c r="N22" s="161"/>
      <c r="O22" s="161"/>
    </row>
    <row r="23" spans="1:15" ht="15" customHeight="1" x14ac:dyDescent="0.3">
      <c r="A23" s="161"/>
      <c r="B23" s="161"/>
      <c r="C23" s="161"/>
      <c r="D23" s="161"/>
      <c r="E23" s="161"/>
      <c r="F23" s="161"/>
      <c r="G23" s="161"/>
      <c r="H23" s="161"/>
      <c r="I23" s="161"/>
      <c r="J23" s="161"/>
      <c r="K23" s="161"/>
      <c r="L23" s="161"/>
      <c r="M23" s="161"/>
      <c r="N23" s="161"/>
      <c r="O23" s="161"/>
    </row>
    <row r="24" spans="1:15" ht="15" customHeight="1" x14ac:dyDescent="0.3">
      <c r="A24" s="161"/>
      <c r="B24" s="161"/>
      <c r="C24" s="161"/>
      <c r="D24" s="161"/>
      <c r="E24" s="161"/>
      <c r="F24" s="161"/>
      <c r="G24" s="161"/>
      <c r="H24" s="161"/>
      <c r="I24" s="161"/>
      <c r="J24" s="161"/>
      <c r="K24" s="161"/>
      <c r="L24" s="161"/>
      <c r="M24" s="161"/>
      <c r="N24" s="161"/>
      <c r="O24" s="161"/>
    </row>
    <row r="25" spans="1:15" ht="15" customHeight="1" x14ac:dyDescent="0.3">
      <c r="A25" s="161"/>
      <c r="B25" s="161"/>
      <c r="C25" s="161"/>
      <c r="D25" s="161"/>
      <c r="E25" s="161"/>
      <c r="F25" s="161"/>
      <c r="G25" s="161"/>
      <c r="H25" s="161"/>
      <c r="I25" s="161"/>
      <c r="J25" s="161"/>
      <c r="K25" s="161"/>
      <c r="L25" s="161"/>
      <c r="M25" s="161"/>
      <c r="N25" s="161"/>
      <c r="O25" s="161"/>
    </row>
    <row r="26" spans="1:15" ht="15" customHeight="1" x14ac:dyDescent="0.3">
      <c r="A26" s="161"/>
      <c r="B26" s="161"/>
      <c r="C26" s="161"/>
      <c r="D26" s="161"/>
      <c r="E26" s="161"/>
      <c r="F26" s="161"/>
      <c r="G26" s="161"/>
      <c r="H26" s="161"/>
      <c r="I26" s="161"/>
      <c r="J26" s="161"/>
      <c r="K26" s="161"/>
      <c r="L26" s="161"/>
      <c r="M26" s="161"/>
      <c r="N26" s="161"/>
      <c r="O26" s="161"/>
    </row>
    <row r="27" spans="1:15" ht="15" customHeight="1" x14ac:dyDescent="0.3">
      <c r="A27" s="161"/>
      <c r="B27" s="161"/>
      <c r="C27" s="161"/>
      <c r="D27" s="161"/>
      <c r="E27" s="161"/>
      <c r="F27" s="161"/>
      <c r="G27" s="161"/>
      <c r="H27" s="161"/>
      <c r="I27" s="161"/>
      <c r="J27" s="161"/>
      <c r="K27" s="161"/>
      <c r="L27" s="161"/>
      <c r="M27" s="161"/>
      <c r="N27" s="161"/>
      <c r="O27" s="161"/>
    </row>
    <row r="28" spans="1:15" ht="15" customHeight="1" x14ac:dyDescent="0.3">
      <c r="A28" s="161"/>
      <c r="B28" s="161"/>
      <c r="C28" s="161"/>
      <c r="D28" s="161"/>
      <c r="E28" s="161"/>
      <c r="F28" s="161"/>
      <c r="G28" s="161"/>
      <c r="H28" s="161"/>
      <c r="I28" s="161"/>
      <c r="J28" s="161"/>
      <c r="K28" s="161"/>
      <c r="L28" s="161"/>
      <c r="M28" s="161"/>
      <c r="N28" s="161"/>
      <c r="O28" s="161"/>
    </row>
    <row r="29" spans="1:15" ht="15" customHeight="1" x14ac:dyDescent="0.3">
      <c r="A29" s="161"/>
      <c r="B29" s="161"/>
      <c r="C29" s="161"/>
      <c r="D29" s="161"/>
      <c r="E29" s="161"/>
      <c r="F29" s="161"/>
      <c r="G29" s="161"/>
      <c r="H29" s="161"/>
      <c r="I29" s="161"/>
      <c r="J29" s="161"/>
      <c r="K29" s="161"/>
      <c r="L29" s="161"/>
      <c r="M29" s="161"/>
      <c r="N29" s="161"/>
      <c r="O29" s="161"/>
    </row>
    <row r="30" spans="1:15" ht="15" customHeight="1" x14ac:dyDescent="0.3">
      <c r="A30" s="161"/>
      <c r="B30" s="161"/>
      <c r="C30" s="161"/>
      <c r="D30" s="161"/>
      <c r="E30" s="161"/>
      <c r="F30" s="161"/>
      <c r="G30" s="161"/>
      <c r="H30" s="161"/>
      <c r="I30" s="161"/>
      <c r="J30" s="161"/>
      <c r="K30" s="161"/>
      <c r="L30" s="161"/>
      <c r="M30" s="161"/>
      <c r="N30" s="161"/>
      <c r="O30" s="161"/>
    </row>
    <row r="31" spans="1:15" ht="15" customHeight="1" x14ac:dyDescent="0.3">
      <c r="A31" s="161"/>
      <c r="B31" s="161"/>
      <c r="C31" s="161"/>
      <c r="D31" s="161"/>
      <c r="E31" s="161"/>
      <c r="F31" s="161"/>
      <c r="G31" s="161"/>
      <c r="H31" s="161"/>
      <c r="I31" s="161"/>
      <c r="J31" s="161"/>
      <c r="K31" s="161"/>
      <c r="L31" s="161"/>
      <c r="M31" s="161"/>
      <c r="N31" s="161"/>
      <c r="O31" s="161"/>
    </row>
    <row r="32" spans="1:15" ht="15" customHeight="1" x14ac:dyDescent="0.3">
      <c r="A32" s="161"/>
      <c r="B32" s="161"/>
      <c r="C32" s="161"/>
      <c r="D32" s="161"/>
      <c r="E32" s="161"/>
      <c r="F32" s="161"/>
      <c r="G32" s="161"/>
      <c r="H32" s="161"/>
      <c r="I32" s="161"/>
      <c r="J32" s="161"/>
      <c r="K32" s="161"/>
      <c r="L32" s="161"/>
      <c r="M32" s="161"/>
      <c r="N32" s="161"/>
      <c r="O32" s="161"/>
    </row>
    <row r="33" spans="1:15" ht="15" customHeight="1" x14ac:dyDescent="0.3">
      <c r="A33" s="161"/>
      <c r="B33" s="161"/>
      <c r="C33" s="161"/>
      <c r="D33" s="161"/>
      <c r="E33" s="161"/>
      <c r="F33" s="161"/>
      <c r="G33" s="161"/>
      <c r="H33" s="161"/>
      <c r="I33" s="161"/>
      <c r="J33" s="161"/>
      <c r="K33" s="161"/>
      <c r="L33" s="161"/>
      <c r="M33" s="161"/>
      <c r="N33" s="161"/>
      <c r="O33" s="161"/>
    </row>
    <row r="34" spans="1:15" ht="15" customHeight="1" x14ac:dyDescent="0.3">
      <c r="A34" s="161"/>
      <c r="B34" s="161"/>
      <c r="C34" s="161"/>
      <c r="D34" s="161"/>
      <c r="E34" s="161"/>
      <c r="F34" s="161"/>
      <c r="G34" s="161"/>
      <c r="H34" s="161"/>
      <c r="I34" s="161"/>
      <c r="J34" s="161"/>
      <c r="K34" s="161"/>
      <c r="L34" s="161"/>
      <c r="M34" s="161"/>
      <c r="N34" s="161"/>
      <c r="O34" s="161"/>
    </row>
    <row r="35" spans="1:15" ht="15" customHeight="1" x14ac:dyDescent="0.3">
      <c r="A35" s="161"/>
      <c r="B35" s="161"/>
      <c r="C35" s="161"/>
      <c r="D35" s="161"/>
      <c r="E35" s="161"/>
      <c r="F35" s="161"/>
      <c r="G35" s="161"/>
      <c r="H35" s="161"/>
      <c r="I35" s="161"/>
      <c r="J35" s="161"/>
      <c r="K35" s="161"/>
      <c r="L35" s="161"/>
      <c r="M35" s="161"/>
      <c r="N35" s="161"/>
      <c r="O35" s="161"/>
    </row>
    <row r="36" spans="1:15" ht="15" customHeight="1" x14ac:dyDescent="0.3">
      <c r="A36" s="161"/>
      <c r="B36" s="161"/>
      <c r="C36" s="161"/>
      <c r="D36" s="161"/>
      <c r="E36" s="161"/>
      <c r="F36" s="161"/>
      <c r="G36" s="161"/>
      <c r="H36" s="161"/>
      <c r="I36" s="161"/>
      <c r="J36" s="161"/>
      <c r="K36" s="161"/>
      <c r="L36" s="161"/>
      <c r="M36" s="161"/>
      <c r="N36" s="161"/>
      <c r="O36" s="161"/>
    </row>
    <row r="37" spans="1:15" ht="15" customHeight="1" x14ac:dyDescent="0.3">
      <c r="A37" s="161"/>
      <c r="B37" s="161"/>
      <c r="C37" s="161"/>
      <c r="D37" s="161"/>
      <c r="E37" s="161"/>
      <c r="F37" s="161"/>
      <c r="G37" s="161"/>
      <c r="H37" s="161"/>
      <c r="I37" s="161"/>
      <c r="J37" s="161"/>
      <c r="K37" s="161"/>
      <c r="L37" s="161"/>
      <c r="M37" s="161"/>
      <c r="N37" s="161"/>
      <c r="O37" s="161"/>
    </row>
    <row r="38" spans="1:15" ht="15" customHeight="1" x14ac:dyDescent="0.3">
      <c r="A38" s="161"/>
      <c r="B38" s="161"/>
      <c r="C38" s="161"/>
      <c r="D38" s="161"/>
      <c r="E38" s="161"/>
      <c r="F38" s="161"/>
      <c r="G38" s="161"/>
      <c r="H38" s="161"/>
      <c r="I38" s="161"/>
      <c r="J38" s="161"/>
      <c r="K38" s="161"/>
      <c r="L38" s="161"/>
      <c r="M38" s="161"/>
      <c r="N38" s="161"/>
      <c r="O38" s="161"/>
    </row>
    <row r="39" spans="1:15" ht="15" customHeight="1" x14ac:dyDescent="0.3">
      <c r="A39" s="161"/>
      <c r="B39" s="161"/>
      <c r="C39" s="161"/>
      <c r="D39" s="161"/>
      <c r="E39" s="161"/>
      <c r="F39" s="161"/>
      <c r="G39" s="161"/>
      <c r="H39" s="161"/>
      <c r="I39" s="161"/>
      <c r="J39" s="161"/>
      <c r="K39" s="161"/>
      <c r="L39" s="161"/>
      <c r="M39" s="161"/>
      <c r="N39" s="161"/>
      <c r="O39" s="161"/>
    </row>
    <row r="40" spans="1:15" ht="15" customHeight="1" x14ac:dyDescent="0.3">
      <c r="A40" s="161"/>
      <c r="B40" s="161"/>
      <c r="C40" s="161"/>
      <c r="D40" s="161"/>
      <c r="E40" s="161"/>
      <c r="F40" s="161"/>
      <c r="G40" s="161"/>
      <c r="H40" s="161"/>
      <c r="I40" s="161"/>
      <c r="J40" s="161"/>
      <c r="K40" s="161"/>
      <c r="L40" s="161"/>
      <c r="M40" s="161"/>
      <c r="N40" s="161"/>
      <c r="O40" s="161"/>
    </row>
    <row r="41" spans="1:15" ht="15" customHeight="1" x14ac:dyDescent="0.3">
      <c r="A41" s="161"/>
      <c r="B41" s="161"/>
      <c r="C41" s="161"/>
      <c r="D41" s="161"/>
      <c r="E41" s="161"/>
      <c r="F41" s="161"/>
      <c r="G41" s="161"/>
      <c r="H41" s="161"/>
      <c r="I41" s="161"/>
      <c r="J41" s="161"/>
      <c r="K41" s="161"/>
      <c r="L41" s="161"/>
      <c r="M41" s="161"/>
      <c r="N41" s="161"/>
      <c r="O41" s="161"/>
    </row>
    <row r="42" spans="1:15" ht="15" customHeight="1" x14ac:dyDescent="0.3">
      <c r="A42" s="161"/>
      <c r="B42" s="161"/>
      <c r="C42" s="161"/>
      <c r="D42" s="161"/>
      <c r="E42" s="161"/>
      <c r="F42" s="161"/>
      <c r="G42" s="161"/>
      <c r="H42" s="161"/>
      <c r="I42" s="161"/>
      <c r="J42" s="161"/>
      <c r="K42" s="161"/>
      <c r="L42" s="161"/>
      <c r="M42" s="161"/>
      <c r="N42" s="161"/>
      <c r="O42" s="161"/>
    </row>
    <row r="43" spans="1:15" ht="15" customHeight="1" x14ac:dyDescent="0.3">
      <c r="A43" s="161"/>
      <c r="B43" s="161"/>
      <c r="C43" s="161"/>
      <c r="D43" s="161"/>
      <c r="E43" s="161"/>
      <c r="F43" s="161"/>
      <c r="G43" s="161"/>
      <c r="H43" s="161"/>
      <c r="I43" s="161"/>
      <c r="J43" s="161"/>
      <c r="K43" s="161"/>
      <c r="L43" s="161"/>
      <c r="M43" s="161"/>
      <c r="N43" s="161"/>
      <c r="O43" s="161"/>
    </row>
    <row r="44" spans="1:15" ht="15" customHeight="1" x14ac:dyDescent="0.3">
      <c r="A44" s="161"/>
      <c r="B44" s="161"/>
      <c r="C44" s="161"/>
      <c r="D44" s="161"/>
      <c r="E44" s="161"/>
      <c r="F44" s="161"/>
      <c r="G44" s="161"/>
      <c r="H44" s="161"/>
      <c r="I44" s="161"/>
      <c r="J44" s="161"/>
      <c r="K44" s="161"/>
      <c r="L44" s="161"/>
      <c r="M44" s="161"/>
      <c r="N44" s="161"/>
      <c r="O44" s="161"/>
    </row>
    <row r="45" spans="1:15" ht="15" customHeight="1" x14ac:dyDescent="0.3">
      <c r="A45" s="161"/>
      <c r="B45" s="161"/>
      <c r="C45" s="161"/>
      <c r="D45" s="161"/>
      <c r="E45" s="161"/>
      <c r="F45" s="161"/>
      <c r="G45" s="161"/>
      <c r="H45" s="161"/>
      <c r="I45" s="161"/>
      <c r="J45" s="161"/>
      <c r="K45" s="161"/>
      <c r="L45" s="161"/>
      <c r="M45" s="161"/>
      <c r="N45" s="161"/>
      <c r="O45" s="161"/>
    </row>
    <row r="46" spans="1:15" ht="15" customHeight="1" x14ac:dyDescent="0.3">
      <c r="A46" s="161"/>
      <c r="B46" s="161"/>
      <c r="C46" s="161"/>
      <c r="D46" s="161"/>
      <c r="E46" s="161"/>
      <c r="F46" s="161"/>
      <c r="G46" s="161"/>
      <c r="H46" s="161"/>
      <c r="I46" s="161"/>
      <c r="J46" s="161"/>
      <c r="K46" s="161"/>
      <c r="L46" s="161"/>
      <c r="M46" s="161"/>
      <c r="N46" s="161"/>
      <c r="O46" s="161"/>
    </row>
    <row r="47" spans="1:15" ht="15" customHeight="1" x14ac:dyDescent="0.3">
      <c r="A47" s="496" t="s">
        <v>212</v>
      </c>
      <c r="B47" s="462"/>
      <c r="C47" s="462"/>
      <c r="D47" s="462"/>
      <c r="E47" s="462"/>
      <c r="F47" s="462"/>
      <c r="G47" s="462"/>
      <c r="H47" s="462"/>
      <c r="I47" s="462"/>
      <c r="J47" s="462"/>
      <c r="K47" s="462"/>
      <c r="L47" s="462"/>
      <c r="M47" s="462"/>
      <c r="N47" s="462"/>
      <c r="O47" s="463"/>
    </row>
    <row r="48" spans="1:15" ht="15.75" customHeight="1" x14ac:dyDescent="0.3">
      <c r="A48" s="496" t="s">
        <v>213</v>
      </c>
      <c r="B48" s="462"/>
      <c r="C48" s="463"/>
      <c r="D48" s="497" t="s">
        <v>186</v>
      </c>
      <c r="E48" s="462"/>
      <c r="F48" s="463"/>
      <c r="G48" s="474" t="s">
        <v>187</v>
      </c>
      <c r="H48" s="463"/>
      <c r="I48" s="474" t="s">
        <v>188</v>
      </c>
      <c r="J48" s="463"/>
      <c r="K48" s="474" t="s">
        <v>189</v>
      </c>
      <c r="L48" s="462"/>
      <c r="M48" s="462"/>
      <c r="N48" s="463"/>
      <c r="O48" s="98" t="s">
        <v>190</v>
      </c>
    </row>
    <row r="49" spans="1:15" ht="66" customHeight="1" x14ac:dyDescent="0.3">
      <c r="A49" s="502" t="s">
        <v>214</v>
      </c>
      <c r="B49" s="462"/>
      <c r="C49" s="463"/>
      <c r="D49" s="502" t="s">
        <v>215</v>
      </c>
      <c r="E49" s="462"/>
      <c r="F49" s="463"/>
      <c r="G49" s="565" t="s">
        <v>216</v>
      </c>
      <c r="H49" s="463"/>
      <c r="I49" s="565" t="s">
        <v>217</v>
      </c>
      <c r="J49" s="463"/>
      <c r="K49" s="565" t="s">
        <v>218</v>
      </c>
      <c r="L49" s="462"/>
      <c r="M49" s="462"/>
      <c r="N49" s="463"/>
      <c r="O49" s="99" t="s">
        <v>219</v>
      </c>
    </row>
    <row r="50" spans="1:15" ht="15.75" customHeight="1" x14ac:dyDescent="0.3">
      <c r="A50" s="504" t="s">
        <v>220</v>
      </c>
      <c r="B50" s="505"/>
      <c r="C50" s="101"/>
      <c r="D50" s="101"/>
      <c r="E50" s="101"/>
      <c r="F50" s="102"/>
      <c r="G50" s="100"/>
      <c r="H50" s="103"/>
      <c r="I50" s="103"/>
      <c r="J50" s="103"/>
      <c r="K50" s="103"/>
      <c r="L50" s="103"/>
      <c r="M50" s="103"/>
      <c r="N50" s="104"/>
      <c r="O50" s="105" t="s">
        <v>221</v>
      </c>
    </row>
    <row r="51" spans="1:15" ht="18.75" customHeight="1" x14ac:dyDescent="0.3">
      <c r="A51" s="106"/>
      <c r="B51" s="107"/>
      <c r="C51" s="560" t="s">
        <v>340</v>
      </c>
      <c r="D51" s="561"/>
      <c r="E51" s="561"/>
      <c r="F51" s="108"/>
      <c r="G51" s="109"/>
      <c r="H51" s="566" t="s">
        <v>340</v>
      </c>
      <c r="I51" s="561"/>
      <c r="J51" s="561"/>
      <c r="K51" s="561"/>
      <c r="L51" s="561"/>
      <c r="M51" s="561"/>
      <c r="N51" s="110"/>
      <c r="O51" s="111" t="s">
        <v>340</v>
      </c>
    </row>
    <row r="52" spans="1:15" ht="15.75" customHeight="1" x14ac:dyDescent="0.3">
      <c r="A52" s="112"/>
      <c r="B52" s="113"/>
      <c r="C52" s="500" t="str">
        <f>GCIA!C17</f>
        <v>Secretario General</v>
      </c>
      <c r="D52" s="501"/>
      <c r="E52" s="501"/>
      <c r="F52" s="114"/>
      <c r="G52" s="115"/>
      <c r="H52" s="567" t="str">
        <f>GCIA!H17</f>
        <v>Líder de proceso Gestión Documental</v>
      </c>
      <c r="I52" s="501"/>
      <c r="J52" s="501"/>
      <c r="K52" s="501"/>
      <c r="L52" s="501"/>
      <c r="M52" s="501"/>
      <c r="N52" s="116"/>
      <c r="O52" s="117"/>
    </row>
    <row r="65" s="118" customFormat="1" ht="15" customHeight="1" x14ac:dyDescent="0.3"/>
    <row r="66" s="118" customFormat="1" ht="15" customHeight="1" x14ac:dyDescent="0.3"/>
    <row r="67" s="118" customFormat="1" ht="15" customHeight="1" x14ac:dyDescent="0.3"/>
    <row r="68" s="118" customFormat="1" ht="15" customHeight="1" x14ac:dyDescent="0.3"/>
    <row r="69" s="118" customFormat="1" ht="15" customHeight="1" x14ac:dyDescent="0.3"/>
    <row r="70" s="118" customFormat="1" ht="15" customHeight="1" x14ac:dyDescent="0.3"/>
    <row r="71" s="118" customFormat="1" ht="15" customHeight="1" x14ac:dyDescent="0.3"/>
    <row r="72" s="118" customFormat="1" ht="15" customHeight="1" x14ac:dyDescent="0.3"/>
    <row r="73" s="118" customFormat="1" ht="15" customHeight="1" x14ac:dyDescent="0.3"/>
    <row r="74" s="118" customFormat="1" ht="15" customHeight="1" x14ac:dyDescent="0.3"/>
    <row r="75" s="118" customFormat="1" ht="15" customHeight="1" x14ac:dyDescent="0.3"/>
    <row r="76" s="118" customFormat="1" ht="15" customHeight="1" x14ac:dyDescent="0.3"/>
    <row r="77" s="118" customFormat="1" ht="15" customHeight="1" x14ac:dyDescent="0.3"/>
    <row r="78" s="118" customFormat="1" ht="15" customHeight="1" x14ac:dyDescent="0.3"/>
  </sheetData>
  <mergeCells count="83">
    <mergeCell ref="C51:E51"/>
    <mergeCell ref="H51:M51"/>
    <mergeCell ref="C52:E52"/>
    <mergeCell ref="H52:M52"/>
    <mergeCell ref="I11:I12"/>
    <mergeCell ref="J11:J12"/>
    <mergeCell ref="D49:F49"/>
    <mergeCell ref="G49:H49"/>
    <mergeCell ref="E11:E12"/>
    <mergeCell ref="K11:K12"/>
    <mergeCell ref="L11:L12"/>
    <mergeCell ref="M11:M12"/>
    <mergeCell ref="I17:I18"/>
    <mergeCell ref="J17:J18"/>
    <mergeCell ref="I49:J49"/>
    <mergeCell ref="K49:N49"/>
    <mergeCell ref="A50:B50"/>
    <mergeCell ref="A11:A12"/>
    <mergeCell ref="B11:B12"/>
    <mergeCell ref="C11:C12"/>
    <mergeCell ref="D11:D12"/>
    <mergeCell ref="A47:O47"/>
    <mergeCell ref="A48:C48"/>
    <mergeCell ref="D48:F48"/>
    <mergeCell ref="G48:H48"/>
    <mergeCell ref="I48:J48"/>
    <mergeCell ref="K48:N48"/>
    <mergeCell ref="A49:C49"/>
    <mergeCell ref="A17:A18"/>
    <mergeCell ref="B17:B18"/>
    <mergeCell ref="C17:C18"/>
    <mergeCell ref="D17:D18"/>
    <mergeCell ref="N11:N12"/>
    <mergeCell ref="O11:O12"/>
    <mergeCell ref="I9:J9"/>
    <mergeCell ref="K9:N9"/>
    <mergeCell ref="O9:O10"/>
    <mergeCell ref="G9:H9"/>
    <mergeCell ref="L3:N4"/>
    <mergeCell ref="O3:O4"/>
    <mergeCell ref="A1:D4"/>
    <mergeCell ref="E1:E2"/>
    <mergeCell ref="F1:K2"/>
    <mergeCell ref="L1:N2"/>
    <mergeCell ref="O1:O2"/>
    <mergeCell ref="E3:E4"/>
    <mergeCell ref="F3:K4"/>
    <mergeCell ref="A6:C6"/>
    <mergeCell ref="D6:F6"/>
    <mergeCell ref="A7:C7"/>
    <mergeCell ref="D7:F7"/>
    <mergeCell ref="A9:C9"/>
    <mergeCell ref="D9:F9"/>
    <mergeCell ref="O17:O18"/>
    <mergeCell ref="N15:N16"/>
    <mergeCell ref="O15:O16"/>
    <mergeCell ref="A15:A16"/>
    <mergeCell ref="B15:B16"/>
    <mergeCell ref="C15:C16"/>
    <mergeCell ref="D15:D16"/>
    <mergeCell ref="E15:E16"/>
    <mergeCell ref="I15:I16"/>
    <mergeCell ref="J15:J16"/>
    <mergeCell ref="E17:E18"/>
    <mergeCell ref="K17:K18"/>
    <mergeCell ref="L17:L18"/>
    <mergeCell ref="M17:M18"/>
    <mergeCell ref="N17:N18"/>
    <mergeCell ref="K15:K16"/>
    <mergeCell ref="L15:L16"/>
    <mergeCell ref="M15:M16"/>
    <mergeCell ref="K13:K14"/>
    <mergeCell ref="L13:L14"/>
    <mergeCell ref="M13:M14"/>
    <mergeCell ref="N13:N14"/>
    <mergeCell ref="O13:O14"/>
    <mergeCell ref="A13:A14"/>
    <mergeCell ref="B13:B14"/>
    <mergeCell ref="C13:C14"/>
    <mergeCell ref="D13:D14"/>
    <mergeCell ref="E13:E14"/>
    <mergeCell ref="I13:I14"/>
    <mergeCell ref="J13:J14"/>
  </mergeCells>
  <printOptions horizontalCentered="1"/>
  <pageMargins left="0.7" right="0.7" top="0.75" bottom="0.75" header="0" footer="0"/>
  <pageSetup paperSize="14"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D3A0-6823-4C29-A0CA-29D19C055924}">
  <dimension ref="A1:O44"/>
  <sheetViews>
    <sheetView view="pageLayout" topLeftCell="A26" zoomScale="55" zoomScaleNormal="70" zoomScalePageLayoutView="55" workbookViewId="0">
      <selection activeCell="A39" sqref="A39:O44"/>
    </sheetView>
  </sheetViews>
  <sheetFormatPr baseColWidth="10" defaultColWidth="14.44140625" defaultRowHeight="15" customHeight="1" x14ac:dyDescent="0.3"/>
  <cols>
    <col min="1" max="3" width="10.5546875" style="118" customWidth="1"/>
    <col min="4" max="5" width="32.6640625" style="118" customWidth="1"/>
    <col min="6" max="6" width="38.33203125" style="118" customWidth="1"/>
    <col min="7" max="8" width="8.44140625" style="118" customWidth="1"/>
    <col min="9" max="10" width="10.5546875" style="118" customWidth="1"/>
    <col min="11" max="14" width="9" style="118" customWidth="1"/>
    <col min="15" max="15" width="58.88671875" style="118" customWidth="1"/>
    <col min="16" max="16384" width="14.44140625" style="118"/>
  </cols>
  <sheetData>
    <row r="1" spans="1:15" ht="21" customHeight="1" x14ac:dyDescent="0.3">
      <c r="A1" s="461" t="s">
        <v>224</v>
      </c>
      <c r="B1" s="598"/>
      <c r="C1" s="599"/>
      <c r="D1" s="600" t="str">
        <f>'COD DEPENDENCIA'!F11</f>
        <v>DIRECCIÓN DE ENERGIA Y ALUMBRADO - DEA</v>
      </c>
      <c r="E1" s="598"/>
      <c r="F1" s="598"/>
      <c r="G1" s="598"/>
      <c r="H1" s="599"/>
      <c r="I1" s="65"/>
      <c r="J1" s="65"/>
      <c r="K1" s="65"/>
      <c r="L1" s="65"/>
      <c r="M1" s="65"/>
      <c r="N1" s="65"/>
      <c r="O1" s="65"/>
    </row>
    <row r="2" spans="1:15" ht="21" customHeight="1" x14ac:dyDescent="0.3">
      <c r="A2" s="461" t="s">
        <v>184</v>
      </c>
      <c r="B2" s="598"/>
      <c r="C2" s="599"/>
      <c r="D2" s="600">
        <f>'COD DEPENDENCIA'!E11</f>
        <v>610</v>
      </c>
      <c r="E2" s="598"/>
      <c r="F2" s="598"/>
      <c r="G2" s="598"/>
      <c r="H2" s="599"/>
      <c r="I2" s="65"/>
      <c r="J2" s="65"/>
      <c r="K2" s="65"/>
      <c r="L2" s="65"/>
      <c r="M2" s="65"/>
      <c r="N2" s="65"/>
      <c r="O2" s="65"/>
    </row>
    <row r="3" spans="1:15" ht="21" customHeight="1" x14ac:dyDescent="0.3">
      <c r="A3" s="66"/>
      <c r="B3" s="66"/>
      <c r="C3" s="66"/>
      <c r="D3" s="66"/>
      <c r="E3" s="66"/>
      <c r="F3" s="66"/>
      <c r="G3" s="120"/>
      <c r="H3" s="66"/>
      <c r="I3" s="66"/>
      <c r="J3" s="66"/>
      <c r="K3" s="66"/>
      <c r="L3" s="66"/>
      <c r="M3" s="66"/>
      <c r="N3" s="66"/>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121" t="s">
        <v>41</v>
      </c>
      <c r="E5" s="121" t="s">
        <v>194</v>
      </c>
      <c r="F5" s="121" t="s">
        <v>195</v>
      </c>
      <c r="G5" s="121" t="s">
        <v>196</v>
      </c>
      <c r="H5" s="121" t="s">
        <v>197</v>
      </c>
      <c r="I5" s="121" t="s">
        <v>198</v>
      </c>
      <c r="J5" s="121" t="s">
        <v>199</v>
      </c>
      <c r="K5" s="121" t="s">
        <v>200</v>
      </c>
      <c r="L5" s="121" t="s">
        <v>201</v>
      </c>
      <c r="M5" s="121" t="s">
        <v>202</v>
      </c>
      <c r="N5" s="121" t="s">
        <v>203</v>
      </c>
      <c r="O5" s="460"/>
    </row>
    <row r="6" spans="1:15" ht="231" customHeight="1" x14ac:dyDescent="0.3">
      <c r="A6" s="526">
        <f>D2</f>
        <v>610</v>
      </c>
      <c r="B6" s="467" t="str">
        <f>CCD!K132</f>
        <v>01</v>
      </c>
      <c r="C6" s="467" t="str">
        <f>CCD!N132</f>
        <v>N/A</v>
      </c>
      <c r="D6" s="468" t="str">
        <f>CCD!L132</f>
        <v>DERECHOS DE PETICIÓN</v>
      </c>
      <c r="E6" s="476" t="str">
        <f>CCD!O132</f>
        <v>N/A</v>
      </c>
      <c r="F6" s="74" t="s">
        <v>317</v>
      </c>
      <c r="G6" s="122" t="s">
        <v>196</v>
      </c>
      <c r="H6" s="122"/>
      <c r="I6" s="471">
        <f>OAAJC!I84</f>
        <v>2</v>
      </c>
      <c r="J6" s="471">
        <f>OAAJC!J84</f>
        <v>8</v>
      </c>
      <c r="K6" s="471">
        <f>OAAJC!K84</f>
        <v>0</v>
      </c>
      <c r="L6" s="471" t="str">
        <f>OAAJC!L84</f>
        <v>S</v>
      </c>
      <c r="M6" s="471">
        <f>OAAJC!M84</f>
        <v>0</v>
      </c>
      <c r="N6" s="471">
        <f>OAAJC!N84</f>
        <v>0</v>
      </c>
      <c r="O6"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7" spans="1:15" ht="231" customHeight="1" x14ac:dyDescent="0.3">
      <c r="A7" s="460"/>
      <c r="B7" s="460"/>
      <c r="C7" s="460"/>
      <c r="D7" s="460"/>
      <c r="E7" s="460"/>
      <c r="F7" s="74" t="s">
        <v>582</v>
      </c>
      <c r="G7" s="122" t="s">
        <v>196</v>
      </c>
      <c r="H7" s="122"/>
      <c r="I7" s="460"/>
      <c r="J7" s="460"/>
      <c r="K7" s="460"/>
      <c r="L7" s="460"/>
      <c r="M7" s="460"/>
      <c r="N7" s="460"/>
      <c r="O7" s="460"/>
    </row>
    <row r="8" spans="1:15" ht="137.4" customHeight="1" x14ac:dyDescent="0.3">
      <c r="A8" s="526">
        <f>D2</f>
        <v>610</v>
      </c>
      <c r="B8" s="467" t="str">
        <f>CCD!K133</f>
        <v>02</v>
      </c>
      <c r="C8" s="467" t="str">
        <f>CCD!N133</f>
        <v>01</v>
      </c>
      <c r="D8" s="468" t="str">
        <f>CCD!L133</f>
        <v>INFORMES</v>
      </c>
      <c r="E8" s="568" t="str">
        <f>CCD!O133</f>
        <v>Informes a Entidades de Control y Vigilancia</v>
      </c>
      <c r="F8" s="74" t="s">
        <v>583</v>
      </c>
      <c r="G8" s="122" t="s">
        <v>196</v>
      </c>
      <c r="H8" s="122"/>
      <c r="I8" s="465">
        <f>GCIA!I9</f>
        <v>2</v>
      </c>
      <c r="J8" s="465">
        <f>GCIA!J9</f>
        <v>8</v>
      </c>
      <c r="K8" s="465">
        <f>GCIA!K9</f>
        <v>0</v>
      </c>
      <c r="L8" s="465">
        <f>GCIA!L9</f>
        <v>0</v>
      </c>
      <c r="M8" s="465" t="str">
        <f>GCIA!M9</f>
        <v>CT</v>
      </c>
      <c r="N8" s="465" t="str">
        <f>GCIA!N9</f>
        <v>MT</v>
      </c>
      <c r="O8"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9" spans="1:15" ht="137.4" customHeight="1" x14ac:dyDescent="0.3">
      <c r="A9" s="460"/>
      <c r="B9" s="460"/>
      <c r="C9" s="460"/>
      <c r="D9" s="460"/>
      <c r="E9" s="460"/>
      <c r="F9" s="74" t="s">
        <v>233</v>
      </c>
      <c r="G9" s="122" t="s">
        <v>196</v>
      </c>
      <c r="H9" s="122"/>
      <c r="I9" s="460"/>
      <c r="J9" s="460"/>
      <c r="K9" s="460"/>
      <c r="L9" s="460"/>
      <c r="M9" s="460"/>
      <c r="N9" s="460"/>
      <c r="O9" s="460"/>
    </row>
    <row r="10" spans="1:15" ht="135" customHeight="1" x14ac:dyDescent="0.3">
      <c r="A10" s="526">
        <f>D2</f>
        <v>610</v>
      </c>
      <c r="B10" s="467" t="str">
        <f>CCD!K134</f>
        <v>02</v>
      </c>
      <c r="C10" s="467" t="str">
        <f>CCD!N134</f>
        <v>02</v>
      </c>
      <c r="D10" s="468" t="str">
        <f>CCD!L134</f>
        <v>INFORMES</v>
      </c>
      <c r="E10" s="568" t="str">
        <f>CCD!O134</f>
        <v>Informes Menuales de Avances</v>
      </c>
      <c r="F10" s="74" t="s">
        <v>583</v>
      </c>
      <c r="G10" s="122"/>
      <c r="H10" s="122" t="s">
        <v>197</v>
      </c>
      <c r="I10" s="465">
        <f>SGCSC.!I25</f>
        <v>2</v>
      </c>
      <c r="J10" s="465">
        <f>SGCSC.!J25</f>
        <v>8</v>
      </c>
      <c r="K10" s="465">
        <f>SGCSC.!K25</f>
        <v>0</v>
      </c>
      <c r="L10" s="465">
        <f>SGCSC.!L25</f>
        <v>0</v>
      </c>
      <c r="M10" s="465" t="str">
        <f>SGCSC.!M25</f>
        <v>CT</v>
      </c>
      <c r="N10" s="465" t="str">
        <f>SGCSC.!N25</f>
        <v>MT</v>
      </c>
      <c r="O10" s="477" t="str">
        <f>SGCSC.!O25</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1" spans="1:15" ht="135" customHeight="1" x14ac:dyDescent="0.3">
      <c r="A11" s="460"/>
      <c r="B11" s="460"/>
      <c r="C11" s="460"/>
      <c r="D11" s="460"/>
      <c r="E11" s="460"/>
      <c r="F11" s="74" t="s">
        <v>233</v>
      </c>
      <c r="G11" s="122"/>
      <c r="H11" s="122" t="s">
        <v>197</v>
      </c>
      <c r="I11" s="460"/>
      <c r="J11" s="460"/>
      <c r="K11" s="460"/>
      <c r="L11" s="460"/>
      <c r="M11" s="460"/>
      <c r="N11" s="460"/>
      <c r="O11" s="460"/>
    </row>
    <row r="12" spans="1:15" ht="87.6" customHeight="1" x14ac:dyDescent="0.3">
      <c r="A12" s="526">
        <f>D2</f>
        <v>610</v>
      </c>
      <c r="B12" s="467" t="str">
        <f>CCD!K135</f>
        <v>03</v>
      </c>
      <c r="C12" s="467" t="str">
        <f>CCD!N135</f>
        <v>N/A</v>
      </c>
      <c r="D12" s="468" t="str">
        <f>CCD!L135</f>
        <v>MEDICIÓN DE ENERGIA Y ALUMBRADO</v>
      </c>
      <c r="E12" s="568" t="str">
        <f>CCD!O135</f>
        <v>N/A</v>
      </c>
      <c r="F12" s="74" t="s">
        <v>225</v>
      </c>
      <c r="G12" s="122"/>
      <c r="H12" s="122" t="s">
        <v>197</v>
      </c>
      <c r="I12" s="465">
        <v>2</v>
      </c>
      <c r="J12" s="465">
        <v>8</v>
      </c>
      <c r="K12" s="465"/>
      <c r="L12" s="465"/>
      <c r="M12" s="465" t="s">
        <v>202</v>
      </c>
      <c r="N12" s="465"/>
      <c r="O12" s="477" t="s">
        <v>584</v>
      </c>
    </row>
    <row r="13" spans="1:15" ht="87.6" customHeight="1" x14ac:dyDescent="0.3">
      <c r="A13" s="466"/>
      <c r="B13" s="466"/>
      <c r="C13" s="466"/>
      <c r="D13" s="466"/>
      <c r="E13" s="466"/>
      <c r="F13" s="74" t="s">
        <v>585</v>
      </c>
      <c r="G13" s="122"/>
      <c r="H13" s="122" t="s">
        <v>197</v>
      </c>
      <c r="I13" s="466"/>
      <c r="J13" s="466"/>
      <c r="K13" s="466"/>
      <c r="L13" s="466"/>
      <c r="M13" s="466"/>
      <c r="N13" s="466"/>
      <c r="O13" s="466"/>
    </row>
    <row r="14" spans="1:15" ht="87.6" customHeight="1" x14ac:dyDescent="0.3">
      <c r="A14" s="466"/>
      <c r="B14" s="466"/>
      <c r="C14" s="466"/>
      <c r="D14" s="466"/>
      <c r="E14" s="466"/>
      <c r="F14" s="89" t="s">
        <v>586</v>
      </c>
      <c r="G14" s="152"/>
      <c r="H14" s="122" t="s">
        <v>197</v>
      </c>
      <c r="I14" s="466"/>
      <c r="J14" s="466"/>
      <c r="K14" s="466"/>
      <c r="L14" s="466"/>
      <c r="M14" s="466"/>
      <c r="N14" s="466"/>
      <c r="O14" s="466"/>
    </row>
    <row r="15" spans="1:15" ht="87.6" customHeight="1" x14ac:dyDescent="0.3">
      <c r="A15" s="460"/>
      <c r="B15" s="460"/>
      <c r="C15" s="460"/>
      <c r="D15" s="460"/>
      <c r="E15" s="460"/>
      <c r="F15" s="89" t="s">
        <v>587</v>
      </c>
      <c r="G15" s="152"/>
      <c r="H15" s="122" t="s">
        <v>197</v>
      </c>
      <c r="I15" s="460"/>
      <c r="J15" s="460"/>
      <c r="K15" s="460"/>
      <c r="L15" s="460"/>
      <c r="M15" s="460"/>
      <c r="N15" s="460"/>
      <c r="O15" s="460"/>
    </row>
    <row r="16" spans="1:15" ht="107.4" customHeight="1" x14ac:dyDescent="0.3">
      <c r="A16" s="526">
        <f>D2</f>
        <v>610</v>
      </c>
      <c r="B16" s="467" t="str">
        <f>CCD!K136</f>
        <v>04</v>
      </c>
      <c r="C16" s="467" t="str">
        <f>CCD!N136</f>
        <v>01</v>
      </c>
      <c r="D16" s="468" t="str">
        <f>CCD!L136</f>
        <v>PLANES Y PROGRAMAS</v>
      </c>
      <c r="E16" s="568" t="str">
        <f>CCD!O136</f>
        <v>Planes de Acción Anual</v>
      </c>
      <c r="F16" s="74" t="s">
        <v>588</v>
      </c>
      <c r="G16" s="122"/>
      <c r="H16" s="122" t="s">
        <v>197</v>
      </c>
      <c r="I16" s="517">
        <f>OC!I17</f>
        <v>2</v>
      </c>
      <c r="J16" s="517">
        <f>OC!J17</f>
        <v>0</v>
      </c>
      <c r="K16" s="517" t="str">
        <f>OC!K17</f>
        <v>E</v>
      </c>
      <c r="L16" s="517">
        <f>OC!L17</f>
        <v>0</v>
      </c>
      <c r="M16" s="517">
        <f>OC!M17</f>
        <v>0</v>
      </c>
      <c r="N16" s="517">
        <f>OC!N17</f>
        <v>0</v>
      </c>
      <c r="O16" s="476"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7" spans="1:15" ht="107.4" customHeight="1" x14ac:dyDescent="0.3">
      <c r="A17" s="460"/>
      <c r="B17" s="460"/>
      <c r="C17" s="460"/>
      <c r="D17" s="460"/>
      <c r="E17" s="460"/>
      <c r="F17" s="74" t="s">
        <v>589</v>
      </c>
      <c r="G17" s="122"/>
      <c r="H17" s="122" t="s">
        <v>197</v>
      </c>
      <c r="I17" s="460"/>
      <c r="J17" s="460"/>
      <c r="K17" s="460"/>
      <c r="L17" s="460"/>
      <c r="M17" s="460"/>
      <c r="N17" s="460"/>
      <c r="O17" s="460"/>
    </row>
    <row r="18" spans="1:15" ht="53.4" customHeight="1" x14ac:dyDescent="0.3">
      <c r="A18" s="526">
        <f>D2</f>
        <v>610</v>
      </c>
      <c r="B18" s="467" t="str">
        <f>CCD!K137</f>
        <v>05</v>
      </c>
      <c r="C18" s="467" t="str">
        <f>CCD!N137</f>
        <v>01</v>
      </c>
      <c r="D18" s="468" t="str">
        <f>CCD!L137</f>
        <v>PROYECTOS</v>
      </c>
      <c r="E18" s="476" t="str">
        <f>CCD!O137</f>
        <v>Proyectos de Obras con Terceros</v>
      </c>
      <c r="F18" s="124" t="s">
        <v>590</v>
      </c>
      <c r="G18" s="162" t="s">
        <v>196</v>
      </c>
      <c r="H18" s="122"/>
      <c r="I18" s="465">
        <v>2</v>
      </c>
      <c r="J18" s="465">
        <v>18</v>
      </c>
      <c r="K18" s="465"/>
      <c r="L18" s="465"/>
      <c r="M18" s="465" t="s">
        <v>202</v>
      </c>
      <c r="N18" s="465"/>
      <c r="O18" s="477" t="s">
        <v>591</v>
      </c>
    </row>
    <row r="19" spans="1:15" ht="53.4" customHeight="1" x14ac:dyDescent="0.3">
      <c r="A19" s="466"/>
      <c r="B19" s="466"/>
      <c r="C19" s="466"/>
      <c r="D19" s="466"/>
      <c r="E19" s="466"/>
      <c r="F19" s="124" t="s">
        <v>592</v>
      </c>
      <c r="G19" s="162" t="s">
        <v>196</v>
      </c>
      <c r="H19" s="122"/>
      <c r="I19" s="466"/>
      <c r="J19" s="466"/>
      <c r="K19" s="466"/>
      <c r="L19" s="466"/>
      <c r="M19" s="466"/>
      <c r="N19" s="466"/>
      <c r="O19" s="466"/>
    </row>
    <row r="20" spans="1:15" ht="53.4" customHeight="1" x14ac:dyDescent="0.3">
      <c r="A20" s="466"/>
      <c r="B20" s="466"/>
      <c r="C20" s="466"/>
      <c r="D20" s="466"/>
      <c r="E20" s="466"/>
      <c r="F20" s="124" t="s">
        <v>593</v>
      </c>
      <c r="G20" s="162" t="s">
        <v>196</v>
      </c>
      <c r="H20" s="122"/>
      <c r="I20" s="466"/>
      <c r="J20" s="466"/>
      <c r="K20" s="466"/>
      <c r="L20" s="466"/>
      <c r="M20" s="466"/>
      <c r="N20" s="466"/>
      <c r="O20" s="466"/>
    </row>
    <row r="21" spans="1:15" ht="53.4" customHeight="1" x14ac:dyDescent="0.3">
      <c r="A21" s="466"/>
      <c r="B21" s="466"/>
      <c r="C21" s="466"/>
      <c r="D21" s="466"/>
      <c r="E21" s="466"/>
      <c r="F21" s="124" t="s">
        <v>594</v>
      </c>
      <c r="G21" s="162" t="s">
        <v>196</v>
      </c>
      <c r="H21" s="122"/>
      <c r="I21" s="466"/>
      <c r="J21" s="466"/>
      <c r="K21" s="466"/>
      <c r="L21" s="466"/>
      <c r="M21" s="466"/>
      <c r="N21" s="466"/>
      <c r="O21" s="466"/>
    </row>
    <row r="22" spans="1:15" ht="53.4" customHeight="1" x14ac:dyDescent="0.3">
      <c r="A22" s="466"/>
      <c r="B22" s="466"/>
      <c r="C22" s="466"/>
      <c r="D22" s="466"/>
      <c r="E22" s="466"/>
      <c r="F22" s="124" t="s">
        <v>595</v>
      </c>
      <c r="G22" s="162" t="s">
        <v>196</v>
      </c>
      <c r="H22" s="122"/>
      <c r="I22" s="466"/>
      <c r="J22" s="466"/>
      <c r="K22" s="466"/>
      <c r="L22" s="466"/>
      <c r="M22" s="466"/>
      <c r="N22" s="466"/>
      <c r="O22" s="466"/>
    </row>
    <row r="23" spans="1:15" ht="53.4" customHeight="1" x14ac:dyDescent="0.3">
      <c r="A23" s="466"/>
      <c r="B23" s="466"/>
      <c r="C23" s="466"/>
      <c r="D23" s="466"/>
      <c r="E23" s="466"/>
      <c r="F23" s="124" t="s">
        <v>596</v>
      </c>
      <c r="G23" s="162" t="s">
        <v>196</v>
      </c>
      <c r="H23" s="122"/>
      <c r="I23" s="466"/>
      <c r="J23" s="466"/>
      <c r="K23" s="466"/>
      <c r="L23" s="466"/>
      <c r="M23" s="466"/>
      <c r="N23" s="466"/>
      <c r="O23" s="466"/>
    </row>
    <row r="24" spans="1:15" ht="53.4" customHeight="1" x14ac:dyDescent="0.3">
      <c r="A24" s="466"/>
      <c r="B24" s="466"/>
      <c r="C24" s="466"/>
      <c r="D24" s="466"/>
      <c r="E24" s="466"/>
      <c r="F24" s="124" t="s">
        <v>597</v>
      </c>
      <c r="G24" s="162" t="s">
        <v>196</v>
      </c>
      <c r="H24" s="122"/>
      <c r="I24" s="466"/>
      <c r="J24" s="466"/>
      <c r="K24" s="466"/>
      <c r="L24" s="466"/>
      <c r="M24" s="466"/>
      <c r="N24" s="466"/>
      <c r="O24" s="466"/>
    </row>
    <row r="25" spans="1:15" ht="53.4" customHeight="1" x14ac:dyDescent="0.3">
      <c r="A25" s="466"/>
      <c r="B25" s="466"/>
      <c r="C25" s="466"/>
      <c r="D25" s="466"/>
      <c r="E25" s="466"/>
      <c r="F25" s="124" t="s">
        <v>598</v>
      </c>
      <c r="G25" s="162" t="s">
        <v>196</v>
      </c>
      <c r="H25" s="122"/>
      <c r="I25" s="466"/>
      <c r="J25" s="466"/>
      <c r="K25" s="466"/>
      <c r="L25" s="466"/>
      <c r="M25" s="466"/>
      <c r="N25" s="466"/>
      <c r="O25" s="466"/>
    </row>
    <row r="26" spans="1:15" ht="53.4" customHeight="1" x14ac:dyDescent="0.3">
      <c r="A26" s="466"/>
      <c r="B26" s="466"/>
      <c r="C26" s="466"/>
      <c r="D26" s="466"/>
      <c r="E26" s="466"/>
      <c r="F26" s="124" t="s">
        <v>599</v>
      </c>
      <c r="G26" s="162" t="s">
        <v>196</v>
      </c>
      <c r="H26" s="122"/>
      <c r="I26" s="466"/>
      <c r="J26" s="466"/>
      <c r="K26" s="466"/>
      <c r="L26" s="466"/>
      <c r="M26" s="466"/>
      <c r="N26" s="466"/>
      <c r="O26" s="466"/>
    </row>
    <row r="27" spans="1:15" ht="53.4" customHeight="1" x14ac:dyDescent="0.3">
      <c r="A27" s="460"/>
      <c r="B27" s="460"/>
      <c r="C27" s="460"/>
      <c r="D27" s="460"/>
      <c r="E27" s="460"/>
      <c r="F27" s="124" t="s">
        <v>600</v>
      </c>
      <c r="G27" s="162" t="s">
        <v>196</v>
      </c>
      <c r="H27" s="122"/>
      <c r="I27" s="460"/>
      <c r="J27" s="460"/>
      <c r="K27" s="460"/>
      <c r="L27" s="460"/>
      <c r="M27" s="460"/>
      <c r="N27" s="460"/>
      <c r="O27" s="460"/>
    </row>
    <row r="28" spans="1:15" ht="15.75" customHeight="1" x14ac:dyDescent="0.3">
      <c r="A28" s="139"/>
      <c r="B28" s="139"/>
      <c r="C28" s="139"/>
      <c r="D28" s="140"/>
      <c r="E28" s="141"/>
      <c r="F28" s="136"/>
      <c r="G28" s="92"/>
      <c r="H28" s="93"/>
      <c r="I28" s="143"/>
      <c r="J28" s="143"/>
      <c r="K28" s="143"/>
      <c r="L28" s="143"/>
      <c r="M28" s="143"/>
      <c r="N28" s="143"/>
      <c r="O28" s="144"/>
    </row>
    <row r="29" spans="1:15" ht="15.75" customHeight="1" x14ac:dyDescent="0.3">
      <c r="A29" s="139"/>
      <c r="B29" s="139"/>
      <c r="C29" s="139"/>
      <c r="D29" s="140"/>
      <c r="E29" s="141"/>
      <c r="F29" s="136"/>
      <c r="G29" s="92"/>
      <c r="H29" s="93"/>
      <c r="I29" s="143"/>
      <c r="J29" s="143"/>
      <c r="K29" s="143"/>
      <c r="L29" s="143"/>
      <c r="M29" s="143"/>
      <c r="N29" s="143"/>
      <c r="O29" s="144"/>
    </row>
    <row r="30" spans="1:15" ht="15.75" customHeight="1" x14ac:dyDescent="0.3">
      <c r="A30" s="139"/>
      <c r="B30" s="139"/>
      <c r="C30" s="139"/>
      <c r="D30" s="140"/>
      <c r="E30" s="141"/>
      <c r="F30" s="136"/>
      <c r="G30" s="92"/>
      <c r="H30" s="93"/>
      <c r="I30" s="143"/>
      <c r="J30" s="143"/>
      <c r="K30" s="143"/>
      <c r="L30" s="143"/>
      <c r="M30" s="143"/>
      <c r="N30" s="143"/>
      <c r="O30" s="144"/>
    </row>
    <row r="31" spans="1:15" ht="15.75" customHeight="1" x14ac:dyDescent="0.3">
      <c r="A31" s="139"/>
      <c r="B31" s="139"/>
      <c r="C31" s="139"/>
      <c r="D31" s="140"/>
      <c r="E31" s="141"/>
      <c r="F31" s="136"/>
      <c r="G31" s="92"/>
      <c r="H31" s="93"/>
      <c r="I31" s="143"/>
      <c r="J31" s="143"/>
      <c r="K31" s="143"/>
      <c r="L31" s="143"/>
      <c r="M31" s="143"/>
      <c r="N31" s="143"/>
      <c r="O31" s="144"/>
    </row>
    <row r="32" spans="1:15" ht="15.75" customHeight="1" x14ac:dyDescent="0.3">
      <c r="A32" s="139"/>
      <c r="B32" s="139"/>
      <c r="C32" s="139"/>
      <c r="D32" s="140"/>
      <c r="E32" s="141"/>
      <c r="F32" s="136"/>
      <c r="G32" s="92"/>
      <c r="H32" s="93"/>
      <c r="I32" s="143"/>
      <c r="J32" s="143"/>
      <c r="K32" s="143"/>
      <c r="L32" s="143"/>
      <c r="M32" s="143"/>
      <c r="N32" s="143"/>
      <c r="O32" s="144"/>
    </row>
    <row r="33" spans="1:15" ht="15.75" customHeight="1" x14ac:dyDescent="0.3">
      <c r="A33" s="139"/>
      <c r="B33" s="139"/>
      <c r="C33" s="139"/>
      <c r="D33" s="140"/>
      <c r="E33" s="141"/>
      <c r="F33" s="136"/>
      <c r="G33" s="92"/>
      <c r="H33" s="93"/>
      <c r="I33" s="143"/>
      <c r="J33" s="143"/>
      <c r="K33" s="143"/>
      <c r="L33" s="143"/>
      <c r="M33" s="143"/>
      <c r="N33" s="143"/>
      <c r="O33" s="144"/>
    </row>
    <row r="34" spans="1:15" ht="15.75" customHeight="1" x14ac:dyDescent="0.3">
      <c r="A34" s="139"/>
      <c r="B34" s="139"/>
      <c r="C34" s="139"/>
      <c r="D34" s="140"/>
      <c r="E34" s="141"/>
      <c r="F34" s="136"/>
      <c r="G34" s="92"/>
      <c r="H34" s="93"/>
      <c r="I34" s="143"/>
      <c r="J34" s="143"/>
      <c r="K34" s="143"/>
      <c r="L34" s="143"/>
      <c r="M34" s="143"/>
      <c r="N34" s="143"/>
      <c r="O34" s="144"/>
    </row>
    <row r="35" spans="1:15" ht="15.75" customHeight="1" x14ac:dyDescent="0.3">
      <c r="A35" s="139"/>
      <c r="B35" s="139"/>
      <c r="C35" s="139"/>
      <c r="D35" s="140"/>
      <c r="E35" s="141"/>
      <c r="F35" s="136"/>
      <c r="G35" s="92"/>
      <c r="H35" s="93"/>
      <c r="I35" s="143"/>
      <c r="J35" s="143"/>
      <c r="K35" s="143"/>
      <c r="L35" s="143"/>
      <c r="M35" s="143"/>
      <c r="N35" s="143"/>
      <c r="O35" s="144"/>
    </row>
    <row r="36" spans="1:15" ht="15.75" customHeight="1" x14ac:dyDescent="0.3">
      <c r="A36" s="139"/>
      <c r="B36" s="139"/>
      <c r="C36" s="139"/>
      <c r="D36" s="140"/>
      <c r="E36" s="141"/>
      <c r="F36" s="136"/>
      <c r="G36" s="92"/>
      <c r="H36" s="93"/>
      <c r="I36" s="143"/>
      <c r="J36" s="143"/>
      <c r="K36" s="143"/>
      <c r="L36" s="143"/>
      <c r="M36" s="143"/>
      <c r="N36" s="143"/>
      <c r="O36" s="144"/>
    </row>
    <row r="37" spans="1:15" ht="15.75" customHeight="1" x14ac:dyDescent="0.3">
      <c r="A37" s="139"/>
      <c r="B37" s="139"/>
      <c r="C37" s="139"/>
      <c r="D37" s="140"/>
      <c r="E37" s="141"/>
      <c r="F37" s="142"/>
      <c r="G37" s="92"/>
      <c r="H37" s="92"/>
      <c r="I37" s="143"/>
      <c r="J37" s="143"/>
      <c r="K37" s="143"/>
      <c r="L37" s="143"/>
      <c r="M37" s="143"/>
      <c r="N37" s="143"/>
      <c r="O37" s="144"/>
    </row>
    <row r="38" spans="1:15" ht="15.75" customHeight="1" x14ac:dyDescent="0.3">
      <c r="A38" s="94"/>
      <c r="B38" s="94"/>
      <c r="C38" s="94"/>
      <c r="D38" s="95"/>
      <c r="E38" s="96"/>
      <c r="F38" s="96"/>
      <c r="G38" s="97"/>
      <c r="H38" s="145"/>
      <c r="I38" s="145"/>
      <c r="J38" s="145"/>
      <c r="K38" s="145"/>
      <c r="L38" s="145"/>
      <c r="M38" s="145"/>
      <c r="N38" s="145"/>
      <c r="O38" s="93"/>
    </row>
    <row r="39" spans="1:15" ht="15" customHeight="1" x14ac:dyDescent="0.3">
      <c r="A39" s="346" t="s">
        <v>212</v>
      </c>
      <c r="B39" s="335"/>
      <c r="C39" s="335"/>
      <c r="D39" s="335"/>
      <c r="E39" s="335"/>
      <c r="F39" s="335"/>
      <c r="G39" s="335"/>
      <c r="H39" s="335"/>
      <c r="I39" s="335"/>
      <c r="J39" s="335"/>
      <c r="K39" s="335"/>
      <c r="L39" s="335"/>
      <c r="M39" s="335"/>
      <c r="N39" s="335"/>
      <c r="O39" s="334"/>
    </row>
    <row r="40" spans="1:15" ht="15.75" customHeight="1" x14ac:dyDescent="0.3">
      <c r="A40" s="346" t="s">
        <v>213</v>
      </c>
      <c r="B40" s="335"/>
      <c r="C40" s="334"/>
      <c r="D40" s="347" t="s">
        <v>186</v>
      </c>
      <c r="E40" s="335"/>
      <c r="F40" s="334"/>
      <c r="G40" s="347" t="s">
        <v>187</v>
      </c>
      <c r="H40" s="334"/>
      <c r="I40" s="347" t="s">
        <v>188</v>
      </c>
      <c r="J40" s="334"/>
      <c r="K40" s="347" t="s">
        <v>189</v>
      </c>
      <c r="L40" s="335"/>
      <c r="M40" s="335"/>
      <c r="N40" s="334"/>
      <c r="O40" s="214" t="s">
        <v>190</v>
      </c>
    </row>
    <row r="41" spans="1:15" ht="66" customHeight="1" x14ac:dyDescent="0.3">
      <c r="A41" s="348" t="s">
        <v>812</v>
      </c>
      <c r="B41" s="335"/>
      <c r="C41" s="334"/>
      <c r="D41" s="353" t="s">
        <v>817</v>
      </c>
      <c r="E41" s="335"/>
      <c r="F41" s="334"/>
      <c r="G41" s="333" t="s">
        <v>813</v>
      </c>
      <c r="H41" s="334"/>
      <c r="I41" s="333" t="s">
        <v>814</v>
      </c>
      <c r="J41" s="334"/>
      <c r="K41" s="333" t="s">
        <v>815</v>
      </c>
      <c r="L41" s="335"/>
      <c r="M41" s="335"/>
      <c r="N41" s="334"/>
      <c r="O41" s="215" t="s">
        <v>219</v>
      </c>
    </row>
    <row r="42" spans="1:15" ht="15.75" customHeight="1" x14ac:dyDescent="0.3">
      <c r="A42" s="218" t="s">
        <v>220</v>
      </c>
      <c r="B42" s="216"/>
      <c r="C42" s="590" t="s">
        <v>827</v>
      </c>
      <c r="D42" s="590"/>
      <c r="E42" s="590"/>
      <c r="F42" s="217"/>
      <c r="G42" s="218"/>
      <c r="H42" s="590" t="s">
        <v>827</v>
      </c>
      <c r="I42" s="590"/>
      <c r="J42" s="590"/>
      <c r="K42" s="590"/>
      <c r="L42" s="590"/>
      <c r="M42" s="590"/>
      <c r="N42" s="217"/>
      <c r="O42" s="219" t="s">
        <v>221</v>
      </c>
    </row>
    <row r="43" spans="1:15" ht="18.75" customHeight="1" x14ac:dyDescent="0.3">
      <c r="A43" s="220"/>
      <c r="B43" s="221"/>
      <c r="C43" s="589"/>
      <c r="D43" s="589"/>
      <c r="E43" s="589"/>
      <c r="F43" s="222"/>
      <c r="G43" s="223"/>
      <c r="H43" s="589"/>
      <c r="I43" s="589"/>
      <c r="J43" s="589"/>
      <c r="K43" s="589"/>
      <c r="L43" s="589"/>
      <c r="M43" s="589"/>
      <c r="N43" s="222"/>
      <c r="O43" s="224" t="s">
        <v>828</v>
      </c>
    </row>
    <row r="44" spans="1:15" ht="15.75" customHeight="1" x14ac:dyDescent="0.3">
      <c r="A44" s="225"/>
      <c r="B44" s="226"/>
      <c r="C44" s="343" t="s">
        <v>222</v>
      </c>
      <c r="D44" s="344"/>
      <c r="E44" s="344"/>
      <c r="F44" s="227"/>
      <c r="G44" s="228"/>
      <c r="H44" s="343" t="s">
        <v>223</v>
      </c>
      <c r="I44" s="344"/>
      <c r="J44" s="344"/>
      <c r="K44" s="344"/>
      <c r="L44" s="344"/>
      <c r="M44" s="344"/>
      <c r="N44" s="227"/>
      <c r="O44" s="229"/>
    </row>
  </sheetData>
  <mergeCells count="97">
    <mergeCell ref="C44:E44"/>
    <mergeCell ref="H44:M44"/>
    <mergeCell ref="A41:C41"/>
    <mergeCell ref="D41:F41"/>
    <mergeCell ref="G41:H41"/>
    <mergeCell ref="I41:J41"/>
    <mergeCell ref="K41:N41"/>
    <mergeCell ref="C42:E43"/>
    <mergeCell ref="H42:M43"/>
    <mergeCell ref="A39:O39"/>
    <mergeCell ref="A40:C40"/>
    <mergeCell ref="D40:F40"/>
    <mergeCell ref="G40:H40"/>
    <mergeCell ref="I40:J40"/>
    <mergeCell ref="K40:N40"/>
    <mergeCell ref="J18:J27"/>
    <mergeCell ref="K18:K27"/>
    <mergeCell ref="L18:L27"/>
    <mergeCell ref="M18:M27"/>
    <mergeCell ref="N18:N27"/>
    <mergeCell ref="O18:O27"/>
    <mergeCell ref="A18:A27"/>
    <mergeCell ref="B18:B27"/>
    <mergeCell ref="C18:C27"/>
    <mergeCell ref="D18:D27"/>
    <mergeCell ref="E18:E27"/>
    <mergeCell ref="I18:I27"/>
    <mergeCell ref="J16:J17"/>
    <mergeCell ref="K16:K17"/>
    <mergeCell ref="L16:L17"/>
    <mergeCell ref="M16:M17"/>
    <mergeCell ref="N16:N17"/>
    <mergeCell ref="O16:O17"/>
    <mergeCell ref="A16:A17"/>
    <mergeCell ref="B16:B17"/>
    <mergeCell ref="C16:C17"/>
    <mergeCell ref="D16:D17"/>
    <mergeCell ref="E16:E17"/>
    <mergeCell ref="I16:I17"/>
    <mergeCell ref="J12:J15"/>
    <mergeCell ref="K12:K15"/>
    <mergeCell ref="L12:L15"/>
    <mergeCell ref="M12:M15"/>
    <mergeCell ref="N12:N15"/>
    <mergeCell ref="O12:O15"/>
    <mergeCell ref="A12:A15"/>
    <mergeCell ref="B12:B15"/>
    <mergeCell ref="C12:C15"/>
    <mergeCell ref="D12:D15"/>
    <mergeCell ref="E12:E15"/>
    <mergeCell ref="I12:I15"/>
    <mergeCell ref="J10:J11"/>
    <mergeCell ref="K10:K11"/>
    <mergeCell ref="L10:L11"/>
    <mergeCell ref="M10:M11"/>
    <mergeCell ref="N10:N11"/>
    <mergeCell ref="O10:O11"/>
    <mergeCell ref="A10:A11"/>
    <mergeCell ref="B10:B11"/>
    <mergeCell ref="C10:C11"/>
    <mergeCell ref="D10:D11"/>
    <mergeCell ref="E10:E11"/>
    <mergeCell ref="I10:I11"/>
    <mergeCell ref="J8:J9"/>
    <mergeCell ref="K8:K9"/>
    <mergeCell ref="L8:L9"/>
    <mergeCell ref="M8:M9"/>
    <mergeCell ref="N8:N9"/>
    <mergeCell ref="O8:O9"/>
    <mergeCell ref="A8:A9"/>
    <mergeCell ref="B8:B9"/>
    <mergeCell ref="C8:C9"/>
    <mergeCell ref="D8:D9"/>
    <mergeCell ref="E8:E9"/>
    <mergeCell ref="I8:I9"/>
    <mergeCell ref="A1:C1"/>
    <mergeCell ref="D1:H1"/>
    <mergeCell ref="A2:C2"/>
    <mergeCell ref="D2:H2"/>
    <mergeCell ref="J6:J7"/>
    <mergeCell ref="K6:K7"/>
    <mergeCell ref="L6:L7"/>
    <mergeCell ref="M6:M7"/>
    <mergeCell ref="A6:A7"/>
    <mergeCell ref="B6:B7"/>
    <mergeCell ref="C6:C7"/>
    <mergeCell ref="D6:D7"/>
    <mergeCell ref="O4:O5"/>
    <mergeCell ref="N6:N7"/>
    <mergeCell ref="O6:O7"/>
    <mergeCell ref="E6:E7"/>
    <mergeCell ref="I6:I7"/>
    <mergeCell ref="I4:J4"/>
    <mergeCell ref="K4:N4"/>
    <mergeCell ref="A4:C4"/>
    <mergeCell ref="D4:F4"/>
    <mergeCell ref="G4:H4"/>
  </mergeCells>
  <printOptions horizontalCentered="1"/>
  <pageMargins left="0.70866141732283472" right="0.70866141732283472" top="1.1833333333333333"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78"/>
  <sheetViews>
    <sheetView zoomScale="60" zoomScaleNormal="60" workbookViewId="0">
      <selection sqref="A1:XFD1048576"/>
    </sheetView>
  </sheetViews>
  <sheetFormatPr baseColWidth="10" defaultColWidth="14.44140625" defaultRowHeight="15" customHeight="1" x14ac:dyDescent="0.3"/>
  <cols>
    <col min="1" max="3" width="10.5546875" style="118" customWidth="1"/>
    <col min="4" max="5" width="32.6640625" style="118" customWidth="1"/>
    <col min="6" max="6" width="38.33203125" style="118" customWidth="1"/>
    <col min="7" max="8" width="8.44140625" style="118" customWidth="1"/>
    <col min="9" max="10" width="10.5546875" style="118" customWidth="1"/>
    <col min="11" max="14" width="9"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3"/>
      <c r="H5" s="63"/>
      <c r="I5" s="65"/>
      <c r="J5" s="65"/>
      <c r="K5" s="65"/>
      <c r="L5" s="65"/>
      <c r="M5" s="65"/>
      <c r="N5" s="65"/>
    </row>
    <row r="6" spans="1:15" ht="14.4" x14ac:dyDescent="0.3">
      <c r="A6" s="461" t="s">
        <v>224</v>
      </c>
      <c r="B6" s="462"/>
      <c r="C6" s="463"/>
      <c r="D6" s="464" t="str">
        <f>'COD DEPENDENCIA'!F11</f>
        <v>DIRECCIÓN DE ENERGIA Y ALUMBRADO - DEA</v>
      </c>
      <c r="E6" s="462"/>
      <c r="F6" s="462"/>
      <c r="G6" s="462"/>
      <c r="H6" s="463"/>
      <c r="I6" s="65"/>
      <c r="J6" s="65"/>
      <c r="K6" s="65"/>
      <c r="L6" s="65"/>
      <c r="M6" s="65"/>
      <c r="N6" s="65"/>
      <c r="O6" s="65"/>
    </row>
    <row r="7" spans="1:15" ht="14.4" x14ac:dyDescent="0.3">
      <c r="A7" s="461" t="s">
        <v>184</v>
      </c>
      <c r="B7" s="462"/>
      <c r="C7" s="463"/>
      <c r="D7" s="464">
        <f>'COD DEPENDENCIA'!E11</f>
        <v>610</v>
      </c>
      <c r="E7" s="462"/>
      <c r="F7" s="462"/>
      <c r="G7" s="462"/>
      <c r="H7" s="463"/>
      <c r="I7" s="65"/>
      <c r="J7" s="65"/>
      <c r="K7" s="65"/>
      <c r="L7" s="65"/>
      <c r="M7" s="65"/>
      <c r="N7" s="65"/>
      <c r="O7" s="65"/>
    </row>
    <row r="8" spans="1:15" ht="14.4" x14ac:dyDescent="0.3">
      <c r="A8" s="66"/>
      <c r="B8" s="66"/>
      <c r="C8" s="66"/>
      <c r="D8" s="66"/>
      <c r="E8" s="66"/>
      <c r="F8" s="66"/>
      <c r="G8" s="120"/>
      <c r="H8" s="66"/>
      <c r="I8" s="66"/>
      <c r="J8" s="66"/>
      <c r="K8" s="66"/>
      <c r="L8" s="66"/>
      <c r="M8" s="66"/>
      <c r="N8" s="66"/>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121" t="s">
        <v>41</v>
      </c>
      <c r="E10" s="121" t="s">
        <v>194</v>
      </c>
      <c r="F10" s="121" t="s">
        <v>195</v>
      </c>
      <c r="G10" s="121" t="s">
        <v>196</v>
      </c>
      <c r="H10" s="121" t="s">
        <v>197</v>
      </c>
      <c r="I10" s="121" t="s">
        <v>198</v>
      </c>
      <c r="J10" s="121" t="s">
        <v>199</v>
      </c>
      <c r="K10" s="121" t="s">
        <v>200</v>
      </c>
      <c r="L10" s="121" t="s">
        <v>201</v>
      </c>
      <c r="M10" s="121" t="s">
        <v>202</v>
      </c>
      <c r="N10" s="121" t="s">
        <v>203</v>
      </c>
      <c r="O10" s="460"/>
    </row>
    <row r="11" spans="1:15" ht="211.2" customHeight="1" x14ac:dyDescent="0.3">
      <c r="A11" s="526">
        <f>D7</f>
        <v>610</v>
      </c>
      <c r="B11" s="467" t="str">
        <f>CCD!K132</f>
        <v>01</v>
      </c>
      <c r="C11" s="467" t="str">
        <f>CCD!N132</f>
        <v>N/A</v>
      </c>
      <c r="D11" s="468" t="str">
        <f>CCD!L132</f>
        <v>DERECHOS DE PETICIÓN</v>
      </c>
      <c r="E11" s="476" t="str">
        <f>CCD!O132</f>
        <v>N/A</v>
      </c>
      <c r="F11" s="74" t="s">
        <v>317</v>
      </c>
      <c r="G11" s="122" t="s">
        <v>196</v>
      </c>
      <c r="H11" s="122"/>
      <c r="I11" s="471">
        <f>OAAJC!I84</f>
        <v>2</v>
      </c>
      <c r="J11" s="471">
        <f>OAAJC!J84</f>
        <v>8</v>
      </c>
      <c r="K11" s="471">
        <f>OAAJC!K84</f>
        <v>0</v>
      </c>
      <c r="L11" s="471" t="str">
        <f>OAAJC!L84</f>
        <v>S</v>
      </c>
      <c r="M11" s="471">
        <f>OAAJC!M84</f>
        <v>0</v>
      </c>
      <c r="N11" s="471">
        <f>OAAJC!N84</f>
        <v>0</v>
      </c>
      <c r="O11"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12" spans="1:15" ht="211.2" customHeight="1" x14ac:dyDescent="0.3">
      <c r="A12" s="460"/>
      <c r="B12" s="460"/>
      <c r="C12" s="460"/>
      <c r="D12" s="460"/>
      <c r="E12" s="460"/>
      <c r="F12" s="74" t="s">
        <v>582</v>
      </c>
      <c r="G12" s="122" t="s">
        <v>196</v>
      </c>
      <c r="H12" s="122"/>
      <c r="I12" s="460"/>
      <c r="J12" s="460"/>
      <c r="K12" s="460"/>
      <c r="L12" s="460"/>
      <c r="M12" s="460"/>
      <c r="N12" s="460"/>
      <c r="O12" s="460"/>
    </row>
    <row r="13" spans="1:15" ht="96" customHeight="1" x14ac:dyDescent="0.3">
      <c r="A13" s="526">
        <f>D7</f>
        <v>610</v>
      </c>
      <c r="B13" s="467" t="str">
        <f>CCD!K133</f>
        <v>02</v>
      </c>
      <c r="C13" s="467" t="str">
        <f>CCD!N133</f>
        <v>01</v>
      </c>
      <c r="D13" s="468" t="str">
        <f>CCD!L133</f>
        <v>INFORMES</v>
      </c>
      <c r="E13" s="568" t="str">
        <f>CCD!O133</f>
        <v>Informes a Entidades de Control y Vigilancia</v>
      </c>
      <c r="F13" s="74" t="s">
        <v>583</v>
      </c>
      <c r="G13" s="122" t="s">
        <v>196</v>
      </c>
      <c r="H13" s="122"/>
      <c r="I13" s="465">
        <f>GCIA!I9</f>
        <v>2</v>
      </c>
      <c r="J13" s="465">
        <f>GCIA!J9</f>
        <v>8</v>
      </c>
      <c r="K13" s="465">
        <f>GCIA!K9</f>
        <v>0</v>
      </c>
      <c r="L13" s="465">
        <f>GCIA!L9</f>
        <v>0</v>
      </c>
      <c r="M13" s="465" t="str">
        <f>GCIA!M9</f>
        <v>CT</v>
      </c>
      <c r="N13" s="465" t="str">
        <f>GCIA!N9</f>
        <v>MT</v>
      </c>
      <c r="O13"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4" spans="1:15" ht="96" customHeight="1" x14ac:dyDescent="0.3">
      <c r="A14" s="460"/>
      <c r="B14" s="460"/>
      <c r="C14" s="460"/>
      <c r="D14" s="460"/>
      <c r="E14" s="460"/>
      <c r="F14" s="74" t="s">
        <v>233</v>
      </c>
      <c r="G14" s="122" t="s">
        <v>196</v>
      </c>
      <c r="H14" s="122"/>
      <c r="I14" s="460"/>
      <c r="J14" s="460"/>
      <c r="K14" s="460"/>
      <c r="L14" s="460"/>
      <c r="M14" s="460"/>
      <c r="N14" s="460"/>
      <c r="O14" s="460"/>
    </row>
    <row r="15" spans="1:15" ht="60" customHeight="1" x14ac:dyDescent="0.3">
      <c r="A15" s="526">
        <f>D7</f>
        <v>610</v>
      </c>
      <c r="B15" s="467" t="str">
        <f>CCD!K134</f>
        <v>02</v>
      </c>
      <c r="C15" s="467" t="str">
        <f>CCD!N134</f>
        <v>02</v>
      </c>
      <c r="D15" s="468" t="str">
        <f>CCD!L134</f>
        <v>INFORMES</v>
      </c>
      <c r="E15" s="568" t="str">
        <f>CCD!O134</f>
        <v>Informes Menuales de Avances</v>
      </c>
      <c r="F15" s="74" t="s">
        <v>583</v>
      </c>
      <c r="G15" s="122"/>
      <c r="H15" s="122" t="s">
        <v>197</v>
      </c>
      <c r="I15" s="465">
        <f>SGCSC.!I25</f>
        <v>2</v>
      </c>
      <c r="J15" s="465">
        <f>SGCSC.!J25</f>
        <v>8</v>
      </c>
      <c r="K15" s="465">
        <f>SGCSC.!K25</f>
        <v>0</v>
      </c>
      <c r="L15" s="465">
        <f>SGCSC.!L25</f>
        <v>0</v>
      </c>
      <c r="M15" s="465" t="str">
        <f>SGCSC.!M25</f>
        <v>CT</v>
      </c>
      <c r="N15" s="465" t="str">
        <f>SGCSC.!N25</f>
        <v>MT</v>
      </c>
      <c r="O15" s="477" t="str">
        <f>SGCSC.!O25</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6" spans="1:15" ht="60" customHeight="1" x14ac:dyDescent="0.3">
      <c r="A16" s="460"/>
      <c r="B16" s="460"/>
      <c r="C16" s="460"/>
      <c r="D16" s="460"/>
      <c r="E16" s="460"/>
      <c r="F16" s="74" t="s">
        <v>233</v>
      </c>
      <c r="G16" s="122"/>
      <c r="H16" s="122" t="s">
        <v>197</v>
      </c>
      <c r="I16" s="460"/>
      <c r="J16" s="460"/>
      <c r="K16" s="460"/>
      <c r="L16" s="460"/>
      <c r="M16" s="460"/>
      <c r="N16" s="460"/>
      <c r="O16" s="460"/>
    </row>
    <row r="17" spans="1:15" ht="27.75" customHeight="1" x14ac:dyDescent="0.3">
      <c r="A17" s="526">
        <f>D7</f>
        <v>610</v>
      </c>
      <c r="B17" s="467" t="str">
        <f>CCD!K135</f>
        <v>03</v>
      </c>
      <c r="C17" s="467" t="str">
        <f>CCD!N135</f>
        <v>N/A</v>
      </c>
      <c r="D17" s="468" t="str">
        <f>CCD!L135</f>
        <v>MEDICIÓN DE ENERGIA Y ALUMBRADO</v>
      </c>
      <c r="E17" s="568" t="str">
        <f>CCD!O135</f>
        <v>N/A</v>
      </c>
      <c r="F17" s="74" t="s">
        <v>225</v>
      </c>
      <c r="G17" s="122"/>
      <c r="H17" s="122" t="s">
        <v>197</v>
      </c>
      <c r="I17" s="465">
        <v>2</v>
      </c>
      <c r="J17" s="465">
        <v>8</v>
      </c>
      <c r="K17" s="465"/>
      <c r="L17" s="465"/>
      <c r="M17" s="465" t="s">
        <v>202</v>
      </c>
      <c r="N17" s="465"/>
      <c r="O17" s="477" t="s">
        <v>584</v>
      </c>
    </row>
    <row r="18" spans="1:15" ht="27.75" customHeight="1" x14ac:dyDescent="0.3">
      <c r="A18" s="466"/>
      <c r="B18" s="466"/>
      <c r="C18" s="466"/>
      <c r="D18" s="466"/>
      <c r="E18" s="466"/>
      <c r="F18" s="74" t="s">
        <v>585</v>
      </c>
      <c r="G18" s="122"/>
      <c r="H18" s="122" t="s">
        <v>197</v>
      </c>
      <c r="I18" s="466"/>
      <c r="J18" s="466"/>
      <c r="K18" s="466"/>
      <c r="L18" s="466"/>
      <c r="M18" s="466"/>
      <c r="N18" s="466"/>
      <c r="O18" s="466"/>
    </row>
    <row r="19" spans="1:15" ht="27.75" customHeight="1" x14ac:dyDescent="0.3">
      <c r="A19" s="466"/>
      <c r="B19" s="466"/>
      <c r="C19" s="466"/>
      <c r="D19" s="466"/>
      <c r="E19" s="466"/>
      <c r="F19" s="89" t="s">
        <v>586</v>
      </c>
      <c r="G19" s="152"/>
      <c r="H19" s="122" t="s">
        <v>197</v>
      </c>
      <c r="I19" s="466"/>
      <c r="J19" s="466"/>
      <c r="K19" s="466"/>
      <c r="L19" s="466"/>
      <c r="M19" s="466"/>
      <c r="N19" s="466"/>
      <c r="O19" s="466"/>
    </row>
    <row r="20" spans="1:15" ht="27.75" customHeight="1" x14ac:dyDescent="0.3">
      <c r="A20" s="460"/>
      <c r="B20" s="460"/>
      <c r="C20" s="460"/>
      <c r="D20" s="460"/>
      <c r="E20" s="460"/>
      <c r="F20" s="89" t="s">
        <v>587</v>
      </c>
      <c r="G20" s="152"/>
      <c r="H20" s="122" t="s">
        <v>197</v>
      </c>
      <c r="I20" s="460"/>
      <c r="J20" s="460"/>
      <c r="K20" s="460"/>
      <c r="L20" s="460"/>
      <c r="M20" s="460"/>
      <c r="N20" s="460"/>
      <c r="O20" s="460"/>
    </row>
    <row r="21" spans="1:15" ht="88.5" customHeight="1" x14ac:dyDescent="0.3">
      <c r="A21" s="526">
        <f>D7</f>
        <v>610</v>
      </c>
      <c r="B21" s="467" t="str">
        <f>CCD!K136</f>
        <v>04</v>
      </c>
      <c r="C21" s="467" t="str">
        <f>CCD!N136</f>
        <v>01</v>
      </c>
      <c r="D21" s="468" t="str">
        <f>CCD!L136</f>
        <v>PLANES Y PROGRAMAS</v>
      </c>
      <c r="E21" s="568" t="str">
        <f>CCD!O136</f>
        <v>Planes de Acción Anual</v>
      </c>
      <c r="F21" s="74" t="s">
        <v>588</v>
      </c>
      <c r="G21" s="122"/>
      <c r="H21" s="122" t="s">
        <v>197</v>
      </c>
      <c r="I21" s="517">
        <f>OC!I17</f>
        <v>2</v>
      </c>
      <c r="J21" s="517">
        <f>OC!J17</f>
        <v>0</v>
      </c>
      <c r="K21" s="517" t="str">
        <f>OC!K17</f>
        <v>E</v>
      </c>
      <c r="L21" s="517">
        <f>OC!L17</f>
        <v>0</v>
      </c>
      <c r="M21" s="517">
        <f>OC!M17</f>
        <v>0</v>
      </c>
      <c r="N21" s="517">
        <f>OC!N17</f>
        <v>0</v>
      </c>
      <c r="O21" s="476"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22" spans="1:15" ht="88.5" customHeight="1" x14ac:dyDescent="0.3">
      <c r="A22" s="460"/>
      <c r="B22" s="460"/>
      <c r="C22" s="460"/>
      <c r="D22" s="460"/>
      <c r="E22" s="460"/>
      <c r="F22" s="74" t="s">
        <v>589</v>
      </c>
      <c r="G22" s="122"/>
      <c r="H22" s="122" t="s">
        <v>197</v>
      </c>
      <c r="I22" s="460"/>
      <c r="J22" s="460"/>
      <c r="K22" s="460"/>
      <c r="L22" s="460"/>
      <c r="M22" s="460"/>
      <c r="N22" s="460"/>
      <c r="O22" s="460"/>
    </row>
    <row r="23" spans="1:15" ht="39" customHeight="1" x14ac:dyDescent="0.3">
      <c r="A23" s="526">
        <f>D7</f>
        <v>610</v>
      </c>
      <c r="B23" s="467" t="str">
        <f>CCD!K137</f>
        <v>05</v>
      </c>
      <c r="C23" s="467" t="str">
        <f>CCD!N137</f>
        <v>01</v>
      </c>
      <c r="D23" s="468" t="str">
        <f>CCD!L137</f>
        <v>PROYECTOS</v>
      </c>
      <c r="E23" s="476" t="str">
        <f>CCD!O137</f>
        <v>Proyectos de Obras con Terceros</v>
      </c>
      <c r="F23" s="124" t="s">
        <v>590</v>
      </c>
      <c r="G23" s="162" t="s">
        <v>196</v>
      </c>
      <c r="H23" s="122"/>
      <c r="I23" s="465">
        <v>2</v>
      </c>
      <c r="J23" s="465">
        <v>18</v>
      </c>
      <c r="K23" s="465"/>
      <c r="L23" s="465"/>
      <c r="M23" s="465" t="s">
        <v>202</v>
      </c>
      <c r="N23" s="465"/>
      <c r="O23" s="477" t="s">
        <v>591</v>
      </c>
    </row>
    <row r="24" spans="1:15" ht="39" customHeight="1" x14ac:dyDescent="0.3">
      <c r="A24" s="466"/>
      <c r="B24" s="466"/>
      <c r="C24" s="466"/>
      <c r="D24" s="466"/>
      <c r="E24" s="466"/>
      <c r="F24" s="124" t="s">
        <v>592</v>
      </c>
      <c r="G24" s="162" t="s">
        <v>196</v>
      </c>
      <c r="H24" s="122"/>
      <c r="I24" s="466"/>
      <c r="J24" s="466"/>
      <c r="K24" s="466"/>
      <c r="L24" s="466"/>
      <c r="M24" s="466"/>
      <c r="N24" s="466"/>
      <c r="O24" s="466"/>
    </row>
    <row r="25" spans="1:15" ht="39" customHeight="1" x14ac:dyDescent="0.3">
      <c r="A25" s="466"/>
      <c r="B25" s="466"/>
      <c r="C25" s="466"/>
      <c r="D25" s="466"/>
      <c r="E25" s="466"/>
      <c r="F25" s="124" t="s">
        <v>593</v>
      </c>
      <c r="G25" s="162" t="s">
        <v>196</v>
      </c>
      <c r="H25" s="122"/>
      <c r="I25" s="466"/>
      <c r="J25" s="466"/>
      <c r="K25" s="466"/>
      <c r="L25" s="466"/>
      <c r="M25" s="466"/>
      <c r="N25" s="466"/>
      <c r="O25" s="466"/>
    </row>
    <row r="26" spans="1:15" ht="29.25" customHeight="1" x14ac:dyDescent="0.3">
      <c r="A26" s="466"/>
      <c r="B26" s="466"/>
      <c r="C26" s="466"/>
      <c r="D26" s="466"/>
      <c r="E26" s="466"/>
      <c r="F26" s="124" t="s">
        <v>594</v>
      </c>
      <c r="G26" s="162" t="s">
        <v>196</v>
      </c>
      <c r="H26" s="122"/>
      <c r="I26" s="466"/>
      <c r="J26" s="466"/>
      <c r="K26" s="466"/>
      <c r="L26" s="466"/>
      <c r="M26" s="466"/>
      <c r="N26" s="466"/>
      <c r="O26" s="466"/>
    </row>
    <row r="27" spans="1:15" ht="29.25" customHeight="1" x14ac:dyDescent="0.3">
      <c r="A27" s="466"/>
      <c r="B27" s="466"/>
      <c r="C27" s="466"/>
      <c r="D27" s="466"/>
      <c r="E27" s="466"/>
      <c r="F27" s="124" t="s">
        <v>595</v>
      </c>
      <c r="G27" s="162" t="s">
        <v>196</v>
      </c>
      <c r="H27" s="122"/>
      <c r="I27" s="466"/>
      <c r="J27" s="466"/>
      <c r="K27" s="466"/>
      <c r="L27" s="466"/>
      <c r="M27" s="466"/>
      <c r="N27" s="466"/>
      <c r="O27" s="466"/>
    </row>
    <row r="28" spans="1:15" ht="29.25" customHeight="1" x14ac:dyDescent="0.3">
      <c r="A28" s="466"/>
      <c r="B28" s="466"/>
      <c r="C28" s="466"/>
      <c r="D28" s="466"/>
      <c r="E28" s="466"/>
      <c r="F28" s="124" t="s">
        <v>596</v>
      </c>
      <c r="G28" s="162" t="s">
        <v>196</v>
      </c>
      <c r="H28" s="122"/>
      <c r="I28" s="466"/>
      <c r="J28" s="466"/>
      <c r="K28" s="466"/>
      <c r="L28" s="466"/>
      <c r="M28" s="466"/>
      <c r="N28" s="466"/>
      <c r="O28" s="466"/>
    </row>
    <row r="29" spans="1:15" ht="29.25" customHeight="1" x14ac:dyDescent="0.3">
      <c r="A29" s="466"/>
      <c r="B29" s="466"/>
      <c r="C29" s="466"/>
      <c r="D29" s="466"/>
      <c r="E29" s="466"/>
      <c r="F29" s="124" t="s">
        <v>597</v>
      </c>
      <c r="G29" s="162" t="s">
        <v>196</v>
      </c>
      <c r="H29" s="122"/>
      <c r="I29" s="466"/>
      <c r="J29" s="466"/>
      <c r="K29" s="466"/>
      <c r="L29" s="466"/>
      <c r="M29" s="466"/>
      <c r="N29" s="466"/>
      <c r="O29" s="466"/>
    </row>
    <row r="30" spans="1:15" ht="29.25" customHeight="1" x14ac:dyDescent="0.3">
      <c r="A30" s="466"/>
      <c r="B30" s="466"/>
      <c r="C30" s="466"/>
      <c r="D30" s="466"/>
      <c r="E30" s="466"/>
      <c r="F30" s="124" t="s">
        <v>598</v>
      </c>
      <c r="G30" s="162" t="s">
        <v>196</v>
      </c>
      <c r="H30" s="122"/>
      <c r="I30" s="466"/>
      <c r="J30" s="466"/>
      <c r="K30" s="466"/>
      <c r="L30" s="466"/>
      <c r="M30" s="466"/>
      <c r="N30" s="466"/>
      <c r="O30" s="466"/>
    </row>
    <row r="31" spans="1:15" ht="29.25" customHeight="1" x14ac:dyDescent="0.3">
      <c r="A31" s="466"/>
      <c r="B31" s="466"/>
      <c r="C31" s="466"/>
      <c r="D31" s="466"/>
      <c r="E31" s="466"/>
      <c r="F31" s="124" t="s">
        <v>599</v>
      </c>
      <c r="G31" s="162" t="s">
        <v>196</v>
      </c>
      <c r="H31" s="122"/>
      <c r="I31" s="466"/>
      <c r="J31" s="466"/>
      <c r="K31" s="466"/>
      <c r="L31" s="466"/>
      <c r="M31" s="466"/>
      <c r="N31" s="466"/>
      <c r="O31" s="466"/>
    </row>
    <row r="32" spans="1:15" ht="29.25" customHeight="1" x14ac:dyDescent="0.3">
      <c r="A32" s="460"/>
      <c r="B32" s="460"/>
      <c r="C32" s="460"/>
      <c r="D32" s="460"/>
      <c r="E32" s="460"/>
      <c r="F32" s="124" t="s">
        <v>600</v>
      </c>
      <c r="G32" s="162" t="s">
        <v>196</v>
      </c>
      <c r="H32" s="122"/>
      <c r="I32" s="460"/>
      <c r="J32" s="460"/>
      <c r="K32" s="460"/>
      <c r="L32" s="460"/>
      <c r="M32" s="460"/>
      <c r="N32" s="460"/>
      <c r="O32" s="460"/>
    </row>
    <row r="33" spans="1:15" ht="15.75" customHeight="1" x14ac:dyDescent="0.3">
      <c r="A33" s="139"/>
      <c r="B33" s="139"/>
      <c r="C33" s="139"/>
      <c r="D33" s="140"/>
      <c r="E33" s="141"/>
      <c r="F33" s="136"/>
      <c r="G33" s="92"/>
      <c r="H33" s="93"/>
      <c r="I33" s="143"/>
      <c r="J33" s="143"/>
      <c r="K33" s="143"/>
      <c r="L33" s="143"/>
      <c r="M33" s="143"/>
      <c r="N33" s="143"/>
      <c r="O33" s="144"/>
    </row>
    <row r="34" spans="1:15" ht="15.75" customHeight="1" x14ac:dyDescent="0.3">
      <c r="A34" s="139"/>
      <c r="B34" s="139"/>
      <c r="C34" s="139"/>
      <c r="D34" s="140"/>
      <c r="E34" s="141"/>
      <c r="F34" s="142"/>
      <c r="G34" s="92"/>
      <c r="H34" s="92"/>
      <c r="I34" s="143"/>
      <c r="J34" s="143"/>
      <c r="K34" s="143"/>
      <c r="L34" s="143"/>
      <c r="M34" s="143"/>
      <c r="N34" s="143"/>
      <c r="O34" s="144"/>
    </row>
    <row r="35" spans="1:15" ht="15.75" customHeight="1" x14ac:dyDescent="0.3">
      <c r="A35" s="94"/>
      <c r="B35" s="94"/>
      <c r="C35" s="94"/>
      <c r="D35" s="95"/>
      <c r="E35" s="96"/>
      <c r="F35" s="96"/>
      <c r="G35" s="97"/>
      <c r="H35" s="145"/>
      <c r="I35" s="145"/>
      <c r="J35" s="145"/>
      <c r="K35" s="145"/>
      <c r="L35" s="145"/>
      <c r="M35" s="145"/>
      <c r="N35" s="145"/>
      <c r="O35" s="93"/>
    </row>
    <row r="36" spans="1:15" ht="15" customHeight="1" x14ac:dyDescent="0.3">
      <c r="A36" s="496" t="s">
        <v>212</v>
      </c>
      <c r="B36" s="462"/>
      <c r="C36" s="462"/>
      <c r="D36" s="462"/>
      <c r="E36" s="462"/>
      <c r="F36" s="462"/>
      <c r="G36" s="462"/>
      <c r="H36" s="462"/>
      <c r="I36" s="462"/>
      <c r="J36" s="462"/>
      <c r="K36" s="462"/>
      <c r="L36" s="462"/>
      <c r="M36" s="462"/>
      <c r="N36" s="462"/>
      <c r="O36" s="463"/>
    </row>
    <row r="37" spans="1:15" ht="15.75" customHeight="1" x14ac:dyDescent="0.3">
      <c r="A37" s="496" t="s">
        <v>213</v>
      </c>
      <c r="B37" s="462"/>
      <c r="C37" s="463"/>
      <c r="D37" s="497" t="s">
        <v>186</v>
      </c>
      <c r="E37" s="462"/>
      <c r="F37" s="463"/>
      <c r="G37" s="497" t="s">
        <v>187</v>
      </c>
      <c r="H37" s="463"/>
      <c r="I37" s="497" t="s">
        <v>188</v>
      </c>
      <c r="J37" s="463"/>
      <c r="K37" s="497" t="s">
        <v>189</v>
      </c>
      <c r="L37" s="462"/>
      <c r="M37" s="462"/>
      <c r="N37" s="463"/>
      <c r="O37" s="98" t="s">
        <v>190</v>
      </c>
    </row>
    <row r="38" spans="1:15" ht="66" customHeight="1" x14ac:dyDescent="0.3">
      <c r="A38" s="502" t="s">
        <v>214</v>
      </c>
      <c r="B38" s="462"/>
      <c r="C38" s="463"/>
      <c r="D38" s="502" t="s">
        <v>215</v>
      </c>
      <c r="E38" s="462"/>
      <c r="F38" s="463"/>
      <c r="G38" s="503" t="s">
        <v>216</v>
      </c>
      <c r="H38" s="463"/>
      <c r="I38" s="503" t="s">
        <v>217</v>
      </c>
      <c r="J38" s="463"/>
      <c r="K38" s="503" t="s">
        <v>218</v>
      </c>
      <c r="L38" s="462"/>
      <c r="M38" s="462"/>
      <c r="N38" s="463"/>
      <c r="O38" s="99" t="s">
        <v>219</v>
      </c>
    </row>
    <row r="39" spans="1:15" ht="15.75" customHeight="1" x14ac:dyDescent="0.3">
      <c r="A39" s="504" t="s">
        <v>220</v>
      </c>
      <c r="B39" s="505"/>
      <c r="C39" s="101"/>
      <c r="D39" s="101"/>
      <c r="E39" s="101"/>
      <c r="F39" s="102"/>
      <c r="G39" s="146"/>
      <c r="H39" s="147"/>
      <c r="I39" s="147"/>
      <c r="J39" s="147"/>
      <c r="K39" s="147"/>
      <c r="L39" s="147"/>
      <c r="M39" s="101"/>
      <c r="N39" s="102"/>
      <c r="O39" s="105" t="s">
        <v>221</v>
      </c>
    </row>
    <row r="40" spans="1:15" ht="18.75" customHeight="1" x14ac:dyDescent="0.3">
      <c r="A40" s="106"/>
      <c r="B40" s="107"/>
      <c r="C40" s="498"/>
      <c r="D40" s="499"/>
      <c r="E40" s="499"/>
      <c r="F40" s="108"/>
      <c r="G40" s="148"/>
      <c r="H40" s="498"/>
      <c r="I40" s="499"/>
      <c r="J40" s="499"/>
      <c r="K40" s="499"/>
      <c r="L40" s="499"/>
      <c r="M40" s="499"/>
      <c r="N40" s="108"/>
      <c r="O40" s="149"/>
    </row>
    <row r="41" spans="1:15" ht="15.75" customHeight="1" x14ac:dyDescent="0.3">
      <c r="A41" s="112"/>
      <c r="B41" s="113"/>
      <c r="C41" s="500" t="str">
        <f>GCIA!C17</f>
        <v>Secretario General</v>
      </c>
      <c r="D41" s="501"/>
      <c r="E41" s="501"/>
      <c r="F41" s="114"/>
      <c r="G41" s="150"/>
      <c r="H41" s="500" t="str">
        <f>GCIA!H17</f>
        <v>Líder de proceso Gestión Documental</v>
      </c>
      <c r="I41" s="501"/>
      <c r="J41" s="501"/>
      <c r="K41" s="501"/>
      <c r="L41" s="501"/>
      <c r="M41" s="501"/>
      <c r="N41" s="114"/>
      <c r="O41" s="117"/>
    </row>
    <row r="49" s="118" customFormat="1" ht="15" customHeight="1" x14ac:dyDescent="0.3"/>
    <row r="50" s="118" customFormat="1" ht="15" customHeight="1" x14ac:dyDescent="0.3"/>
    <row r="51" s="118" customFormat="1" ht="15" customHeight="1" x14ac:dyDescent="0.3"/>
    <row r="52" s="118" customFormat="1" ht="15" customHeight="1" x14ac:dyDescent="0.3"/>
    <row r="53" s="118" customFormat="1" ht="15" customHeight="1" x14ac:dyDescent="0.3"/>
    <row r="54" s="118" customFormat="1" ht="15" customHeight="1" x14ac:dyDescent="0.3"/>
    <row r="55" s="118" customFormat="1" ht="15" customHeight="1" x14ac:dyDescent="0.3"/>
    <row r="56" s="118" customFormat="1" ht="15" customHeight="1" x14ac:dyDescent="0.3"/>
    <row r="57" s="118" customFormat="1" ht="15" customHeight="1" x14ac:dyDescent="0.3"/>
    <row r="58" s="118" customFormat="1" ht="15" customHeight="1" x14ac:dyDescent="0.3"/>
    <row r="59" s="118" customFormat="1" ht="15" customHeight="1" x14ac:dyDescent="0.3"/>
    <row r="60" s="118" customFormat="1" ht="15" customHeight="1" x14ac:dyDescent="0.3"/>
    <row r="61" s="118" customFormat="1" ht="15" customHeight="1" x14ac:dyDescent="0.3"/>
    <row r="62" s="118" customFormat="1" ht="15" customHeight="1" x14ac:dyDescent="0.3"/>
    <row r="63" s="118" customFormat="1" ht="15" customHeight="1" x14ac:dyDescent="0.3"/>
    <row r="64" s="118" customFormat="1" ht="15" customHeight="1" x14ac:dyDescent="0.3"/>
    <row r="65" s="118" customFormat="1" ht="15" customHeight="1" x14ac:dyDescent="0.3"/>
    <row r="66" s="118" customFormat="1" ht="15" customHeight="1" x14ac:dyDescent="0.3"/>
    <row r="67" s="118" customFormat="1" ht="15" customHeight="1" x14ac:dyDescent="0.3"/>
    <row r="68" s="118" customFormat="1" ht="15" customHeight="1" x14ac:dyDescent="0.3"/>
    <row r="69" s="118" customFormat="1" ht="15" customHeight="1" x14ac:dyDescent="0.3"/>
    <row r="70" s="118" customFormat="1" ht="15" customHeight="1" x14ac:dyDescent="0.3"/>
    <row r="71" s="118" customFormat="1" ht="15" customHeight="1" x14ac:dyDescent="0.3"/>
    <row r="72" s="118" customFormat="1" ht="15" customHeight="1" x14ac:dyDescent="0.3"/>
    <row r="73" s="118" customFormat="1" ht="15" customHeight="1" x14ac:dyDescent="0.3"/>
    <row r="74" s="118" customFormat="1" ht="15" customHeight="1" x14ac:dyDescent="0.3"/>
    <row r="75" s="118" customFormat="1" ht="15" customHeight="1" x14ac:dyDescent="0.3"/>
    <row r="76" s="118" customFormat="1" ht="15" customHeight="1" x14ac:dyDescent="0.3"/>
    <row r="77" s="118" customFormat="1" ht="15" customHeight="1" x14ac:dyDescent="0.3"/>
    <row r="78" s="118" customFormat="1" ht="15" customHeight="1" x14ac:dyDescent="0.3"/>
  </sheetData>
  <mergeCells count="107">
    <mergeCell ref="A39:B39"/>
    <mergeCell ref="C40:E40"/>
    <mergeCell ref="H40:M40"/>
    <mergeCell ref="C41:E41"/>
    <mergeCell ref="H41:M41"/>
    <mergeCell ref="K11:K12"/>
    <mergeCell ref="L11:L12"/>
    <mergeCell ref="M11:M12"/>
    <mergeCell ref="N11:N12"/>
    <mergeCell ref="I38:J38"/>
    <mergeCell ref="K38:N38"/>
    <mergeCell ref="A36:O36"/>
    <mergeCell ref="A37:C37"/>
    <mergeCell ref="D37:F37"/>
    <mergeCell ref="G37:H37"/>
    <mergeCell ref="I37:J37"/>
    <mergeCell ref="K37:N37"/>
    <mergeCell ref="A38:C38"/>
    <mergeCell ref="D38:F38"/>
    <mergeCell ref="G38:H38"/>
    <mergeCell ref="K23:K32"/>
    <mergeCell ref="L23:L32"/>
    <mergeCell ref="M23:M32"/>
    <mergeCell ref="N23:N32"/>
    <mergeCell ref="O11:O12"/>
    <mergeCell ref="A11:A12"/>
    <mergeCell ref="B11:B12"/>
    <mergeCell ref="C11:C12"/>
    <mergeCell ref="D11:D12"/>
    <mergeCell ref="E11:E12"/>
    <mergeCell ref="I11:I12"/>
    <mergeCell ref="J11:J12"/>
    <mergeCell ref="I9:J9"/>
    <mergeCell ref="K9:N9"/>
    <mergeCell ref="O9:O10"/>
    <mergeCell ref="A6:C6"/>
    <mergeCell ref="D6:H6"/>
    <mergeCell ref="A7:C7"/>
    <mergeCell ref="D7:H7"/>
    <mergeCell ref="A9:C9"/>
    <mergeCell ref="D9:F9"/>
    <mergeCell ref="G9:H9"/>
    <mergeCell ref="L3:N4"/>
    <mergeCell ref="O3:O4"/>
    <mergeCell ref="A1:D4"/>
    <mergeCell ref="E1:E2"/>
    <mergeCell ref="F1:K2"/>
    <mergeCell ref="L1:N2"/>
    <mergeCell ref="O1:O2"/>
    <mergeCell ref="E3:E4"/>
    <mergeCell ref="F3:K4"/>
    <mergeCell ref="O23:O32"/>
    <mergeCell ref="A23:A32"/>
    <mergeCell ref="B23:B32"/>
    <mergeCell ref="C23:C32"/>
    <mergeCell ref="D23:D32"/>
    <mergeCell ref="E23:E32"/>
    <mergeCell ref="I23:I32"/>
    <mergeCell ref="J23:J32"/>
    <mergeCell ref="K21:K22"/>
    <mergeCell ref="L21:L22"/>
    <mergeCell ref="M21:M22"/>
    <mergeCell ref="N21:N22"/>
    <mergeCell ref="O21:O22"/>
    <mergeCell ref="A21:A22"/>
    <mergeCell ref="B21:B22"/>
    <mergeCell ref="C21:C22"/>
    <mergeCell ref="D21:D22"/>
    <mergeCell ref="E21:E22"/>
    <mergeCell ref="I21:I22"/>
    <mergeCell ref="J21:J22"/>
    <mergeCell ref="K17:K20"/>
    <mergeCell ref="L17:L20"/>
    <mergeCell ref="M17:M20"/>
    <mergeCell ref="N17:N20"/>
    <mergeCell ref="O17:O20"/>
    <mergeCell ref="A17:A20"/>
    <mergeCell ref="B17:B20"/>
    <mergeCell ref="C17:C20"/>
    <mergeCell ref="D17:D20"/>
    <mergeCell ref="E17:E20"/>
    <mergeCell ref="I17:I20"/>
    <mergeCell ref="J17:J20"/>
    <mergeCell ref="K15:K16"/>
    <mergeCell ref="L15:L16"/>
    <mergeCell ref="M15:M16"/>
    <mergeCell ref="N15:N16"/>
    <mergeCell ref="O15:O16"/>
    <mergeCell ref="A15:A16"/>
    <mergeCell ref="B15:B16"/>
    <mergeCell ref="C15:C16"/>
    <mergeCell ref="D15:D16"/>
    <mergeCell ref="E15:E16"/>
    <mergeCell ref="I15:I16"/>
    <mergeCell ref="J15:J16"/>
    <mergeCell ref="K13:K14"/>
    <mergeCell ref="L13:L14"/>
    <mergeCell ref="M13:M14"/>
    <mergeCell ref="N13:N14"/>
    <mergeCell ref="O13:O14"/>
    <mergeCell ref="A13:A14"/>
    <mergeCell ref="B13:B14"/>
    <mergeCell ref="C13:C14"/>
    <mergeCell ref="D13:D14"/>
    <mergeCell ref="E13:E14"/>
    <mergeCell ref="I13:I14"/>
    <mergeCell ref="J13:J14"/>
  </mergeCells>
  <pageMargins left="0.70866141732283472" right="0.70866141732283472" top="1.0629921259842521" bottom="0.74803149606299213" header="0" footer="0"/>
  <pageSetup paperSize="14" scale="55" orientation="landscape"/>
  <headerFooter>
    <oddFooter>&amp;RPagina: &amp;P de</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A9473-434B-4CD7-837B-29A55A720AC2}">
  <dimension ref="A1:O38"/>
  <sheetViews>
    <sheetView view="pageLayout" topLeftCell="A15" zoomScale="55" zoomScaleNormal="70" zoomScalePageLayoutView="55" workbookViewId="0">
      <selection activeCell="A33" sqref="A33:O38"/>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'COD DEPENDENCIA'!F12</f>
        <v>DIRECCIÓN DE ASEO Y APROVECHAMIENTO - DAA</v>
      </c>
      <c r="E1" s="462"/>
      <c r="F1" s="462"/>
      <c r="G1" s="462"/>
      <c r="H1" s="463"/>
      <c r="I1" s="65"/>
      <c r="J1" s="65"/>
      <c r="K1" s="65"/>
      <c r="L1" s="65"/>
      <c r="M1" s="65"/>
      <c r="N1" s="65"/>
      <c r="O1" s="65"/>
    </row>
    <row r="2" spans="1:15" ht="14.4" x14ac:dyDescent="0.3">
      <c r="A2" s="461" t="s">
        <v>184</v>
      </c>
      <c r="B2" s="462"/>
      <c r="C2" s="463"/>
      <c r="D2" s="464">
        <f>'COD DEPENDENCIA'!E12</f>
        <v>620</v>
      </c>
      <c r="E2" s="462"/>
      <c r="F2" s="462"/>
      <c r="G2" s="462"/>
      <c r="H2" s="463"/>
      <c r="I2" s="65"/>
      <c r="J2" s="65"/>
      <c r="K2" s="65"/>
      <c r="L2" s="65"/>
      <c r="M2" s="65"/>
      <c r="N2" s="65"/>
      <c r="O2" s="65"/>
    </row>
    <row r="3" spans="1:15" ht="14.4" x14ac:dyDescent="0.3">
      <c r="A3" s="66"/>
      <c r="B3" s="66"/>
      <c r="C3" s="66"/>
      <c r="D3" s="66"/>
      <c r="E3" s="66"/>
      <c r="F3" s="66"/>
      <c r="G3" s="120"/>
      <c r="H3" s="66"/>
      <c r="I3" s="66"/>
      <c r="J3" s="66"/>
      <c r="K3" s="66"/>
      <c r="L3" s="66"/>
      <c r="M3" s="66"/>
      <c r="N3" s="66"/>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121" t="s">
        <v>41</v>
      </c>
      <c r="E5" s="121" t="s">
        <v>194</v>
      </c>
      <c r="F5" s="121" t="s">
        <v>195</v>
      </c>
      <c r="G5" s="121" t="s">
        <v>196</v>
      </c>
      <c r="H5" s="121" t="s">
        <v>197</v>
      </c>
      <c r="I5" s="121" t="s">
        <v>198</v>
      </c>
      <c r="J5" s="121" t="s">
        <v>199</v>
      </c>
      <c r="K5" s="121" t="s">
        <v>200</v>
      </c>
      <c r="L5" s="121" t="s">
        <v>201</v>
      </c>
      <c r="M5" s="121" t="s">
        <v>202</v>
      </c>
      <c r="N5" s="121" t="s">
        <v>203</v>
      </c>
      <c r="O5" s="460"/>
    </row>
    <row r="6" spans="1:15" ht="210.6" customHeight="1" x14ac:dyDescent="0.3">
      <c r="A6" s="467">
        <f>D2</f>
        <v>620</v>
      </c>
      <c r="B6" s="467" t="str">
        <f>CCD!K138</f>
        <v>01</v>
      </c>
      <c r="C6" s="467" t="str">
        <f>CCD!N138</f>
        <v>N/A</v>
      </c>
      <c r="D6" s="468" t="str">
        <f>CCD!L138</f>
        <v>DERECHOS DE PETICIÓN</v>
      </c>
      <c r="E6" s="476" t="str">
        <f>CCD!O138</f>
        <v>N/A</v>
      </c>
      <c r="F6" s="74" t="s">
        <v>601</v>
      </c>
      <c r="G6" s="122" t="s">
        <v>196</v>
      </c>
      <c r="H6" s="122"/>
      <c r="I6" s="465">
        <f>OAAJC!I84</f>
        <v>2</v>
      </c>
      <c r="J6" s="465">
        <f>OAAJC!J84</f>
        <v>8</v>
      </c>
      <c r="K6" s="465"/>
      <c r="L6" s="465" t="str">
        <f>OAAJC!L84</f>
        <v>S</v>
      </c>
      <c r="M6" s="465"/>
      <c r="N6" s="465"/>
      <c r="O6"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7" spans="1:15" ht="210.6" customHeight="1" x14ac:dyDescent="0.3">
      <c r="A7" s="460"/>
      <c r="B7" s="460"/>
      <c r="C7" s="460"/>
      <c r="D7" s="460"/>
      <c r="E7" s="460"/>
      <c r="F7" s="74" t="s">
        <v>602</v>
      </c>
      <c r="G7" s="122" t="s">
        <v>196</v>
      </c>
      <c r="H7" s="122"/>
      <c r="I7" s="460"/>
      <c r="J7" s="460"/>
      <c r="K7" s="460"/>
      <c r="L7" s="460"/>
      <c r="M7" s="460"/>
      <c r="N7" s="460"/>
      <c r="O7" s="569"/>
    </row>
    <row r="8" spans="1:15" ht="94.2" customHeight="1" x14ac:dyDescent="0.3">
      <c r="A8" s="467">
        <f>D2</f>
        <v>620</v>
      </c>
      <c r="B8" s="467" t="str">
        <f>CCD!K139</f>
        <v>02</v>
      </c>
      <c r="C8" s="467" t="str">
        <f>CCD!N139</f>
        <v>01</v>
      </c>
      <c r="D8" s="468" t="str">
        <f>CCD!L139</f>
        <v>INFORMES</v>
      </c>
      <c r="E8" s="476" t="str">
        <f>CCD!O139</f>
        <v>Informes a Entidades de Contol y Vigilancia</v>
      </c>
      <c r="F8" s="74" t="s">
        <v>412</v>
      </c>
      <c r="G8" s="122" t="s">
        <v>196</v>
      </c>
      <c r="H8" s="122"/>
      <c r="I8" s="465">
        <f>GCIA!I9</f>
        <v>2</v>
      </c>
      <c r="J8" s="465">
        <f>GCIA!J9</f>
        <v>8</v>
      </c>
      <c r="K8" s="465"/>
      <c r="L8" s="465"/>
      <c r="M8" s="465" t="str">
        <f>GCIA!M9</f>
        <v>CT</v>
      </c>
      <c r="N8" s="465" t="str">
        <f>GCIA!N9</f>
        <v>MT</v>
      </c>
      <c r="O8"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9" spans="1:15" ht="94.2" customHeight="1" x14ac:dyDescent="0.3">
      <c r="A9" s="460"/>
      <c r="B9" s="460"/>
      <c r="C9" s="460"/>
      <c r="D9" s="460"/>
      <c r="E9" s="460"/>
      <c r="F9" s="74" t="s">
        <v>233</v>
      </c>
      <c r="G9" s="122" t="s">
        <v>196</v>
      </c>
      <c r="H9" s="122"/>
      <c r="I9" s="460"/>
      <c r="J9" s="460"/>
      <c r="K9" s="460"/>
      <c r="L9" s="460"/>
      <c r="M9" s="460"/>
      <c r="N9" s="460"/>
      <c r="O9" s="569"/>
    </row>
    <row r="10" spans="1:15" ht="87.6" customHeight="1" x14ac:dyDescent="0.3">
      <c r="A10" s="467">
        <f>D2</f>
        <v>620</v>
      </c>
      <c r="B10" s="467" t="str">
        <f>CCD!K140</f>
        <v>03</v>
      </c>
      <c r="C10" s="467" t="str">
        <f>CCD!N140</f>
        <v>01</v>
      </c>
      <c r="D10" s="468" t="str">
        <f>CCD!L140</f>
        <v>PLANES Y PROGRAMAS</v>
      </c>
      <c r="E10" s="476" t="str">
        <f>CCD!O140</f>
        <v>Planes de Acción Anual</v>
      </c>
      <c r="F10" s="123" t="s">
        <v>263</v>
      </c>
      <c r="G10" s="122"/>
      <c r="H10" s="122" t="s">
        <v>197</v>
      </c>
      <c r="I10" s="465">
        <f>OC!I17</f>
        <v>2</v>
      </c>
      <c r="J10" s="465">
        <f>OC!J17</f>
        <v>0</v>
      </c>
      <c r="K10" s="465" t="str">
        <f>OC!K17</f>
        <v>E</v>
      </c>
      <c r="L10" s="465"/>
      <c r="M10" s="465"/>
      <c r="N10" s="465"/>
      <c r="O10"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1" spans="1:15" ht="87.6" customHeight="1" x14ac:dyDescent="0.3">
      <c r="A11" s="460"/>
      <c r="B11" s="460"/>
      <c r="C11" s="460"/>
      <c r="D11" s="460"/>
      <c r="E11" s="460"/>
      <c r="F11" s="124" t="s">
        <v>264</v>
      </c>
      <c r="G11" s="122"/>
      <c r="H11" s="122" t="s">
        <v>197</v>
      </c>
      <c r="I11" s="460"/>
      <c r="J11" s="460"/>
      <c r="K11" s="460"/>
      <c r="L11" s="460"/>
      <c r="M11" s="460"/>
      <c r="N11" s="460"/>
      <c r="O11" s="569"/>
    </row>
    <row r="12" spans="1:15" ht="135" customHeight="1" x14ac:dyDescent="0.3">
      <c r="A12" s="485">
        <f>D2</f>
        <v>620</v>
      </c>
      <c r="B12" s="485" t="str">
        <f>CCD!K141</f>
        <v>03</v>
      </c>
      <c r="C12" s="485" t="str">
        <f>CCD!N141</f>
        <v>02</v>
      </c>
      <c r="D12" s="486" t="str">
        <f>CCD!L141</f>
        <v>PLANES Y PROGRAMAS</v>
      </c>
      <c r="E12" s="487" t="str">
        <f>CCD!O141</f>
        <v>Plan de Gestión Integral de Residuos Solidos - PGIRS</v>
      </c>
      <c r="F12" s="74" t="s">
        <v>263</v>
      </c>
      <c r="G12" s="122" t="s">
        <v>196</v>
      </c>
      <c r="H12" s="122" t="s">
        <v>197</v>
      </c>
      <c r="I12" s="469">
        <v>2</v>
      </c>
      <c r="J12" s="469">
        <v>8</v>
      </c>
      <c r="K12" s="469"/>
      <c r="L12" s="469"/>
      <c r="M12" s="469" t="s">
        <v>202</v>
      </c>
      <c r="N12" s="469"/>
      <c r="O12" s="488" t="s">
        <v>702</v>
      </c>
    </row>
    <row r="13" spans="1:15" ht="135" customHeight="1" x14ac:dyDescent="0.3">
      <c r="A13" s="470"/>
      <c r="B13" s="470"/>
      <c r="C13" s="470"/>
      <c r="D13" s="470"/>
      <c r="E13" s="470"/>
      <c r="F13" s="74" t="s">
        <v>578</v>
      </c>
      <c r="G13" s="122" t="s">
        <v>196</v>
      </c>
      <c r="H13" s="122" t="s">
        <v>197</v>
      </c>
      <c r="I13" s="470"/>
      <c r="J13" s="470"/>
      <c r="K13" s="470"/>
      <c r="L13" s="470"/>
      <c r="M13" s="470"/>
      <c r="N13" s="469"/>
      <c r="O13" s="470"/>
    </row>
    <row r="14" spans="1:15" ht="63.6" customHeight="1" x14ac:dyDescent="0.3">
      <c r="A14" s="485">
        <f>D2</f>
        <v>620</v>
      </c>
      <c r="B14" s="485" t="str">
        <f>CCD!K142</f>
        <v>04</v>
      </c>
      <c r="C14" s="485" t="str">
        <f>CCD!N142</f>
        <v>N/A</v>
      </c>
      <c r="D14" s="486" t="str">
        <f>CCD!L142</f>
        <v>SOLICITUDES DE CAJAS ESTACIONARIAS</v>
      </c>
      <c r="E14" s="487" t="str">
        <f>CCD!O142</f>
        <v>N/A</v>
      </c>
      <c r="F14" s="89" t="s">
        <v>603</v>
      </c>
      <c r="G14" s="122" t="s">
        <v>196</v>
      </c>
      <c r="H14" s="122"/>
      <c r="I14" s="469">
        <v>2</v>
      </c>
      <c r="J14" s="469">
        <v>3</v>
      </c>
      <c r="K14" s="469" t="s">
        <v>200</v>
      </c>
      <c r="L14" s="469"/>
      <c r="M14" s="469"/>
      <c r="N14" s="469"/>
      <c r="O14" s="488" t="s">
        <v>604</v>
      </c>
    </row>
    <row r="15" spans="1:15" ht="63.6" customHeight="1" x14ac:dyDescent="0.3">
      <c r="A15" s="470"/>
      <c r="B15" s="470"/>
      <c r="C15" s="470"/>
      <c r="D15" s="470"/>
      <c r="E15" s="470"/>
      <c r="F15" s="123" t="s">
        <v>605</v>
      </c>
      <c r="G15" s="122" t="s">
        <v>196</v>
      </c>
      <c r="H15" s="122"/>
      <c r="I15" s="470"/>
      <c r="J15" s="470"/>
      <c r="K15" s="470"/>
      <c r="L15" s="470"/>
      <c r="M15" s="470"/>
      <c r="N15" s="470"/>
      <c r="O15" s="470"/>
    </row>
    <row r="16" spans="1:15" ht="63.6" customHeight="1" x14ac:dyDescent="0.3">
      <c r="A16" s="470"/>
      <c r="B16" s="470"/>
      <c r="C16" s="470"/>
      <c r="D16" s="470"/>
      <c r="E16" s="470"/>
      <c r="F16" s="123" t="s">
        <v>606</v>
      </c>
      <c r="G16" s="122" t="s">
        <v>196</v>
      </c>
      <c r="H16" s="122"/>
      <c r="I16" s="470"/>
      <c r="J16" s="470"/>
      <c r="K16" s="470"/>
      <c r="L16" s="470"/>
      <c r="M16" s="470"/>
      <c r="N16" s="470"/>
      <c r="O16" s="470"/>
    </row>
    <row r="17" spans="1:15" ht="15.75" customHeight="1" x14ac:dyDescent="0.3">
      <c r="A17" s="90"/>
      <c r="B17" s="90"/>
      <c r="C17" s="90"/>
      <c r="D17" s="135"/>
      <c r="E17" s="136"/>
      <c r="F17" s="137"/>
      <c r="G17" s="92"/>
      <c r="H17" s="92"/>
      <c r="I17" s="92"/>
      <c r="J17" s="92"/>
      <c r="K17" s="92"/>
      <c r="L17" s="92"/>
      <c r="M17" s="92"/>
      <c r="N17" s="92"/>
      <c r="O17" s="138"/>
    </row>
    <row r="18" spans="1:15" ht="15.75" customHeight="1" x14ac:dyDescent="0.3">
      <c r="A18" s="90"/>
      <c r="B18" s="90"/>
      <c r="C18" s="90"/>
      <c r="D18" s="135"/>
      <c r="E18" s="136"/>
      <c r="F18" s="137"/>
      <c r="G18" s="92"/>
      <c r="H18" s="92"/>
      <c r="I18" s="92"/>
      <c r="J18" s="92"/>
      <c r="K18" s="92"/>
      <c r="L18" s="92"/>
      <c r="M18" s="92"/>
      <c r="N18" s="92"/>
      <c r="O18" s="138"/>
    </row>
    <row r="19" spans="1:15" ht="15.75" customHeight="1" x14ac:dyDescent="0.3">
      <c r="A19" s="163"/>
      <c r="B19" s="163"/>
      <c r="C19" s="163"/>
      <c r="D19" s="140"/>
      <c r="E19" s="141"/>
      <c r="F19" s="137"/>
      <c r="G19" s="92"/>
      <c r="H19" s="92"/>
      <c r="I19" s="143"/>
      <c r="J19" s="143"/>
      <c r="K19" s="143"/>
      <c r="L19" s="143"/>
      <c r="M19" s="143"/>
      <c r="N19" s="143"/>
      <c r="O19" s="144"/>
    </row>
    <row r="20" spans="1:15" ht="15.75" customHeight="1" x14ac:dyDescent="0.3">
      <c r="A20" s="163"/>
      <c r="B20" s="163"/>
      <c r="C20" s="163"/>
      <c r="D20" s="140"/>
      <c r="E20" s="141"/>
      <c r="F20" s="137"/>
      <c r="G20" s="92"/>
      <c r="H20" s="92"/>
      <c r="I20" s="143"/>
      <c r="J20" s="143"/>
      <c r="K20" s="143"/>
      <c r="L20" s="143"/>
      <c r="M20" s="143"/>
      <c r="N20" s="143"/>
      <c r="O20" s="144"/>
    </row>
    <row r="21" spans="1:15" ht="15.75" customHeight="1" x14ac:dyDescent="0.3">
      <c r="A21" s="163"/>
      <c r="B21" s="163"/>
      <c r="C21" s="163"/>
      <c r="D21" s="140"/>
      <c r="E21" s="141"/>
      <c r="F21" s="137"/>
      <c r="G21" s="92"/>
      <c r="H21" s="92"/>
      <c r="I21" s="143"/>
      <c r="J21" s="143"/>
      <c r="K21" s="143"/>
      <c r="L21" s="143"/>
      <c r="M21" s="143"/>
      <c r="N21" s="143"/>
      <c r="O21" s="144"/>
    </row>
    <row r="22" spans="1:15" ht="15.75" customHeight="1" x14ac:dyDescent="0.3">
      <c r="A22" s="163"/>
      <c r="B22" s="163"/>
      <c r="C22" s="163"/>
      <c r="D22" s="140"/>
      <c r="E22" s="141"/>
      <c r="F22" s="137"/>
      <c r="G22" s="92"/>
      <c r="H22" s="92"/>
      <c r="I22" s="143"/>
      <c r="J22" s="143"/>
      <c r="K22" s="143"/>
      <c r="L22" s="143"/>
      <c r="M22" s="143"/>
      <c r="N22" s="143"/>
      <c r="O22" s="144"/>
    </row>
    <row r="23" spans="1:15" ht="15.75" customHeight="1" x14ac:dyDescent="0.3">
      <c r="A23" s="163"/>
      <c r="B23" s="163"/>
      <c r="C23" s="163"/>
      <c r="D23" s="140"/>
      <c r="E23" s="141"/>
      <c r="F23" s="137"/>
      <c r="G23" s="92"/>
      <c r="H23" s="92"/>
      <c r="I23" s="143"/>
      <c r="J23" s="143"/>
      <c r="K23" s="143"/>
      <c r="L23" s="143"/>
      <c r="M23" s="143"/>
      <c r="N23" s="143"/>
      <c r="O23" s="144"/>
    </row>
    <row r="24" spans="1:15" ht="15.75" customHeight="1" x14ac:dyDescent="0.3">
      <c r="A24" s="163"/>
      <c r="B24" s="163"/>
      <c r="C24" s="163"/>
      <c r="D24" s="140"/>
      <c r="E24" s="141"/>
      <c r="F24" s="137"/>
      <c r="G24" s="92"/>
      <c r="H24" s="92"/>
      <c r="I24" s="143"/>
      <c r="J24" s="143"/>
      <c r="K24" s="143"/>
      <c r="L24" s="143"/>
      <c r="M24" s="143"/>
      <c r="N24" s="143"/>
      <c r="O24" s="144"/>
    </row>
    <row r="25" spans="1:15" ht="15.75" customHeight="1" x14ac:dyDescent="0.3">
      <c r="A25" s="163"/>
      <c r="B25" s="163"/>
      <c r="C25" s="163"/>
      <c r="D25" s="140"/>
      <c r="E25" s="141"/>
      <c r="F25" s="137"/>
      <c r="G25" s="92"/>
      <c r="H25" s="92"/>
      <c r="I25" s="143"/>
      <c r="J25" s="143"/>
      <c r="K25" s="143"/>
      <c r="L25" s="143"/>
      <c r="M25" s="143"/>
      <c r="N25" s="143"/>
      <c r="O25" s="144"/>
    </row>
    <row r="26" spans="1:15" ht="15.75" customHeight="1" x14ac:dyDescent="0.3">
      <c r="A26" s="163"/>
      <c r="B26" s="163"/>
      <c r="C26" s="163"/>
      <c r="D26" s="140"/>
      <c r="E26" s="141"/>
      <c r="F26" s="137"/>
      <c r="G26" s="92"/>
      <c r="H26" s="92"/>
      <c r="I26" s="143"/>
      <c r="J26" s="143"/>
      <c r="K26" s="143"/>
      <c r="L26" s="143"/>
      <c r="M26" s="143"/>
      <c r="N26" s="143"/>
      <c r="O26" s="144"/>
    </row>
    <row r="27" spans="1:15" ht="15.75" customHeight="1" x14ac:dyDescent="0.3">
      <c r="A27" s="163"/>
      <c r="B27" s="163"/>
      <c r="C27" s="163"/>
      <c r="D27" s="140"/>
      <c r="E27" s="141"/>
      <c r="F27" s="137"/>
      <c r="G27" s="92"/>
      <c r="H27" s="92"/>
      <c r="I27" s="143"/>
      <c r="J27" s="143"/>
      <c r="K27" s="143"/>
      <c r="L27" s="143"/>
      <c r="M27" s="143"/>
      <c r="N27" s="143"/>
      <c r="O27" s="144"/>
    </row>
    <row r="28" spans="1:15" ht="15.75" customHeight="1" x14ac:dyDescent="0.3">
      <c r="A28" s="163"/>
      <c r="B28" s="163"/>
      <c r="C28" s="163"/>
      <c r="D28" s="140"/>
      <c r="E28" s="141"/>
      <c r="F28" s="137"/>
      <c r="G28" s="92"/>
      <c r="H28" s="92"/>
      <c r="I28" s="143"/>
      <c r="J28" s="143"/>
      <c r="K28" s="143"/>
      <c r="L28" s="143"/>
      <c r="M28" s="143"/>
      <c r="N28" s="143"/>
      <c r="O28" s="144"/>
    </row>
    <row r="29" spans="1:15" ht="15.75" customHeight="1" x14ac:dyDescent="0.3">
      <c r="A29" s="139"/>
      <c r="B29" s="139"/>
      <c r="C29" s="139"/>
      <c r="D29" s="140"/>
      <c r="E29" s="141"/>
      <c r="F29" s="154"/>
      <c r="G29" s="92"/>
      <c r="H29" s="93"/>
      <c r="I29" s="143"/>
      <c r="J29" s="143"/>
      <c r="K29" s="143"/>
      <c r="L29" s="143"/>
      <c r="M29" s="143"/>
      <c r="N29" s="143"/>
      <c r="O29" s="144"/>
    </row>
    <row r="30" spans="1:15" ht="15.75" customHeight="1" x14ac:dyDescent="0.3">
      <c r="A30" s="139"/>
      <c r="B30" s="139"/>
      <c r="C30" s="139"/>
      <c r="D30" s="140"/>
      <c r="E30" s="141"/>
      <c r="F30" s="136"/>
      <c r="G30" s="92"/>
      <c r="H30" s="92"/>
      <c r="I30" s="143"/>
      <c r="J30" s="143"/>
      <c r="K30" s="143"/>
      <c r="L30" s="143"/>
      <c r="M30" s="143"/>
      <c r="N30" s="143"/>
      <c r="O30" s="144"/>
    </row>
    <row r="31" spans="1:15" ht="15.75" customHeight="1" x14ac:dyDescent="0.3">
      <c r="A31" s="139"/>
      <c r="B31" s="139"/>
      <c r="C31" s="139"/>
      <c r="D31" s="140"/>
      <c r="E31" s="141"/>
      <c r="F31" s="142"/>
      <c r="G31" s="92"/>
      <c r="H31" s="92"/>
      <c r="I31" s="143"/>
      <c r="J31" s="143"/>
      <c r="K31" s="143"/>
      <c r="L31" s="143"/>
      <c r="M31" s="143"/>
      <c r="N31" s="143"/>
      <c r="O31" s="144"/>
    </row>
    <row r="32" spans="1:15" ht="15.75" customHeight="1" x14ac:dyDescent="0.3">
      <c r="A32" s="94"/>
      <c r="B32" s="94"/>
      <c r="C32" s="94"/>
      <c r="D32" s="95"/>
      <c r="E32" s="96"/>
      <c r="F32" s="96"/>
      <c r="G32" s="97"/>
      <c r="H32" s="145"/>
      <c r="I32" s="145"/>
      <c r="J32" s="145"/>
      <c r="K32" s="145"/>
      <c r="L32" s="145"/>
      <c r="M32" s="145"/>
      <c r="N32" s="145"/>
      <c r="O32" s="93"/>
    </row>
    <row r="33" spans="1:15" ht="15" customHeight="1" x14ac:dyDescent="0.3">
      <c r="A33" s="346" t="s">
        <v>212</v>
      </c>
      <c r="B33" s="335"/>
      <c r="C33" s="335"/>
      <c r="D33" s="335"/>
      <c r="E33" s="335"/>
      <c r="F33" s="335"/>
      <c r="G33" s="335"/>
      <c r="H33" s="335"/>
      <c r="I33" s="335"/>
      <c r="J33" s="335"/>
      <c r="K33" s="335"/>
      <c r="L33" s="335"/>
      <c r="M33" s="335"/>
      <c r="N33" s="335"/>
      <c r="O33" s="334"/>
    </row>
    <row r="34" spans="1:15" ht="15.75" customHeight="1" x14ac:dyDescent="0.3">
      <c r="A34" s="346" t="s">
        <v>213</v>
      </c>
      <c r="B34" s="335"/>
      <c r="C34" s="334"/>
      <c r="D34" s="347" t="s">
        <v>186</v>
      </c>
      <c r="E34" s="335"/>
      <c r="F34" s="334"/>
      <c r="G34" s="347" t="s">
        <v>187</v>
      </c>
      <c r="H34" s="334"/>
      <c r="I34" s="347" t="s">
        <v>188</v>
      </c>
      <c r="J34" s="334"/>
      <c r="K34" s="347" t="s">
        <v>189</v>
      </c>
      <c r="L34" s="335"/>
      <c r="M34" s="335"/>
      <c r="N34" s="334"/>
      <c r="O34" s="214" t="s">
        <v>190</v>
      </c>
    </row>
    <row r="35" spans="1:15" ht="66" customHeight="1" x14ac:dyDescent="0.3">
      <c r="A35" s="348" t="s">
        <v>812</v>
      </c>
      <c r="B35" s="335"/>
      <c r="C35" s="334"/>
      <c r="D35" s="353" t="s">
        <v>817</v>
      </c>
      <c r="E35" s="335"/>
      <c r="F35" s="334"/>
      <c r="G35" s="333" t="s">
        <v>813</v>
      </c>
      <c r="H35" s="334"/>
      <c r="I35" s="333" t="s">
        <v>814</v>
      </c>
      <c r="J35" s="334"/>
      <c r="K35" s="333" t="s">
        <v>815</v>
      </c>
      <c r="L35" s="335"/>
      <c r="M35" s="335"/>
      <c r="N35" s="334"/>
      <c r="O35" s="215" t="s">
        <v>219</v>
      </c>
    </row>
    <row r="36" spans="1:15" ht="15.75" customHeight="1" x14ac:dyDescent="0.3">
      <c r="A36" s="218" t="s">
        <v>220</v>
      </c>
      <c r="B36" s="216"/>
      <c r="C36" s="590" t="s">
        <v>827</v>
      </c>
      <c r="D36" s="590"/>
      <c r="E36" s="590"/>
      <c r="F36" s="217"/>
      <c r="G36" s="218"/>
      <c r="H36" s="590" t="s">
        <v>827</v>
      </c>
      <c r="I36" s="590"/>
      <c r="J36" s="590"/>
      <c r="K36" s="590"/>
      <c r="L36" s="590"/>
      <c r="M36" s="590"/>
      <c r="N36" s="217"/>
      <c r="O36" s="219" t="s">
        <v>221</v>
      </c>
    </row>
    <row r="37" spans="1:15" ht="18.75" customHeight="1" x14ac:dyDescent="0.3">
      <c r="A37" s="220"/>
      <c r="B37" s="221"/>
      <c r="C37" s="589"/>
      <c r="D37" s="589"/>
      <c r="E37" s="589"/>
      <c r="F37" s="222"/>
      <c r="G37" s="223"/>
      <c r="H37" s="589"/>
      <c r="I37" s="589"/>
      <c r="J37" s="589"/>
      <c r="K37" s="589"/>
      <c r="L37" s="589"/>
      <c r="M37" s="589"/>
      <c r="N37" s="222"/>
      <c r="O37" s="224" t="s">
        <v>828</v>
      </c>
    </row>
    <row r="38" spans="1:15" ht="15.75" customHeight="1" x14ac:dyDescent="0.3">
      <c r="A38" s="225"/>
      <c r="B38" s="226"/>
      <c r="C38" s="343" t="s">
        <v>222</v>
      </c>
      <c r="D38" s="344"/>
      <c r="E38" s="344"/>
      <c r="F38" s="227"/>
      <c r="G38" s="228"/>
      <c r="H38" s="343" t="s">
        <v>223</v>
      </c>
      <c r="I38" s="344"/>
      <c r="J38" s="344"/>
      <c r="K38" s="344"/>
      <c r="L38" s="344"/>
      <c r="M38" s="344"/>
      <c r="N38" s="227"/>
      <c r="O38" s="229"/>
    </row>
  </sheetData>
  <mergeCells count="85">
    <mergeCell ref="C38:E38"/>
    <mergeCell ref="H38:M38"/>
    <mergeCell ref="D35:F35"/>
    <mergeCell ref="G35:H35"/>
    <mergeCell ref="I35:J35"/>
    <mergeCell ref="K35:N35"/>
    <mergeCell ref="A35:C35"/>
    <mergeCell ref="C36:E37"/>
    <mergeCell ref="H36:M37"/>
    <mergeCell ref="N14:N16"/>
    <mergeCell ref="O14:O16"/>
    <mergeCell ref="A33:O33"/>
    <mergeCell ref="A34:C34"/>
    <mergeCell ref="D34:F34"/>
    <mergeCell ref="G34:H34"/>
    <mergeCell ref="I34:J34"/>
    <mergeCell ref="K34:N34"/>
    <mergeCell ref="A14:A16"/>
    <mergeCell ref="B14:B16"/>
    <mergeCell ref="C14:C16"/>
    <mergeCell ref="D14:D16"/>
    <mergeCell ref="E14:E16"/>
    <mergeCell ref="I14:I16"/>
    <mergeCell ref="J12:J13"/>
    <mergeCell ref="K12:K13"/>
    <mergeCell ref="L12:L13"/>
    <mergeCell ref="M12:M13"/>
    <mergeCell ref="J14:J16"/>
    <mergeCell ref="K14:K16"/>
    <mergeCell ref="L14:L16"/>
    <mergeCell ref="M14:M16"/>
    <mergeCell ref="N12:N13"/>
    <mergeCell ref="O12:O13"/>
    <mergeCell ref="A12:A13"/>
    <mergeCell ref="B12:B13"/>
    <mergeCell ref="C12:C13"/>
    <mergeCell ref="D12:D13"/>
    <mergeCell ref="E12:E13"/>
    <mergeCell ref="I12:I13"/>
    <mergeCell ref="M10:M11"/>
    <mergeCell ref="N10:N11"/>
    <mergeCell ref="O10:O11"/>
    <mergeCell ref="O8:O9"/>
    <mergeCell ref="A10:A11"/>
    <mergeCell ref="B10:B11"/>
    <mergeCell ref="C10:C11"/>
    <mergeCell ref="D10:D11"/>
    <mergeCell ref="E10:E11"/>
    <mergeCell ref="I10:I11"/>
    <mergeCell ref="J10:J11"/>
    <mergeCell ref="K10:K11"/>
    <mergeCell ref="L10:L11"/>
    <mergeCell ref="I8:I9"/>
    <mergeCell ref="J8:J9"/>
    <mergeCell ref="K8:K9"/>
    <mergeCell ref="L8:L9"/>
    <mergeCell ref="M8:M9"/>
    <mergeCell ref="N8:N9"/>
    <mergeCell ref="K6:K7"/>
    <mergeCell ref="L6:L7"/>
    <mergeCell ref="M6:M7"/>
    <mergeCell ref="N6:N7"/>
    <mergeCell ref="A8:A9"/>
    <mergeCell ref="B8:B9"/>
    <mergeCell ref="C8:C9"/>
    <mergeCell ref="D8:D9"/>
    <mergeCell ref="E8:E9"/>
    <mergeCell ref="I4:J4"/>
    <mergeCell ref="K4:N4"/>
    <mergeCell ref="O4:O5"/>
    <mergeCell ref="A6:A7"/>
    <mergeCell ref="B6:B7"/>
    <mergeCell ref="C6:C7"/>
    <mergeCell ref="D6:D7"/>
    <mergeCell ref="E6:E7"/>
    <mergeCell ref="I6:I7"/>
    <mergeCell ref="J6:J7"/>
    <mergeCell ref="O6:O7"/>
    <mergeCell ref="A1:C1"/>
    <mergeCell ref="D1:H1"/>
    <mergeCell ref="A2:C2"/>
    <mergeCell ref="D2:H2"/>
    <mergeCell ref="A4:C4"/>
    <mergeCell ref="D4:F4"/>
    <mergeCell ref="G4:H4"/>
  </mergeCells>
  <printOptions horizontalCentered="1"/>
  <pageMargins left="0.70866141732283472" right="0.70866141732283472" top="1.1916666666666667"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7"/>
  <sheetViews>
    <sheetView zoomScale="60" zoomScaleNormal="60" workbookViewId="0">
      <selection sqref="A1:XFD1048576"/>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3"/>
      <c r="H5" s="63"/>
      <c r="I5" s="65"/>
      <c r="J5" s="65"/>
      <c r="K5" s="65"/>
      <c r="L5" s="65"/>
      <c r="M5" s="65"/>
      <c r="N5" s="65"/>
    </row>
    <row r="6" spans="1:15" ht="14.4" x14ac:dyDescent="0.3">
      <c r="A6" s="461" t="s">
        <v>224</v>
      </c>
      <c r="B6" s="462"/>
      <c r="C6" s="463"/>
      <c r="D6" s="464" t="str">
        <f>'COD DEPENDENCIA'!F12</f>
        <v>DIRECCIÓN DE ASEO Y APROVECHAMIENTO - DAA</v>
      </c>
      <c r="E6" s="462"/>
      <c r="F6" s="462"/>
      <c r="G6" s="462"/>
      <c r="H6" s="463"/>
      <c r="I6" s="65"/>
      <c r="J6" s="65"/>
      <c r="K6" s="65"/>
      <c r="L6" s="65"/>
      <c r="M6" s="65"/>
      <c r="N6" s="65"/>
      <c r="O6" s="65"/>
    </row>
    <row r="7" spans="1:15" ht="14.4" x14ac:dyDescent="0.3">
      <c r="A7" s="461" t="s">
        <v>184</v>
      </c>
      <c r="B7" s="462"/>
      <c r="C7" s="463"/>
      <c r="D7" s="464">
        <f>'COD DEPENDENCIA'!E12</f>
        <v>620</v>
      </c>
      <c r="E7" s="462"/>
      <c r="F7" s="462"/>
      <c r="G7" s="462"/>
      <c r="H7" s="463"/>
      <c r="I7" s="65"/>
      <c r="J7" s="65"/>
      <c r="K7" s="65"/>
      <c r="L7" s="65"/>
      <c r="M7" s="65"/>
      <c r="N7" s="65"/>
      <c r="O7" s="65"/>
    </row>
    <row r="8" spans="1:15" ht="14.4" x14ac:dyDescent="0.3">
      <c r="A8" s="66"/>
      <c r="B8" s="66"/>
      <c r="C8" s="66"/>
      <c r="D8" s="66"/>
      <c r="E8" s="66"/>
      <c r="F8" s="66"/>
      <c r="G8" s="120"/>
      <c r="H8" s="66"/>
      <c r="I8" s="66"/>
      <c r="J8" s="66"/>
      <c r="K8" s="66"/>
      <c r="L8" s="66"/>
      <c r="M8" s="66"/>
      <c r="N8" s="66"/>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121" t="s">
        <v>41</v>
      </c>
      <c r="E10" s="121" t="s">
        <v>194</v>
      </c>
      <c r="F10" s="121" t="s">
        <v>195</v>
      </c>
      <c r="G10" s="121" t="s">
        <v>196</v>
      </c>
      <c r="H10" s="121" t="s">
        <v>197</v>
      </c>
      <c r="I10" s="121" t="s">
        <v>198</v>
      </c>
      <c r="J10" s="121" t="s">
        <v>199</v>
      </c>
      <c r="K10" s="121" t="s">
        <v>200</v>
      </c>
      <c r="L10" s="121" t="s">
        <v>201</v>
      </c>
      <c r="M10" s="121" t="s">
        <v>202</v>
      </c>
      <c r="N10" s="121" t="s">
        <v>203</v>
      </c>
      <c r="O10" s="460"/>
    </row>
    <row r="11" spans="1:15" ht="210.6" customHeight="1" x14ac:dyDescent="0.3">
      <c r="A11" s="467">
        <f>D7</f>
        <v>620</v>
      </c>
      <c r="B11" s="467" t="str">
        <f>CCD!K138</f>
        <v>01</v>
      </c>
      <c r="C11" s="467" t="str">
        <f>CCD!N138</f>
        <v>N/A</v>
      </c>
      <c r="D11" s="468" t="str">
        <f>CCD!L138</f>
        <v>DERECHOS DE PETICIÓN</v>
      </c>
      <c r="E11" s="476" t="str">
        <f>CCD!O138</f>
        <v>N/A</v>
      </c>
      <c r="F11" s="74" t="s">
        <v>601</v>
      </c>
      <c r="G11" s="122" t="s">
        <v>196</v>
      </c>
      <c r="H11" s="122"/>
      <c r="I11" s="465">
        <f>OAAJC!I84</f>
        <v>2</v>
      </c>
      <c r="J11" s="465">
        <f>OAAJC!J84</f>
        <v>8</v>
      </c>
      <c r="K11" s="465"/>
      <c r="L11" s="465" t="str">
        <f>OAAJC!L84</f>
        <v>S</v>
      </c>
      <c r="M11" s="465"/>
      <c r="N11" s="465"/>
      <c r="O11"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12" spans="1:15" ht="210.6" customHeight="1" x14ac:dyDescent="0.3">
      <c r="A12" s="460"/>
      <c r="B12" s="460"/>
      <c r="C12" s="460"/>
      <c r="D12" s="460"/>
      <c r="E12" s="460"/>
      <c r="F12" s="74" t="s">
        <v>602</v>
      </c>
      <c r="G12" s="122" t="s">
        <v>196</v>
      </c>
      <c r="H12" s="122"/>
      <c r="I12" s="460"/>
      <c r="J12" s="460"/>
      <c r="K12" s="460"/>
      <c r="L12" s="460"/>
      <c r="M12" s="460"/>
      <c r="N12" s="460"/>
      <c r="O12" s="569"/>
    </row>
    <row r="13" spans="1:15" ht="94.2" customHeight="1" x14ac:dyDescent="0.3">
      <c r="A13" s="467">
        <f>D7</f>
        <v>620</v>
      </c>
      <c r="B13" s="467" t="str">
        <f>CCD!K139</f>
        <v>02</v>
      </c>
      <c r="C13" s="467" t="str">
        <f>CCD!N139</f>
        <v>01</v>
      </c>
      <c r="D13" s="468" t="str">
        <f>CCD!L139</f>
        <v>INFORMES</v>
      </c>
      <c r="E13" s="476" t="str">
        <f>CCD!O139</f>
        <v>Informes a Entidades de Contol y Vigilancia</v>
      </c>
      <c r="F13" s="74" t="s">
        <v>412</v>
      </c>
      <c r="G13" s="122" t="s">
        <v>196</v>
      </c>
      <c r="H13" s="122"/>
      <c r="I13" s="465">
        <f>GCIA!I9</f>
        <v>2</v>
      </c>
      <c r="J13" s="465">
        <f>GCIA!J9</f>
        <v>8</v>
      </c>
      <c r="K13" s="465"/>
      <c r="L13" s="465"/>
      <c r="M13" s="465" t="str">
        <f>GCIA!M9</f>
        <v>CT</v>
      </c>
      <c r="N13" s="465" t="str">
        <f>GCIA!N9</f>
        <v>MT</v>
      </c>
      <c r="O13"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4" spans="1:15" ht="94.2" customHeight="1" x14ac:dyDescent="0.3">
      <c r="A14" s="460"/>
      <c r="B14" s="460"/>
      <c r="C14" s="460"/>
      <c r="D14" s="460"/>
      <c r="E14" s="460"/>
      <c r="F14" s="74" t="s">
        <v>233</v>
      </c>
      <c r="G14" s="122" t="s">
        <v>196</v>
      </c>
      <c r="H14" s="122"/>
      <c r="I14" s="460"/>
      <c r="J14" s="460"/>
      <c r="K14" s="460"/>
      <c r="L14" s="460"/>
      <c r="M14" s="460"/>
      <c r="N14" s="460"/>
      <c r="O14" s="569"/>
    </row>
    <row r="15" spans="1:15" ht="87.6" customHeight="1" x14ac:dyDescent="0.3">
      <c r="A15" s="467">
        <f>D7</f>
        <v>620</v>
      </c>
      <c r="B15" s="467" t="str">
        <f>CCD!K140</f>
        <v>03</v>
      </c>
      <c r="C15" s="467" t="str">
        <f>CCD!N140</f>
        <v>01</v>
      </c>
      <c r="D15" s="468" t="str">
        <f>CCD!L140</f>
        <v>PLANES Y PROGRAMAS</v>
      </c>
      <c r="E15" s="476" t="str">
        <f>CCD!O140</f>
        <v>Planes de Acción Anual</v>
      </c>
      <c r="F15" s="123" t="s">
        <v>263</v>
      </c>
      <c r="G15" s="122"/>
      <c r="H15" s="122" t="s">
        <v>197</v>
      </c>
      <c r="I15" s="465">
        <f>OC!I17</f>
        <v>2</v>
      </c>
      <c r="J15" s="465">
        <f>OC!J17</f>
        <v>0</v>
      </c>
      <c r="K15" s="465" t="str">
        <f>OC!K17</f>
        <v>E</v>
      </c>
      <c r="L15" s="465"/>
      <c r="M15" s="465"/>
      <c r="N15" s="465"/>
      <c r="O15"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6" spans="1:15" ht="87.6" customHeight="1" x14ac:dyDescent="0.3">
      <c r="A16" s="460"/>
      <c r="B16" s="460"/>
      <c r="C16" s="460"/>
      <c r="D16" s="460"/>
      <c r="E16" s="460"/>
      <c r="F16" s="124" t="s">
        <v>264</v>
      </c>
      <c r="G16" s="122"/>
      <c r="H16" s="122" t="s">
        <v>197</v>
      </c>
      <c r="I16" s="460"/>
      <c r="J16" s="460"/>
      <c r="K16" s="460"/>
      <c r="L16" s="460"/>
      <c r="M16" s="460"/>
      <c r="N16" s="460"/>
      <c r="O16" s="569"/>
    </row>
    <row r="17" spans="1:15" ht="108.6" customHeight="1" x14ac:dyDescent="0.3">
      <c r="A17" s="485">
        <f>D7</f>
        <v>620</v>
      </c>
      <c r="B17" s="485" t="str">
        <f>CCD!K141</f>
        <v>03</v>
      </c>
      <c r="C17" s="485" t="str">
        <f>CCD!N141</f>
        <v>02</v>
      </c>
      <c r="D17" s="486" t="str">
        <f>CCD!L141</f>
        <v>PLANES Y PROGRAMAS</v>
      </c>
      <c r="E17" s="487" t="str">
        <f>CCD!O141</f>
        <v>Plan de Gestión Integral de Residuos Solidos - PGIRS</v>
      </c>
      <c r="F17" s="74" t="s">
        <v>263</v>
      </c>
      <c r="G17" s="122" t="s">
        <v>196</v>
      </c>
      <c r="H17" s="122" t="s">
        <v>197</v>
      </c>
      <c r="I17" s="469">
        <v>2</v>
      </c>
      <c r="J17" s="469">
        <v>8</v>
      </c>
      <c r="K17" s="469"/>
      <c r="L17" s="469"/>
      <c r="M17" s="469" t="s">
        <v>202</v>
      </c>
      <c r="N17" s="469"/>
      <c r="O17" s="488" t="s">
        <v>702</v>
      </c>
    </row>
    <row r="18" spans="1:15" ht="108.6" customHeight="1" x14ac:dyDescent="0.3">
      <c r="A18" s="470"/>
      <c r="B18" s="470"/>
      <c r="C18" s="470"/>
      <c r="D18" s="470"/>
      <c r="E18" s="470"/>
      <c r="F18" s="74" t="s">
        <v>578</v>
      </c>
      <c r="G18" s="122" t="s">
        <v>196</v>
      </c>
      <c r="H18" s="122" t="s">
        <v>197</v>
      </c>
      <c r="I18" s="470"/>
      <c r="J18" s="470"/>
      <c r="K18" s="470"/>
      <c r="L18" s="470"/>
      <c r="M18" s="470"/>
      <c r="N18" s="469"/>
      <c r="O18" s="470"/>
    </row>
    <row r="19" spans="1:15" ht="14.4" x14ac:dyDescent="0.3">
      <c r="A19" s="485">
        <f>D7</f>
        <v>620</v>
      </c>
      <c r="B19" s="485" t="str">
        <f>CCD!K142</f>
        <v>04</v>
      </c>
      <c r="C19" s="485" t="str">
        <f>CCD!N142</f>
        <v>N/A</v>
      </c>
      <c r="D19" s="486" t="str">
        <f>CCD!L142</f>
        <v>SOLICITUDES DE CAJAS ESTACIONARIAS</v>
      </c>
      <c r="E19" s="487" t="str">
        <f>CCD!O142</f>
        <v>N/A</v>
      </c>
      <c r="F19" s="89" t="s">
        <v>603</v>
      </c>
      <c r="G19" s="122" t="s">
        <v>196</v>
      </c>
      <c r="H19" s="122"/>
      <c r="I19" s="469">
        <v>2</v>
      </c>
      <c r="J19" s="469">
        <v>3</v>
      </c>
      <c r="K19" s="469" t="s">
        <v>200</v>
      </c>
      <c r="L19" s="469"/>
      <c r="M19" s="469"/>
      <c r="N19" s="469"/>
      <c r="O19" s="488" t="s">
        <v>604</v>
      </c>
    </row>
    <row r="20" spans="1:15" ht="14.4" x14ac:dyDescent="0.3">
      <c r="A20" s="470"/>
      <c r="B20" s="470"/>
      <c r="C20" s="470"/>
      <c r="D20" s="470"/>
      <c r="E20" s="470"/>
      <c r="F20" s="123" t="s">
        <v>605</v>
      </c>
      <c r="G20" s="122" t="s">
        <v>196</v>
      </c>
      <c r="H20" s="122"/>
      <c r="I20" s="470"/>
      <c r="J20" s="470"/>
      <c r="K20" s="470"/>
      <c r="L20" s="470"/>
      <c r="M20" s="470"/>
      <c r="N20" s="470"/>
      <c r="O20" s="470"/>
    </row>
    <row r="21" spans="1:15" ht="15.75" customHeight="1" x14ac:dyDescent="0.3">
      <c r="A21" s="470"/>
      <c r="B21" s="470"/>
      <c r="C21" s="470"/>
      <c r="D21" s="470"/>
      <c r="E21" s="470"/>
      <c r="F21" s="123" t="s">
        <v>606</v>
      </c>
      <c r="G21" s="122" t="s">
        <v>196</v>
      </c>
      <c r="H21" s="122"/>
      <c r="I21" s="470"/>
      <c r="J21" s="470"/>
      <c r="K21" s="470"/>
      <c r="L21" s="470"/>
      <c r="M21" s="470"/>
      <c r="N21" s="470"/>
      <c r="O21" s="470"/>
    </row>
    <row r="22" spans="1:15" ht="15.75" customHeight="1" x14ac:dyDescent="0.3">
      <c r="A22" s="90"/>
      <c r="B22" s="90"/>
      <c r="C22" s="90"/>
      <c r="D22" s="135"/>
      <c r="E22" s="136"/>
      <c r="F22" s="137"/>
      <c r="G22" s="92"/>
      <c r="H22" s="92"/>
      <c r="I22" s="92"/>
      <c r="J22" s="92"/>
      <c r="K22" s="92"/>
      <c r="L22" s="92"/>
      <c r="M22" s="92"/>
      <c r="N22" s="92"/>
      <c r="O22" s="138"/>
    </row>
    <row r="23" spans="1:15" ht="15.75" customHeight="1" x14ac:dyDescent="0.3">
      <c r="A23" s="90"/>
      <c r="B23" s="90"/>
      <c r="C23" s="90"/>
      <c r="D23" s="135"/>
      <c r="E23" s="136"/>
      <c r="F23" s="137"/>
      <c r="G23" s="92"/>
      <c r="H23" s="92"/>
      <c r="I23" s="92"/>
      <c r="J23" s="92"/>
      <c r="K23" s="92"/>
      <c r="L23" s="92"/>
      <c r="M23" s="92"/>
      <c r="N23" s="92"/>
      <c r="O23" s="138"/>
    </row>
    <row r="24" spans="1:15" ht="15.75" customHeight="1" x14ac:dyDescent="0.3">
      <c r="A24" s="163"/>
      <c r="B24" s="163"/>
      <c r="C24" s="163"/>
      <c r="D24" s="140"/>
      <c r="E24" s="141"/>
      <c r="F24" s="137"/>
      <c r="G24" s="92"/>
      <c r="H24" s="92"/>
      <c r="I24" s="143"/>
      <c r="J24" s="143"/>
      <c r="K24" s="143"/>
      <c r="L24" s="143"/>
      <c r="M24" s="143"/>
      <c r="N24" s="143"/>
      <c r="O24" s="144"/>
    </row>
    <row r="25" spans="1:15" ht="15.75" customHeight="1" x14ac:dyDescent="0.3">
      <c r="A25" s="139"/>
      <c r="B25" s="139"/>
      <c r="C25" s="139"/>
      <c r="D25" s="140"/>
      <c r="E25" s="141"/>
      <c r="F25" s="136"/>
      <c r="G25" s="92"/>
      <c r="H25" s="93"/>
      <c r="I25" s="143"/>
      <c r="J25" s="143"/>
      <c r="K25" s="143"/>
      <c r="L25" s="143"/>
      <c r="M25" s="143"/>
      <c r="N25" s="143"/>
      <c r="O25" s="144"/>
    </row>
    <row r="26" spans="1:15" ht="15.75" customHeight="1" x14ac:dyDescent="0.3">
      <c r="A26" s="139"/>
      <c r="B26" s="139"/>
      <c r="C26" s="139"/>
      <c r="D26" s="140"/>
      <c r="E26" s="141"/>
      <c r="F26" s="136"/>
      <c r="G26" s="92"/>
      <c r="H26" s="93"/>
      <c r="I26" s="143"/>
      <c r="J26" s="143"/>
      <c r="K26" s="143"/>
      <c r="L26" s="143"/>
      <c r="M26" s="143"/>
      <c r="N26" s="143"/>
      <c r="O26" s="144"/>
    </row>
    <row r="27" spans="1:15" ht="15.75" customHeight="1" x14ac:dyDescent="0.3">
      <c r="A27" s="139"/>
      <c r="B27" s="139"/>
      <c r="C27" s="139"/>
      <c r="D27" s="140"/>
      <c r="E27" s="141"/>
      <c r="F27" s="136"/>
      <c r="G27" s="92"/>
      <c r="H27" s="93"/>
      <c r="I27" s="143"/>
      <c r="J27" s="143"/>
      <c r="K27" s="143"/>
      <c r="L27" s="143"/>
      <c r="M27" s="143"/>
      <c r="N27" s="143"/>
      <c r="O27" s="144"/>
    </row>
    <row r="28" spans="1:15" ht="15.75" customHeight="1" x14ac:dyDescent="0.3">
      <c r="A28" s="139"/>
      <c r="B28" s="139"/>
      <c r="C28" s="139"/>
      <c r="D28" s="140"/>
      <c r="E28" s="141"/>
      <c r="F28" s="154"/>
      <c r="G28" s="92"/>
      <c r="H28" s="93"/>
      <c r="I28" s="143"/>
      <c r="J28" s="143"/>
      <c r="K28" s="143"/>
      <c r="L28" s="143"/>
      <c r="M28" s="143"/>
      <c r="N28" s="143"/>
      <c r="O28" s="144"/>
    </row>
    <row r="29" spans="1:15" ht="15.75" customHeight="1" x14ac:dyDescent="0.3">
      <c r="A29" s="139"/>
      <c r="B29" s="139"/>
      <c r="C29" s="139"/>
      <c r="D29" s="140"/>
      <c r="E29" s="141"/>
      <c r="F29" s="136"/>
      <c r="G29" s="92"/>
      <c r="H29" s="92"/>
      <c r="I29" s="143"/>
      <c r="J29" s="143"/>
      <c r="K29" s="143"/>
      <c r="L29" s="143"/>
      <c r="M29" s="143"/>
      <c r="N29" s="143"/>
      <c r="O29" s="144"/>
    </row>
    <row r="30" spans="1:15" ht="15.75" customHeight="1" x14ac:dyDescent="0.3">
      <c r="A30" s="139"/>
      <c r="B30" s="139"/>
      <c r="C30" s="139"/>
      <c r="D30" s="140"/>
      <c r="E30" s="141"/>
      <c r="F30" s="142"/>
      <c r="G30" s="92"/>
      <c r="H30" s="92"/>
      <c r="I30" s="143"/>
      <c r="J30" s="143"/>
      <c r="K30" s="143"/>
      <c r="L30" s="143"/>
      <c r="M30" s="143"/>
      <c r="N30" s="143"/>
      <c r="O30" s="144"/>
    </row>
    <row r="31" spans="1:15" ht="15.75" customHeight="1" x14ac:dyDescent="0.3">
      <c r="A31" s="94"/>
      <c r="B31" s="94"/>
      <c r="C31" s="94"/>
      <c r="D31" s="95"/>
      <c r="E31" s="96"/>
      <c r="F31" s="96"/>
      <c r="G31" s="97"/>
      <c r="H31" s="145"/>
      <c r="I31" s="145"/>
      <c r="J31" s="145"/>
      <c r="K31" s="145"/>
      <c r="L31" s="145"/>
      <c r="M31" s="145"/>
      <c r="N31" s="145"/>
      <c r="O31" s="93"/>
    </row>
    <row r="32" spans="1:15" ht="15" customHeight="1" x14ac:dyDescent="0.3">
      <c r="A32" s="496" t="s">
        <v>212</v>
      </c>
      <c r="B32" s="462"/>
      <c r="C32" s="462"/>
      <c r="D32" s="462"/>
      <c r="E32" s="462"/>
      <c r="F32" s="462"/>
      <c r="G32" s="462"/>
      <c r="H32" s="462"/>
      <c r="I32" s="462"/>
      <c r="J32" s="462"/>
      <c r="K32" s="462"/>
      <c r="L32" s="462"/>
      <c r="M32" s="462"/>
      <c r="N32" s="462"/>
      <c r="O32" s="463"/>
    </row>
    <row r="33" spans="1:15" ht="15.75" customHeight="1" x14ac:dyDescent="0.3">
      <c r="A33" s="496" t="s">
        <v>213</v>
      </c>
      <c r="B33" s="462"/>
      <c r="C33" s="463"/>
      <c r="D33" s="497" t="s">
        <v>186</v>
      </c>
      <c r="E33" s="462"/>
      <c r="F33" s="463"/>
      <c r="G33" s="497" t="s">
        <v>187</v>
      </c>
      <c r="H33" s="463"/>
      <c r="I33" s="497" t="s">
        <v>188</v>
      </c>
      <c r="J33" s="463"/>
      <c r="K33" s="497" t="s">
        <v>189</v>
      </c>
      <c r="L33" s="462"/>
      <c r="M33" s="462"/>
      <c r="N33" s="463"/>
      <c r="O33" s="98" t="s">
        <v>190</v>
      </c>
    </row>
    <row r="34" spans="1:15" ht="66" customHeight="1" x14ac:dyDescent="0.3">
      <c r="A34" s="502" t="s">
        <v>214</v>
      </c>
      <c r="B34" s="462"/>
      <c r="C34" s="463"/>
      <c r="D34" s="502" t="s">
        <v>215</v>
      </c>
      <c r="E34" s="462"/>
      <c r="F34" s="463"/>
      <c r="G34" s="503" t="s">
        <v>216</v>
      </c>
      <c r="H34" s="463"/>
      <c r="I34" s="503" t="s">
        <v>217</v>
      </c>
      <c r="J34" s="463"/>
      <c r="K34" s="503" t="s">
        <v>218</v>
      </c>
      <c r="L34" s="462"/>
      <c r="M34" s="462"/>
      <c r="N34" s="463"/>
      <c r="O34" s="99" t="s">
        <v>219</v>
      </c>
    </row>
    <row r="35" spans="1:15" ht="15.75" customHeight="1" x14ac:dyDescent="0.3">
      <c r="A35" s="504" t="s">
        <v>220</v>
      </c>
      <c r="B35" s="505"/>
      <c r="C35" s="101"/>
      <c r="D35" s="101"/>
      <c r="E35" s="101"/>
      <c r="F35" s="102"/>
      <c r="G35" s="146"/>
      <c r="H35" s="147"/>
      <c r="I35" s="147"/>
      <c r="J35" s="147"/>
      <c r="K35" s="147"/>
      <c r="L35" s="147"/>
      <c r="M35" s="101"/>
      <c r="N35" s="102"/>
      <c r="O35" s="105" t="s">
        <v>221</v>
      </c>
    </row>
    <row r="36" spans="1:15" ht="18.75" customHeight="1" x14ac:dyDescent="0.3">
      <c r="A36" s="106"/>
      <c r="B36" s="107"/>
      <c r="C36" s="560" t="s">
        <v>340</v>
      </c>
      <c r="D36" s="561"/>
      <c r="E36" s="561"/>
      <c r="F36" s="108"/>
      <c r="G36" s="148"/>
      <c r="H36" s="560" t="s">
        <v>340</v>
      </c>
      <c r="I36" s="561"/>
      <c r="J36" s="561"/>
      <c r="K36" s="561"/>
      <c r="L36" s="561"/>
      <c r="M36" s="561"/>
      <c r="N36" s="108"/>
      <c r="O36" s="111" t="s">
        <v>340</v>
      </c>
    </row>
    <row r="37" spans="1:15" ht="15.75" customHeight="1" x14ac:dyDescent="0.3">
      <c r="A37" s="112"/>
      <c r="B37" s="113"/>
      <c r="C37" s="500" t="str">
        <f>GCIA!C17</f>
        <v>Secretario General</v>
      </c>
      <c r="D37" s="501"/>
      <c r="E37" s="501"/>
      <c r="F37" s="114"/>
      <c r="G37" s="150"/>
      <c r="H37" s="500" t="str">
        <f>GCIA!H17</f>
        <v>Líder de proceso Gestión Documental</v>
      </c>
      <c r="I37" s="501"/>
      <c r="J37" s="501"/>
      <c r="K37" s="501"/>
      <c r="L37" s="501"/>
      <c r="M37" s="501"/>
      <c r="N37" s="114"/>
      <c r="O37" s="117"/>
    </row>
  </sheetData>
  <mergeCells count="95">
    <mergeCell ref="A35:B35"/>
    <mergeCell ref="C36:E36"/>
    <mergeCell ref="H36:M36"/>
    <mergeCell ref="C37:E37"/>
    <mergeCell ref="H37:M37"/>
    <mergeCell ref="K11:K12"/>
    <mergeCell ref="L11:L12"/>
    <mergeCell ref="M11:M12"/>
    <mergeCell ref="N11:N12"/>
    <mergeCell ref="I34:J34"/>
    <mergeCell ref="K34:N34"/>
    <mergeCell ref="A32:O32"/>
    <mergeCell ref="A33:C33"/>
    <mergeCell ref="D33:F33"/>
    <mergeCell ref="G33:H33"/>
    <mergeCell ref="I33:J33"/>
    <mergeCell ref="K33:N33"/>
    <mergeCell ref="A34:C34"/>
    <mergeCell ref="D34:F34"/>
    <mergeCell ref="G34:H34"/>
    <mergeCell ref="K19:K21"/>
    <mergeCell ref="L19:L21"/>
    <mergeCell ref="M19:M21"/>
    <mergeCell ref="N19:N21"/>
    <mergeCell ref="O11:O12"/>
    <mergeCell ref="A11:A12"/>
    <mergeCell ref="B11:B12"/>
    <mergeCell ref="C11:C12"/>
    <mergeCell ref="D11:D12"/>
    <mergeCell ref="E11:E12"/>
    <mergeCell ref="I11:I12"/>
    <mergeCell ref="J11:J12"/>
    <mergeCell ref="O19:O21"/>
    <mergeCell ref="A19:A21"/>
    <mergeCell ref="B19:B21"/>
    <mergeCell ref="C19:C21"/>
    <mergeCell ref="D19:D21"/>
    <mergeCell ref="A7:C7"/>
    <mergeCell ref="D7:H7"/>
    <mergeCell ref="A9:C9"/>
    <mergeCell ref="D9:F9"/>
    <mergeCell ref="G9:H9"/>
    <mergeCell ref="K17:K18"/>
    <mergeCell ref="L17:L18"/>
    <mergeCell ref="L3:N4"/>
    <mergeCell ref="O3:O4"/>
    <mergeCell ref="A1:D4"/>
    <mergeCell ref="E1:E2"/>
    <mergeCell ref="F1:K2"/>
    <mergeCell ref="L1:N2"/>
    <mergeCell ref="O1:O2"/>
    <mergeCell ref="E3:E4"/>
    <mergeCell ref="F3:K4"/>
    <mergeCell ref="I9:J9"/>
    <mergeCell ref="K9:N9"/>
    <mergeCell ref="O9:O10"/>
    <mergeCell ref="A6:C6"/>
    <mergeCell ref="D6:H6"/>
    <mergeCell ref="I17:I18"/>
    <mergeCell ref="J17:J18"/>
    <mergeCell ref="E19:E21"/>
    <mergeCell ref="I19:I21"/>
    <mergeCell ref="J19:J21"/>
    <mergeCell ref="A17:A18"/>
    <mergeCell ref="B17:B18"/>
    <mergeCell ref="C17:C18"/>
    <mergeCell ref="D17:D18"/>
    <mergeCell ref="E17:E18"/>
    <mergeCell ref="N15:N16"/>
    <mergeCell ref="O15:O16"/>
    <mergeCell ref="M17:M18"/>
    <mergeCell ref="N17:N18"/>
    <mergeCell ref="O17:O18"/>
    <mergeCell ref="A15:A16"/>
    <mergeCell ref="B15:B16"/>
    <mergeCell ref="C15:C16"/>
    <mergeCell ref="D15:D16"/>
    <mergeCell ref="E15:E16"/>
    <mergeCell ref="I15:I16"/>
    <mergeCell ref="J15:J16"/>
    <mergeCell ref="K13:K14"/>
    <mergeCell ref="L13:L14"/>
    <mergeCell ref="M13:M14"/>
    <mergeCell ref="K15:K16"/>
    <mergeCell ref="L15:L16"/>
    <mergeCell ref="M15:M16"/>
    <mergeCell ref="N13:N14"/>
    <mergeCell ref="O13:O14"/>
    <mergeCell ref="A13:A14"/>
    <mergeCell ref="B13:B14"/>
    <mergeCell ref="C13:C14"/>
    <mergeCell ref="D13:D14"/>
    <mergeCell ref="E13:E14"/>
    <mergeCell ref="I13:I14"/>
    <mergeCell ref="J13:J14"/>
  </mergeCells>
  <pageMargins left="0.70866141732283472" right="0.70866141732283472" top="1.0629921259842521" bottom="0.74803149606299213" header="0" footer="0"/>
  <pageSetup paperSize="14" scale="55"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24612-F670-40DE-86FF-0951D54B21F1}">
  <dimension ref="A1:O31"/>
  <sheetViews>
    <sheetView view="pageLayout" topLeftCell="A15" zoomScale="55" zoomScaleNormal="70" zoomScalePageLayoutView="55" workbookViewId="0">
      <selection activeCell="A26" sqref="A26:O31"/>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'COD DEPENDENCIA'!F13</f>
        <v>DIRECCIÓN ACTIVIDADES COMPLEMENTARIAS Y SERVICIOS NO REGULADOS - DACSNR</v>
      </c>
      <c r="E1" s="462"/>
      <c r="F1" s="462"/>
      <c r="G1" s="462"/>
      <c r="H1" s="463"/>
      <c r="I1" s="65"/>
      <c r="J1" s="65"/>
      <c r="K1" s="65"/>
      <c r="L1" s="65"/>
      <c r="M1" s="65"/>
      <c r="N1" s="65"/>
      <c r="O1" s="65"/>
    </row>
    <row r="2" spans="1:15" ht="14.4" x14ac:dyDescent="0.3">
      <c r="A2" s="461" t="s">
        <v>184</v>
      </c>
      <c r="B2" s="462"/>
      <c r="C2" s="463"/>
      <c r="D2" s="464">
        <f>'COD DEPENDENCIA'!E13</f>
        <v>630</v>
      </c>
      <c r="E2" s="462"/>
      <c r="F2" s="462"/>
      <c r="G2" s="462"/>
      <c r="H2" s="463"/>
      <c r="I2" s="65"/>
      <c r="J2" s="65"/>
      <c r="K2" s="65"/>
      <c r="L2" s="65"/>
      <c r="M2" s="65"/>
      <c r="N2" s="65"/>
      <c r="O2" s="65"/>
    </row>
    <row r="3" spans="1:15" ht="14.4" x14ac:dyDescent="0.3">
      <c r="A3" s="66"/>
      <c r="B3" s="66"/>
      <c r="C3" s="66"/>
      <c r="D3" s="66"/>
      <c r="E3" s="66"/>
      <c r="F3" s="66"/>
      <c r="G3" s="120"/>
      <c r="H3" s="66"/>
      <c r="I3" s="66"/>
      <c r="J3" s="66"/>
      <c r="K3" s="66"/>
      <c r="L3" s="66"/>
      <c r="M3" s="66"/>
      <c r="N3" s="66"/>
      <c r="O3" s="66"/>
    </row>
    <row r="4" spans="1:15" ht="14.4" x14ac:dyDescent="0.3">
      <c r="A4" s="548" t="s">
        <v>1</v>
      </c>
      <c r="B4" s="470"/>
      <c r="C4" s="470"/>
      <c r="D4" s="549" t="s">
        <v>186</v>
      </c>
      <c r="E4" s="470"/>
      <c r="F4" s="470"/>
      <c r="G4" s="549" t="s">
        <v>187</v>
      </c>
      <c r="H4" s="470"/>
      <c r="I4" s="549" t="s">
        <v>188</v>
      </c>
      <c r="J4" s="470"/>
      <c r="K4" s="549" t="s">
        <v>189</v>
      </c>
      <c r="L4" s="470"/>
      <c r="M4" s="470"/>
      <c r="N4" s="470"/>
      <c r="O4" s="459" t="s">
        <v>190</v>
      </c>
    </row>
    <row r="5" spans="1:15" ht="14.4" x14ac:dyDescent="0.3">
      <c r="A5" s="68" t="s">
        <v>191</v>
      </c>
      <c r="B5" s="68" t="s">
        <v>192</v>
      </c>
      <c r="C5" s="68" t="s">
        <v>193</v>
      </c>
      <c r="D5" s="121" t="s">
        <v>41</v>
      </c>
      <c r="E5" s="121" t="s">
        <v>194</v>
      </c>
      <c r="F5" s="121" t="s">
        <v>195</v>
      </c>
      <c r="G5" s="121" t="s">
        <v>196</v>
      </c>
      <c r="H5" s="121" t="s">
        <v>197</v>
      </c>
      <c r="I5" s="121" t="s">
        <v>198</v>
      </c>
      <c r="J5" s="121" t="s">
        <v>199</v>
      </c>
      <c r="K5" s="121" t="s">
        <v>200</v>
      </c>
      <c r="L5" s="121" t="s">
        <v>201</v>
      </c>
      <c r="M5" s="121" t="s">
        <v>202</v>
      </c>
      <c r="N5" s="121" t="s">
        <v>203</v>
      </c>
      <c r="O5" s="460"/>
    </row>
    <row r="6" spans="1:15" ht="214.2" customHeight="1" x14ac:dyDescent="0.3">
      <c r="A6" s="547">
        <f>D2</f>
        <v>630</v>
      </c>
      <c r="B6" s="547" t="str">
        <f>CCD!K143</f>
        <v>01</v>
      </c>
      <c r="C6" s="547" t="str">
        <f>CCD!N143</f>
        <v>N/A</v>
      </c>
      <c r="D6" s="486" t="str">
        <f>CCD!L143</f>
        <v>DERECHOS DE PETICIÓN</v>
      </c>
      <c r="E6" s="486" t="str">
        <f>CCD!O143</f>
        <v>N/A</v>
      </c>
      <c r="F6" s="300" t="str">
        <f>OAAJC!F84</f>
        <v>Derecho de petición</v>
      </c>
      <c r="G6" s="122" t="str">
        <f>OAAJC!G84</f>
        <v>P</v>
      </c>
      <c r="H6" s="122"/>
      <c r="I6" s="469">
        <f>OAAJC!I84</f>
        <v>2</v>
      </c>
      <c r="J6" s="469">
        <f>OAAJC!J84</f>
        <v>8</v>
      </c>
      <c r="K6" s="469"/>
      <c r="L6" s="469" t="str">
        <f>OAAJC!L84</f>
        <v>S</v>
      </c>
      <c r="M6" s="469"/>
      <c r="N6" s="469"/>
      <c r="O6"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7" spans="1:15" ht="214.2" customHeight="1" x14ac:dyDescent="0.3">
      <c r="A7" s="547"/>
      <c r="B7" s="547"/>
      <c r="C7" s="547"/>
      <c r="D7" s="470"/>
      <c r="E7" s="470"/>
      <c r="F7" s="300" t="str">
        <f>OAAJC!F85</f>
        <v xml:space="preserve">Respuesta Derecho de Petición </v>
      </c>
      <c r="G7" s="122" t="str">
        <f>OAAJC!G85</f>
        <v>P</v>
      </c>
      <c r="H7" s="122"/>
      <c r="I7" s="470"/>
      <c r="J7" s="470"/>
      <c r="K7" s="470"/>
      <c r="L7" s="470"/>
      <c r="M7" s="470"/>
      <c r="N7" s="470"/>
      <c r="O7" s="569"/>
    </row>
    <row r="8" spans="1:15" ht="103.2" customHeight="1" x14ac:dyDescent="0.3">
      <c r="A8" s="547">
        <f>D2</f>
        <v>630</v>
      </c>
      <c r="B8" s="547" t="str">
        <f>CCD!K145</f>
        <v>03</v>
      </c>
      <c r="C8" s="547" t="str">
        <f>CCD!N139</f>
        <v>01</v>
      </c>
      <c r="D8" s="486" t="str">
        <f>CCD!L144</f>
        <v>HISTORIAL DEL VEHICULOS</v>
      </c>
      <c r="E8" s="486" t="str">
        <f>CCD!O144</f>
        <v>N/A</v>
      </c>
      <c r="F8" s="74" t="s">
        <v>707</v>
      </c>
      <c r="G8" s="122" t="s">
        <v>196</v>
      </c>
      <c r="H8" s="122"/>
      <c r="I8" s="469">
        <v>2</v>
      </c>
      <c r="J8" s="469">
        <v>8</v>
      </c>
      <c r="K8" s="469"/>
      <c r="L8" s="469" t="s">
        <v>201</v>
      </c>
      <c r="M8" s="469"/>
      <c r="N8" s="469"/>
      <c r="O8" s="477" t="s">
        <v>710</v>
      </c>
    </row>
    <row r="9" spans="1:15" ht="103.2" customHeight="1" x14ac:dyDescent="0.3">
      <c r="A9" s="547"/>
      <c r="B9" s="547"/>
      <c r="C9" s="547"/>
      <c r="D9" s="486"/>
      <c r="E9" s="486"/>
      <c r="F9" s="74" t="s">
        <v>708</v>
      </c>
      <c r="G9" s="122" t="s">
        <v>196</v>
      </c>
      <c r="H9" s="122"/>
      <c r="I9" s="469"/>
      <c r="J9" s="469"/>
      <c r="K9" s="469"/>
      <c r="L9" s="469"/>
      <c r="M9" s="469"/>
      <c r="N9" s="469"/>
      <c r="O9" s="483"/>
    </row>
    <row r="10" spans="1:15" ht="103.2" customHeight="1" x14ac:dyDescent="0.3">
      <c r="A10" s="547"/>
      <c r="B10" s="547"/>
      <c r="C10" s="547"/>
      <c r="D10" s="470"/>
      <c r="E10" s="470"/>
      <c r="F10" s="74" t="s">
        <v>709</v>
      </c>
      <c r="G10" s="122" t="s">
        <v>196</v>
      </c>
      <c r="H10" s="122"/>
      <c r="I10" s="470"/>
      <c r="J10" s="470"/>
      <c r="K10" s="470"/>
      <c r="L10" s="470"/>
      <c r="M10" s="470"/>
      <c r="N10" s="470"/>
      <c r="O10" s="569"/>
    </row>
    <row r="11" spans="1:15" ht="125.4" customHeight="1" x14ac:dyDescent="0.3">
      <c r="A11" s="547">
        <f>D2</f>
        <v>630</v>
      </c>
      <c r="B11" s="547" t="str">
        <f>CCD!K140</f>
        <v>03</v>
      </c>
      <c r="C11" s="547" t="str">
        <f>CCD!N140</f>
        <v>01</v>
      </c>
      <c r="D11" s="486" t="str">
        <f>CCD!L145</f>
        <v>PLANES Y PROGRAMAS</v>
      </c>
      <c r="E11" s="486" t="str">
        <f>CCD!O145</f>
        <v>Plan de Acción Anual</v>
      </c>
      <c r="F11" s="123" t="s">
        <v>263</v>
      </c>
      <c r="G11" s="122"/>
      <c r="H11" s="122" t="s">
        <v>197</v>
      </c>
      <c r="I11" s="469">
        <f>OC!I17</f>
        <v>2</v>
      </c>
      <c r="J11" s="469">
        <f>OC!J17</f>
        <v>0</v>
      </c>
      <c r="K11" s="469" t="str">
        <f>OC!K17</f>
        <v>E</v>
      </c>
      <c r="L11" s="469"/>
      <c r="M11" s="469"/>
      <c r="N11" s="469"/>
      <c r="O11"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2" spans="1:15" ht="125.4" customHeight="1" x14ac:dyDescent="0.3">
      <c r="A12" s="547"/>
      <c r="B12" s="547"/>
      <c r="C12" s="547"/>
      <c r="D12" s="470"/>
      <c r="E12" s="470"/>
      <c r="F12" s="124" t="s">
        <v>264</v>
      </c>
      <c r="G12" s="122"/>
      <c r="H12" s="122" t="s">
        <v>197</v>
      </c>
      <c r="I12" s="470"/>
      <c r="J12" s="470"/>
      <c r="K12" s="470"/>
      <c r="L12" s="470"/>
      <c r="M12" s="470"/>
      <c r="N12" s="470"/>
      <c r="O12" s="569"/>
    </row>
    <row r="13" spans="1:15" ht="54" customHeight="1" x14ac:dyDescent="0.3">
      <c r="A13" s="547">
        <f>D2</f>
        <v>630</v>
      </c>
      <c r="B13" s="547" t="str">
        <f>CCD!K141</f>
        <v>03</v>
      </c>
      <c r="C13" s="547" t="str">
        <f>CCD!N141</f>
        <v>02</v>
      </c>
      <c r="D13" s="486" t="str">
        <f>CCD!L146</f>
        <v>PORTAFOLIO DE SERVICIOS</v>
      </c>
      <c r="E13" s="486" t="str">
        <f>CCD!O146</f>
        <v>N/A</v>
      </c>
      <c r="F13" s="74" t="s">
        <v>711</v>
      </c>
      <c r="G13" s="122"/>
      <c r="H13" s="122" t="s">
        <v>197</v>
      </c>
      <c r="I13" s="469">
        <v>2</v>
      </c>
      <c r="J13" s="469">
        <v>8</v>
      </c>
      <c r="K13" s="469"/>
      <c r="L13" s="469"/>
      <c r="M13" s="469" t="s">
        <v>202</v>
      </c>
      <c r="N13" s="469"/>
      <c r="O13" s="488" t="s">
        <v>724</v>
      </c>
    </row>
    <row r="14" spans="1:15" ht="54" customHeight="1" x14ac:dyDescent="0.3">
      <c r="A14" s="547"/>
      <c r="B14" s="547"/>
      <c r="C14" s="547"/>
      <c r="D14" s="486"/>
      <c r="E14" s="486"/>
      <c r="F14" s="74" t="s">
        <v>712</v>
      </c>
      <c r="G14" s="122"/>
      <c r="H14" s="122" t="s">
        <v>197</v>
      </c>
      <c r="I14" s="469"/>
      <c r="J14" s="469"/>
      <c r="K14" s="469"/>
      <c r="L14" s="469"/>
      <c r="M14" s="469"/>
      <c r="N14" s="469"/>
      <c r="O14" s="488"/>
    </row>
    <row r="15" spans="1:15" ht="54" customHeight="1" x14ac:dyDescent="0.3">
      <c r="A15" s="547"/>
      <c r="B15" s="547"/>
      <c r="C15" s="547"/>
      <c r="D15" s="486"/>
      <c r="E15" s="486"/>
      <c r="F15" s="74" t="s">
        <v>713</v>
      </c>
      <c r="G15" s="122"/>
      <c r="H15" s="122" t="s">
        <v>197</v>
      </c>
      <c r="I15" s="469"/>
      <c r="J15" s="469"/>
      <c r="K15" s="469"/>
      <c r="L15" s="469"/>
      <c r="M15" s="469"/>
      <c r="N15" s="469"/>
      <c r="O15" s="488"/>
    </row>
    <row r="16" spans="1:15" ht="54" customHeight="1" x14ac:dyDescent="0.3">
      <c r="A16" s="547"/>
      <c r="B16" s="547"/>
      <c r="C16" s="547"/>
      <c r="D16" s="486"/>
      <c r="E16" s="486"/>
      <c r="F16" s="74" t="s">
        <v>714</v>
      </c>
      <c r="G16" s="122"/>
      <c r="H16" s="122" t="s">
        <v>197</v>
      </c>
      <c r="I16" s="469"/>
      <c r="J16" s="469"/>
      <c r="K16" s="469"/>
      <c r="L16" s="469"/>
      <c r="M16" s="469"/>
      <c r="N16" s="469"/>
      <c r="O16" s="488"/>
    </row>
    <row r="17" spans="1:15" ht="54" customHeight="1" x14ac:dyDescent="0.3">
      <c r="A17" s="547"/>
      <c r="B17" s="547"/>
      <c r="C17" s="547"/>
      <c r="D17" s="486"/>
      <c r="E17" s="486"/>
      <c r="F17" s="74" t="s">
        <v>717</v>
      </c>
      <c r="G17" s="122"/>
      <c r="H17" s="122" t="s">
        <v>197</v>
      </c>
      <c r="I17" s="469"/>
      <c r="J17" s="469"/>
      <c r="K17" s="469"/>
      <c r="L17" s="469"/>
      <c r="M17" s="469"/>
      <c r="N17" s="469"/>
      <c r="O17" s="488"/>
    </row>
    <row r="18" spans="1:15" ht="54" customHeight="1" x14ac:dyDescent="0.3">
      <c r="A18" s="547"/>
      <c r="B18" s="547"/>
      <c r="C18" s="547"/>
      <c r="D18" s="486"/>
      <c r="E18" s="486"/>
      <c r="F18" s="74" t="s">
        <v>715</v>
      </c>
      <c r="G18" s="122"/>
      <c r="H18" s="122" t="s">
        <v>197</v>
      </c>
      <c r="I18" s="469"/>
      <c r="J18" s="469"/>
      <c r="K18" s="469"/>
      <c r="L18" s="469"/>
      <c r="M18" s="469"/>
      <c r="N18" s="469"/>
      <c r="O18" s="488"/>
    </row>
    <row r="19" spans="1:15" ht="54" customHeight="1" x14ac:dyDescent="0.3">
      <c r="A19" s="547"/>
      <c r="B19" s="547"/>
      <c r="C19" s="547"/>
      <c r="D19" s="486"/>
      <c r="E19" s="486"/>
      <c r="F19" s="74" t="s">
        <v>716</v>
      </c>
      <c r="G19" s="122"/>
      <c r="H19" s="122" t="s">
        <v>197</v>
      </c>
      <c r="I19" s="469"/>
      <c r="J19" s="469"/>
      <c r="K19" s="469"/>
      <c r="L19" s="469"/>
      <c r="M19" s="469"/>
      <c r="N19" s="469"/>
      <c r="O19" s="488"/>
    </row>
    <row r="20" spans="1:15" ht="15.75" customHeight="1" x14ac:dyDescent="0.3">
      <c r="A20" s="90"/>
      <c r="B20" s="90"/>
      <c r="C20" s="90"/>
      <c r="D20" s="135"/>
      <c r="E20" s="136"/>
      <c r="F20" s="137"/>
      <c r="G20" s="92"/>
      <c r="H20" s="92"/>
      <c r="I20" s="92"/>
      <c r="J20" s="92"/>
      <c r="K20" s="92"/>
      <c r="L20" s="92"/>
      <c r="M20" s="92"/>
      <c r="N20" s="92"/>
      <c r="O20" s="138"/>
    </row>
    <row r="21" spans="1:15" ht="15.75" customHeight="1" x14ac:dyDescent="0.3">
      <c r="A21" s="90"/>
      <c r="B21" s="90"/>
      <c r="C21" s="90"/>
      <c r="D21" s="135"/>
      <c r="E21" s="136"/>
      <c r="F21" s="137"/>
      <c r="G21" s="92"/>
      <c r="H21" s="92"/>
      <c r="I21" s="92"/>
      <c r="J21" s="92"/>
      <c r="K21" s="92"/>
      <c r="L21" s="92"/>
      <c r="M21" s="92"/>
      <c r="N21" s="92"/>
      <c r="O21" s="138"/>
    </row>
    <row r="22" spans="1:15" ht="15.75" customHeight="1" x14ac:dyDescent="0.3">
      <c r="A22" s="90"/>
      <c r="B22" s="90"/>
      <c r="C22" s="90"/>
      <c r="D22" s="135"/>
      <c r="E22" s="136"/>
      <c r="F22" s="137"/>
      <c r="G22" s="92"/>
      <c r="H22" s="92"/>
      <c r="I22" s="92"/>
      <c r="J22" s="92"/>
      <c r="K22" s="92"/>
      <c r="L22" s="92"/>
      <c r="M22" s="92"/>
      <c r="N22" s="92"/>
      <c r="O22" s="138"/>
    </row>
    <row r="23" spans="1:15" ht="15.75" customHeight="1" x14ac:dyDescent="0.3">
      <c r="A23" s="90"/>
      <c r="B23" s="90"/>
      <c r="C23" s="90"/>
      <c r="D23" s="135"/>
      <c r="E23" s="136"/>
      <c r="F23" s="137"/>
      <c r="G23" s="92"/>
      <c r="H23" s="92"/>
      <c r="I23" s="92"/>
      <c r="J23" s="92"/>
      <c r="K23" s="92"/>
      <c r="L23" s="92"/>
      <c r="M23" s="92"/>
      <c r="N23" s="92"/>
      <c r="O23" s="138"/>
    </row>
    <row r="24" spans="1:15" ht="15.75" customHeight="1" x14ac:dyDescent="0.3">
      <c r="A24" s="139"/>
      <c r="B24" s="139"/>
      <c r="C24" s="139"/>
      <c r="D24" s="140"/>
      <c r="E24" s="141"/>
      <c r="F24" s="142"/>
      <c r="G24" s="92"/>
      <c r="H24" s="92"/>
      <c r="I24" s="143"/>
      <c r="J24" s="143"/>
      <c r="K24" s="143"/>
      <c r="L24" s="143"/>
      <c r="M24" s="143"/>
      <c r="N24" s="143"/>
      <c r="O24" s="144"/>
    </row>
    <row r="25" spans="1:15" ht="15.75" customHeight="1" x14ac:dyDescent="0.3">
      <c r="A25" s="94"/>
      <c r="B25" s="94"/>
      <c r="C25" s="94"/>
      <c r="D25" s="95"/>
      <c r="E25" s="96"/>
      <c r="F25" s="96"/>
      <c r="G25" s="97"/>
      <c r="H25" s="145"/>
      <c r="I25" s="145"/>
      <c r="J25" s="145"/>
      <c r="K25" s="145"/>
      <c r="L25" s="145"/>
      <c r="M25" s="145"/>
      <c r="N25" s="145"/>
      <c r="O25" s="93"/>
    </row>
    <row r="26" spans="1:15" ht="15" customHeight="1" x14ac:dyDescent="0.3">
      <c r="A26" s="346" t="s">
        <v>212</v>
      </c>
      <c r="B26" s="335"/>
      <c r="C26" s="335"/>
      <c r="D26" s="335"/>
      <c r="E26" s="335"/>
      <c r="F26" s="335"/>
      <c r="G26" s="335"/>
      <c r="H26" s="335"/>
      <c r="I26" s="335"/>
      <c r="J26" s="335"/>
      <c r="K26" s="335"/>
      <c r="L26" s="335"/>
      <c r="M26" s="335"/>
      <c r="N26" s="335"/>
      <c r="O26" s="334"/>
    </row>
    <row r="27" spans="1:15" ht="15.75" customHeight="1" x14ac:dyDescent="0.3">
      <c r="A27" s="346" t="s">
        <v>213</v>
      </c>
      <c r="B27" s="335"/>
      <c r="C27" s="334"/>
      <c r="D27" s="347" t="s">
        <v>186</v>
      </c>
      <c r="E27" s="335"/>
      <c r="F27" s="334"/>
      <c r="G27" s="347" t="s">
        <v>187</v>
      </c>
      <c r="H27" s="334"/>
      <c r="I27" s="347" t="s">
        <v>188</v>
      </c>
      <c r="J27" s="334"/>
      <c r="K27" s="347" t="s">
        <v>189</v>
      </c>
      <c r="L27" s="335"/>
      <c r="M27" s="335"/>
      <c r="N27" s="334"/>
      <c r="O27" s="214" t="s">
        <v>190</v>
      </c>
    </row>
    <row r="28" spans="1:15" ht="66" customHeight="1" x14ac:dyDescent="0.3">
      <c r="A28" s="348" t="s">
        <v>812</v>
      </c>
      <c r="B28" s="335"/>
      <c r="C28" s="334"/>
      <c r="D28" s="353" t="s">
        <v>817</v>
      </c>
      <c r="E28" s="335"/>
      <c r="F28" s="334"/>
      <c r="G28" s="333" t="s">
        <v>813</v>
      </c>
      <c r="H28" s="334"/>
      <c r="I28" s="333" t="s">
        <v>814</v>
      </c>
      <c r="J28" s="334"/>
      <c r="K28" s="333" t="s">
        <v>815</v>
      </c>
      <c r="L28" s="335"/>
      <c r="M28" s="335"/>
      <c r="N28" s="334"/>
      <c r="O28" s="215" t="s">
        <v>219</v>
      </c>
    </row>
    <row r="29" spans="1:15" ht="15.75" customHeight="1" x14ac:dyDescent="0.3">
      <c r="A29" s="218" t="s">
        <v>220</v>
      </c>
      <c r="B29" s="216"/>
      <c r="C29" s="590" t="s">
        <v>827</v>
      </c>
      <c r="D29" s="590"/>
      <c r="E29" s="590"/>
      <c r="F29" s="217"/>
      <c r="G29" s="218"/>
      <c r="H29" s="590" t="s">
        <v>827</v>
      </c>
      <c r="I29" s="590"/>
      <c r="J29" s="590"/>
      <c r="K29" s="590"/>
      <c r="L29" s="590"/>
      <c r="M29" s="590"/>
      <c r="N29" s="217"/>
      <c r="O29" s="219" t="s">
        <v>221</v>
      </c>
    </row>
    <row r="30" spans="1:15" ht="18.75" customHeight="1" x14ac:dyDescent="0.3">
      <c r="A30" s="220"/>
      <c r="B30" s="221"/>
      <c r="C30" s="589"/>
      <c r="D30" s="589"/>
      <c r="E30" s="589"/>
      <c r="F30" s="222"/>
      <c r="G30" s="223"/>
      <c r="H30" s="589"/>
      <c r="I30" s="589"/>
      <c r="J30" s="589"/>
      <c r="K30" s="589"/>
      <c r="L30" s="589"/>
      <c r="M30" s="589"/>
      <c r="N30" s="222"/>
      <c r="O30" s="224" t="s">
        <v>828</v>
      </c>
    </row>
    <row r="31" spans="1:15" ht="15.75" customHeight="1" x14ac:dyDescent="0.3">
      <c r="A31" s="225"/>
      <c r="B31" s="226"/>
      <c r="C31" s="343" t="s">
        <v>222</v>
      </c>
      <c r="D31" s="344"/>
      <c r="E31" s="344"/>
      <c r="F31" s="227"/>
      <c r="G31" s="228"/>
      <c r="H31" s="343" t="s">
        <v>223</v>
      </c>
      <c r="I31" s="344"/>
      <c r="J31" s="344"/>
      <c r="K31" s="344"/>
      <c r="L31" s="344"/>
      <c r="M31" s="344"/>
      <c r="N31" s="227"/>
      <c r="O31" s="229"/>
    </row>
  </sheetData>
  <mergeCells count="73">
    <mergeCell ref="C31:E31"/>
    <mergeCell ref="H31:M31"/>
    <mergeCell ref="A28:C28"/>
    <mergeCell ref="D28:F28"/>
    <mergeCell ref="G28:H28"/>
    <mergeCell ref="I28:J28"/>
    <mergeCell ref="K28:N28"/>
    <mergeCell ref="C29:E30"/>
    <mergeCell ref="H29:M30"/>
    <mergeCell ref="A26:O26"/>
    <mergeCell ref="A27:C27"/>
    <mergeCell ref="D27:F27"/>
    <mergeCell ref="G27:H27"/>
    <mergeCell ref="I27:J27"/>
    <mergeCell ref="K27:N27"/>
    <mergeCell ref="O11:O12"/>
    <mergeCell ref="A13:A19"/>
    <mergeCell ref="B13:B19"/>
    <mergeCell ref="C13:C19"/>
    <mergeCell ref="D13:D19"/>
    <mergeCell ref="E13:E19"/>
    <mergeCell ref="I13:I19"/>
    <mergeCell ref="J13:J19"/>
    <mergeCell ref="K13:K19"/>
    <mergeCell ref="L13:L19"/>
    <mergeCell ref="M11:M12"/>
    <mergeCell ref="N11:N12"/>
    <mergeCell ref="M13:M19"/>
    <mergeCell ref="N13:N19"/>
    <mergeCell ref="O13:O19"/>
    <mergeCell ref="O8:O10"/>
    <mergeCell ref="A11:A12"/>
    <mergeCell ref="B11:B12"/>
    <mergeCell ref="C11:C12"/>
    <mergeCell ref="D11:D12"/>
    <mergeCell ref="E11:E12"/>
    <mergeCell ref="I11:I12"/>
    <mergeCell ref="J11:J12"/>
    <mergeCell ref="K11:K12"/>
    <mergeCell ref="L11:L12"/>
    <mergeCell ref="D8:D10"/>
    <mergeCell ref="E8:E10"/>
    <mergeCell ref="I8:I10"/>
    <mergeCell ref="J8:J10"/>
    <mergeCell ref="K8:K10"/>
    <mergeCell ref="L8:L10"/>
    <mergeCell ref="O6:O7"/>
    <mergeCell ref="A6:A7"/>
    <mergeCell ref="B6:B7"/>
    <mergeCell ref="C6:C7"/>
    <mergeCell ref="D6:D7"/>
    <mergeCell ref="E6:E7"/>
    <mergeCell ref="I6:I7"/>
    <mergeCell ref="J6:J7"/>
    <mergeCell ref="K6:K7"/>
    <mergeCell ref="L6:L7"/>
    <mergeCell ref="M6:M7"/>
    <mergeCell ref="N6:N7"/>
    <mergeCell ref="O4:O5"/>
    <mergeCell ref="A1:C1"/>
    <mergeCell ref="D1:H1"/>
    <mergeCell ref="A2:C2"/>
    <mergeCell ref="D2:H2"/>
    <mergeCell ref="A4:C4"/>
    <mergeCell ref="D4:F4"/>
    <mergeCell ref="G4:H4"/>
    <mergeCell ref="I4:J4"/>
    <mergeCell ref="K4:N4"/>
    <mergeCell ref="A8:A10"/>
    <mergeCell ref="B8:B10"/>
    <mergeCell ref="C8:C10"/>
    <mergeCell ref="M8:M10"/>
    <mergeCell ref="N8:N10"/>
  </mergeCells>
  <printOptions horizontalCentered="1"/>
  <pageMargins left="0.70866141732283472" right="0.70866141732283472" top="1.1458333333333333"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5DAC-DE7E-4C22-8BAF-02D28AAADC18}">
  <dimension ref="A1:O40"/>
  <sheetViews>
    <sheetView view="pageBreakPreview" zoomScale="60" zoomScaleNormal="60" workbookViewId="0">
      <selection sqref="A1:XFD1048576"/>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3"/>
      <c r="H5" s="63"/>
      <c r="I5" s="65"/>
      <c r="J5" s="65"/>
      <c r="K5" s="65"/>
      <c r="L5" s="65"/>
      <c r="M5" s="65"/>
      <c r="N5" s="65"/>
    </row>
    <row r="6" spans="1:15" ht="14.4" x14ac:dyDescent="0.3">
      <c r="A6" s="461" t="s">
        <v>224</v>
      </c>
      <c r="B6" s="462"/>
      <c r="C6" s="463"/>
      <c r="D6" s="464" t="str">
        <f>'COD DEPENDENCIA'!F13</f>
        <v>DIRECCIÓN ACTIVIDADES COMPLEMENTARIAS Y SERVICIOS NO REGULADOS - DACSNR</v>
      </c>
      <c r="E6" s="462"/>
      <c r="F6" s="462"/>
      <c r="G6" s="462"/>
      <c r="H6" s="463"/>
      <c r="I6" s="65"/>
      <c r="J6" s="65"/>
      <c r="K6" s="65"/>
      <c r="L6" s="65"/>
      <c r="M6" s="65"/>
      <c r="N6" s="65"/>
      <c r="O6" s="65"/>
    </row>
    <row r="7" spans="1:15" ht="14.4" x14ac:dyDescent="0.3">
      <c r="A7" s="461" t="s">
        <v>184</v>
      </c>
      <c r="B7" s="462"/>
      <c r="C7" s="463"/>
      <c r="D7" s="464">
        <f>'COD DEPENDENCIA'!E13</f>
        <v>630</v>
      </c>
      <c r="E7" s="462"/>
      <c r="F7" s="462"/>
      <c r="G7" s="462"/>
      <c r="H7" s="463"/>
      <c r="I7" s="65"/>
      <c r="J7" s="65"/>
      <c r="K7" s="65"/>
      <c r="L7" s="65"/>
      <c r="M7" s="65"/>
      <c r="N7" s="65"/>
      <c r="O7" s="65"/>
    </row>
    <row r="8" spans="1:15" ht="14.4" x14ac:dyDescent="0.3">
      <c r="A8" s="66"/>
      <c r="B8" s="66"/>
      <c r="C8" s="66"/>
      <c r="D8" s="66"/>
      <c r="E8" s="66"/>
      <c r="F8" s="66"/>
      <c r="G8" s="120"/>
      <c r="H8" s="66"/>
      <c r="I8" s="66"/>
      <c r="J8" s="66"/>
      <c r="K8" s="66"/>
      <c r="L8" s="66"/>
      <c r="M8" s="66"/>
      <c r="N8" s="66"/>
      <c r="O8" s="66"/>
    </row>
    <row r="9" spans="1:15" ht="14.4" x14ac:dyDescent="0.3">
      <c r="A9" s="548" t="s">
        <v>1</v>
      </c>
      <c r="B9" s="470"/>
      <c r="C9" s="470"/>
      <c r="D9" s="549" t="s">
        <v>186</v>
      </c>
      <c r="E9" s="470"/>
      <c r="F9" s="470"/>
      <c r="G9" s="549" t="s">
        <v>187</v>
      </c>
      <c r="H9" s="470"/>
      <c r="I9" s="549" t="s">
        <v>188</v>
      </c>
      <c r="J9" s="470"/>
      <c r="K9" s="549" t="s">
        <v>189</v>
      </c>
      <c r="L9" s="470"/>
      <c r="M9" s="470"/>
      <c r="N9" s="470"/>
      <c r="O9" s="459" t="s">
        <v>190</v>
      </c>
    </row>
    <row r="10" spans="1:15" ht="14.4" x14ac:dyDescent="0.3">
      <c r="A10" s="68" t="s">
        <v>191</v>
      </c>
      <c r="B10" s="68" t="s">
        <v>192</v>
      </c>
      <c r="C10" s="68" t="s">
        <v>193</v>
      </c>
      <c r="D10" s="121" t="s">
        <v>41</v>
      </c>
      <c r="E10" s="121" t="s">
        <v>194</v>
      </c>
      <c r="F10" s="121" t="s">
        <v>195</v>
      </c>
      <c r="G10" s="121" t="s">
        <v>196</v>
      </c>
      <c r="H10" s="121" t="s">
        <v>197</v>
      </c>
      <c r="I10" s="121" t="s">
        <v>198</v>
      </c>
      <c r="J10" s="121" t="s">
        <v>199</v>
      </c>
      <c r="K10" s="121" t="s">
        <v>200</v>
      </c>
      <c r="L10" s="121" t="s">
        <v>201</v>
      </c>
      <c r="M10" s="121" t="s">
        <v>202</v>
      </c>
      <c r="N10" s="121" t="s">
        <v>203</v>
      </c>
      <c r="O10" s="460"/>
    </row>
    <row r="11" spans="1:15" ht="192.6" customHeight="1" x14ac:dyDescent="0.3">
      <c r="A11" s="547">
        <f>D7</f>
        <v>630</v>
      </c>
      <c r="B11" s="547" t="str">
        <f>CCD!K143</f>
        <v>01</v>
      </c>
      <c r="C11" s="547" t="str">
        <f>CCD!N143</f>
        <v>N/A</v>
      </c>
      <c r="D11" s="486" t="str">
        <f>CCD!L143</f>
        <v>DERECHOS DE PETICIÓN</v>
      </c>
      <c r="E11" s="486" t="str">
        <f>CCD!O143</f>
        <v>N/A</v>
      </c>
      <c r="F11" s="300" t="str">
        <f>OAAJC!F84</f>
        <v>Derecho de petición</v>
      </c>
      <c r="G11" s="122" t="str">
        <f>OAAJC!G84</f>
        <v>P</v>
      </c>
      <c r="H11" s="122"/>
      <c r="I11" s="469">
        <f>OAAJC!I84</f>
        <v>2</v>
      </c>
      <c r="J11" s="469">
        <f>OAAJC!J84</f>
        <v>8</v>
      </c>
      <c r="K11" s="469"/>
      <c r="L11" s="469" t="str">
        <f>OAAJC!L84</f>
        <v>S</v>
      </c>
      <c r="M11" s="469"/>
      <c r="N11" s="469"/>
      <c r="O11"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12" spans="1:15" ht="192.6" customHeight="1" x14ac:dyDescent="0.3">
      <c r="A12" s="547"/>
      <c r="B12" s="547"/>
      <c r="C12" s="547"/>
      <c r="D12" s="470"/>
      <c r="E12" s="470"/>
      <c r="F12" s="300" t="str">
        <f>OAAJC!F85</f>
        <v xml:space="preserve">Respuesta Derecho de Petición </v>
      </c>
      <c r="G12" s="122" t="str">
        <f>OAAJC!G85</f>
        <v>P</v>
      </c>
      <c r="H12" s="122"/>
      <c r="I12" s="470"/>
      <c r="J12" s="470"/>
      <c r="K12" s="470"/>
      <c r="L12" s="470"/>
      <c r="M12" s="470"/>
      <c r="N12" s="470"/>
      <c r="O12" s="569"/>
    </row>
    <row r="13" spans="1:15" ht="103.2" customHeight="1" x14ac:dyDescent="0.3">
      <c r="A13" s="547">
        <f>D7</f>
        <v>630</v>
      </c>
      <c r="B13" s="547" t="str">
        <f>CCD!K145</f>
        <v>03</v>
      </c>
      <c r="C13" s="547" t="str">
        <f>CCD!N139</f>
        <v>01</v>
      </c>
      <c r="D13" s="486" t="str">
        <f>CCD!L144</f>
        <v>HISTORIAL DEL VEHICULOS</v>
      </c>
      <c r="E13" s="486" t="str">
        <f>CCD!O144</f>
        <v>N/A</v>
      </c>
      <c r="F13" s="74" t="s">
        <v>707</v>
      </c>
      <c r="G13" s="122" t="s">
        <v>196</v>
      </c>
      <c r="H13" s="122"/>
      <c r="I13" s="469">
        <v>2</v>
      </c>
      <c r="J13" s="469">
        <v>8</v>
      </c>
      <c r="K13" s="469"/>
      <c r="L13" s="469" t="s">
        <v>201</v>
      </c>
      <c r="M13" s="469"/>
      <c r="N13" s="469"/>
      <c r="O13" s="477" t="s">
        <v>710</v>
      </c>
    </row>
    <row r="14" spans="1:15" ht="103.2" customHeight="1" x14ac:dyDescent="0.3">
      <c r="A14" s="547"/>
      <c r="B14" s="547"/>
      <c r="C14" s="547"/>
      <c r="D14" s="486"/>
      <c r="E14" s="486"/>
      <c r="F14" s="74" t="s">
        <v>708</v>
      </c>
      <c r="G14" s="122" t="s">
        <v>196</v>
      </c>
      <c r="H14" s="122"/>
      <c r="I14" s="469"/>
      <c r="J14" s="469"/>
      <c r="K14" s="469"/>
      <c r="L14" s="469"/>
      <c r="M14" s="469"/>
      <c r="N14" s="469"/>
      <c r="O14" s="483"/>
    </row>
    <row r="15" spans="1:15" ht="103.2" customHeight="1" x14ac:dyDescent="0.3">
      <c r="A15" s="547"/>
      <c r="B15" s="547"/>
      <c r="C15" s="547"/>
      <c r="D15" s="470"/>
      <c r="E15" s="470"/>
      <c r="F15" s="74" t="s">
        <v>709</v>
      </c>
      <c r="G15" s="122" t="s">
        <v>196</v>
      </c>
      <c r="H15" s="122"/>
      <c r="I15" s="470"/>
      <c r="J15" s="470"/>
      <c r="K15" s="470"/>
      <c r="L15" s="470"/>
      <c r="M15" s="470"/>
      <c r="N15" s="470"/>
      <c r="O15" s="569"/>
    </row>
    <row r="16" spans="1:15" ht="100.2" customHeight="1" x14ac:dyDescent="0.3">
      <c r="A16" s="547">
        <f>D7</f>
        <v>630</v>
      </c>
      <c r="B16" s="547" t="str">
        <f>CCD!K140</f>
        <v>03</v>
      </c>
      <c r="C16" s="547" t="str">
        <f>CCD!N140</f>
        <v>01</v>
      </c>
      <c r="D16" s="486" t="str">
        <f>CCD!L145</f>
        <v>PLANES Y PROGRAMAS</v>
      </c>
      <c r="E16" s="486" t="str">
        <f>CCD!O145</f>
        <v>Plan de Acción Anual</v>
      </c>
      <c r="F16" s="123" t="s">
        <v>263</v>
      </c>
      <c r="G16" s="122"/>
      <c r="H16" s="122" t="s">
        <v>197</v>
      </c>
      <c r="I16" s="469">
        <f>OC!I17</f>
        <v>2</v>
      </c>
      <c r="J16" s="469">
        <f>OC!J17</f>
        <v>0</v>
      </c>
      <c r="K16" s="469" t="str">
        <f>OC!K17</f>
        <v>E</v>
      </c>
      <c r="L16" s="469"/>
      <c r="M16" s="469"/>
      <c r="N16" s="469"/>
      <c r="O16"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7" spans="1:15" ht="100.2" customHeight="1" x14ac:dyDescent="0.3">
      <c r="A17" s="547"/>
      <c r="B17" s="547"/>
      <c r="C17" s="547"/>
      <c r="D17" s="470"/>
      <c r="E17" s="470"/>
      <c r="F17" s="124" t="s">
        <v>264</v>
      </c>
      <c r="G17" s="122"/>
      <c r="H17" s="122" t="s">
        <v>197</v>
      </c>
      <c r="I17" s="470"/>
      <c r="J17" s="470"/>
      <c r="K17" s="470"/>
      <c r="L17" s="470"/>
      <c r="M17" s="470"/>
      <c r="N17" s="470"/>
      <c r="O17" s="569"/>
    </row>
    <row r="18" spans="1:15" ht="35.4" customHeight="1" x14ac:dyDescent="0.3">
      <c r="A18" s="547">
        <f>D7</f>
        <v>630</v>
      </c>
      <c r="B18" s="547" t="str">
        <f>CCD!K141</f>
        <v>03</v>
      </c>
      <c r="C18" s="547" t="str">
        <f>CCD!N141</f>
        <v>02</v>
      </c>
      <c r="D18" s="486" t="str">
        <f>CCD!L146</f>
        <v>PORTAFOLIO DE SERVICIOS</v>
      </c>
      <c r="E18" s="486" t="str">
        <f>CCD!O146</f>
        <v>N/A</v>
      </c>
      <c r="F18" s="74" t="s">
        <v>711</v>
      </c>
      <c r="G18" s="122"/>
      <c r="H18" s="122" t="s">
        <v>197</v>
      </c>
      <c r="I18" s="469">
        <v>2</v>
      </c>
      <c r="J18" s="469">
        <v>8</v>
      </c>
      <c r="K18" s="469"/>
      <c r="L18" s="469"/>
      <c r="M18" s="469" t="s">
        <v>202</v>
      </c>
      <c r="N18" s="469"/>
      <c r="O18" s="488" t="s">
        <v>724</v>
      </c>
    </row>
    <row r="19" spans="1:15" ht="35.4" customHeight="1" x14ac:dyDescent="0.3">
      <c r="A19" s="547"/>
      <c r="B19" s="547"/>
      <c r="C19" s="547"/>
      <c r="D19" s="486"/>
      <c r="E19" s="486"/>
      <c r="F19" s="74" t="s">
        <v>712</v>
      </c>
      <c r="G19" s="122"/>
      <c r="H19" s="122" t="s">
        <v>197</v>
      </c>
      <c r="I19" s="469"/>
      <c r="J19" s="469"/>
      <c r="K19" s="469"/>
      <c r="L19" s="469"/>
      <c r="M19" s="469"/>
      <c r="N19" s="469"/>
      <c r="O19" s="488"/>
    </row>
    <row r="20" spans="1:15" ht="35.4" customHeight="1" x14ac:dyDescent="0.3">
      <c r="A20" s="547"/>
      <c r="B20" s="547"/>
      <c r="C20" s="547"/>
      <c r="D20" s="486"/>
      <c r="E20" s="486"/>
      <c r="F20" s="74" t="s">
        <v>713</v>
      </c>
      <c r="G20" s="122"/>
      <c r="H20" s="122" t="s">
        <v>197</v>
      </c>
      <c r="I20" s="469"/>
      <c r="J20" s="469"/>
      <c r="K20" s="469"/>
      <c r="L20" s="469"/>
      <c r="M20" s="469"/>
      <c r="N20" s="469"/>
      <c r="O20" s="488"/>
    </row>
    <row r="21" spans="1:15" ht="35.4" customHeight="1" x14ac:dyDescent="0.3">
      <c r="A21" s="547"/>
      <c r="B21" s="547"/>
      <c r="C21" s="547"/>
      <c r="D21" s="486"/>
      <c r="E21" s="486"/>
      <c r="F21" s="74" t="s">
        <v>714</v>
      </c>
      <c r="G21" s="122"/>
      <c r="H21" s="122" t="s">
        <v>197</v>
      </c>
      <c r="I21" s="469"/>
      <c r="J21" s="469"/>
      <c r="K21" s="469"/>
      <c r="L21" s="469"/>
      <c r="M21" s="469"/>
      <c r="N21" s="469"/>
      <c r="O21" s="488"/>
    </row>
    <row r="22" spans="1:15" ht="35.4" customHeight="1" x14ac:dyDescent="0.3">
      <c r="A22" s="547"/>
      <c r="B22" s="547"/>
      <c r="C22" s="547"/>
      <c r="D22" s="486"/>
      <c r="E22" s="486"/>
      <c r="F22" s="74" t="s">
        <v>717</v>
      </c>
      <c r="G22" s="122"/>
      <c r="H22" s="122" t="s">
        <v>197</v>
      </c>
      <c r="I22" s="469"/>
      <c r="J22" s="469"/>
      <c r="K22" s="469"/>
      <c r="L22" s="469"/>
      <c r="M22" s="469"/>
      <c r="N22" s="469"/>
      <c r="O22" s="488"/>
    </row>
    <row r="23" spans="1:15" ht="35.4" customHeight="1" x14ac:dyDescent="0.3">
      <c r="A23" s="547"/>
      <c r="B23" s="547"/>
      <c r="C23" s="547"/>
      <c r="D23" s="486"/>
      <c r="E23" s="486"/>
      <c r="F23" s="74" t="s">
        <v>715</v>
      </c>
      <c r="G23" s="122"/>
      <c r="H23" s="122" t="s">
        <v>197</v>
      </c>
      <c r="I23" s="469"/>
      <c r="J23" s="469"/>
      <c r="K23" s="469"/>
      <c r="L23" s="469"/>
      <c r="M23" s="469"/>
      <c r="N23" s="469"/>
      <c r="O23" s="488"/>
    </row>
    <row r="24" spans="1:15" ht="35.4" customHeight="1" x14ac:dyDescent="0.3">
      <c r="A24" s="547"/>
      <c r="B24" s="547"/>
      <c r="C24" s="547"/>
      <c r="D24" s="486"/>
      <c r="E24" s="486"/>
      <c r="F24" s="74" t="s">
        <v>716</v>
      </c>
      <c r="G24" s="122"/>
      <c r="H24" s="122" t="s">
        <v>197</v>
      </c>
      <c r="I24" s="469"/>
      <c r="J24" s="469"/>
      <c r="K24" s="469"/>
      <c r="L24" s="469"/>
      <c r="M24" s="469"/>
      <c r="N24" s="469"/>
      <c r="O24" s="488"/>
    </row>
    <row r="25" spans="1:15" ht="15.75" customHeight="1" x14ac:dyDescent="0.3">
      <c r="A25" s="90"/>
      <c r="B25" s="90"/>
      <c r="C25" s="90"/>
      <c r="D25" s="135"/>
      <c r="E25" s="136"/>
      <c r="F25" s="137"/>
      <c r="G25" s="92"/>
      <c r="H25" s="92"/>
      <c r="I25" s="92"/>
      <c r="J25" s="92"/>
      <c r="K25" s="92"/>
      <c r="L25" s="92"/>
      <c r="M25" s="92"/>
      <c r="N25" s="92"/>
      <c r="O25" s="138"/>
    </row>
    <row r="26" spans="1:15" ht="15.75" customHeight="1" x14ac:dyDescent="0.3">
      <c r="A26" s="90"/>
      <c r="B26" s="90"/>
      <c r="C26" s="90"/>
      <c r="D26" s="135"/>
      <c r="E26" s="136"/>
      <c r="F26" s="137"/>
      <c r="G26" s="92"/>
      <c r="H26" s="92"/>
      <c r="I26" s="92"/>
      <c r="J26" s="92"/>
      <c r="K26" s="92"/>
      <c r="L26" s="92"/>
      <c r="M26" s="92"/>
      <c r="N26" s="92"/>
      <c r="O26" s="138"/>
    </row>
    <row r="27" spans="1:15" ht="15.75" customHeight="1" x14ac:dyDescent="0.3">
      <c r="A27" s="163"/>
      <c r="B27" s="163"/>
      <c r="C27" s="163"/>
      <c r="D27" s="140"/>
      <c r="E27" s="141"/>
      <c r="F27" s="137"/>
      <c r="G27" s="92"/>
      <c r="H27" s="92"/>
      <c r="I27" s="143"/>
      <c r="J27" s="143"/>
      <c r="K27" s="143"/>
      <c r="L27" s="143"/>
      <c r="M27" s="143"/>
      <c r="N27" s="143"/>
      <c r="O27" s="144"/>
    </row>
    <row r="28" spans="1:15" ht="15.75" customHeight="1" x14ac:dyDescent="0.3">
      <c r="A28" s="139"/>
      <c r="B28" s="139"/>
      <c r="C28" s="139"/>
      <c r="D28" s="140"/>
      <c r="E28" s="141"/>
      <c r="F28" s="136"/>
      <c r="G28" s="92"/>
      <c r="H28" s="93"/>
      <c r="I28" s="143"/>
      <c r="J28" s="143"/>
      <c r="K28" s="143"/>
      <c r="L28" s="143"/>
      <c r="M28" s="143"/>
      <c r="N28" s="143"/>
      <c r="O28" s="144"/>
    </row>
    <row r="29" spans="1:15" ht="15.75" customHeight="1" x14ac:dyDescent="0.3">
      <c r="A29" s="139"/>
      <c r="B29" s="139"/>
      <c r="C29" s="139"/>
      <c r="D29" s="140"/>
      <c r="E29" s="141"/>
      <c r="F29" s="136"/>
      <c r="G29" s="92"/>
      <c r="H29" s="93"/>
      <c r="I29" s="143"/>
      <c r="J29" s="143"/>
      <c r="K29" s="143"/>
      <c r="L29" s="143"/>
      <c r="M29" s="143"/>
      <c r="N29" s="143"/>
      <c r="O29" s="144"/>
    </row>
    <row r="30" spans="1:15" ht="15.75" customHeight="1" x14ac:dyDescent="0.3">
      <c r="A30" s="139"/>
      <c r="B30" s="139"/>
      <c r="C30" s="139"/>
      <c r="D30" s="140"/>
      <c r="E30" s="141"/>
      <c r="F30" s="136"/>
      <c r="G30" s="92"/>
      <c r="H30" s="93"/>
      <c r="I30" s="143"/>
      <c r="J30" s="143"/>
      <c r="K30" s="143"/>
      <c r="L30" s="143"/>
      <c r="M30" s="143"/>
      <c r="N30" s="143"/>
      <c r="O30" s="144"/>
    </row>
    <row r="31" spans="1:15" ht="15.75" customHeight="1" x14ac:dyDescent="0.3">
      <c r="A31" s="139"/>
      <c r="B31" s="139"/>
      <c r="C31" s="139"/>
      <c r="D31" s="140"/>
      <c r="E31" s="141"/>
      <c r="F31" s="154"/>
      <c r="G31" s="92"/>
      <c r="H31" s="93"/>
      <c r="I31" s="143"/>
      <c r="J31" s="143"/>
      <c r="K31" s="143"/>
      <c r="L31" s="143"/>
      <c r="M31" s="143"/>
      <c r="N31" s="143"/>
      <c r="O31" s="144"/>
    </row>
    <row r="32" spans="1:15" ht="15.75" customHeight="1" x14ac:dyDescent="0.3">
      <c r="A32" s="139"/>
      <c r="B32" s="139"/>
      <c r="C32" s="139"/>
      <c r="D32" s="140"/>
      <c r="E32" s="141"/>
      <c r="F32" s="136"/>
      <c r="G32" s="92"/>
      <c r="H32" s="92"/>
      <c r="I32" s="143"/>
      <c r="J32" s="143"/>
      <c r="K32" s="143"/>
      <c r="L32" s="143"/>
      <c r="M32" s="143"/>
      <c r="N32" s="143"/>
      <c r="O32" s="144"/>
    </row>
    <row r="33" spans="1:15" ht="15.75" customHeight="1" x14ac:dyDescent="0.3">
      <c r="A33" s="139"/>
      <c r="B33" s="139"/>
      <c r="C33" s="139"/>
      <c r="D33" s="140"/>
      <c r="E33" s="141"/>
      <c r="F33" s="142"/>
      <c r="G33" s="92"/>
      <c r="H33" s="92"/>
      <c r="I33" s="143"/>
      <c r="J33" s="143"/>
      <c r="K33" s="143"/>
      <c r="L33" s="143"/>
      <c r="M33" s="143"/>
      <c r="N33" s="143"/>
      <c r="O33" s="144"/>
    </row>
    <row r="34" spans="1:15" ht="15.75" customHeight="1" x14ac:dyDescent="0.3">
      <c r="A34" s="94"/>
      <c r="B34" s="94"/>
      <c r="C34" s="94"/>
      <c r="D34" s="95"/>
      <c r="E34" s="96"/>
      <c r="F34" s="96"/>
      <c r="G34" s="97"/>
      <c r="H34" s="145"/>
      <c r="I34" s="145"/>
      <c r="J34" s="145"/>
      <c r="K34" s="145"/>
      <c r="L34" s="145"/>
      <c r="M34" s="145"/>
      <c r="N34" s="145"/>
      <c r="O34" s="93"/>
    </row>
    <row r="35" spans="1:15" ht="15" customHeight="1" x14ac:dyDescent="0.3">
      <c r="A35" s="496" t="s">
        <v>212</v>
      </c>
      <c r="B35" s="462"/>
      <c r="C35" s="462"/>
      <c r="D35" s="462"/>
      <c r="E35" s="462"/>
      <c r="F35" s="462"/>
      <c r="G35" s="462"/>
      <c r="H35" s="462"/>
      <c r="I35" s="462"/>
      <c r="J35" s="462"/>
      <c r="K35" s="462"/>
      <c r="L35" s="462"/>
      <c r="M35" s="462"/>
      <c r="N35" s="462"/>
      <c r="O35" s="463"/>
    </row>
    <row r="36" spans="1:15" ht="15.75" customHeight="1" x14ac:dyDescent="0.3">
      <c r="A36" s="496" t="s">
        <v>213</v>
      </c>
      <c r="B36" s="462"/>
      <c r="C36" s="463"/>
      <c r="D36" s="497" t="s">
        <v>186</v>
      </c>
      <c r="E36" s="462"/>
      <c r="F36" s="463"/>
      <c r="G36" s="497" t="s">
        <v>187</v>
      </c>
      <c r="H36" s="463"/>
      <c r="I36" s="497" t="s">
        <v>188</v>
      </c>
      <c r="J36" s="463"/>
      <c r="K36" s="497" t="s">
        <v>189</v>
      </c>
      <c r="L36" s="462"/>
      <c r="M36" s="462"/>
      <c r="N36" s="463"/>
      <c r="O36" s="98" t="s">
        <v>190</v>
      </c>
    </row>
    <row r="37" spans="1:15" ht="66" customHeight="1" x14ac:dyDescent="0.3">
      <c r="A37" s="502" t="s">
        <v>214</v>
      </c>
      <c r="B37" s="462"/>
      <c r="C37" s="463"/>
      <c r="D37" s="502" t="s">
        <v>215</v>
      </c>
      <c r="E37" s="462"/>
      <c r="F37" s="463"/>
      <c r="G37" s="503" t="s">
        <v>216</v>
      </c>
      <c r="H37" s="463"/>
      <c r="I37" s="503" t="s">
        <v>217</v>
      </c>
      <c r="J37" s="463"/>
      <c r="K37" s="503" t="s">
        <v>218</v>
      </c>
      <c r="L37" s="462"/>
      <c r="M37" s="462"/>
      <c r="N37" s="463"/>
      <c r="O37" s="99" t="s">
        <v>219</v>
      </c>
    </row>
    <row r="38" spans="1:15" ht="15.75" customHeight="1" x14ac:dyDescent="0.3">
      <c r="A38" s="504" t="s">
        <v>220</v>
      </c>
      <c r="B38" s="505"/>
      <c r="C38" s="101"/>
      <c r="D38" s="101"/>
      <c r="E38" s="101"/>
      <c r="F38" s="102"/>
      <c r="G38" s="146"/>
      <c r="H38" s="147"/>
      <c r="I38" s="147"/>
      <c r="J38" s="147"/>
      <c r="K38" s="147"/>
      <c r="L38" s="147"/>
      <c r="M38" s="101"/>
      <c r="N38" s="102"/>
      <c r="O38" s="105" t="s">
        <v>221</v>
      </c>
    </row>
    <row r="39" spans="1:15" ht="18.75" customHeight="1" x14ac:dyDescent="0.3">
      <c r="A39" s="106"/>
      <c r="B39" s="107"/>
      <c r="C39" s="560" t="s">
        <v>340</v>
      </c>
      <c r="D39" s="561"/>
      <c r="E39" s="561"/>
      <c r="F39" s="108"/>
      <c r="G39" s="148"/>
      <c r="H39" s="560" t="s">
        <v>340</v>
      </c>
      <c r="I39" s="561"/>
      <c r="J39" s="561"/>
      <c r="K39" s="561"/>
      <c r="L39" s="561"/>
      <c r="M39" s="561"/>
      <c r="N39" s="108"/>
      <c r="O39" s="111" t="s">
        <v>340</v>
      </c>
    </row>
    <row r="40" spans="1:15" ht="15.75" customHeight="1" x14ac:dyDescent="0.3">
      <c r="A40" s="112"/>
      <c r="B40" s="113"/>
      <c r="C40" s="500" t="str">
        <f>GCIA!C17</f>
        <v>Secretario General</v>
      </c>
      <c r="D40" s="501"/>
      <c r="E40" s="501"/>
      <c r="F40" s="114"/>
      <c r="G40" s="150"/>
      <c r="H40" s="500" t="str">
        <f>GCIA!H17</f>
        <v>Líder de proceso Gestión Documental</v>
      </c>
      <c r="I40" s="501"/>
      <c r="J40" s="501"/>
      <c r="K40" s="501"/>
      <c r="L40" s="501"/>
      <c r="M40" s="501"/>
      <c r="N40" s="114"/>
      <c r="O40" s="117"/>
    </row>
  </sheetData>
  <mergeCells count="83">
    <mergeCell ref="A1:D4"/>
    <mergeCell ref="E1:E2"/>
    <mergeCell ref="F1:K2"/>
    <mergeCell ref="L1:N2"/>
    <mergeCell ref="O1:O2"/>
    <mergeCell ref="E3:E4"/>
    <mergeCell ref="F3:K4"/>
    <mergeCell ref="L3:N4"/>
    <mergeCell ref="O3:O4"/>
    <mergeCell ref="A6:C6"/>
    <mergeCell ref="D6:H6"/>
    <mergeCell ref="A7:C7"/>
    <mergeCell ref="D7:H7"/>
    <mergeCell ref="A9:C9"/>
    <mergeCell ref="D9:F9"/>
    <mergeCell ref="G9:H9"/>
    <mergeCell ref="I9:J9"/>
    <mergeCell ref="K9:N9"/>
    <mergeCell ref="O9:O10"/>
    <mergeCell ref="A11:A12"/>
    <mergeCell ref="B11:B12"/>
    <mergeCell ref="C11:C12"/>
    <mergeCell ref="D11:D12"/>
    <mergeCell ref="E11:E12"/>
    <mergeCell ref="I11:I12"/>
    <mergeCell ref="J11:J12"/>
    <mergeCell ref="K11:K12"/>
    <mergeCell ref="L11:L12"/>
    <mergeCell ref="M11:M12"/>
    <mergeCell ref="N11:N12"/>
    <mergeCell ref="O11:O12"/>
    <mergeCell ref="A13:A15"/>
    <mergeCell ref="B13:B15"/>
    <mergeCell ref="C13:C15"/>
    <mergeCell ref="D13:D15"/>
    <mergeCell ref="E13:E15"/>
    <mergeCell ref="O13:O15"/>
    <mergeCell ref="A16:A17"/>
    <mergeCell ref="B16:B17"/>
    <mergeCell ref="C16:C17"/>
    <mergeCell ref="D16:D17"/>
    <mergeCell ref="E16:E17"/>
    <mergeCell ref="I16:I17"/>
    <mergeCell ref="J16:J17"/>
    <mergeCell ref="K16:K17"/>
    <mergeCell ref="L16:L17"/>
    <mergeCell ref="I13:I15"/>
    <mergeCell ref="J13:J15"/>
    <mergeCell ref="K13:K15"/>
    <mergeCell ref="L13:L15"/>
    <mergeCell ref="M13:M15"/>
    <mergeCell ref="N13:N15"/>
    <mergeCell ref="A18:A24"/>
    <mergeCell ref="B18:B24"/>
    <mergeCell ref="C18:C24"/>
    <mergeCell ref="D18:D24"/>
    <mergeCell ref="E18:E24"/>
    <mergeCell ref="M16:M17"/>
    <mergeCell ref="N16:N17"/>
    <mergeCell ref="O16:O17"/>
    <mergeCell ref="I18:I24"/>
    <mergeCell ref="J18:J24"/>
    <mergeCell ref="K18:K24"/>
    <mergeCell ref="L18:L24"/>
    <mergeCell ref="M18:M24"/>
    <mergeCell ref="N18:N24"/>
    <mergeCell ref="O18:O24"/>
    <mergeCell ref="A35:O35"/>
    <mergeCell ref="A36:C36"/>
    <mergeCell ref="D36:F36"/>
    <mergeCell ref="G36:H36"/>
    <mergeCell ref="I36:J36"/>
    <mergeCell ref="K36:N36"/>
    <mergeCell ref="C39:E39"/>
    <mergeCell ref="H39:M39"/>
    <mergeCell ref="C40:E40"/>
    <mergeCell ref="H40:M40"/>
    <mergeCell ref="A37:C37"/>
    <mergeCell ref="D37:F37"/>
    <mergeCell ref="G37:H37"/>
    <mergeCell ref="I37:J37"/>
    <mergeCell ref="K37:N37"/>
    <mergeCell ref="A38:B38"/>
  </mergeCells>
  <phoneticPr fontId="15" type="noConversion"/>
  <pageMargins left="0.70866141732283472" right="0.70866141732283472" top="1.0629921259842521" bottom="0.74803149606299213" header="0" footer="0"/>
  <pageSetup paperSize="5" scale="4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5E95-308C-48B3-9B64-2D8FA06BEE3D}">
  <dimension ref="A1:O31"/>
  <sheetViews>
    <sheetView view="pageLayout" topLeftCell="A24" zoomScale="60" zoomScaleNormal="70" zoomScalePageLayoutView="60" workbookViewId="0">
      <selection activeCell="A26" sqref="A26:O31"/>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'COD DEPENDENCIA'!D14</f>
        <v>SUBGERENCIA ACUEDUCTO Y ALCANTARILLADO - SAA</v>
      </c>
      <c r="E1" s="462"/>
      <c r="F1" s="463"/>
      <c r="G1" s="63"/>
      <c r="H1" s="63"/>
      <c r="I1" s="64"/>
      <c r="J1" s="64"/>
      <c r="K1" s="64"/>
      <c r="L1" s="64"/>
      <c r="M1" s="64"/>
      <c r="N1" s="64"/>
      <c r="O1" s="65"/>
    </row>
    <row r="2" spans="1:15" ht="14.4" x14ac:dyDescent="0.3">
      <c r="A2" s="461" t="s">
        <v>184</v>
      </c>
      <c r="B2" s="462"/>
      <c r="C2" s="463"/>
      <c r="D2" s="464">
        <f>'COD DEPENDENCIA'!C14</f>
        <v>700</v>
      </c>
      <c r="E2" s="462"/>
      <c r="F2" s="463"/>
      <c r="G2" s="63"/>
      <c r="H2" s="63"/>
      <c r="I2" s="64"/>
      <c r="J2" s="64"/>
      <c r="K2" s="64"/>
      <c r="L2" s="64"/>
      <c r="M2" s="64"/>
      <c r="N2" s="64"/>
      <c r="O2" s="65"/>
    </row>
    <row r="3" spans="1:15" ht="14.4" x14ac:dyDescent="0.3">
      <c r="A3" s="66"/>
      <c r="B3" s="66"/>
      <c r="C3" s="66"/>
      <c r="D3" s="66"/>
      <c r="E3" s="66"/>
      <c r="F3" s="66"/>
      <c r="G3" s="67"/>
      <c r="H3" s="67"/>
      <c r="I3" s="67"/>
      <c r="J3" s="67"/>
      <c r="K3" s="67"/>
      <c r="L3" s="67"/>
      <c r="M3" s="67"/>
      <c r="N3" s="67"/>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69" t="s">
        <v>41</v>
      </c>
      <c r="E5" s="69" t="s">
        <v>194</v>
      </c>
      <c r="F5" s="69" t="s">
        <v>195</v>
      </c>
      <c r="G5" s="69" t="s">
        <v>196</v>
      </c>
      <c r="H5" s="69" t="s">
        <v>197</v>
      </c>
      <c r="I5" s="69" t="s">
        <v>198</v>
      </c>
      <c r="J5" s="69" t="s">
        <v>199</v>
      </c>
      <c r="K5" s="69" t="s">
        <v>200</v>
      </c>
      <c r="L5" s="69" t="s">
        <v>201</v>
      </c>
      <c r="M5" s="69" t="s">
        <v>202</v>
      </c>
      <c r="N5" s="69" t="s">
        <v>203</v>
      </c>
      <c r="O5" s="460"/>
    </row>
    <row r="6" spans="1:15" ht="58.8" customHeight="1" x14ac:dyDescent="0.3">
      <c r="A6" s="467">
        <f>D2</f>
        <v>700</v>
      </c>
      <c r="B6" s="467" t="str">
        <f>CCD!K147</f>
        <v>01</v>
      </c>
      <c r="C6" s="562" t="str">
        <f>CCD!N147</f>
        <v>N/A</v>
      </c>
      <c r="D6" s="563" t="str">
        <f>CCD!L147</f>
        <v>CARACTERIZACIÓN DE AGUAS RESIDUALES</v>
      </c>
      <c r="E6" s="564" t="str">
        <f>CCD!O147</f>
        <v>N/A</v>
      </c>
      <c r="F6" s="74" t="s">
        <v>607</v>
      </c>
      <c r="G6" s="75" t="s">
        <v>196</v>
      </c>
      <c r="H6" s="75" t="s">
        <v>374</v>
      </c>
      <c r="I6" s="471">
        <v>2</v>
      </c>
      <c r="J6" s="471">
        <v>8</v>
      </c>
      <c r="K6" s="471"/>
      <c r="L6" s="471"/>
      <c r="M6" s="471" t="s">
        <v>202</v>
      </c>
      <c r="N6" s="471"/>
      <c r="O6" s="476" t="s">
        <v>608</v>
      </c>
    </row>
    <row r="7" spans="1:15" ht="58.8" customHeight="1" x14ac:dyDescent="0.3">
      <c r="A7" s="466"/>
      <c r="B7" s="466"/>
      <c r="C7" s="512"/>
      <c r="D7" s="512"/>
      <c r="E7" s="512"/>
      <c r="F7" s="77" t="s">
        <v>609</v>
      </c>
      <c r="G7" s="75" t="s">
        <v>196</v>
      </c>
      <c r="H7" s="75"/>
      <c r="I7" s="466"/>
      <c r="J7" s="466"/>
      <c r="K7" s="466"/>
      <c r="L7" s="466"/>
      <c r="M7" s="466"/>
      <c r="N7" s="466"/>
      <c r="O7" s="466"/>
    </row>
    <row r="8" spans="1:15" ht="58.8" customHeight="1" x14ac:dyDescent="0.3">
      <c r="A8" s="466"/>
      <c r="B8" s="466"/>
      <c r="C8" s="512"/>
      <c r="D8" s="512"/>
      <c r="E8" s="512"/>
      <c r="F8" s="77" t="s">
        <v>610</v>
      </c>
      <c r="G8" s="75" t="s">
        <v>196</v>
      </c>
      <c r="H8" s="75" t="s">
        <v>374</v>
      </c>
      <c r="I8" s="466"/>
      <c r="J8" s="466"/>
      <c r="K8" s="466"/>
      <c r="L8" s="466"/>
      <c r="M8" s="466"/>
      <c r="N8" s="466"/>
      <c r="O8" s="466"/>
    </row>
    <row r="9" spans="1:15" ht="58.8" customHeight="1" x14ac:dyDescent="0.3">
      <c r="A9" s="460"/>
      <c r="B9" s="460"/>
      <c r="C9" s="508"/>
      <c r="D9" s="508"/>
      <c r="E9" s="508"/>
      <c r="F9" s="77" t="s">
        <v>611</v>
      </c>
      <c r="G9" s="75" t="s">
        <v>196</v>
      </c>
      <c r="H9" s="75" t="s">
        <v>374</v>
      </c>
      <c r="I9" s="460"/>
      <c r="J9" s="460"/>
      <c r="K9" s="460"/>
      <c r="L9" s="460"/>
      <c r="M9" s="460"/>
      <c r="N9" s="460"/>
      <c r="O9" s="460"/>
    </row>
    <row r="10" spans="1:15" ht="237" customHeight="1" x14ac:dyDescent="0.3">
      <c r="A10" s="78">
        <f>D2</f>
        <v>700</v>
      </c>
      <c r="B10" s="78" t="str">
        <f>CCD!K148</f>
        <v>02</v>
      </c>
      <c r="C10" s="78" t="str">
        <f>CCD!N148</f>
        <v>N/A</v>
      </c>
      <c r="D10" s="79" t="str">
        <f>CCD!L148</f>
        <v>CIRCULARES INTERNAS</v>
      </c>
      <c r="E10" s="80" t="str">
        <f>CCD!O148</f>
        <v>N/A</v>
      </c>
      <c r="F10" s="81" t="s">
        <v>541</v>
      </c>
      <c r="G10" s="75" t="s">
        <v>196</v>
      </c>
      <c r="H10" s="75"/>
      <c r="I10" s="75">
        <f>GCIA!I8</f>
        <v>2</v>
      </c>
      <c r="J10" s="75">
        <f>GCIA!J8</f>
        <v>3</v>
      </c>
      <c r="K10" s="75" t="str">
        <f>GCIA!K8</f>
        <v>E</v>
      </c>
      <c r="L10" s="75"/>
      <c r="M10" s="75"/>
      <c r="N10" s="75"/>
      <c r="O10" s="81" t="str">
        <f>GCIA!O8</f>
        <v>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v>
      </c>
    </row>
    <row r="11" spans="1:15" ht="237" customHeight="1" x14ac:dyDescent="0.3">
      <c r="A11" s="70">
        <f>D2</f>
        <v>700</v>
      </c>
      <c r="B11" s="70" t="str">
        <f>CCD!K149</f>
        <v>03</v>
      </c>
      <c r="C11" s="71" t="str">
        <f>CCD!N149</f>
        <v>01</v>
      </c>
      <c r="D11" s="72" t="str">
        <f>CCD!L149</f>
        <v>CONVENIOS</v>
      </c>
      <c r="E11" s="73" t="str">
        <f>CCD!O149</f>
        <v>Convenios Interadministrativos</v>
      </c>
      <c r="F11" s="81" t="s">
        <v>729</v>
      </c>
      <c r="G11" s="75" t="s">
        <v>196</v>
      </c>
      <c r="H11" s="75"/>
      <c r="I11" s="76">
        <v>2</v>
      </c>
      <c r="J11" s="76">
        <v>3</v>
      </c>
      <c r="K11" s="76"/>
      <c r="L11" s="76"/>
      <c r="M11" s="76" t="s">
        <v>202</v>
      </c>
      <c r="N11" s="76" t="s">
        <v>203</v>
      </c>
      <c r="O11" s="82" t="s">
        <v>730</v>
      </c>
    </row>
    <row r="12" spans="1:15" ht="121.2" customHeight="1" x14ac:dyDescent="0.3">
      <c r="A12" s="467">
        <f>D2</f>
        <v>700</v>
      </c>
      <c r="B12" s="467" t="str">
        <f>CCD!K150</f>
        <v>04</v>
      </c>
      <c r="C12" s="562" t="str">
        <f>CCD!N150</f>
        <v>01</v>
      </c>
      <c r="D12" s="563" t="str">
        <f>CCD!L150</f>
        <v>INFORMES</v>
      </c>
      <c r="E12" s="564" t="str">
        <f>CCD!O150</f>
        <v>Informe a Entes de Control y Vigilancia</v>
      </c>
      <c r="F12" s="81" t="s">
        <v>583</v>
      </c>
      <c r="G12" s="75" t="s">
        <v>196</v>
      </c>
      <c r="H12" s="75" t="s">
        <v>374</v>
      </c>
      <c r="I12" s="471">
        <f>GCIA!I9</f>
        <v>2</v>
      </c>
      <c r="J12" s="471">
        <f>GCIA!J9</f>
        <v>8</v>
      </c>
      <c r="K12" s="471">
        <f>GCIA!K9</f>
        <v>0</v>
      </c>
      <c r="L12" s="471">
        <f>GCIA!L9</f>
        <v>0</v>
      </c>
      <c r="M12" s="471" t="str">
        <f>GCIA!M9</f>
        <v>CT</v>
      </c>
      <c r="N12" s="471" t="str">
        <f>GCIA!N9</f>
        <v>MT</v>
      </c>
      <c r="O12"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3" spans="1:15" ht="121.2" customHeight="1" x14ac:dyDescent="0.3">
      <c r="A13" s="460"/>
      <c r="B13" s="460"/>
      <c r="C13" s="508"/>
      <c r="D13" s="508"/>
      <c r="E13" s="508"/>
      <c r="F13" s="81" t="s">
        <v>233</v>
      </c>
      <c r="G13" s="75" t="s">
        <v>196</v>
      </c>
      <c r="H13" s="75" t="s">
        <v>374</v>
      </c>
      <c r="I13" s="460"/>
      <c r="J13" s="460"/>
      <c r="K13" s="460"/>
      <c r="L13" s="460"/>
      <c r="M13" s="460"/>
      <c r="N13" s="460"/>
      <c r="O13" s="460"/>
    </row>
    <row r="14" spans="1:15" ht="107.4" customHeight="1" x14ac:dyDescent="0.3">
      <c r="A14" s="467">
        <f>D2</f>
        <v>700</v>
      </c>
      <c r="B14" s="467" t="str">
        <f>CCD!K151</f>
        <v>05</v>
      </c>
      <c r="C14" s="562" t="str">
        <f>CCD!N151</f>
        <v>01</v>
      </c>
      <c r="D14" s="563" t="str">
        <f>CCD!L151</f>
        <v>PLANES Y PROGRAMAS</v>
      </c>
      <c r="E14" s="564" t="str">
        <f>CCD!O151</f>
        <v>Plan de Acción Anual</v>
      </c>
      <c r="F14" s="81" t="s">
        <v>588</v>
      </c>
      <c r="G14" s="75"/>
      <c r="H14" s="75" t="s">
        <v>374</v>
      </c>
      <c r="I14" s="471">
        <f>OC!I17</f>
        <v>2</v>
      </c>
      <c r="J14" s="471">
        <f>OC!J17</f>
        <v>0</v>
      </c>
      <c r="K14" s="471" t="str">
        <f>OC!K17</f>
        <v>E</v>
      </c>
      <c r="L14" s="471">
        <f>OC!L17</f>
        <v>0</v>
      </c>
      <c r="M14" s="471">
        <f>OC!M17</f>
        <v>0</v>
      </c>
      <c r="N14" s="471">
        <f>OC!N17</f>
        <v>0</v>
      </c>
      <c r="O14"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5" spans="1:15" ht="107.4" customHeight="1" x14ac:dyDescent="0.3">
      <c r="A15" s="460"/>
      <c r="B15" s="460"/>
      <c r="C15" s="508"/>
      <c r="D15" s="508"/>
      <c r="E15" s="508"/>
      <c r="F15" s="81" t="s">
        <v>589</v>
      </c>
      <c r="G15" s="75"/>
      <c r="H15" s="75" t="s">
        <v>374</v>
      </c>
      <c r="I15" s="460"/>
      <c r="J15" s="460"/>
      <c r="K15" s="460"/>
      <c r="L15" s="460"/>
      <c r="M15" s="460"/>
      <c r="N15" s="460"/>
      <c r="O15" s="460"/>
    </row>
    <row r="16" spans="1:15" ht="264.60000000000002" customHeight="1" x14ac:dyDescent="0.3">
      <c r="A16" s="83">
        <f>D2</f>
        <v>700</v>
      </c>
      <c r="B16" s="83" t="str">
        <f>CCD!K152</f>
        <v>05</v>
      </c>
      <c r="C16" s="84" t="str">
        <f>CCD!N152</f>
        <v>02</v>
      </c>
      <c r="D16" s="85" t="str">
        <f>OAPEGR!D44</f>
        <v>PLANES Y PROGRAMAS</v>
      </c>
      <c r="E16" s="86" t="str">
        <f>OAPEGR!E44</f>
        <v>Planes de Emergencia y Contingencia - PEC</v>
      </c>
      <c r="F16" s="86" t="str">
        <f>OAPEGR!F44</f>
        <v>Planes</v>
      </c>
      <c r="G16" s="87" t="s">
        <v>196</v>
      </c>
      <c r="H16" s="87"/>
      <c r="I16" s="87">
        <v>2</v>
      </c>
      <c r="J16" s="87">
        <v>0</v>
      </c>
      <c r="K16" s="87" t="s">
        <v>200</v>
      </c>
      <c r="L16" s="87"/>
      <c r="M16" s="87"/>
      <c r="N16" s="87"/>
      <c r="O16" s="81" t="s">
        <v>731</v>
      </c>
    </row>
    <row r="17" spans="1:15" ht="119.4" customHeight="1" x14ac:dyDescent="0.3">
      <c r="A17" s="70">
        <f>D2</f>
        <v>700</v>
      </c>
      <c r="B17" s="70" t="str">
        <f>CCD!K153</f>
        <v>06</v>
      </c>
      <c r="C17" s="71" t="str">
        <f>CCD!N153</f>
        <v>01</v>
      </c>
      <c r="D17" s="72" t="str">
        <f>CCD!L153</f>
        <v>PROYECTOS</v>
      </c>
      <c r="E17" s="73" t="str">
        <f>CCD!O153</f>
        <v>Proyectos de Acueducto y Alcantarillado</v>
      </c>
      <c r="F17" s="81" t="s">
        <v>612</v>
      </c>
      <c r="G17" s="75" t="s">
        <v>196</v>
      </c>
      <c r="H17" s="75"/>
      <c r="I17" s="76">
        <v>2</v>
      </c>
      <c r="J17" s="76">
        <v>0</v>
      </c>
      <c r="K17" s="76" t="s">
        <v>200</v>
      </c>
      <c r="L17" s="76"/>
      <c r="M17" s="76"/>
      <c r="N17" s="76"/>
      <c r="O17" s="82" t="s">
        <v>726</v>
      </c>
    </row>
    <row r="18" spans="1:15" ht="153" customHeight="1" x14ac:dyDescent="0.3">
      <c r="A18" s="467">
        <f>D2</f>
        <v>700</v>
      </c>
      <c r="B18" s="467" t="str">
        <f>CCD!K154</f>
        <v>07</v>
      </c>
      <c r="C18" s="562" t="str">
        <f>CCD!N154</f>
        <v>N/A</v>
      </c>
      <c r="D18" s="563" t="str">
        <f>CCD!L154</f>
        <v>REPORTE DE NOVEDADES Y PROGRAMACIÓN</v>
      </c>
      <c r="E18" s="564" t="str">
        <f>CCD!O154</f>
        <v>N/A</v>
      </c>
      <c r="F18" s="81" t="s">
        <v>579</v>
      </c>
      <c r="G18" s="75" t="s">
        <v>196</v>
      </c>
      <c r="H18" s="75" t="s">
        <v>374</v>
      </c>
      <c r="I18" s="471">
        <f>'SOOS..'!I17</f>
        <v>2</v>
      </c>
      <c r="J18" s="471">
        <f>'SOOS..'!J17</f>
        <v>0</v>
      </c>
      <c r="K18" s="471" t="str">
        <f>'SOOS..'!K17</f>
        <v>E</v>
      </c>
      <c r="L18" s="471">
        <f>'SOOS..'!L17</f>
        <v>0</v>
      </c>
      <c r="M18" s="471">
        <f>'SOOS..'!M17</f>
        <v>0</v>
      </c>
      <c r="N18" s="471">
        <f>'SOOS..'!N17</f>
        <v>0</v>
      </c>
      <c r="O18" s="477" t="str">
        <f>'SOOS..'!O17</f>
        <v>Serie documental que conserva la relación en la cual se registran las programaciones de los turnos que sirve como insumo para el pago de salarios,  bonificaciones de un periodo determinado, que realiza una entidad a sus funcionarios en cumplimiento de las obligaciones contractuales. Una vez terminado el tiempo de conservación de dos (2) años en el archivo de gestión contados a partir del primero de enero del año siguiente a su producción;  eliminar debido que esta información se encuentra consolidada en la Dirección de Capital Humano.</v>
      </c>
    </row>
    <row r="19" spans="1:15" ht="153" customHeight="1" x14ac:dyDescent="0.3">
      <c r="A19" s="460"/>
      <c r="B19" s="460"/>
      <c r="C19" s="508"/>
      <c r="D19" s="508"/>
      <c r="E19" s="508"/>
      <c r="F19" s="81" t="s">
        <v>581</v>
      </c>
      <c r="G19" s="75" t="s">
        <v>196</v>
      </c>
      <c r="H19" s="75" t="s">
        <v>374</v>
      </c>
      <c r="I19" s="460"/>
      <c r="J19" s="460"/>
      <c r="K19" s="460"/>
      <c r="L19" s="460"/>
      <c r="M19" s="460"/>
      <c r="N19" s="460"/>
      <c r="O19" s="460"/>
    </row>
    <row r="20" spans="1:15" ht="247.8" customHeight="1" x14ac:dyDescent="0.3">
      <c r="A20" s="78">
        <f>D2</f>
        <v>700</v>
      </c>
      <c r="B20" s="78" t="str">
        <f>CCD!K155</f>
        <v>08</v>
      </c>
      <c r="C20" s="78" t="str">
        <f>CCD!N155</f>
        <v>01</v>
      </c>
      <c r="D20" s="88" t="str">
        <f>CCD!L155</f>
        <v>MANUALES</v>
      </c>
      <c r="E20" s="81" t="str">
        <f>CCD!O155</f>
        <v>Manual de Operación EBARs Alcantarillado</v>
      </c>
      <c r="F20" s="89" t="s">
        <v>500</v>
      </c>
      <c r="G20" s="75" t="s">
        <v>196</v>
      </c>
      <c r="H20" s="75" t="s">
        <v>374</v>
      </c>
      <c r="I20" s="75">
        <v>2</v>
      </c>
      <c r="J20" s="75">
        <v>8</v>
      </c>
      <c r="K20" s="75"/>
      <c r="L20" s="75"/>
      <c r="M20" s="75" t="s">
        <v>202</v>
      </c>
      <c r="N20" s="75"/>
      <c r="O20" s="81" t="s">
        <v>613</v>
      </c>
    </row>
    <row r="21" spans="1:15" ht="219.6" customHeight="1" x14ac:dyDescent="0.3">
      <c r="A21" s="78">
        <f>D2</f>
        <v>700</v>
      </c>
      <c r="B21" s="78" t="str">
        <f>CCD!K156</f>
        <v>08</v>
      </c>
      <c r="C21" s="78" t="str">
        <f>CCD!N156</f>
        <v>02</v>
      </c>
      <c r="D21" s="88" t="str">
        <f>CCD!L156</f>
        <v>MANUALES</v>
      </c>
      <c r="E21" s="81" t="str">
        <f>CCD!O156</f>
        <v>Manual de Operación EBAPs Acueducto</v>
      </c>
      <c r="F21" s="89" t="s">
        <v>500</v>
      </c>
      <c r="G21" s="75" t="s">
        <v>196</v>
      </c>
      <c r="H21" s="75" t="s">
        <v>374</v>
      </c>
      <c r="I21" s="75">
        <v>2</v>
      </c>
      <c r="J21" s="75">
        <v>8</v>
      </c>
      <c r="K21" s="75"/>
      <c r="L21" s="75"/>
      <c r="M21" s="75" t="s">
        <v>202</v>
      </c>
      <c r="N21" s="75"/>
      <c r="O21" s="81" t="s">
        <v>614</v>
      </c>
    </row>
    <row r="22" spans="1:15" ht="229.8" customHeight="1" x14ac:dyDescent="0.3">
      <c r="A22" s="78">
        <f>D2</f>
        <v>700</v>
      </c>
      <c r="B22" s="78" t="str">
        <f>CCD!K157</f>
        <v>08</v>
      </c>
      <c r="C22" s="78" t="str">
        <f>CCD!N157</f>
        <v>03</v>
      </c>
      <c r="D22" s="88" t="str">
        <f>CCD!L157</f>
        <v>MANUALES</v>
      </c>
      <c r="E22" s="81" t="str">
        <f>CCD!O157</f>
        <v>Manual de Operación Planta el Roble</v>
      </c>
      <c r="F22" s="89" t="s">
        <v>500</v>
      </c>
      <c r="G22" s="75" t="s">
        <v>196</v>
      </c>
      <c r="H22" s="75" t="s">
        <v>374</v>
      </c>
      <c r="I22" s="75">
        <v>2</v>
      </c>
      <c r="J22" s="75">
        <v>8</v>
      </c>
      <c r="K22" s="75"/>
      <c r="L22" s="75"/>
      <c r="M22" s="75" t="s">
        <v>202</v>
      </c>
      <c r="N22" s="75"/>
      <c r="O22" s="81" t="s">
        <v>615</v>
      </c>
    </row>
    <row r="23" spans="1:15" ht="226.8" customHeight="1" x14ac:dyDescent="0.3">
      <c r="A23" s="78">
        <f>D2</f>
        <v>700</v>
      </c>
      <c r="B23" s="78" t="str">
        <f>CCD!K158</f>
        <v>08</v>
      </c>
      <c r="C23" s="78" t="str">
        <f>CCD!N158</f>
        <v>04</v>
      </c>
      <c r="D23" s="88" t="str">
        <f>CCD!L158</f>
        <v>MANUALES</v>
      </c>
      <c r="E23" s="81" t="str">
        <f>CCD!O158</f>
        <v>Manual de Operación Planta de Mamatoco</v>
      </c>
      <c r="F23" s="89" t="s">
        <v>500</v>
      </c>
      <c r="G23" s="75" t="s">
        <v>196</v>
      </c>
      <c r="H23" s="75" t="s">
        <v>374</v>
      </c>
      <c r="I23" s="75">
        <v>2</v>
      </c>
      <c r="J23" s="75">
        <v>8</v>
      </c>
      <c r="K23" s="75"/>
      <c r="L23" s="75"/>
      <c r="M23" s="75" t="s">
        <v>202</v>
      </c>
      <c r="N23" s="75"/>
      <c r="O23" s="81" t="s">
        <v>616</v>
      </c>
    </row>
    <row r="24" spans="1:15" ht="244.2" customHeight="1" x14ac:dyDescent="0.3">
      <c r="A24" s="78">
        <f>D2</f>
        <v>700</v>
      </c>
      <c r="B24" s="78" t="str">
        <f>CCD!K159</f>
        <v>08</v>
      </c>
      <c r="C24" s="78" t="str">
        <f>CCD!N159</f>
        <v>05</v>
      </c>
      <c r="D24" s="88" t="str">
        <f>CCD!L159</f>
        <v>MANUALES</v>
      </c>
      <c r="E24" s="81" t="str">
        <f>CCD!O159</f>
        <v>Manual de Operación, Tratamiento y Mantenimieno de Pozos</v>
      </c>
      <c r="F24" s="89" t="s">
        <v>500</v>
      </c>
      <c r="G24" s="75" t="s">
        <v>196</v>
      </c>
      <c r="H24" s="75" t="s">
        <v>374</v>
      </c>
      <c r="I24" s="75">
        <v>2</v>
      </c>
      <c r="J24" s="75">
        <v>8</v>
      </c>
      <c r="K24" s="75"/>
      <c r="L24" s="75"/>
      <c r="M24" s="75" t="s">
        <v>202</v>
      </c>
      <c r="N24" s="75"/>
      <c r="O24" s="81" t="s">
        <v>617</v>
      </c>
    </row>
    <row r="25" spans="1:15" ht="15.75" customHeight="1" x14ac:dyDescent="0.3">
      <c r="A25" s="90"/>
      <c r="B25" s="90"/>
      <c r="C25" s="90"/>
      <c r="D25" s="91"/>
      <c r="E25" s="65"/>
      <c r="F25" s="65"/>
      <c r="G25" s="92"/>
      <c r="H25" s="92"/>
      <c r="I25" s="92"/>
      <c r="J25" s="92"/>
      <c r="K25" s="92"/>
      <c r="L25" s="92"/>
      <c r="M25" s="92"/>
      <c r="N25" s="92"/>
      <c r="O25" s="93"/>
    </row>
    <row r="26" spans="1:15" ht="15" customHeight="1" x14ac:dyDescent="0.3">
      <c r="A26" s="346" t="s">
        <v>212</v>
      </c>
      <c r="B26" s="335"/>
      <c r="C26" s="335"/>
      <c r="D26" s="335"/>
      <c r="E26" s="335"/>
      <c r="F26" s="335"/>
      <c r="G26" s="335"/>
      <c r="H26" s="335"/>
      <c r="I26" s="335"/>
      <c r="J26" s="335"/>
      <c r="K26" s="335"/>
      <c r="L26" s="335"/>
      <c r="M26" s="335"/>
      <c r="N26" s="335"/>
      <c r="O26" s="334"/>
    </row>
    <row r="27" spans="1:15" ht="15.75" customHeight="1" x14ac:dyDescent="0.3">
      <c r="A27" s="346" t="s">
        <v>213</v>
      </c>
      <c r="B27" s="335"/>
      <c r="C27" s="334"/>
      <c r="D27" s="347" t="s">
        <v>186</v>
      </c>
      <c r="E27" s="335"/>
      <c r="F27" s="334"/>
      <c r="G27" s="347" t="s">
        <v>187</v>
      </c>
      <c r="H27" s="334"/>
      <c r="I27" s="347" t="s">
        <v>188</v>
      </c>
      <c r="J27" s="334"/>
      <c r="K27" s="347" t="s">
        <v>189</v>
      </c>
      <c r="L27" s="335"/>
      <c r="M27" s="335"/>
      <c r="N27" s="334"/>
      <c r="O27" s="214" t="s">
        <v>190</v>
      </c>
    </row>
    <row r="28" spans="1:15" ht="66" customHeight="1" x14ac:dyDescent="0.3">
      <c r="A28" s="348" t="s">
        <v>812</v>
      </c>
      <c r="B28" s="335"/>
      <c r="C28" s="334"/>
      <c r="D28" s="353" t="s">
        <v>817</v>
      </c>
      <c r="E28" s="335"/>
      <c r="F28" s="334"/>
      <c r="G28" s="333" t="s">
        <v>813</v>
      </c>
      <c r="H28" s="334"/>
      <c r="I28" s="333" t="s">
        <v>814</v>
      </c>
      <c r="J28" s="334"/>
      <c r="K28" s="333" t="s">
        <v>815</v>
      </c>
      <c r="L28" s="335"/>
      <c r="M28" s="335"/>
      <c r="N28" s="334"/>
      <c r="O28" s="215" t="s">
        <v>219</v>
      </c>
    </row>
    <row r="29" spans="1:15" ht="15.75" customHeight="1" x14ac:dyDescent="0.3">
      <c r="A29" s="218" t="s">
        <v>220</v>
      </c>
      <c r="B29" s="216"/>
      <c r="C29" s="590" t="s">
        <v>827</v>
      </c>
      <c r="D29" s="590"/>
      <c r="E29" s="590"/>
      <c r="F29" s="217"/>
      <c r="G29" s="218"/>
      <c r="H29" s="590" t="s">
        <v>827</v>
      </c>
      <c r="I29" s="590"/>
      <c r="J29" s="590"/>
      <c r="K29" s="590"/>
      <c r="L29" s="590"/>
      <c r="M29" s="590"/>
      <c r="N29" s="217"/>
      <c r="O29" s="219" t="s">
        <v>221</v>
      </c>
    </row>
    <row r="30" spans="1:15" ht="18.75" customHeight="1" x14ac:dyDescent="0.3">
      <c r="A30" s="220"/>
      <c r="B30" s="221"/>
      <c r="C30" s="589"/>
      <c r="D30" s="589"/>
      <c r="E30" s="589"/>
      <c r="F30" s="222"/>
      <c r="G30" s="223"/>
      <c r="H30" s="589"/>
      <c r="I30" s="589"/>
      <c r="J30" s="589"/>
      <c r="K30" s="589"/>
      <c r="L30" s="589"/>
      <c r="M30" s="589"/>
      <c r="N30" s="222"/>
      <c r="O30" s="224" t="s">
        <v>828</v>
      </c>
    </row>
    <row r="31" spans="1:15" ht="15.75" customHeight="1" x14ac:dyDescent="0.3">
      <c r="A31" s="225"/>
      <c r="B31" s="226"/>
      <c r="C31" s="343" t="s">
        <v>222</v>
      </c>
      <c r="D31" s="344"/>
      <c r="E31" s="344"/>
      <c r="F31" s="227"/>
      <c r="G31" s="228"/>
      <c r="H31" s="343" t="s">
        <v>223</v>
      </c>
      <c r="I31" s="344"/>
      <c r="J31" s="344"/>
      <c r="K31" s="344"/>
      <c r="L31" s="344"/>
      <c r="M31" s="344"/>
      <c r="N31" s="227"/>
      <c r="O31" s="229"/>
    </row>
  </sheetData>
  <mergeCells count="73">
    <mergeCell ref="C31:E31"/>
    <mergeCell ref="H31:M31"/>
    <mergeCell ref="A28:C28"/>
    <mergeCell ref="D28:F28"/>
    <mergeCell ref="G28:H28"/>
    <mergeCell ref="I28:J28"/>
    <mergeCell ref="K28:N28"/>
    <mergeCell ref="C29:E30"/>
    <mergeCell ref="H29:M30"/>
    <mergeCell ref="M18:M19"/>
    <mergeCell ref="N18:N19"/>
    <mergeCell ref="O18:O19"/>
    <mergeCell ref="A26:O26"/>
    <mergeCell ref="A27:C27"/>
    <mergeCell ref="D27:F27"/>
    <mergeCell ref="G27:H27"/>
    <mergeCell ref="I27:J27"/>
    <mergeCell ref="K27:N27"/>
    <mergeCell ref="O14:O15"/>
    <mergeCell ref="A18:A19"/>
    <mergeCell ref="B18:B19"/>
    <mergeCell ref="C18:C19"/>
    <mergeCell ref="D18:D19"/>
    <mergeCell ref="E18:E19"/>
    <mergeCell ref="I18:I19"/>
    <mergeCell ref="J18:J19"/>
    <mergeCell ref="K18:K19"/>
    <mergeCell ref="L18:L19"/>
    <mergeCell ref="I14:I15"/>
    <mergeCell ref="J14:J15"/>
    <mergeCell ref="K14:K15"/>
    <mergeCell ref="L14:L15"/>
    <mergeCell ref="M14:M15"/>
    <mergeCell ref="N14:N15"/>
    <mergeCell ref="K12:K13"/>
    <mergeCell ref="L12:L13"/>
    <mergeCell ref="M12:M13"/>
    <mergeCell ref="N12:N13"/>
    <mergeCell ref="O12:O13"/>
    <mergeCell ref="D12:D13"/>
    <mergeCell ref="E12:E13"/>
    <mergeCell ref="I12:I13"/>
    <mergeCell ref="A14:A15"/>
    <mergeCell ref="B14:B15"/>
    <mergeCell ref="C14:C15"/>
    <mergeCell ref="D14:D15"/>
    <mergeCell ref="E14:E15"/>
    <mergeCell ref="J12:J13"/>
    <mergeCell ref="O4:O5"/>
    <mergeCell ref="A6:A9"/>
    <mergeCell ref="B6:B9"/>
    <mergeCell ref="C6:C9"/>
    <mergeCell ref="D6:D9"/>
    <mergeCell ref="E6:E9"/>
    <mergeCell ref="I6:I9"/>
    <mergeCell ref="J6:J9"/>
    <mergeCell ref="K6:K9"/>
    <mergeCell ref="L6:L9"/>
    <mergeCell ref="K4:N4"/>
    <mergeCell ref="O6:O9"/>
    <mergeCell ref="A12:A13"/>
    <mergeCell ref="B12:B13"/>
    <mergeCell ref="C12:C13"/>
    <mergeCell ref="A1:C1"/>
    <mergeCell ref="D1:F1"/>
    <mergeCell ref="A2:C2"/>
    <mergeCell ref="M6:M9"/>
    <mergeCell ref="N6:N9"/>
    <mergeCell ref="D2:F2"/>
    <mergeCell ref="A4:C4"/>
    <mergeCell ref="D4:F4"/>
    <mergeCell ref="G4:H4"/>
    <mergeCell ref="I4:J4"/>
  </mergeCells>
  <printOptions horizontalCentered="1"/>
  <pageMargins left="0.70866141732283472" right="0.70866141732283472" top="1.1458333333333333"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7"/>
  <sheetViews>
    <sheetView view="pageBreakPreview" zoomScale="85" zoomScaleNormal="50" zoomScaleSheetLayoutView="85" workbookViewId="0">
      <selection activeCell="F15" sqref="F15"/>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4"/>
      <c r="H5" s="64"/>
      <c r="I5" s="64"/>
      <c r="J5" s="64"/>
      <c r="K5" s="64"/>
      <c r="L5" s="64"/>
      <c r="M5" s="64"/>
      <c r="N5" s="64"/>
    </row>
    <row r="6" spans="1:15" ht="14.4" x14ac:dyDescent="0.3">
      <c r="A6" s="461" t="s">
        <v>224</v>
      </c>
      <c r="B6" s="462"/>
      <c r="C6" s="463"/>
      <c r="D6" s="464" t="str">
        <f>'COD DEPENDENCIA'!D14</f>
        <v>SUBGERENCIA ACUEDUCTO Y ALCANTARILLADO - SAA</v>
      </c>
      <c r="E6" s="462"/>
      <c r="F6" s="463"/>
      <c r="G6" s="63"/>
      <c r="H6" s="63"/>
      <c r="I6" s="64"/>
      <c r="J6" s="64"/>
      <c r="K6" s="64"/>
      <c r="L6" s="64"/>
      <c r="M6" s="64"/>
      <c r="N6" s="64"/>
      <c r="O6" s="65"/>
    </row>
    <row r="7" spans="1:15" ht="14.4" x14ac:dyDescent="0.3">
      <c r="A7" s="461" t="s">
        <v>184</v>
      </c>
      <c r="B7" s="462"/>
      <c r="C7" s="463"/>
      <c r="D7" s="464">
        <f>'COD DEPENDENCIA'!C14</f>
        <v>700</v>
      </c>
      <c r="E7" s="462"/>
      <c r="F7" s="463"/>
      <c r="G7" s="63"/>
      <c r="H7" s="63"/>
      <c r="I7" s="64"/>
      <c r="J7" s="64"/>
      <c r="K7" s="64"/>
      <c r="L7" s="64"/>
      <c r="M7" s="64"/>
      <c r="N7" s="64"/>
      <c r="O7" s="65"/>
    </row>
    <row r="8" spans="1:15" ht="14.4" x14ac:dyDescent="0.3">
      <c r="A8" s="66"/>
      <c r="B8" s="66"/>
      <c r="C8" s="66"/>
      <c r="D8" s="66"/>
      <c r="E8" s="66"/>
      <c r="F8" s="66"/>
      <c r="G8" s="67"/>
      <c r="H8" s="67"/>
      <c r="I8" s="67"/>
      <c r="J8" s="67"/>
      <c r="K8" s="67"/>
      <c r="L8" s="67"/>
      <c r="M8" s="67"/>
      <c r="N8" s="67"/>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69" t="s">
        <v>41</v>
      </c>
      <c r="E10" s="69" t="s">
        <v>194</v>
      </c>
      <c r="F10" s="69" t="s">
        <v>195</v>
      </c>
      <c r="G10" s="69" t="s">
        <v>196</v>
      </c>
      <c r="H10" s="69" t="s">
        <v>197</v>
      </c>
      <c r="I10" s="69" t="s">
        <v>198</v>
      </c>
      <c r="J10" s="69" t="s">
        <v>199</v>
      </c>
      <c r="K10" s="69" t="s">
        <v>200</v>
      </c>
      <c r="L10" s="69" t="s">
        <v>201</v>
      </c>
      <c r="M10" s="69" t="s">
        <v>202</v>
      </c>
      <c r="N10" s="69" t="s">
        <v>203</v>
      </c>
      <c r="O10" s="460"/>
    </row>
    <row r="11" spans="1:15" ht="50.25" customHeight="1" x14ac:dyDescent="0.3">
      <c r="A11" s="467">
        <f>D7</f>
        <v>700</v>
      </c>
      <c r="B11" s="467" t="str">
        <f>CCD!K147</f>
        <v>01</v>
      </c>
      <c r="C11" s="562" t="str">
        <f>CCD!N147</f>
        <v>N/A</v>
      </c>
      <c r="D11" s="563" t="str">
        <f>CCD!L147</f>
        <v>CARACTERIZACIÓN DE AGUAS RESIDUALES</v>
      </c>
      <c r="E11" s="564" t="str">
        <f>CCD!O147</f>
        <v>N/A</v>
      </c>
      <c r="F11" s="74" t="s">
        <v>607</v>
      </c>
      <c r="G11" s="75" t="s">
        <v>196</v>
      </c>
      <c r="H11" s="75" t="s">
        <v>374</v>
      </c>
      <c r="I11" s="471">
        <v>2</v>
      </c>
      <c r="J11" s="471">
        <v>8</v>
      </c>
      <c r="K11" s="471"/>
      <c r="L11" s="471"/>
      <c r="M11" s="471" t="s">
        <v>202</v>
      </c>
      <c r="N11" s="471"/>
      <c r="O11" s="476" t="s">
        <v>608</v>
      </c>
    </row>
    <row r="12" spans="1:15" ht="50.25" customHeight="1" x14ac:dyDescent="0.3">
      <c r="A12" s="466"/>
      <c r="B12" s="466"/>
      <c r="C12" s="512"/>
      <c r="D12" s="512"/>
      <c r="E12" s="512"/>
      <c r="F12" s="77" t="s">
        <v>609</v>
      </c>
      <c r="G12" s="75" t="s">
        <v>196</v>
      </c>
      <c r="H12" s="75"/>
      <c r="I12" s="466"/>
      <c r="J12" s="466"/>
      <c r="K12" s="466"/>
      <c r="L12" s="466"/>
      <c r="M12" s="466"/>
      <c r="N12" s="466"/>
      <c r="O12" s="466"/>
    </row>
    <row r="13" spans="1:15" ht="50.25" customHeight="1" x14ac:dyDescent="0.3">
      <c r="A13" s="466"/>
      <c r="B13" s="466"/>
      <c r="C13" s="512"/>
      <c r="D13" s="512"/>
      <c r="E13" s="512"/>
      <c r="F13" s="77" t="s">
        <v>610</v>
      </c>
      <c r="G13" s="75" t="s">
        <v>196</v>
      </c>
      <c r="H13" s="75" t="s">
        <v>374</v>
      </c>
      <c r="I13" s="466"/>
      <c r="J13" s="466"/>
      <c r="K13" s="466"/>
      <c r="L13" s="466"/>
      <c r="M13" s="466"/>
      <c r="N13" s="466"/>
      <c r="O13" s="466"/>
    </row>
    <row r="14" spans="1:15" ht="50.25" customHeight="1" x14ac:dyDescent="0.3">
      <c r="A14" s="460"/>
      <c r="B14" s="460"/>
      <c r="C14" s="508"/>
      <c r="D14" s="508"/>
      <c r="E14" s="508"/>
      <c r="F14" s="77" t="s">
        <v>611</v>
      </c>
      <c r="G14" s="75" t="s">
        <v>196</v>
      </c>
      <c r="H14" s="75" t="s">
        <v>374</v>
      </c>
      <c r="I14" s="460"/>
      <c r="J14" s="460"/>
      <c r="K14" s="460"/>
      <c r="L14" s="460"/>
      <c r="M14" s="460"/>
      <c r="N14" s="460"/>
      <c r="O14" s="460"/>
    </row>
    <row r="15" spans="1:15" ht="174.75" customHeight="1" x14ac:dyDescent="0.3">
      <c r="A15" s="78">
        <f>D7</f>
        <v>700</v>
      </c>
      <c r="B15" s="78" t="str">
        <f>CCD!K148</f>
        <v>02</v>
      </c>
      <c r="C15" s="78" t="str">
        <f>CCD!N148</f>
        <v>N/A</v>
      </c>
      <c r="D15" s="79" t="str">
        <f>CCD!L148</f>
        <v>CIRCULARES INTERNAS</v>
      </c>
      <c r="E15" s="80" t="str">
        <f>CCD!O148</f>
        <v>N/A</v>
      </c>
      <c r="F15" s="81" t="s">
        <v>541</v>
      </c>
      <c r="G15" s="75" t="s">
        <v>196</v>
      </c>
      <c r="H15" s="75"/>
      <c r="I15" s="75">
        <f>GCIA!I8</f>
        <v>2</v>
      </c>
      <c r="J15" s="75">
        <f>GCIA!J8</f>
        <v>3</v>
      </c>
      <c r="K15" s="75" t="str">
        <f>GCIA!K8</f>
        <v>E</v>
      </c>
      <c r="L15" s="75"/>
      <c r="M15" s="75"/>
      <c r="N15" s="75"/>
      <c r="O15" s="81" t="str">
        <f>GCIA!O8</f>
        <v>La subserie documental Circular Interna se expide con propositos internos meramente de carácter adminsitrativo, para informar, regular o establecer aspectos generales, que no estan en los y complementan reglamentos y procedimientos internos de la Empresa. Una vez terminado el tiempo de conservación de dos (2) años en el archivo de gestión contados a partir del primero de enero del año siguiente a su producción y tres (3) años en el Archivo Central; se eliman toda vez que este documento se utiliza como una herramienta informativa, para emitir un mensaje a los colaboradores de la Empresa, sobre aspectos netamente administrativos.</v>
      </c>
    </row>
    <row r="16" spans="1:15" ht="217.2" customHeight="1" x14ac:dyDescent="0.3">
      <c r="A16" s="70">
        <f>D7</f>
        <v>700</v>
      </c>
      <c r="B16" s="70" t="str">
        <f>CCD!K149</f>
        <v>03</v>
      </c>
      <c r="C16" s="71" t="str">
        <f>CCD!N149</f>
        <v>01</v>
      </c>
      <c r="D16" s="72" t="str">
        <f>CCD!L149</f>
        <v>CONVENIOS</v>
      </c>
      <c r="E16" s="73" t="str">
        <f>CCD!O149</f>
        <v>Convenios Interadministrativos</v>
      </c>
      <c r="F16" s="81" t="s">
        <v>729</v>
      </c>
      <c r="G16" s="75" t="s">
        <v>196</v>
      </c>
      <c r="H16" s="75"/>
      <c r="I16" s="76">
        <v>2</v>
      </c>
      <c r="J16" s="76">
        <v>3</v>
      </c>
      <c r="K16" s="76"/>
      <c r="L16" s="76"/>
      <c r="M16" s="76" t="s">
        <v>202</v>
      </c>
      <c r="N16" s="76" t="s">
        <v>203</v>
      </c>
      <c r="O16" s="82" t="s">
        <v>730</v>
      </c>
    </row>
    <row r="17" spans="1:15" ht="96" customHeight="1" x14ac:dyDescent="0.3">
      <c r="A17" s="467">
        <f>D7</f>
        <v>700</v>
      </c>
      <c r="B17" s="467" t="str">
        <f>CCD!K150</f>
        <v>04</v>
      </c>
      <c r="C17" s="562" t="str">
        <f>CCD!N150</f>
        <v>01</v>
      </c>
      <c r="D17" s="563" t="str">
        <f>CCD!L150</f>
        <v>INFORMES</v>
      </c>
      <c r="E17" s="564" t="str">
        <f>CCD!O150</f>
        <v>Informe a Entes de Control y Vigilancia</v>
      </c>
      <c r="F17" s="81" t="s">
        <v>583</v>
      </c>
      <c r="G17" s="75" t="s">
        <v>196</v>
      </c>
      <c r="H17" s="75" t="s">
        <v>374</v>
      </c>
      <c r="I17" s="471">
        <f>GCIA!I9</f>
        <v>2</v>
      </c>
      <c r="J17" s="471">
        <f>GCIA!J9</f>
        <v>8</v>
      </c>
      <c r="K17" s="471">
        <f>GCIA!K9</f>
        <v>0</v>
      </c>
      <c r="L17" s="471">
        <f>GCIA!L9</f>
        <v>0</v>
      </c>
      <c r="M17" s="471" t="str">
        <f>GCIA!M9</f>
        <v>CT</v>
      </c>
      <c r="N17" s="471" t="str">
        <f>GCIA!N9</f>
        <v>MT</v>
      </c>
      <c r="O17"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8" spans="1:15" ht="96" customHeight="1" x14ac:dyDescent="0.3">
      <c r="A18" s="460"/>
      <c r="B18" s="460"/>
      <c r="C18" s="508"/>
      <c r="D18" s="508"/>
      <c r="E18" s="508"/>
      <c r="F18" s="81" t="s">
        <v>233</v>
      </c>
      <c r="G18" s="75" t="s">
        <v>196</v>
      </c>
      <c r="H18" s="75" t="s">
        <v>374</v>
      </c>
      <c r="I18" s="460"/>
      <c r="J18" s="460"/>
      <c r="K18" s="460"/>
      <c r="L18" s="460"/>
      <c r="M18" s="460"/>
      <c r="N18" s="460"/>
      <c r="O18" s="460"/>
    </row>
    <row r="19" spans="1:15" ht="91.5" customHeight="1" x14ac:dyDescent="0.3">
      <c r="A19" s="467">
        <f>D7</f>
        <v>700</v>
      </c>
      <c r="B19" s="467" t="str">
        <f>CCD!K151</f>
        <v>05</v>
      </c>
      <c r="C19" s="562" t="str">
        <f>CCD!N151</f>
        <v>01</v>
      </c>
      <c r="D19" s="563" t="str">
        <f>CCD!L151</f>
        <v>PLANES Y PROGRAMAS</v>
      </c>
      <c r="E19" s="564" t="str">
        <f>CCD!O151</f>
        <v>Plan de Acción Anual</v>
      </c>
      <c r="F19" s="81" t="s">
        <v>588</v>
      </c>
      <c r="G19" s="75"/>
      <c r="H19" s="75" t="s">
        <v>374</v>
      </c>
      <c r="I19" s="471">
        <f>OC!I17</f>
        <v>2</v>
      </c>
      <c r="J19" s="471">
        <f>OC!J17</f>
        <v>0</v>
      </c>
      <c r="K19" s="471" t="str">
        <f>OC!K17</f>
        <v>E</v>
      </c>
      <c r="L19" s="471">
        <f>OC!L17</f>
        <v>0</v>
      </c>
      <c r="M19" s="471">
        <f>OC!M17</f>
        <v>0</v>
      </c>
      <c r="N19" s="471">
        <f>OC!N17</f>
        <v>0</v>
      </c>
      <c r="O19"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20" spans="1:15" ht="91.5" customHeight="1" x14ac:dyDescent="0.3">
      <c r="A20" s="460"/>
      <c r="B20" s="460"/>
      <c r="C20" s="508"/>
      <c r="D20" s="508"/>
      <c r="E20" s="508"/>
      <c r="F20" s="81" t="s">
        <v>589</v>
      </c>
      <c r="G20" s="75"/>
      <c r="H20" s="75" t="s">
        <v>374</v>
      </c>
      <c r="I20" s="460"/>
      <c r="J20" s="460"/>
      <c r="K20" s="460"/>
      <c r="L20" s="460"/>
      <c r="M20" s="460"/>
      <c r="N20" s="460"/>
      <c r="O20" s="460"/>
    </row>
    <row r="21" spans="1:15" ht="232.95" customHeight="1" x14ac:dyDescent="0.3">
      <c r="A21" s="83">
        <f>D7</f>
        <v>700</v>
      </c>
      <c r="B21" s="83" t="str">
        <f>CCD!K152</f>
        <v>05</v>
      </c>
      <c r="C21" s="84" t="str">
        <f>CCD!N152</f>
        <v>02</v>
      </c>
      <c r="D21" s="85" t="str">
        <f>OAPEGR!D44</f>
        <v>PLANES Y PROGRAMAS</v>
      </c>
      <c r="E21" s="86" t="str">
        <f>OAPEGR!E44</f>
        <v>Planes de Emergencia y Contingencia - PEC</v>
      </c>
      <c r="F21" s="86" t="str">
        <f>OAPEGR!F44</f>
        <v>Planes</v>
      </c>
      <c r="G21" s="87" t="s">
        <v>196</v>
      </c>
      <c r="H21" s="87"/>
      <c r="I21" s="87">
        <v>2</v>
      </c>
      <c r="J21" s="87">
        <v>0</v>
      </c>
      <c r="K21" s="87" t="s">
        <v>200</v>
      </c>
      <c r="L21" s="87"/>
      <c r="M21" s="87"/>
      <c r="N21" s="87"/>
      <c r="O21" s="81" t="s">
        <v>731</v>
      </c>
    </row>
    <row r="22" spans="1:15" ht="119.4" customHeight="1" x14ac:dyDescent="0.3">
      <c r="A22" s="70">
        <f>D7</f>
        <v>700</v>
      </c>
      <c r="B22" s="70" t="str">
        <f>CCD!K153</f>
        <v>06</v>
      </c>
      <c r="C22" s="71" t="str">
        <f>CCD!N153</f>
        <v>01</v>
      </c>
      <c r="D22" s="72" t="str">
        <f>CCD!L153</f>
        <v>PROYECTOS</v>
      </c>
      <c r="E22" s="73" t="str">
        <f>CCD!O153</f>
        <v>Proyectos de Acueducto y Alcantarillado</v>
      </c>
      <c r="F22" s="81" t="s">
        <v>612</v>
      </c>
      <c r="G22" s="75" t="s">
        <v>196</v>
      </c>
      <c r="H22" s="75"/>
      <c r="I22" s="76">
        <v>2</v>
      </c>
      <c r="J22" s="76">
        <v>0</v>
      </c>
      <c r="K22" s="76" t="s">
        <v>200</v>
      </c>
      <c r="L22" s="76"/>
      <c r="M22" s="76"/>
      <c r="N22" s="76"/>
      <c r="O22" s="82" t="s">
        <v>726</v>
      </c>
    </row>
    <row r="23" spans="1:15" ht="79.5" customHeight="1" x14ac:dyDescent="0.3">
      <c r="A23" s="467">
        <f>D7</f>
        <v>700</v>
      </c>
      <c r="B23" s="467" t="str">
        <f>CCD!K154</f>
        <v>07</v>
      </c>
      <c r="C23" s="562" t="str">
        <f>CCD!N154</f>
        <v>N/A</v>
      </c>
      <c r="D23" s="563" t="str">
        <f>CCD!L154</f>
        <v>REPORTE DE NOVEDADES Y PROGRAMACIÓN</v>
      </c>
      <c r="E23" s="564" t="str">
        <f>CCD!O154</f>
        <v>N/A</v>
      </c>
      <c r="F23" s="81" t="s">
        <v>579</v>
      </c>
      <c r="G23" s="75" t="s">
        <v>196</v>
      </c>
      <c r="H23" s="75" t="s">
        <v>374</v>
      </c>
      <c r="I23" s="471">
        <f>'SOOS..'!I17</f>
        <v>2</v>
      </c>
      <c r="J23" s="471">
        <f>'SOOS..'!J17</f>
        <v>0</v>
      </c>
      <c r="K23" s="471" t="str">
        <f>'SOOS..'!K17</f>
        <v>E</v>
      </c>
      <c r="L23" s="471">
        <f>'SOOS..'!L17</f>
        <v>0</v>
      </c>
      <c r="M23" s="471">
        <f>'SOOS..'!M17</f>
        <v>0</v>
      </c>
      <c r="N23" s="471">
        <f>'SOOS..'!N17</f>
        <v>0</v>
      </c>
      <c r="O23" s="477" t="str">
        <f>'SOOS..'!O17</f>
        <v>Serie documental que conserva la relación en la cual se registran las programaciones de los turnos que sirve como insumo para el pago de salarios,  bonificaciones de un periodo determinado, que realiza una entidad a sus funcionarios en cumplimiento de las obligaciones contractuales. Una vez terminado el tiempo de conservación de dos (2) años en el archivo de gestión contados a partir del primero de enero del año siguiente a su producción;  eliminar debido que esta información se encuentra consolidada en la Dirección de Capital Humano.</v>
      </c>
    </row>
    <row r="24" spans="1:15" ht="79.5" customHeight="1" x14ac:dyDescent="0.3">
      <c r="A24" s="460"/>
      <c r="B24" s="460"/>
      <c r="C24" s="508"/>
      <c r="D24" s="508"/>
      <c r="E24" s="508"/>
      <c r="F24" s="81" t="s">
        <v>581</v>
      </c>
      <c r="G24" s="75" t="s">
        <v>196</v>
      </c>
      <c r="H24" s="75" t="s">
        <v>374</v>
      </c>
      <c r="I24" s="460"/>
      <c r="J24" s="460"/>
      <c r="K24" s="460"/>
      <c r="L24" s="460"/>
      <c r="M24" s="460"/>
      <c r="N24" s="460"/>
      <c r="O24" s="460"/>
    </row>
    <row r="25" spans="1:15" ht="195.75" customHeight="1" x14ac:dyDescent="0.3">
      <c r="A25" s="78">
        <f>D7</f>
        <v>700</v>
      </c>
      <c r="B25" s="78" t="str">
        <f>CCD!K155</f>
        <v>08</v>
      </c>
      <c r="C25" s="78" t="str">
        <f>CCD!N155</f>
        <v>01</v>
      </c>
      <c r="D25" s="88" t="str">
        <f>CCD!L155</f>
        <v>MANUALES</v>
      </c>
      <c r="E25" s="81" t="str">
        <f>CCD!O155</f>
        <v>Manual de Operación EBARs Alcantarillado</v>
      </c>
      <c r="F25" s="89" t="s">
        <v>500</v>
      </c>
      <c r="G25" s="75" t="s">
        <v>196</v>
      </c>
      <c r="H25" s="75" t="s">
        <v>374</v>
      </c>
      <c r="I25" s="75">
        <v>2</v>
      </c>
      <c r="J25" s="75">
        <v>8</v>
      </c>
      <c r="K25" s="75"/>
      <c r="L25" s="75"/>
      <c r="M25" s="75" t="s">
        <v>202</v>
      </c>
      <c r="N25" s="75"/>
      <c r="O25" s="81" t="s">
        <v>613</v>
      </c>
    </row>
    <row r="26" spans="1:15" ht="195.75" customHeight="1" x14ac:dyDescent="0.3">
      <c r="A26" s="78">
        <f>D7</f>
        <v>700</v>
      </c>
      <c r="B26" s="78" t="str">
        <f>CCD!K156</f>
        <v>08</v>
      </c>
      <c r="C26" s="78" t="str">
        <f>CCD!N156</f>
        <v>02</v>
      </c>
      <c r="D26" s="88" t="str">
        <f>CCD!L156</f>
        <v>MANUALES</v>
      </c>
      <c r="E26" s="81" t="str">
        <f>CCD!O156</f>
        <v>Manual de Operación EBAPs Acueducto</v>
      </c>
      <c r="F26" s="89" t="s">
        <v>500</v>
      </c>
      <c r="G26" s="75" t="s">
        <v>196</v>
      </c>
      <c r="H26" s="75" t="s">
        <v>374</v>
      </c>
      <c r="I26" s="75">
        <v>2</v>
      </c>
      <c r="J26" s="75">
        <v>8</v>
      </c>
      <c r="K26" s="75"/>
      <c r="L26" s="75"/>
      <c r="M26" s="75" t="s">
        <v>202</v>
      </c>
      <c r="N26" s="75"/>
      <c r="O26" s="81" t="s">
        <v>614</v>
      </c>
    </row>
    <row r="27" spans="1:15" ht="195.75" customHeight="1" x14ac:dyDescent="0.3">
      <c r="A27" s="78">
        <f>D7</f>
        <v>700</v>
      </c>
      <c r="B27" s="78" t="str">
        <f>CCD!K157</f>
        <v>08</v>
      </c>
      <c r="C27" s="78" t="str">
        <f>CCD!N157</f>
        <v>03</v>
      </c>
      <c r="D27" s="88" t="str">
        <f>CCD!L157</f>
        <v>MANUALES</v>
      </c>
      <c r="E27" s="81" t="str">
        <f>CCD!O157</f>
        <v>Manual de Operación Planta el Roble</v>
      </c>
      <c r="F27" s="89" t="s">
        <v>500</v>
      </c>
      <c r="G27" s="75" t="s">
        <v>196</v>
      </c>
      <c r="H27" s="75" t="s">
        <v>374</v>
      </c>
      <c r="I27" s="75">
        <v>2</v>
      </c>
      <c r="J27" s="75">
        <v>8</v>
      </c>
      <c r="K27" s="75"/>
      <c r="L27" s="75"/>
      <c r="M27" s="75" t="s">
        <v>202</v>
      </c>
      <c r="N27" s="75"/>
      <c r="O27" s="81" t="s">
        <v>615</v>
      </c>
    </row>
    <row r="28" spans="1:15" ht="195.75" customHeight="1" x14ac:dyDescent="0.3">
      <c r="A28" s="78">
        <f>D7</f>
        <v>700</v>
      </c>
      <c r="B28" s="78" t="str">
        <f>CCD!K158</f>
        <v>08</v>
      </c>
      <c r="C28" s="78" t="str">
        <f>CCD!N158</f>
        <v>04</v>
      </c>
      <c r="D28" s="88" t="str">
        <f>CCD!L158</f>
        <v>MANUALES</v>
      </c>
      <c r="E28" s="81" t="str">
        <f>CCD!O158</f>
        <v>Manual de Operación Planta de Mamatoco</v>
      </c>
      <c r="F28" s="89" t="s">
        <v>500</v>
      </c>
      <c r="G28" s="75" t="s">
        <v>196</v>
      </c>
      <c r="H28" s="75" t="s">
        <v>374</v>
      </c>
      <c r="I28" s="75">
        <v>2</v>
      </c>
      <c r="J28" s="75">
        <v>8</v>
      </c>
      <c r="K28" s="75"/>
      <c r="L28" s="75"/>
      <c r="M28" s="75" t="s">
        <v>202</v>
      </c>
      <c r="N28" s="75"/>
      <c r="O28" s="81" t="s">
        <v>616</v>
      </c>
    </row>
    <row r="29" spans="1:15" ht="213" customHeight="1" x14ac:dyDescent="0.3">
      <c r="A29" s="78">
        <f>D7</f>
        <v>700</v>
      </c>
      <c r="B29" s="78" t="str">
        <f>CCD!K159</f>
        <v>08</v>
      </c>
      <c r="C29" s="78" t="str">
        <f>CCD!N159</f>
        <v>05</v>
      </c>
      <c r="D29" s="88" t="str">
        <f>CCD!L159</f>
        <v>MANUALES</v>
      </c>
      <c r="E29" s="81" t="str">
        <f>CCD!O159</f>
        <v>Manual de Operación, Tratamiento y Mantenimieno de Pozos</v>
      </c>
      <c r="F29" s="89" t="s">
        <v>500</v>
      </c>
      <c r="G29" s="75" t="s">
        <v>196</v>
      </c>
      <c r="H29" s="75" t="s">
        <v>374</v>
      </c>
      <c r="I29" s="75">
        <v>2</v>
      </c>
      <c r="J29" s="75">
        <v>8</v>
      </c>
      <c r="K29" s="75"/>
      <c r="L29" s="75"/>
      <c r="M29" s="75" t="s">
        <v>202</v>
      </c>
      <c r="N29" s="75"/>
      <c r="O29" s="81" t="s">
        <v>617</v>
      </c>
    </row>
    <row r="30" spans="1:15" ht="15.75" customHeight="1" x14ac:dyDescent="0.3">
      <c r="A30" s="90"/>
      <c r="B30" s="90"/>
      <c r="C30" s="90"/>
      <c r="D30" s="91"/>
      <c r="E30" s="65"/>
      <c r="F30" s="65"/>
      <c r="G30" s="92"/>
      <c r="H30" s="92"/>
      <c r="I30" s="92"/>
      <c r="J30" s="92"/>
      <c r="K30" s="92"/>
      <c r="L30" s="92"/>
      <c r="M30" s="92"/>
      <c r="N30" s="92"/>
      <c r="O30" s="93"/>
    </row>
    <row r="31" spans="1:15" ht="15.75" customHeight="1" x14ac:dyDescent="0.3">
      <c r="A31" s="94"/>
      <c r="B31" s="94"/>
      <c r="C31" s="94"/>
      <c r="D31" s="95"/>
      <c r="E31" s="96"/>
      <c r="F31" s="96"/>
      <c r="G31" s="97"/>
      <c r="H31" s="97"/>
      <c r="I31" s="97"/>
      <c r="J31" s="97"/>
      <c r="K31" s="97"/>
      <c r="L31" s="97"/>
      <c r="M31" s="97"/>
      <c r="N31" s="97"/>
      <c r="O31" s="93"/>
    </row>
    <row r="32" spans="1:15" ht="15" customHeight="1" x14ac:dyDescent="0.3">
      <c r="A32" s="496" t="s">
        <v>212</v>
      </c>
      <c r="B32" s="462"/>
      <c r="C32" s="462"/>
      <c r="D32" s="462"/>
      <c r="E32" s="462"/>
      <c r="F32" s="462"/>
      <c r="G32" s="462"/>
      <c r="H32" s="462"/>
      <c r="I32" s="462"/>
      <c r="J32" s="462"/>
      <c r="K32" s="462"/>
      <c r="L32" s="462"/>
      <c r="M32" s="462"/>
      <c r="N32" s="462"/>
      <c r="O32" s="463"/>
    </row>
    <row r="33" spans="1:15" ht="15.75" customHeight="1" x14ac:dyDescent="0.3">
      <c r="A33" s="496" t="s">
        <v>213</v>
      </c>
      <c r="B33" s="462"/>
      <c r="C33" s="463"/>
      <c r="D33" s="497" t="s">
        <v>186</v>
      </c>
      <c r="E33" s="462"/>
      <c r="F33" s="463"/>
      <c r="G33" s="474" t="s">
        <v>187</v>
      </c>
      <c r="H33" s="463"/>
      <c r="I33" s="474" t="s">
        <v>188</v>
      </c>
      <c r="J33" s="463"/>
      <c r="K33" s="474" t="s">
        <v>189</v>
      </c>
      <c r="L33" s="462"/>
      <c r="M33" s="462"/>
      <c r="N33" s="463"/>
      <c r="O33" s="98" t="s">
        <v>190</v>
      </c>
    </row>
    <row r="34" spans="1:15" ht="66" customHeight="1" x14ac:dyDescent="0.3">
      <c r="A34" s="502" t="s">
        <v>214</v>
      </c>
      <c r="B34" s="462"/>
      <c r="C34" s="463"/>
      <c r="D34" s="502" t="s">
        <v>215</v>
      </c>
      <c r="E34" s="462"/>
      <c r="F34" s="463"/>
      <c r="G34" s="565" t="s">
        <v>216</v>
      </c>
      <c r="H34" s="463"/>
      <c r="I34" s="565" t="s">
        <v>217</v>
      </c>
      <c r="J34" s="463"/>
      <c r="K34" s="565" t="s">
        <v>218</v>
      </c>
      <c r="L34" s="462"/>
      <c r="M34" s="462"/>
      <c r="N34" s="463"/>
      <c r="O34" s="99" t="s">
        <v>219</v>
      </c>
    </row>
    <row r="35" spans="1:15" ht="15.75" customHeight="1" x14ac:dyDescent="0.3">
      <c r="A35" s="504" t="s">
        <v>220</v>
      </c>
      <c r="B35" s="505"/>
      <c r="C35" s="101"/>
      <c r="D35" s="101"/>
      <c r="E35" s="101"/>
      <c r="F35" s="102"/>
      <c r="G35" s="100"/>
      <c r="H35" s="103"/>
      <c r="I35" s="103"/>
      <c r="J35" s="103"/>
      <c r="K35" s="103"/>
      <c r="L35" s="103"/>
      <c r="M35" s="103"/>
      <c r="N35" s="104"/>
      <c r="O35" s="105" t="s">
        <v>221</v>
      </c>
    </row>
    <row r="36" spans="1:15" ht="18.75" customHeight="1" x14ac:dyDescent="0.3">
      <c r="A36" s="106"/>
      <c r="B36" s="107"/>
      <c r="C36" s="560" t="s">
        <v>340</v>
      </c>
      <c r="D36" s="561"/>
      <c r="E36" s="561"/>
      <c r="F36" s="108"/>
      <c r="G36" s="109"/>
      <c r="H36" s="566" t="s">
        <v>340</v>
      </c>
      <c r="I36" s="561"/>
      <c r="J36" s="561"/>
      <c r="K36" s="561"/>
      <c r="L36" s="561"/>
      <c r="M36" s="561"/>
      <c r="N36" s="110"/>
      <c r="O36" s="111" t="s">
        <v>340</v>
      </c>
    </row>
    <row r="37" spans="1:15" ht="15.75" customHeight="1" x14ac:dyDescent="0.3">
      <c r="A37" s="112"/>
      <c r="B37" s="113"/>
      <c r="C37" s="500" t="str">
        <f>GCIA!C17</f>
        <v>Secretario General</v>
      </c>
      <c r="D37" s="501"/>
      <c r="E37" s="501"/>
      <c r="F37" s="114"/>
      <c r="G37" s="115"/>
      <c r="H37" s="567" t="str">
        <f>GCIA!H17</f>
        <v>Líder de proceso Gestión Documental</v>
      </c>
      <c r="I37" s="501"/>
      <c r="J37" s="501"/>
      <c r="K37" s="501"/>
      <c r="L37" s="501"/>
      <c r="M37" s="501"/>
      <c r="N37" s="116"/>
      <c r="O37" s="117"/>
    </row>
  </sheetData>
  <mergeCells count="83">
    <mergeCell ref="C36:E36"/>
    <mergeCell ref="H36:M36"/>
    <mergeCell ref="C37:E37"/>
    <mergeCell ref="H37:M37"/>
    <mergeCell ref="I11:I14"/>
    <mergeCell ref="J11:J14"/>
    <mergeCell ref="D34:F34"/>
    <mergeCell ref="G34:H34"/>
    <mergeCell ref="E11:E14"/>
    <mergeCell ref="K11:K14"/>
    <mergeCell ref="L11:L14"/>
    <mergeCell ref="M11:M14"/>
    <mergeCell ref="I34:J34"/>
    <mergeCell ref="K34:N34"/>
    <mergeCell ref="C23:C24"/>
    <mergeCell ref="D23:D24"/>
    <mergeCell ref="A35:B35"/>
    <mergeCell ref="A11:A14"/>
    <mergeCell ref="B11:B14"/>
    <mergeCell ref="C11:C14"/>
    <mergeCell ref="D11:D14"/>
    <mergeCell ref="A32:O32"/>
    <mergeCell ref="A33:C33"/>
    <mergeCell ref="D33:F33"/>
    <mergeCell ref="G33:H33"/>
    <mergeCell ref="I33:J33"/>
    <mergeCell ref="K33:N33"/>
    <mergeCell ref="A34:C34"/>
    <mergeCell ref="N23:N24"/>
    <mergeCell ref="O23:O24"/>
    <mergeCell ref="A23:A24"/>
    <mergeCell ref="B23:B24"/>
    <mergeCell ref="N11:N14"/>
    <mergeCell ref="O11:O14"/>
    <mergeCell ref="I9:J9"/>
    <mergeCell ref="K9:N9"/>
    <mergeCell ref="O9:O10"/>
    <mergeCell ref="G9:H9"/>
    <mergeCell ref="L3:N4"/>
    <mergeCell ref="O3:O4"/>
    <mergeCell ref="A1:D4"/>
    <mergeCell ref="E1:E2"/>
    <mergeCell ref="F1:K2"/>
    <mergeCell ref="L1:N2"/>
    <mergeCell ref="O1:O2"/>
    <mergeCell ref="E3:E4"/>
    <mergeCell ref="F3:K4"/>
    <mergeCell ref="A6:C6"/>
    <mergeCell ref="D6:F6"/>
    <mergeCell ref="A7:C7"/>
    <mergeCell ref="D7:F7"/>
    <mergeCell ref="A9:C9"/>
    <mergeCell ref="D9:F9"/>
    <mergeCell ref="K23:K24"/>
    <mergeCell ref="L23:L24"/>
    <mergeCell ref="M23:M24"/>
    <mergeCell ref="E23:E24"/>
    <mergeCell ref="I23:I24"/>
    <mergeCell ref="J23:J24"/>
    <mergeCell ref="N19:N20"/>
    <mergeCell ref="O19:O20"/>
    <mergeCell ref="A19:A20"/>
    <mergeCell ref="B19:B20"/>
    <mergeCell ref="C19:C20"/>
    <mergeCell ref="D19:D20"/>
    <mergeCell ref="E19:E20"/>
    <mergeCell ref="I19:I20"/>
    <mergeCell ref="J19:J20"/>
    <mergeCell ref="K19:K20"/>
    <mergeCell ref="L19:L20"/>
    <mergeCell ref="M19:M20"/>
    <mergeCell ref="K17:K18"/>
    <mergeCell ref="L17:L18"/>
    <mergeCell ref="M17:M18"/>
    <mergeCell ref="N17:N18"/>
    <mergeCell ref="O17:O18"/>
    <mergeCell ref="I17:I18"/>
    <mergeCell ref="J17:J18"/>
    <mergeCell ref="A17:A18"/>
    <mergeCell ref="B17:B18"/>
    <mergeCell ref="C17:C18"/>
    <mergeCell ref="D17:D18"/>
    <mergeCell ref="E17:E18"/>
  </mergeCells>
  <printOptions horizontalCentered="1"/>
  <pageMargins left="0.70866141732283472" right="0.70866141732283472" top="0.74803149606299213" bottom="0.74803149606299213" header="0" footer="0"/>
  <pageSetup paperSize="5" scale="51" fitToHeight="0" orientation="landscape" r:id="rId1"/>
  <rowBreaks count="2" manualBreakCount="2">
    <brk id="18" max="16383" man="1"/>
    <brk id="25" max="1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5D80-0C0E-4316-88FA-9126CEC46499}">
  <dimension ref="A1:O45"/>
  <sheetViews>
    <sheetView view="pageLayout" topLeftCell="A10" zoomScale="40" zoomScaleNormal="70" zoomScalePageLayoutView="40" workbookViewId="0">
      <selection activeCell="F30" sqref="F29:F30"/>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'COD DEPENDENCIA'!F14</f>
        <v>DIRECCIÓN DE ACUEDUCTO - DACU</v>
      </c>
      <c r="E1" s="462"/>
      <c r="F1" s="463"/>
      <c r="G1" s="63"/>
      <c r="H1" s="63"/>
      <c r="I1" s="64"/>
      <c r="J1" s="64"/>
      <c r="K1" s="64"/>
      <c r="L1" s="64"/>
      <c r="M1" s="64"/>
      <c r="N1" s="64"/>
      <c r="O1" s="65"/>
    </row>
    <row r="2" spans="1:15" ht="14.4" x14ac:dyDescent="0.3">
      <c r="A2" s="461" t="s">
        <v>618</v>
      </c>
      <c r="B2" s="462"/>
      <c r="C2" s="463"/>
      <c r="D2" s="464">
        <f>'COD DEPENDENCIA'!E14</f>
        <v>710</v>
      </c>
      <c r="E2" s="462"/>
      <c r="F2" s="463"/>
      <c r="G2" s="63"/>
      <c r="H2" s="63"/>
      <c r="I2" s="64"/>
      <c r="J2" s="64"/>
      <c r="K2" s="64"/>
      <c r="L2" s="64"/>
      <c r="M2" s="64"/>
      <c r="N2" s="64"/>
      <c r="O2" s="65"/>
    </row>
    <row r="3" spans="1:15" ht="14.4" x14ac:dyDescent="0.3">
      <c r="A3" s="66"/>
      <c r="B3" s="66"/>
      <c r="C3" s="66"/>
      <c r="D3" s="66"/>
      <c r="E3" s="66"/>
      <c r="F3" s="66"/>
      <c r="G3" s="67"/>
      <c r="H3" s="67"/>
      <c r="I3" s="67"/>
      <c r="J3" s="67"/>
      <c r="K3" s="67"/>
      <c r="L3" s="67"/>
      <c r="M3" s="67"/>
      <c r="N3" s="67"/>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69" t="s">
        <v>41</v>
      </c>
      <c r="E5" s="69" t="s">
        <v>194</v>
      </c>
      <c r="F5" s="69" t="s">
        <v>195</v>
      </c>
      <c r="G5" s="69" t="s">
        <v>196</v>
      </c>
      <c r="H5" s="69" t="s">
        <v>197</v>
      </c>
      <c r="I5" s="69" t="s">
        <v>198</v>
      </c>
      <c r="J5" s="69" t="s">
        <v>199</v>
      </c>
      <c r="K5" s="69" t="s">
        <v>200</v>
      </c>
      <c r="L5" s="69" t="s">
        <v>201</v>
      </c>
      <c r="M5" s="69" t="s">
        <v>202</v>
      </c>
      <c r="N5" s="69" t="s">
        <v>203</v>
      </c>
      <c r="O5" s="460"/>
    </row>
    <row r="6" spans="1:15" ht="232.8" customHeight="1" x14ac:dyDescent="0.3">
      <c r="A6" s="467">
        <f>D2</f>
        <v>710</v>
      </c>
      <c r="B6" s="467" t="str">
        <f>CCD!K160</f>
        <v>01</v>
      </c>
      <c r="C6" s="562" t="str">
        <f>CCD!N160</f>
        <v>N/A</v>
      </c>
      <c r="D6" s="563" t="str">
        <f>CCD!L160</f>
        <v>DERECHOS DE PETICIÓN</v>
      </c>
      <c r="E6" s="564" t="str">
        <f>CCD!O160</f>
        <v>N/A</v>
      </c>
      <c r="F6" s="81" t="s">
        <v>620</v>
      </c>
      <c r="G6" s="75" t="s">
        <v>196</v>
      </c>
      <c r="H6" s="75"/>
      <c r="I6" s="471">
        <f>OAAJC!I84</f>
        <v>2</v>
      </c>
      <c r="J6" s="471">
        <f>OAAJC!J84</f>
        <v>8</v>
      </c>
      <c r="K6" s="471"/>
      <c r="L6" s="471" t="str">
        <f>OAAJC!L84</f>
        <v>S</v>
      </c>
      <c r="M6" s="471"/>
      <c r="N6" s="471"/>
      <c r="O6"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7" spans="1:15" ht="232.8" customHeight="1" x14ac:dyDescent="0.3">
      <c r="A7" s="460"/>
      <c r="B7" s="460"/>
      <c r="C7" s="508"/>
      <c r="D7" s="508"/>
      <c r="E7" s="508"/>
      <c r="F7" s="81" t="s">
        <v>621</v>
      </c>
      <c r="G7" s="75" t="s">
        <v>196</v>
      </c>
      <c r="H7" s="75"/>
      <c r="I7" s="460"/>
      <c r="J7" s="460"/>
      <c r="K7" s="460"/>
      <c r="L7" s="460"/>
      <c r="M7" s="460"/>
      <c r="N7" s="460"/>
      <c r="O7" s="570"/>
    </row>
    <row r="8" spans="1:15" ht="143.4" customHeight="1" x14ac:dyDescent="0.3">
      <c r="A8" s="467">
        <f>D2</f>
        <v>710</v>
      </c>
      <c r="B8" s="467" t="str">
        <f>CCD!K161</f>
        <v>02</v>
      </c>
      <c r="C8" s="562" t="str">
        <f>CCD!N161</f>
        <v>01</v>
      </c>
      <c r="D8" s="563" t="str">
        <f>CCD!L161</f>
        <v>INFORMES</v>
      </c>
      <c r="E8" s="564" t="str">
        <f>CCD!O161</f>
        <v>Informes a Entes de Control y Vigilancia</v>
      </c>
      <c r="F8" s="81" t="s">
        <v>422</v>
      </c>
      <c r="G8" s="75" t="s">
        <v>196</v>
      </c>
      <c r="H8" s="75"/>
      <c r="I8" s="471">
        <f>GCIA!I9</f>
        <v>2</v>
      </c>
      <c r="J8" s="471">
        <f>GCIA!J9</f>
        <v>8</v>
      </c>
      <c r="K8" s="471"/>
      <c r="L8" s="471"/>
      <c r="M8" s="471" t="str">
        <f>GCIA!M9</f>
        <v>CT</v>
      </c>
      <c r="N8" s="471" t="str">
        <f>GCIA!N9</f>
        <v>MT</v>
      </c>
      <c r="O8"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9" spans="1:15" ht="143.4" customHeight="1" x14ac:dyDescent="0.3">
      <c r="A9" s="460"/>
      <c r="B9" s="460"/>
      <c r="C9" s="508"/>
      <c r="D9" s="508"/>
      <c r="E9" s="508"/>
      <c r="F9" s="81" t="s">
        <v>233</v>
      </c>
      <c r="G9" s="75" t="s">
        <v>196</v>
      </c>
      <c r="H9" s="75"/>
      <c r="I9" s="460"/>
      <c r="J9" s="460"/>
      <c r="K9" s="460"/>
      <c r="L9" s="460"/>
      <c r="M9" s="460"/>
      <c r="N9" s="460"/>
      <c r="O9" s="570"/>
    </row>
    <row r="10" spans="1:15" ht="143.4" customHeight="1" x14ac:dyDescent="0.3">
      <c r="A10" s="467">
        <f>D2</f>
        <v>710</v>
      </c>
      <c r="B10" s="467" t="str">
        <f>CCD!K162</f>
        <v>03</v>
      </c>
      <c r="C10" s="467" t="str">
        <f>CCD!N162</f>
        <v>01</v>
      </c>
      <c r="D10" s="468" t="str">
        <f>CCD!L162</f>
        <v>PLANES Y PROGRAMAS</v>
      </c>
      <c r="E10" s="477" t="str">
        <f>CCD!O162</f>
        <v>Plan de Acción Anual</v>
      </c>
      <c r="F10" s="81" t="s">
        <v>622</v>
      </c>
      <c r="G10" s="75"/>
      <c r="H10" s="75"/>
      <c r="I10" s="471">
        <f>OC!I17</f>
        <v>2</v>
      </c>
      <c r="J10" s="471">
        <f>OC!J17</f>
        <v>0</v>
      </c>
      <c r="K10" s="471" t="str">
        <f>OC!K17</f>
        <v>E</v>
      </c>
      <c r="L10" s="471"/>
      <c r="M10" s="471"/>
      <c r="N10" s="471"/>
      <c r="O10"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1" spans="1:15" ht="143.4" customHeight="1" x14ac:dyDescent="0.3">
      <c r="A11" s="460"/>
      <c r="B11" s="460"/>
      <c r="C11" s="460"/>
      <c r="D11" s="460"/>
      <c r="E11" s="460"/>
      <c r="F11" s="164" t="s">
        <v>623</v>
      </c>
      <c r="G11" s="75"/>
      <c r="H11" s="75"/>
      <c r="I11" s="460"/>
      <c r="J11" s="460"/>
      <c r="K11" s="460"/>
      <c r="L11" s="460"/>
      <c r="M11" s="460"/>
      <c r="N11" s="460"/>
      <c r="O11" s="570"/>
    </row>
    <row r="12" spans="1:15" ht="15.75" customHeight="1" x14ac:dyDescent="0.3">
      <c r="A12" s="90"/>
      <c r="B12" s="90"/>
      <c r="C12" s="90"/>
      <c r="D12" s="91"/>
      <c r="E12" s="65"/>
      <c r="F12" s="65"/>
      <c r="G12" s="92"/>
      <c r="H12" s="92"/>
      <c r="I12" s="92"/>
      <c r="J12" s="92"/>
      <c r="K12" s="92"/>
      <c r="L12" s="92"/>
      <c r="M12" s="92"/>
      <c r="N12" s="92"/>
      <c r="O12" s="93"/>
    </row>
    <row r="13" spans="1:15" ht="15.75" customHeight="1" x14ac:dyDescent="0.3">
      <c r="A13" s="90"/>
      <c r="B13" s="90"/>
      <c r="C13" s="90"/>
      <c r="D13" s="91"/>
      <c r="E13" s="65"/>
      <c r="F13" s="65"/>
      <c r="G13" s="92"/>
      <c r="H13" s="92"/>
      <c r="I13" s="92"/>
      <c r="J13" s="92"/>
      <c r="K13" s="92"/>
      <c r="L13" s="92"/>
      <c r="M13" s="92"/>
      <c r="N13" s="92"/>
      <c r="O13" s="93"/>
    </row>
    <row r="14" spans="1:15" ht="15.75" customHeight="1" x14ac:dyDescent="0.3">
      <c r="A14" s="90"/>
      <c r="B14" s="90"/>
      <c r="C14" s="90"/>
      <c r="D14" s="91"/>
      <c r="E14" s="65"/>
      <c r="F14" s="65"/>
      <c r="G14" s="92"/>
      <c r="H14" s="92"/>
      <c r="I14" s="92"/>
      <c r="J14" s="92"/>
      <c r="K14" s="92"/>
      <c r="L14" s="92"/>
      <c r="M14" s="92"/>
      <c r="N14" s="92"/>
      <c r="O14" s="93"/>
    </row>
    <row r="15" spans="1:15" ht="15.75" customHeight="1" x14ac:dyDescent="0.3">
      <c r="A15" s="90"/>
      <c r="B15" s="90"/>
      <c r="C15" s="90"/>
      <c r="D15" s="91"/>
      <c r="E15" s="65"/>
      <c r="F15" s="65"/>
      <c r="G15" s="92"/>
      <c r="H15" s="92"/>
      <c r="I15" s="92"/>
      <c r="J15" s="92"/>
      <c r="K15" s="92"/>
      <c r="L15" s="92"/>
      <c r="M15" s="92"/>
      <c r="N15" s="92"/>
      <c r="O15" s="93"/>
    </row>
    <row r="16" spans="1:15" ht="15.75" customHeight="1" x14ac:dyDescent="0.3">
      <c r="A16" s="90"/>
      <c r="B16" s="90"/>
      <c r="C16" s="90"/>
      <c r="D16" s="91"/>
      <c r="E16" s="65"/>
      <c r="F16" s="65"/>
      <c r="G16" s="92"/>
      <c r="H16" s="92"/>
      <c r="I16" s="92"/>
      <c r="J16" s="92"/>
      <c r="K16" s="92"/>
      <c r="L16" s="92"/>
      <c r="M16" s="92"/>
      <c r="N16" s="92"/>
      <c r="O16" s="93"/>
    </row>
    <row r="17" spans="1:15" ht="15.75" customHeight="1" x14ac:dyDescent="0.3">
      <c r="A17" s="90"/>
      <c r="B17" s="90"/>
      <c r="C17" s="90"/>
      <c r="D17" s="91"/>
      <c r="E17" s="65"/>
      <c r="F17" s="65"/>
      <c r="G17" s="92"/>
      <c r="H17" s="92"/>
      <c r="I17" s="92"/>
      <c r="J17" s="92"/>
      <c r="K17" s="92"/>
      <c r="L17" s="92"/>
      <c r="M17" s="92"/>
      <c r="N17" s="92"/>
      <c r="O17" s="93"/>
    </row>
    <row r="18" spans="1:15" ht="15.75" customHeight="1" x14ac:dyDescent="0.3">
      <c r="A18" s="90"/>
      <c r="B18" s="90"/>
      <c r="C18" s="90"/>
      <c r="D18" s="91"/>
      <c r="E18" s="65"/>
      <c r="F18" s="65"/>
      <c r="G18" s="92"/>
      <c r="H18" s="92"/>
      <c r="I18" s="92"/>
      <c r="J18" s="92"/>
      <c r="K18" s="92"/>
      <c r="L18" s="92"/>
      <c r="M18" s="92"/>
      <c r="N18" s="92"/>
      <c r="O18" s="93"/>
    </row>
    <row r="19" spans="1:15" ht="15.75" customHeight="1" x14ac:dyDescent="0.3">
      <c r="A19" s="90"/>
      <c r="B19" s="90"/>
      <c r="C19" s="90"/>
      <c r="D19" s="91"/>
      <c r="E19" s="65"/>
      <c r="F19" s="65"/>
      <c r="G19" s="92"/>
      <c r="H19" s="92"/>
      <c r="I19" s="92"/>
      <c r="J19" s="92"/>
      <c r="K19" s="92"/>
      <c r="L19" s="92"/>
      <c r="M19" s="92"/>
      <c r="N19" s="92"/>
      <c r="O19" s="93"/>
    </row>
    <row r="20" spans="1:15" ht="15.75" customHeight="1" x14ac:dyDescent="0.3">
      <c r="A20" s="90"/>
      <c r="B20" s="90"/>
      <c r="C20" s="90"/>
      <c r="D20" s="91"/>
      <c r="E20" s="65"/>
      <c r="F20" s="65"/>
      <c r="G20" s="92"/>
      <c r="H20" s="92"/>
      <c r="I20" s="92"/>
      <c r="J20" s="92"/>
      <c r="K20" s="92"/>
      <c r="L20" s="92"/>
      <c r="M20" s="92"/>
      <c r="N20" s="92"/>
      <c r="O20" s="93"/>
    </row>
    <row r="21" spans="1:15" ht="15.6" customHeight="1" x14ac:dyDescent="0.3">
      <c r="A21" s="90"/>
      <c r="B21" s="90"/>
      <c r="C21" s="90"/>
      <c r="D21" s="91"/>
      <c r="E21" s="65"/>
      <c r="F21" s="65"/>
      <c r="G21" s="92"/>
      <c r="H21" s="92"/>
      <c r="I21" s="92"/>
      <c r="J21" s="92"/>
      <c r="K21" s="92"/>
      <c r="L21" s="92"/>
      <c r="M21" s="92"/>
      <c r="N21" s="92"/>
      <c r="O21" s="93"/>
    </row>
    <row r="22" spans="1:15" ht="15.75" customHeight="1" x14ac:dyDescent="0.3">
      <c r="A22" s="90"/>
      <c r="B22" s="90"/>
      <c r="C22" s="90"/>
      <c r="D22" s="91"/>
      <c r="E22" s="65"/>
      <c r="F22" s="65"/>
      <c r="G22" s="92"/>
      <c r="H22" s="92"/>
      <c r="I22" s="92"/>
      <c r="J22" s="92"/>
      <c r="K22" s="92"/>
      <c r="L22" s="92"/>
      <c r="M22" s="92"/>
      <c r="N22" s="92"/>
      <c r="O22" s="93"/>
    </row>
    <row r="23" spans="1:15" ht="15.75" customHeight="1" x14ac:dyDescent="0.3">
      <c r="A23" s="90"/>
      <c r="B23" s="90"/>
      <c r="C23" s="90"/>
      <c r="D23" s="91"/>
      <c r="E23" s="65"/>
      <c r="F23" s="65"/>
      <c r="G23" s="92"/>
      <c r="H23" s="92"/>
      <c r="I23" s="92"/>
      <c r="J23" s="92"/>
      <c r="K23" s="92"/>
      <c r="L23" s="92"/>
      <c r="M23" s="92"/>
      <c r="N23" s="92"/>
      <c r="O23" s="93"/>
    </row>
    <row r="24" spans="1:15" ht="15.75" customHeight="1" x14ac:dyDescent="0.3">
      <c r="A24" s="90"/>
      <c r="B24" s="90"/>
      <c r="C24" s="90"/>
      <c r="D24" s="91"/>
      <c r="E24" s="65"/>
      <c r="F24" s="65"/>
      <c r="G24" s="92"/>
      <c r="H24" s="92"/>
      <c r="I24" s="92"/>
      <c r="J24" s="92"/>
      <c r="K24" s="92"/>
      <c r="L24" s="92"/>
      <c r="M24" s="92"/>
      <c r="N24" s="92"/>
      <c r="O24" s="93"/>
    </row>
    <row r="25" spans="1:15" ht="15.75" customHeight="1" x14ac:dyDescent="0.3">
      <c r="A25" s="90"/>
      <c r="B25" s="90"/>
      <c r="C25" s="90"/>
      <c r="D25" s="91"/>
      <c r="E25" s="65"/>
      <c r="F25" s="65"/>
      <c r="G25" s="92"/>
      <c r="H25" s="92"/>
      <c r="I25" s="92"/>
      <c r="J25" s="92"/>
      <c r="K25" s="92"/>
      <c r="L25" s="92"/>
      <c r="M25" s="92"/>
      <c r="N25" s="92"/>
      <c r="O25" s="93"/>
    </row>
    <row r="26" spans="1:15" ht="15.75" customHeight="1" x14ac:dyDescent="0.3">
      <c r="A26" s="90"/>
      <c r="B26" s="90"/>
      <c r="C26" s="90"/>
      <c r="D26" s="91"/>
      <c r="E26" s="65"/>
      <c r="F26" s="65"/>
      <c r="G26" s="92"/>
      <c r="H26" s="92"/>
      <c r="I26" s="92"/>
      <c r="J26" s="92"/>
      <c r="K26" s="92"/>
      <c r="L26" s="92"/>
      <c r="M26" s="92"/>
      <c r="N26" s="92"/>
      <c r="O26" s="93"/>
    </row>
    <row r="27" spans="1:15" ht="15.75" customHeight="1" x14ac:dyDescent="0.3">
      <c r="A27" s="90"/>
      <c r="B27" s="90"/>
      <c r="C27" s="90"/>
      <c r="D27" s="91"/>
      <c r="E27" s="65"/>
      <c r="F27" s="65"/>
      <c r="G27" s="92"/>
      <c r="H27" s="92"/>
      <c r="I27" s="92"/>
      <c r="J27" s="92"/>
      <c r="K27" s="92"/>
      <c r="L27" s="92"/>
      <c r="M27" s="92"/>
      <c r="N27" s="92"/>
      <c r="O27" s="93"/>
    </row>
    <row r="28" spans="1:15" ht="15.75" customHeight="1" x14ac:dyDescent="0.3">
      <c r="A28" s="90"/>
      <c r="B28" s="90"/>
      <c r="C28" s="90"/>
      <c r="D28" s="91"/>
      <c r="E28" s="65"/>
      <c r="F28" s="65"/>
      <c r="G28" s="92"/>
      <c r="H28" s="92"/>
      <c r="I28" s="92"/>
      <c r="J28" s="92"/>
      <c r="K28" s="92"/>
      <c r="L28" s="92"/>
      <c r="M28" s="92"/>
      <c r="N28" s="92"/>
      <c r="O28" s="93"/>
    </row>
    <row r="29" spans="1:15" ht="15.75" customHeight="1" x14ac:dyDescent="0.3">
      <c r="A29" s="90"/>
      <c r="B29" s="90"/>
      <c r="C29" s="90"/>
      <c r="D29" s="91"/>
      <c r="E29" s="65"/>
      <c r="F29" s="65"/>
      <c r="G29" s="92"/>
      <c r="H29" s="92"/>
      <c r="I29" s="92"/>
      <c r="J29" s="92"/>
      <c r="K29" s="92"/>
      <c r="L29" s="92"/>
      <c r="M29" s="92"/>
      <c r="N29" s="92"/>
      <c r="O29" s="93"/>
    </row>
    <row r="30" spans="1:15" ht="15.75" customHeight="1" x14ac:dyDescent="0.3">
      <c r="A30" s="90"/>
      <c r="B30" s="90"/>
      <c r="C30" s="90"/>
      <c r="D30" s="91"/>
      <c r="E30" s="65"/>
      <c r="F30" s="65"/>
      <c r="G30" s="92"/>
      <c r="H30" s="92"/>
      <c r="I30" s="92"/>
      <c r="J30" s="92"/>
      <c r="K30" s="92"/>
      <c r="L30" s="92"/>
      <c r="M30" s="92"/>
      <c r="N30" s="92"/>
      <c r="O30" s="93"/>
    </row>
    <row r="31" spans="1:15" ht="15.75" customHeight="1" x14ac:dyDescent="0.3">
      <c r="A31" s="90"/>
      <c r="B31" s="90"/>
      <c r="C31" s="90"/>
      <c r="D31" s="91"/>
      <c r="E31" s="65"/>
      <c r="F31" s="65"/>
      <c r="G31" s="92"/>
      <c r="H31" s="92"/>
      <c r="I31" s="92"/>
      <c r="J31" s="92"/>
      <c r="K31" s="92"/>
      <c r="L31" s="92"/>
      <c r="M31" s="92"/>
      <c r="N31" s="92"/>
      <c r="O31" s="93"/>
    </row>
    <row r="32" spans="1:15" ht="15.75" customHeight="1" x14ac:dyDescent="0.3">
      <c r="A32" s="90"/>
      <c r="B32" s="90"/>
      <c r="C32" s="90"/>
      <c r="D32" s="91"/>
      <c r="E32" s="65"/>
      <c r="F32" s="65"/>
      <c r="G32" s="92"/>
      <c r="H32" s="92"/>
      <c r="I32" s="92"/>
      <c r="J32" s="92"/>
      <c r="K32" s="92"/>
      <c r="L32" s="92"/>
      <c r="M32" s="92"/>
      <c r="N32" s="92"/>
      <c r="O32" s="93"/>
    </row>
    <row r="33" spans="1:15" ht="15.75" customHeight="1" x14ac:dyDescent="0.3">
      <c r="A33" s="90"/>
      <c r="B33" s="90"/>
      <c r="C33" s="90"/>
      <c r="D33" s="91"/>
      <c r="E33" s="65"/>
      <c r="F33" s="65"/>
      <c r="G33" s="92"/>
      <c r="H33" s="92"/>
      <c r="I33" s="92"/>
      <c r="J33" s="92"/>
      <c r="K33" s="92"/>
      <c r="L33" s="92"/>
      <c r="M33" s="92"/>
      <c r="N33" s="92"/>
      <c r="O33" s="93"/>
    </row>
    <row r="34" spans="1:15" ht="15.75" customHeight="1" x14ac:dyDescent="0.3">
      <c r="A34" s="90"/>
      <c r="B34" s="90"/>
      <c r="C34" s="90"/>
      <c r="D34" s="91"/>
      <c r="E34" s="65"/>
      <c r="F34" s="65"/>
      <c r="G34" s="92"/>
      <c r="H34" s="92"/>
      <c r="I34" s="92"/>
      <c r="J34" s="92"/>
      <c r="K34" s="92"/>
      <c r="L34" s="92"/>
      <c r="M34" s="92"/>
      <c r="N34" s="92"/>
      <c r="O34" s="93"/>
    </row>
    <row r="35" spans="1:15" ht="15.75" customHeight="1" x14ac:dyDescent="0.3">
      <c r="A35" s="90"/>
      <c r="B35" s="90"/>
      <c r="C35" s="90"/>
      <c r="D35" s="91"/>
      <c r="E35" s="65"/>
      <c r="F35" s="65"/>
      <c r="G35" s="92"/>
      <c r="H35" s="92"/>
      <c r="I35" s="92"/>
      <c r="J35" s="92"/>
      <c r="K35" s="92"/>
      <c r="L35" s="92"/>
      <c r="M35" s="92"/>
      <c r="N35" s="92"/>
      <c r="O35" s="93"/>
    </row>
    <row r="36" spans="1:15" ht="15.75" customHeight="1" x14ac:dyDescent="0.3">
      <c r="A36" s="90"/>
      <c r="B36" s="90"/>
      <c r="C36" s="90"/>
      <c r="D36" s="91"/>
      <c r="E36" s="65"/>
      <c r="F36" s="65"/>
      <c r="G36" s="92"/>
      <c r="H36" s="92"/>
      <c r="I36" s="92"/>
      <c r="J36" s="92"/>
      <c r="K36" s="92"/>
      <c r="L36" s="92"/>
      <c r="M36" s="92"/>
      <c r="N36" s="92"/>
      <c r="O36" s="93"/>
    </row>
    <row r="37" spans="1:15" ht="15.75" customHeight="1" x14ac:dyDescent="0.3">
      <c r="A37" s="90"/>
      <c r="B37" s="90"/>
      <c r="C37" s="90"/>
      <c r="D37" s="91"/>
      <c r="E37" s="65"/>
      <c r="F37" s="65"/>
      <c r="G37" s="92"/>
      <c r="H37" s="92"/>
      <c r="I37" s="92"/>
      <c r="J37" s="92"/>
      <c r="K37" s="92"/>
      <c r="L37" s="92"/>
      <c r="M37" s="92"/>
      <c r="N37" s="92"/>
      <c r="O37" s="93"/>
    </row>
    <row r="38" spans="1:15" ht="15.75" customHeight="1" x14ac:dyDescent="0.3">
      <c r="A38" s="90"/>
      <c r="B38" s="90"/>
      <c r="C38" s="90"/>
      <c r="D38" s="91"/>
      <c r="E38" s="65"/>
      <c r="F38" s="65"/>
      <c r="G38" s="92"/>
      <c r="H38" s="92"/>
      <c r="I38" s="92"/>
      <c r="J38" s="92"/>
      <c r="K38" s="92"/>
      <c r="L38" s="92"/>
      <c r="M38" s="92"/>
      <c r="N38" s="92"/>
      <c r="O38" s="93"/>
    </row>
    <row r="39" spans="1:15" ht="15.75" customHeight="1" x14ac:dyDescent="0.3">
      <c r="A39" s="94"/>
      <c r="B39" s="94"/>
      <c r="C39" s="94"/>
      <c r="D39" s="95"/>
      <c r="E39" s="96"/>
      <c r="F39" s="96"/>
      <c r="G39" s="97"/>
      <c r="H39" s="97"/>
      <c r="I39" s="97"/>
      <c r="J39" s="97"/>
      <c r="K39" s="97"/>
      <c r="L39" s="97"/>
      <c r="M39" s="97"/>
      <c r="N39" s="97"/>
      <c r="O39" s="93"/>
    </row>
    <row r="40" spans="1:15" ht="15" customHeight="1" x14ac:dyDescent="0.3">
      <c r="A40" s="346" t="s">
        <v>212</v>
      </c>
      <c r="B40" s="335"/>
      <c r="C40" s="335"/>
      <c r="D40" s="335"/>
      <c r="E40" s="335"/>
      <c r="F40" s="335"/>
      <c r="G40" s="335"/>
      <c r="H40" s="335"/>
      <c r="I40" s="335"/>
      <c r="J40" s="335"/>
      <c r="K40" s="335"/>
      <c r="L40" s="335"/>
      <c r="M40" s="335"/>
      <c r="N40" s="335"/>
      <c r="O40" s="334"/>
    </row>
    <row r="41" spans="1:15" ht="15.75" customHeight="1" x14ac:dyDescent="0.3">
      <c r="A41" s="346" t="s">
        <v>213</v>
      </c>
      <c r="B41" s="335"/>
      <c r="C41" s="334"/>
      <c r="D41" s="347" t="s">
        <v>186</v>
      </c>
      <c r="E41" s="335"/>
      <c r="F41" s="334"/>
      <c r="G41" s="347" t="s">
        <v>187</v>
      </c>
      <c r="H41" s="334"/>
      <c r="I41" s="347" t="s">
        <v>188</v>
      </c>
      <c r="J41" s="334"/>
      <c r="K41" s="347" t="s">
        <v>189</v>
      </c>
      <c r="L41" s="335"/>
      <c r="M41" s="335"/>
      <c r="N41" s="334"/>
      <c r="O41" s="214" t="s">
        <v>190</v>
      </c>
    </row>
    <row r="42" spans="1:15" ht="66" customHeight="1" x14ac:dyDescent="0.3">
      <c r="A42" s="348" t="s">
        <v>812</v>
      </c>
      <c r="B42" s="335"/>
      <c r="C42" s="334"/>
      <c r="D42" s="353" t="s">
        <v>817</v>
      </c>
      <c r="E42" s="335"/>
      <c r="F42" s="334"/>
      <c r="G42" s="333" t="s">
        <v>813</v>
      </c>
      <c r="H42" s="334"/>
      <c r="I42" s="333" t="s">
        <v>814</v>
      </c>
      <c r="J42" s="334"/>
      <c r="K42" s="333" t="s">
        <v>815</v>
      </c>
      <c r="L42" s="335"/>
      <c r="M42" s="335"/>
      <c r="N42" s="334"/>
      <c r="O42" s="215" t="s">
        <v>219</v>
      </c>
    </row>
    <row r="43" spans="1:15" ht="15.75" customHeight="1" x14ac:dyDescent="0.3">
      <c r="A43" s="218" t="s">
        <v>220</v>
      </c>
      <c r="B43" s="216"/>
      <c r="C43" s="590" t="s">
        <v>827</v>
      </c>
      <c r="D43" s="590"/>
      <c r="E43" s="590"/>
      <c r="F43" s="217"/>
      <c r="G43" s="218"/>
      <c r="H43" s="590" t="s">
        <v>827</v>
      </c>
      <c r="I43" s="590"/>
      <c r="J43" s="590"/>
      <c r="K43" s="590"/>
      <c r="L43" s="590"/>
      <c r="M43" s="590"/>
      <c r="N43" s="217"/>
      <c r="O43" s="219" t="s">
        <v>221</v>
      </c>
    </row>
    <row r="44" spans="1:15" ht="18.75" customHeight="1" x14ac:dyDescent="0.3">
      <c r="A44" s="220"/>
      <c r="B44" s="221"/>
      <c r="C44" s="589"/>
      <c r="D44" s="589"/>
      <c r="E44" s="589"/>
      <c r="F44" s="222"/>
      <c r="G44" s="223"/>
      <c r="H44" s="589"/>
      <c r="I44" s="589"/>
      <c r="J44" s="589"/>
      <c r="K44" s="589"/>
      <c r="L44" s="589"/>
      <c r="M44" s="589"/>
      <c r="N44" s="222"/>
      <c r="O44" s="224" t="s">
        <v>828</v>
      </c>
    </row>
    <row r="45" spans="1:15" ht="15.75" customHeight="1" x14ac:dyDescent="0.3">
      <c r="A45" s="225"/>
      <c r="B45" s="226"/>
      <c r="C45" s="343" t="s">
        <v>222</v>
      </c>
      <c r="D45" s="344"/>
      <c r="E45" s="344"/>
      <c r="F45" s="227"/>
      <c r="G45" s="228"/>
      <c r="H45" s="343" t="s">
        <v>223</v>
      </c>
      <c r="I45" s="344"/>
      <c r="J45" s="344"/>
      <c r="K45" s="344"/>
      <c r="L45" s="344"/>
      <c r="M45" s="344"/>
      <c r="N45" s="227"/>
      <c r="O45" s="229"/>
    </row>
  </sheetData>
  <mergeCells count="61">
    <mergeCell ref="C45:E45"/>
    <mergeCell ref="H45:M45"/>
    <mergeCell ref="A42:C42"/>
    <mergeCell ref="D42:F42"/>
    <mergeCell ref="G42:H42"/>
    <mergeCell ref="I42:J42"/>
    <mergeCell ref="K42:N42"/>
    <mergeCell ref="C43:E44"/>
    <mergeCell ref="H43:M44"/>
    <mergeCell ref="N10:N11"/>
    <mergeCell ref="O10:O11"/>
    <mergeCell ref="A40:O40"/>
    <mergeCell ref="A10:A11"/>
    <mergeCell ref="B10:B11"/>
    <mergeCell ref="C10:C11"/>
    <mergeCell ref="D10:D11"/>
    <mergeCell ref="E10:E11"/>
    <mergeCell ref="I10:I11"/>
    <mergeCell ref="A41:C41"/>
    <mergeCell ref="D41:F41"/>
    <mergeCell ref="G41:H41"/>
    <mergeCell ref="I41:J41"/>
    <mergeCell ref="K41:N41"/>
    <mergeCell ref="O4:O5"/>
    <mergeCell ref="A1:C1"/>
    <mergeCell ref="D1:F1"/>
    <mergeCell ref="A2:C2"/>
    <mergeCell ref="D2:F2"/>
    <mergeCell ref="A4:C4"/>
    <mergeCell ref="D4:F4"/>
    <mergeCell ref="G4:H4"/>
    <mergeCell ref="I4:J4"/>
    <mergeCell ref="K4:N4"/>
    <mergeCell ref="N8:N9"/>
    <mergeCell ref="O8:O9"/>
    <mergeCell ref="J10:J11"/>
    <mergeCell ref="K10:K11"/>
    <mergeCell ref="A8:A9"/>
    <mergeCell ref="B8:B9"/>
    <mergeCell ref="C8:C9"/>
    <mergeCell ref="D8:D9"/>
    <mergeCell ref="M8:M9"/>
    <mergeCell ref="E8:E9"/>
    <mergeCell ref="I8:I9"/>
    <mergeCell ref="J8:J9"/>
    <mergeCell ref="K8:K9"/>
    <mergeCell ref="L8:L9"/>
    <mergeCell ref="L10:L11"/>
    <mergeCell ref="M10:M11"/>
    <mergeCell ref="N6:N7"/>
    <mergeCell ref="O6:O7"/>
    <mergeCell ref="A6:A7"/>
    <mergeCell ref="B6:B7"/>
    <mergeCell ref="C6:C7"/>
    <mergeCell ref="D6:D7"/>
    <mergeCell ref="E6:E7"/>
    <mergeCell ref="I6:I7"/>
    <mergeCell ref="J6:J7"/>
    <mergeCell ref="K6:K7"/>
    <mergeCell ref="L6:L7"/>
    <mergeCell ref="M6:M7"/>
  </mergeCells>
  <printOptions horizontalCentered="1"/>
  <pageMargins left="0.70866141732283472" right="0.70866141732283472" top="1.0148809523809523"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7"/>
  <sheetViews>
    <sheetView zoomScale="60" zoomScaleNormal="60" workbookViewId="0">
      <selection activeCell="K13" sqref="K13:K14"/>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4"/>
      <c r="H5" s="64"/>
      <c r="I5" s="64"/>
      <c r="J5" s="64"/>
      <c r="K5" s="64"/>
      <c r="L5" s="64"/>
      <c r="M5" s="64"/>
      <c r="N5" s="64"/>
    </row>
    <row r="6" spans="1:15" ht="14.4" x14ac:dyDescent="0.3">
      <c r="A6" s="461" t="s">
        <v>224</v>
      </c>
      <c r="B6" s="462"/>
      <c r="C6" s="463"/>
      <c r="D6" s="464" t="str">
        <f>'COD DEPENDENCIA'!F14</f>
        <v>DIRECCIÓN DE ACUEDUCTO - DACU</v>
      </c>
      <c r="E6" s="462"/>
      <c r="F6" s="463"/>
      <c r="G6" s="63"/>
      <c r="H6" s="63"/>
      <c r="I6" s="64"/>
      <c r="J6" s="64"/>
      <c r="K6" s="64"/>
      <c r="L6" s="64"/>
      <c r="M6" s="64"/>
      <c r="N6" s="64"/>
      <c r="O6" s="65"/>
    </row>
    <row r="7" spans="1:15" ht="14.4" x14ac:dyDescent="0.3">
      <c r="A7" s="461" t="s">
        <v>618</v>
      </c>
      <c r="B7" s="462"/>
      <c r="C7" s="463"/>
      <c r="D7" s="464">
        <f>'COD DEPENDENCIA'!E14</f>
        <v>710</v>
      </c>
      <c r="E7" s="462"/>
      <c r="F7" s="463"/>
      <c r="G7" s="63"/>
      <c r="H7" s="63"/>
      <c r="I7" s="64"/>
      <c r="J7" s="64"/>
      <c r="K7" s="64"/>
      <c r="L7" s="64"/>
      <c r="M7" s="64"/>
      <c r="N7" s="64"/>
      <c r="O7" s="65"/>
    </row>
    <row r="8" spans="1:15" ht="14.4" x14ac:dyDescent="0.3">
      <c r="A8" s="66"/>
      <c r="B8" s="66"/>
      <c r="C8" s="66"/>
      <c r="D8" s="66"/>
      <c r="E8" s="66"/>
      <c r="F8" s="66"/>
      <c r="G8" s="67"/>
      <c r="H8" s="67"/>
      <c r="I8" s="67"/>
      <c r="J8" s="67"/>
      <c r="K8" s="67"/>
      <c r="L8" s="67"/>
      <c r="M8" s="67"/>
      <c r="N8" s="67"/>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69" t="s">
        <v>41</v>
      </c>
      <c r="E10" s="69" t="s">
        <v>194</v>
      </c>
      <c r="F10" s="69" t="s">
        <v>195</v>
      </c>
      <c r="G10" s="69" t="s">
        <v>196</v>
      </c>
      <c r="H10" s="69" t="s">
        <v>197</v>
      </c>
      <c r="I10" s="69" t="s">
        <v>198</v>
      </c>
      <c r="J10" s="69" t="s">
        <v>199</v>
      </c>
      <c r="K10" s="69" t="s">
        <v>200</v>
      </c>
      <c r="L10" s="69" t="s">
        <v>201</v>
      </c>
      <c r="M10" s="69" t="s">
        <v>202</v>
      </c>
      <c r="N10" s="69" t="s">
        <v>203</v>
      </c>
      <c r="O10" s="460"/>
    </row>
    <row r="11" spans="1:15" ht="205.95" customHeight="1" x14ac:dyDescent="0.3">
      <c r="A11" s="467">
        <f>D7</f>
        <v>710</v>
      </c>
      <c r="B11" s="467" t="str">
        <f>CCD!K160</f>
        <v>01</v>
      </c>
      <c r="C11" s="562" t="str">
        <f>CCD!N160</f>
        <v>N/A</v>
      </c>
      <c r="D11" s="563" t="str">
        <f>CCD!L160</f>
        <v>DERECHOS DE PETICIÓN</v>
      </c>
      <c r="E11" s="564" t="str">
        <f>CCD!O160</f>
        <v>N/A</v>
      </c>
      <c r="F11" s="81" t="s">
        <v>620</v>
      </c>
      <c r="G11" s="75" t="s">
        <v>196</v>
      </c>
      <c r="H11" s="75"/>
      <c r="I11" s="471">
        <f>OAAJC!I84</f>
        <v>2</v>
      </c>
      <c r="J11" s="471">
        <f>OAAJC!J84</f>
        <v>8</v>
      </c>
      <c r="K11" s="471"/>
      <c r="L11" s="471" t="str">
        <f>OAAJC!L84</f>
        <v>S</v>
      </c>
      <c r="M11" s="471"/>
      <c r="N11" s="471"/>
      <c r="O11"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12" spans="1:15" ht="205.95" customHeight="1" x14ac:dyDescent="0.3">
      <c r="A12" s="460"/>
      <c r="B12" s="460"/>
      <c r="C12" s="508"/>
      <c r="D12" s="508"/>
      <c r="E12" s="508"/>
      <c r="F12" s="81" t="s">
        <v>621</v>
      </c>
      <c r="G12" s="75" t="s">
        <v>196</v>
      </c>
      <c r="H12" s="75"/>
      <c r="I12" s="460"/>
      <c r="J12" s="460"/>
      <c r="K12" s="460"/>
      <c r="L12" s="460"/>
      <c r="M12" s="460"/>
      <c r="N12" s="460"/>
      <c r="O12" s="570"/>
    </row>
    <row r="13" spans="1:15" ht="102.6" customHeight="1" x14ac:dyDescent="0.3">
      <c r="A13" s="467">
        <f>D7</f>
        <v>710</v>
      </c>
      <c r="B13" s="467" t="str">
        <f>CCD!K161</f>
        <v>02</v>
      </c>
      <c r="C13" s="562" t="str">
        <f>CCD!N161</f>
        <v>01</v>
      </c>
      <c r="D13" s="563" t="str">
        <f>CCD!L161</f>
        <v>INFORMES</v>
      </c>
      <c r="E13" s="564" t="str">
        <f>CCD!O161</f>
        <v>Informes a Entes de Control y Vigilancia</v>
      </c>
      <c r="F13" s="81" t="s">
        <v>422</v>
      </c>
      <c r="G13" s="75" t="s">
        <v>196</v>
      </c>
      <c r="H13" s="75"/>
      <c r="I13" s="471">
        <f>GCIA!I9</f>
        <v>2</v>
      </c>
      <c r="J13" s="471">
        <f>GCIA!J9</f>
        <v>8</v>
      </c>
      <c r="K13" s="471"/>
      <c r="L13" s="471"/>
      <c r="M13" s="471" t="str">
        <f>GCIA!M9</f>
        <v>CT</v>
      </c>
      <c r="N13" s="471" t="str">
        <f>GCIA!N9</f>
        <v>MT</v>
      </c>
      <c r="O13"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4" spans="1:15" ht="102.6" customHeight="1" x14ac:dyDescent="0.3">
      <c r="A14" s="460"/>
      <c r="B14" s="460"/>
      <c r="C14" s="508"/>
      <c r="D14" s="508"/>
      <c r="E14" s="508"/>
      <c r="F14" s="81" t="s">
        <v>233</v>
      </c>
      <c r="G14" s="75" t="s">
        <v>196</v>
      </c>
      <c r="H14" s="75"/>
      <c r="I14" s="460"/>
      <c r="J14" s="460"/>
      <c r="K14" s="460"/>
      <c r="L14" s="460"/>
      <c r="M14" s="460"/>
      <c r="N14" s="460"/>
      <c r="O14" s="570"/>
    </row>
    <row r="15" spans="1:15" ht="99.6" customHeight="1" x14ac:dyDescent="0.3">
      <c r="A15" s="467">
        <f>D7</f>
        <v>710</v>
      </c>
      <c r="B15" s="467" t="str">
        <f>CCD!K162</f>
        <v>03</v>
      </c>
      <c r="C15" s="467" t="str">
        <f>CCD!N162</f>
        <v>01</v>
      </c>
      <c r="D15" s="468" t="str">
        <f>CCD!L162</f>
        <v>PLANES Y PROGRAMAS</v>
      </c>
      <c r="E15" s="477" t="str">
        <f>CCD!O162</f>
        <v>Plan de Acción Anual</v>
      </c>
      <c r="F15" s="81" t="s">
        <v>622</v>
      </c>
      <c r="G15" s="75"/>
      <c r="H15" s="75"/>
      <c r="I15" s="471">
        <f>OC!I17</f>
        <v>2</v>
      </c>
      <c r="J15" s="471">
        <f>OC!J17</f>
        <v>0</v>
      </c>
      <c r="K15" s="471" t="str">
        <f>OC!K17</f>
        <v>E</v>
      </c>
      <c r="L15" s="471"/>
      <c r="M15" s="471"/>
      <c r="N15" s="471"/>
      <c r="O15"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6" spans="1:15" ht="99.6" customHeight="1" x14ac:dyDescent="0.3">
      <c r="A16" s="460"/>
      <c r="B16" s="460"/>
      <c r="C16" s="460"/>
      <c r="D16" s="460"/>
      <c r="E16" s="460"/>
      <c r="F16" s="164" t="s">
        <v>623</v>
      </c>
      <c r="G16" s="75"/>
      <c r="H16" s="75"/>
      <c r="I16" s="460"/>
      <c r="J16" s="460"/>
      <c r="K16" s="460"/>
      <c r="L16" s="460"/>
      <c r="M16" s="460"/>
      <c r="N16" s="460"/>
      <c r="O16" s="570"/>
    </row>
    <row r="17" spans="1:15" ht="15.75" customHeight="1" x14ac:dyDescent="0.3">
      <c r="A17" s="90"/>
      <c r="B17" s="90"/>
      <c r="C17" s="90"/>
      <c r="D17" s="91"/>
      <c r="E17" s="65"/>
      <c r="F17" s="65"/>
      <c r="G17" s="92"/>
      <c r="H17" s="92"/>
      <c r="I17" s="92"/>
      <c r="J17" s="92"/>
      <c r="K17" s="92"/>
      <c r="L17" s="92"/>
      <c r="M17" s="92"/>
      <c r="N17" s="92"/>
      <c r="O17" s="93"/>
    </row>
    <row r="18" spans="1:15" ht="15.75" customHeight="1" x14ac:dyDescent="0.3">
      <c r="A18" s="90"/>
      <c r="B18" s="90"/>
      <c r="C18" s="90"/>
      <c r="D18" s="91"/>
      <c r="E18" s="65"/>
      <c r="F18" s="65"/>
      <c r="G18" s="92"/>
      <c r="H18" s="92"/>
      <c r="I18" s="92"/>
      <c r="J18" s="92"/>
      <c r="K18" s="92"/>
      <c r="L18" s="92"/>
      <c r="M18" s="92"/>
      <c r="N18" s="92"/>
      <c r="O18" s="93"/>
    </row>
    <row r="19" spans="1:15" ht="15.75" customHeight="1" x14ac:dyDescent="0.3">
      <c r="A19" s="94"/>
      <c r="B19" s="94"/>
      <c r="C19" s="94"/>
      <c r="D19" s="95"/>
      <c r="E19" s="96"/>
      <c r="F19" s="96"/>
      <c r="G19" s="97"/>
      <c r="H19" s="97"/>
      <c r="I19" s="97"/>
      <c r="J19" s="97"/>
      <c r="K19" s="97"/>
      <c r="L19" s="97"/>
      <c r="M19" s="97"/>
      <c r="N19" s="97"/>
      <c r="O19" s="93"/>
    </row>
    <row r="20" spans="1:15" ht="15" customHeight="1" x14ac:dyDescent="0.3">
      <c r="A20" s="496" t="s">
        <v>212</v>
      </c>
      <c r="B20" s="462"/>
      <c r="C20" s="462"/>
      <c r="D20" s="462"/>
      <c r="E20" s="462"/>
      <c r="F20" s="462"/>
      <c r="G20" s="462"/>
      <c r="H20" s="462"/>
      <c r="I20" s="462"/>
      <c r="J20" s="462"/>
      <c r="K20" s="462"/>
      <c r="L20" s="462"/>
      <c r="M20" s="462"/>
      <c r="N20" s="462"/>
      <c r="O20" s="463"/>
    </row>
    <row r="21" spans="1:15" ht="15.75" customHeight="1" x14ac:dyDescent="0.3">
      <c r="A21" s="496" t="s">
        <v>213</v>
      </c>
      <c r="B21" s="462"/>
      <c r="C21" s="463"/>
      <c r="D21" s="497" t="s">
        <v>186</v>
      </c>
      <c r="E21" s="462"/>
      <c r="F21" s="463"/>
      <c r="G21" s="474" t="s">
        <v>187</v>
      </c>
      <c r="H21" s="463"/>
      <c r="I21" s="474" t="s">
        <v>188</v>
      </c>
      <c r="J21" s="463"/>
      <c r="K21" s="474" t="s">
        <v>189</v>
      </c>
      <c r="L21" s="462"/>
      <c r="M21" s="462"/>
      <c r="N21" s="463"/>
      <c r="O21" s="98" t="s">
        <v>190</v>
      </c>
    </row>
    <row r="22" spans="1:15" ht="66" customHeight="1" x14ac:dyDescent="0.3">
      <c r="A22" s="502" t="s">
        <v>214</v>
      </c>
      <c r="B22" s="462"/>
      <c r="C22" s="463"/>
      <c r="D22" s="502" t="s">
        <v>215</v>
      </c>
      <c r="E22" s="462"/>
      <c r="F22" s="463"/>
      <c r="G22" s="565" t="s">
        <v>216</v>
      </c>
      <c r="H22" s="463"/>
      <c r="I22" s="565" t="s">
        <v>217</v>
      </c>
      <c r="J22" s="463"/>
      <c r="K22" s="565" t="s">
        <v>218</v>
      </c>
      <c r="L22" s="462"/>
      <c r="M22" s="462"/>
      <c r="N22" s="463"/>
      <c r="O22" s="99" t="s">
        <v>219</v>
      </c>
    </row>
    <row r="23" spans="1:15" ht="15.75" customHeight="1" x14ac:dyDescent="0.3">
      <c r="A23" s="504" t="s">
        <v>220</v>
      </c>
      <c r="B23" s="505"/>
      <c r="C23" s="101"/>
      <c r="D23" s="101"/>
      <c r="E23" s="101"/>
      <c r="F23" s="102"/>
      <c r="G23" s="100"/>
      <c r="H23" s="103"/>
      <c r="I23" s="103"/>
      <c r="J23" s="103"/>
      <c r="K23" s="103"/>
      <c r="L23" s="103"/>
      <c r="M23" s="103"/>
      <c r="N23" s="104"/>
      <c r="O23" s="105" t="s">
        <v>221</v>
      </c>
    </row>
    <row r="24" spans="1:15" ht="18.75" customHeight="1" x14ac:dyDescent="0.3">
      <c r="A24" s="106"/>
      <c r="B24" s="107"/>
      <c r="C24" s="560" t="s">
        <v>340</v>
      </c>
      <c r="D24" s="561"/>
      <c r="E24" s="561"/>
      <c r="F24" s="108"/>
      <c r="G24" s="109"/>
      <c r="H24" s="566" t="s">
        <v>340</v>
      </c>
      <c r="I24" s="561"/>
      <c r="J24" s="561"/>
      <c r="K24" s="561"/>
      <c r="L24" s="561"/>
      <c r="M24" s="561"/>
      <c r="N24" s="110"/>
      <c r="O24" s="111" t="s">
        <v>340</v>
      </c>
    </row>
    <row r="25" spans="1:15" ht="15.75" customHeight="1" x14ac:dyDescent="0.3">
      <c r="A25" s="112"/>
      <c r="B25" s="113"/>
      <c r="C25" s="500" t="str">
        <f>GCIA!C17</f>
        <v>Secretario General</v>
      </c>
      <c r="D25" s="501"/>
      <c r="E25" s="501"/>
      <c r="F25" s="114"/>
      <c r="G25" s="115"/>
      <c r="H25" s="567" t="str">
        <f>GCIA!H17</f>
        <v>Líder de proceso Gestión Documental</v>
      </c>
      <c r="I25" s="501"/>
      <c r="J25" s="501"/>
      <c r="K25" s="501"/>
      <c r="L25" s="501"/>
      <c r="M25" s="501"/>
      <c r="N25" s="116"/>
      <c r="O25" s="117"/>
    </row>
    <row r="33" s="118" customFormat="1" ht="15" customHeight="1" x14ac:dyDescent="0.3"/>
    <row r="34" s="118" customFormat="1" ht="15" customHeight="1" x14ac:dyDescent="0.3"/>
    <row r="35" s="118" customFormat="1" ht="15" customHeight="1" x14ac:dyDescent="0.3"/>
    <row r="36" s="118" customFormat="1" ht="15" customHeight="1" x14ac:dyDescent="0.3"/>
    <row r="37" s="118" customFormat="1" ht="15" customHeight="1" x14ac:dyDescent="0.3"/>
  </sheetData>
  <mergeCells count="71">
    <mergeCell ref="C24:E24"/>
    <mergeCell ref="H24:M24"/>
    <mergeCell ref="C25:E25"/>
    <mergeCell ref="H25:M25"/>
    <mergeCell ref="D22:F22"/>
    <mergeCell ref="G22:H22"/>
    <mergeCell ref="I15:I16"/>
    <mergeCell ref="J15:J16"/>
    <mergeCell ref="I22:J22"/>
    <mergeCell ref="K22:N22"/>
    <mergeCell ref="A23:B23"/>
    <mergeCell ref="A20:O20"/>
    <mergeCell ref="A21:C21"/>
    <mergeCell ref="D21:F21"/>
    <mergeCell ref="G21:H21"/>
    <mergeCell ref="I21:J21"/>
    <mergeCell ref="K21:N21"/>
    <mergeCell ref="A22:C22"/>
    <mergeCell ref="A15:A16"/>
    <mergeCell ref="B15:B16"/>
    <mergeCell ref="C15:C16"/>
    <mergeCell ref="D15:D16"/>
    <mergeCell ref="I9:J9"/>
    <mergeCell ref="K9:N9"/>
    <mergeCell ref="O9:O10"/>
    <mergeCell ref="G9:H9"/>
    <mergeCell ref="L3:N4"/>
    <mergeCell ref="O3:O4"/>
    <mergeCell ref="A1:D4"/>
    <mergeCell ref="E1:E2"/>
    <mergeCell ref="F1:K2"/>
    <mergeCell ref="L1:N2"/>
    <mergeCell ref="O1:O2"/>
    <mergeCell ref="E3:E4"/>
    <mergeCell ref="F3:K4"/>
    <mergeCell ref="A6:C6"/>
    <mergeCell ref="D6:F6"/>
    <mergeCell ref="A7:C7"/>
    <mergeCell ref="D7:F7"/>
    <mergeCell ref="A9:C9"/>
    <mergeCell ref="D9:F9"/>
    <mergeCell ref="O15:O16"/>
    <mergeCell ref="N13:N14"/>
    <mergeCell ref="O13:O14"/>
    <mergeCell ref="A13:A14"/>
    <mergeCell ref="B13:B14"/>
    <mergeCell ref="C13:C14"/>
    <mergeCell ref="D13:D14"/>
    <mergeCell ref="E13:E14"/>
    <mergeCell ref="I13:I14"/>
    <mergeCell ref="J13:J14"/>
    <mergeCell ref="E15:E16"/>
    <mergeCell ref="K15:K16"/>
    <mergeCell ref="L15:L16"/>
    <mergeCell ref="M15:M16"/>
    <mergeCell ref="N15:N16"/>
    <mergeCell ref="K13:K14"/>
    <mergeCell ref="L13:L14"/>
    <mergeCell ref="M13:M14"/>
    <mergeCell ref="K11:K12"/>
    <mergeCell ref="L11:L12"/>
    <mergeCell ref="M11:M12"/>
    <mergeCell ref="N11:N12"/>
    <mergeCell ref="O11:O12"/>
    <mergeCell ref="A11:A12"/>
    <mergeCell ref="B11:B12"/>
    <mergeCell ref="C11:C12"/>
    <mergeCell ref="D11:D12"/>
    <mergeCell ref="E11:E12"/>
    <mergeCell ref="I11:I12"/>
    <mergeCell ref="J11:J12"/>
  </mergeCells>
  <printOptions horizontalCentered="1"/>
  <pageMargins left="0.7" right="0.7" top="0.75" bottom="0.75" header="0" footer="0"/>
  <pageSetup paperSize="14" fitToHeight="0"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FB679-B271-4AF0-AA32-0F81DD2BED07}">
  <dimension ref="A1:O30"/>
  <sheetViews>
    <sheetView view="pageLayout" topLeftCell="A13" zoomScale="40" zoomScaleNormal="70" zoomScalePageLayoutView="40" workbookViewId="0">
      <selection activeCell="A25" sqref="A25:O30"/>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CCD!I163</f>
        <v>DIRECCIÓN DE ALCANTARILLADO - DALC</v>
      </c>
      <c r="E1" s="462"/>
      <c r="F1" s="463"/>
      <c r="G1" s="63"/>
      <c r="H1" s="63"/>
      <c r="I1" s="64"/>
      <c r="J1" s="64"/>
      <c r="K1" s="64"/>
      <c r="L1" s="64"/>
      <c r="M1" s="64"/>
      <c r="N1" s="64"/>
      <c r="O1" s="65"/>
    </row>
    <row r="2" spans="1:15" ht="14.4" x14ac:dyDescent="0.3">
      <c r="A2" s="461" t="s">
        <v>618</v>
      </c>
      <c r="B2" s="462"/>
      <c r="C2" s="463"/>
      <c r="D2" s="464">
        <f>CCD!H163</f>
        <v>720</v>
      </c>
      <c r="E2" s="462"/>
      <c r="F2" s="463"/>
      <c r="G2" s="63"/>
      <c r="H2" s="63"/>
      <c r="I2" s="64"/>
      <c r="J2" s="64"/>
      <c r="K2" s="64"/>
      <c r="L2" s="64"/>
      <c r="M2" s="64"/>
      <c r="N2" s="64"/>
      <c r="O2" s="65"/>
    </row>
    <row r="3" spans="1:15" ht="14.4" x14ac:dyDescent="0.3">
      <c r="A3" s="66"/>
      <c r="B3" s="66"/>
      <c r="C3" s="66"/>
      <c r="D3" s="66"/>
      <c r="E3" s="66"/>
      <c r="F3" s="66"/>
      <c r="G3" s="67"/>
      <c r="H3" s="67"/>
      <c r="I3" s="67"/>
      <c r="J3" s="67"/>
      <c r="K3" s="67"/>
      <c r="L3" s="67"/>
      <c r="M3" s="67"/>
      <c r="N3" s="67"/>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69" t="s">
        <v>41</v>
      </c>
      <c r="E5" s="69" t="s">
        <v>194</v>
      </c>
      <c r="F5" s="69" t="s">
        <v>195</v>
      </c>
      <c r="G5" s="69" t="s">
        <v>196</v>
      </c>
      <c r="H5" s="69" t="s">
        <v>197</v>
      </c>
      <c r="I5" s="69" t="s">
        <v>198</v>
      </c>
      <c r="J5" s="69" t="s">
        <v>199</v>
      </c>
      <c r="K5" s="69" t="s">
        <v>200</v>
      </c>
      <c r="L5" s="69" t="s">
        <v>201</v>
      </c>
      <c r="M5" s="69" t="s">
        <v>202</v>
      </c>
      <c r="N5" s="69" t="s">
        <v>203</v>
      </c>
      <c r="O5" s="460"/>
    </row>
    <row r="6" spans="1:15" ht="87.6" customHeight="1" x14ac:dyDescent="0.3">
      <c r="A6" s="467">
        <f>D2</f>
        <v>720</v>
      </c>
      <c r="B6" s="467" t="str">
        <f>CCD!K163</f>
        <v>01</v>
      </c>
      <c r="C6" s="562" t="str">
        <f>CCD!N163</f>
        <v>01</v>
      </c>
      <c r="D6" s="563" t="str">
        <f>CCD!L163</f>
        <v>ACTAS</v>
      </c>
      <c r="E6" s="564" t="str">
        <f>CCD!O163</f>
        <v>Actas de reunión con comunidades</v>
      </c>
      <c r="F6" s="74" t="s">
        <v>619</v>
      </c>
      <c r="G6" s="75" t="s">
        <v>196</v>
      </c>
      <c r="H6" s="75"/>
      <c r="I6" s="471">
        <v>2</v>
      </c>
      <c r="J6" s="471">
        <v>8</v>
      </c>
      <c r="K6" s="471"/>
      <c r="L6" s="471"/>
      <c r="M6" s="471" t="s">
        <v>202</v>
      </c>
      <c r="N6" s="471"/>
      <c r="O6" s="476"/>
    </row>
    <row r="7" spans="1:15" ht="87.6" customHeight="1" x14ac:dyDescent="0.3">
      <c r="A7" s="460"/>
      <c r="B7" s="460"/>
      <c r="C7" s="508"/>
      <c r="D7" s="508"/>
      <c r="E7" s="508"/>
      <c r="F7" s="77" t="s">
        <v>478</v>
      </c>
      <c r="G7" s="75" t="s">
        <v>196</v>
      </c>
      <c r="H7" s="75"/>
      <c r="I7" s="460"/>
      <c r="J7" s="460"/>
      <c r="K7" s="460"/>
      <c r="L7" s="460"/>
      <c r="M7" s="460"/>
      <c r="N7" s="460"/>
      <c r="O7" s="460"/>
    </row>
    <row r="8" spans="1:15" ht="174" customHeight="1" x14ac:dyDescent="0.3">
      <c r="A8" s="78">
        <f>D2</f>
        <v>720</v>
      </c>
      <c r="B8" s="78" t="str">
        <f>CCD!K164</f>
        <v>01</v>
      </c>
      <c r="C8" s="78" t="str">
        <f>CCD!N164</f>
        <v>02</v>
      </c>
      <c r="D8" s="79" t="str">
        <f>CCD!L164</f>
        <v>ACTAS</v>
      </c>
      <c r="E8" s="80" t="str">
        <f>CCD!O164</f>
        <v>Acta de trabajo</v>
      </c>
      <c r="F8" s="81" t="s">
        <v>206</v>
      </c>
      <c r="G8" s="75" t="s">
        <v>196</v>
      </c>
      <c r="H8" s="75" t="s">
        <v>197</v>
      </c>
      <c r="I8" s="75">
        <v>2</v>
      </c>
      <c r="J8" s="75">
        <v>8</v>
      </c>
      <c r="K8" s="75"/>
      <c r="L8" s="75"/>
      <c r="M8" s="75" t="s">
        <v>202</v>
      </c>
      <c r="N8" s="75"/>
      <c r="O8" s="81"/>
    </row>
    <row r="9" spans="1:15" ht="202.2" customHeight="1" x14ac:dyDescent="0.3">
      <c r="A9" s="467">
        <f>D2</f>
        <v>720</v>
      </c>
      <c r="B9" s="467" t="str">
        <f>CCD!K165</f>
        <v>02</v>
      </c>
      <c r="C9" s="562" t="str">
        <f>CCD!N165</f>
        <v>N/A</v>
      </c>
      <c r="D9" s="563" t="str">
        <f>CCD!L165</f>
        <v>DERECHOS DE PETICIÓN</v>
      </c>
      <c r="E9" s="564" t="str">
        <f>CCD!O165</f>
        <v>N/A</v>
      </c>
      <c r="F9" s="81" t="s">
        <v>620</v>
      </c>
      <c r="G9" s="75" t="s">
        <v>196</v>
      </c>
      <c r="H9" s="75"/>
      <c r="I9" s="471">
        <f>OAAJC!I84</f>
        <v>2</v>
      </c>
      <c r="J9" s="471">
        <f>OAAJC!J84</f>
        <v>8</v>
      </c>
      <c r="K9" s="471"/>
      <c r="L9" s="471" t="str">
        <f>OAAJC!L84</f>
        <v>S</v>
      </c>
      <c r="M9" s="471"/>
      <c r="N9" s="471"/>
      <c r="O9"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10" spans="1:15" ht="202.2" customHeight="1" x14ac:dyDescent="0.3">
      <c r="A10" s="460"/>
      <c r="B10" s="460"/>
      <c r="C10" s="508"/>
      <c r="D10" s="508"/>
      <c r="E10" s="508"/>
      <c r="F10" s="81" t="s">
        <v>621</v>
      </c>
      <c r="G10" s="75" t="s">
        <v>196</v>
      </c>
      <c r="H10" s="75"/>
      <c r="I10" s="460"/>
      <c r="J10" s="460"/>
      <c r="K10" s="460"/>
      <c r="L10" s="460"/>
      <c r="M10" s="460"/>
      <c r="N10" s="460"/>
      <c r="O10" s="570"/>
    </row>
    <row r="11" spans="1:15" ht="153.6" customHeight="1" x14ac:dyDescent="0.3">
      <c r="A11" s="467">
        <f>D2</f>
        <v>720</v>
      </c>
      <c r="B11" s="467" t="str">
        <f>CCD!K166</f>
        <v>03</v>
      </c>
      <c r="C11" s="562" t="str">
        <f>CCD!N166</f>
        <v>01</v>
      </c>
      <c r="D11" s="563" t="str">
        <f>CCD!L166</f>
        <v>INFORMES</v>
      </c>
      <c r="E11" s="564" t="str">
        <f>CCD!O166</f>
        <v>Informes a Entes de Control y Vigilancia</v>
      </c>
      <c r="F11" s="81" t="s">
        <v>422</v>
      </c>
      <c r="G11" s="75" t="s">
        <v>196</v>
      </c>
      <c r="H11" s="75"/>
      <c r="I11" s="471">
        <f>GCIA!I9</f>
        <v>2</v>
      </c>
      <c r="J11" s="471">
        <f>GCIA!J9</f>
        <v>8</v>
      </c>
      <c r="K11" s="471"/>
      <c r="L11" s="471"/>
      <c r="M11" s="471" t="str">
        <f>GCIA!M9</f>
        <v>CT</v>
      </c>
      <c r="N11" s="471" t="str">
        <f>GCIA!N9</f>
        <v>MT</v>
      </c>
      <c r="O11"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2" spans="1:15" ht="153.6" customHeight="1" x14ac:dyDescent="0.3">
      <c r="A12" s="460"/>
      <c r="B12" s="460"/>
      <c r="C12" s="508"/>
      <c r="D12" s="508"/>
      <c r="E12" s="508"/>
      <c r="F12" s="81" t="s">
        <v>233</v>
      </c>
      <c r="G12" s="75" t="s">
        <v>196</v>
      </c>
      <c r="H12" s="75"/>
      <c r="I12" s="460"/>
      <c r="J12" s="460"/>
      <c r="K12" s="460"/>
      <c r="L12" s="460"/>
      <c r="M12" s="460"/>
      <c r="N12" s="460"/>
      <c r="O12" s="570"/>
    </row>
    <row r="13" spans="1:15" ht="131.4" customHeight="1" x14ac:dyDescent="0.3">
      <c r="A13" s="467">
        <f>D2</f>
        <v>720</v>
      </c>
      <c r="B13" s="467" t="str">
        <f>CCD!K167</f>
        <v>04</v>
      </c>
      <c r="C13" s="467" t="str">
        <f>CCD!N167</f>
        <v>01</v>
      </c>
      <c r="D13" s="468" t="str">
        <f>CCD!L167</f>
        <v>PLANES Y PROGRAMAS</v>
      </c>
      <c r="E13" s="477" t="str">
        <f>CCD!O167</f>
        <v>Plan de Acción Anual</v>
      </c>
      <c r="F13" s="81" t="s">
        <v>622</v>
      </c>
      <c r="G13" s="75"/>
      <c r="H13" s="75"/>
      <c r="I13" s="471">
        <f>OC!I17</f>
        <v>2</v>
      </c>
      <c r="J13" s="471">
        <f>OC!J17</f>
        <v>0</v>
      </c>
      <c r="K13" s="471" t="str">
        <f>OC!K17</f>
        <v>E</v>
      </c>
      <c r="L13" s="471"/>
      <c r="M13" s="471"/>
      <c r="N13" s="471"/>
      <c r="O13"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4" spans="1:15" ht="131.4" customHeight="1" x14ac:dyDescent="0.3">
      <c r="A14" s="460"/>
      <c r="B14" s="460"/>
      <c r="C14" s="460"/>
      <c r="D14" s="460"/>
      <c r="E14" s="460"/>
      <c r="F14" s="165" t="s">
        <v>623</v>
      </c>
      <c r="G14" s="75"/>
      <c r="H14" s="75"/>
      <c r="I14" s="460"/>
      <c r="J14" s="460"/>
      <c r="K14" s="460"/>
      <c r="L14" s="460"/>
      <c r="M14" s="460"/>
      <c r="N14" s="460"/>
      <c r="O14" s="569"/>
    </row>
    <row r="15" spans="1:15" ht="15.75" customHeight="1" x14ac:dyDescent="0.3">
      <c r="A15" s="90"/>
      <c r="B15" s="90"/>
      <c r="C15" s="90"/>
      <c r="D15" s="91"/>
      <c r="E15" s="65"/>
      <c r="F15" s="65"/>
      <c r="G15" s="92"/>
      <c r="H15" s="92"/>
      <c r="I15" s="92"/>
      <c r="J15" s="92"/>
      <c r="K15" s="92"/>
      <c r="L15" s="92"/>
      <c r="M15" s="92"/>
      <c r="N15" s="92"/>
      <c r="O15" s="93"/>
    </row>
    <row r="16" spans="1:15" ht="15.75" customHeight="1" x14ac:dyDescent="0.3">
      <c r="A16" s="90"/>
      <c r="B16" s="90"/>
      <c r="C16" s="90"/>
      <c r="D16" s="91"/>
      <c r="E16" s="65"/>
      <c r="F16" s="65"/>
      <c r="G16" s="92"/>
      <c r="H16" s="92"/>
      <c r="I16" s="92"/>
      <c r="J16" s="92"/>
      <c r="K16" s="92"/>
      <c r="L16" s="92"/>
      <c r="M16" s="92"/>
      <c r="N16" s="92"/>
      <c r="O16" s="93"/>
    </row>
    <row r="17" spans="1:15" ht="15.75" customHeight="1" x14ac:dyDescent="0.3">
      <c r="A17" s="90"/>
      <c r="B17" s="90"/>
      <c r="C17" s="90"/>
      <c r="D17" s="91"/>
      <c r="E17" s="65"/>
      <c r="F17" s="65"/>
      <c r="G17" s="92"/>
      <c r="H17" s="92"/>
      <c r="I17" s="92"/>
      <c r="J17" s="92"/>
      <c r="K17" s="92"/>
      <c r="L17" s="92"/>
      <c r="M17" s="92"/>
      <c r="N17" s="92"/>
      <c r="O17" s="93"/>
    </row>
    <row r="18" spans="1:15" ht="15.75" customHeight="1" x14ac:dyDescent="0.3">
      <c r="A18" s="90"/>
      <c r="B18" s="90"/>
      <c r="C18" s="90"/>
      <c r="D18" s="91"/>
      <c r="E18" s="65"/>
      <c r="F18" s="65"/>
      <c r="G18" s="92"/>
      <c r="H18" s="92"/>
      <c r="I18" s="92"/>
      <c r="J18" s="92"/>
      <c r="K18" s="92"/>
      <c r="L18" s="92"/>
      <c r="M18" s="92"/>
      <c r="N18" s="92"/>
      <c r="O18" s="93"/>
    </row>
    <row r="19" spans="1:15" ht="15.6" customHeight="1" x14ac:dyDescent="0.3">
      <c r="A19" s="90"/>
      <c r="B19" s="90"/>
      <c r="C19" s="90"/>
      <c r="D19" s="91"/>
      <c r="E19" s="65"/>
      <c r="F19" s="65"/>
      <c r="G19" s="92"/>
      <c r="H19" s="92"/>
      <c r="I19" s="92"/>
      <c r="J19" s="92"/>
      <c r="K19" s="92"/>
      <c r="L19" s="92"/>
      <c r="M19" s="92"/>
      <c r="N19" s="92"/>
      <c r="O19" s="93"/>
    </row>
    <row r="20" spans="1:15" ht="15.75" customHeight="1" x14ac:dyDescent="0.3">
      <c r="A20" s="90"/>
      <c r="B20" s="90"/>
      <c r="C20" s="90"/>
      <c r="D20" s="91"/>
      <c r="E20" s="65"/>
      <c r="F20" s="65"/>
      <c r="G20" s="92"/>
      <c r="H20" s="92"/>
      <c r="I20" s="92"/>
      <c r="J20" s="92"/>
      <c r="K20" s="92"/>
      <c r="L20" s="92"/>
      <c r="M20" s="92"/>
      <c r="N20" s="92"/>
      <c r="O20" s="93"/>
    </row>
    <row r="21" spans="1:15" ht="15.75" customHeight="1" x14ac:dyDescent="0.3">
      <c r="A21" s="90"/>
      <c r="B21" s="90"/>
      <c r="C21" s="90"/>
      <c r="D21" s="91"/>
      <c r="E21" s="65"/>
      <c r="F21" s="65"/>
      <c r="G21" s="92"/>
      <c r="H21" s="92"/>
      <c r="I21" s="92"/>
      <c r="J21" s="92"/>
      <c r="K21" s="92"/>
      <c r="L21" s="92"/>
      <c r="M21" s="92"/>
      <c r="N21" s="92"/>
      <c r="O21" s="93"/>
    </row>
    <row r="22" spans="1:15" ht="15.75" customHeight="1" x14ac:dyDescent="0.3">
      <c r="A22" s="90"/>
      <c r="B22" s="90"/>
      <c r="C22" s="90"/>
      <c r="D22" s="91"/>
      <c r="E22" s="65"/>
      <c r="F22" s="65"/>
      <c r="G22" s="92"/>
      <c r="H22" s="92"/>
      <c r="I22" s="92"/>
      <c r="J22" s="92"/>
      <c r="K22" s="92"/>
      <c r="L22" s="92"/>
      <c r="M22" s="92"/>
      <c r="N22" s="92"/>
      <c r="O22" s="93"/>
    </row>
    <row r="23" spans="1:15" ht="15.75" customHeight="1" x14ac:dyDescent="0.3">
      <c r="A23" s="90"/>
      <c r="B23" s="90"/>
      <c r="C23" s="90"/>
      <c r="D23" s="91"/>
      <c r="E23" s="65"/>
      <c r="F23" s="65"/>
      <c r="G23" s="92"/>
      <c r="H23" s="92"/>
      <c r="I23" s="92"/>
      <c r="J23" s="92"/>
      <c r="K23" s="92"/>
      <c r="L23" s="92"/>
      <c r="M23" s="92"/>
      <c r="N23" s="92"/>
      <c r="O23" s="93"/>
    </row>
    <row r="24" spans="1:15" ht="15.75" customHeight="1" x14ac:dyDescent="0.3">
      <c r="A24" s="94"/>
      <c r="B24" s="94"/>
      <c r="C24" s="94"/>
      <c r="D24" s="95"/>
      <c r="E24" s="96"/>
      <c r="F24" s="96"/>
      <c r="G24" s="97"/>
      <c r="H24" s="97"/>
      <c r="I24" s="97"/>
      <c r="J24" s="97"/>
      <c r="K24" s="97"/>
      <c r="L24" s="97"/>
      <c r="M24" s="97"/>
      <c r="N24" s="97"/>
      <c r="O24" s="93"/>
    </row>
    <row r="25" spans="1:15" ht="15" customHeight="1" x14ac:dyDescent="0.3">
      <c r="A25" s="346" t="s">
        <v>212</v>
      </c>
      <c r="B25" s="335"/>
      <c r="C25" s="335"/>
      <c r="D25" s="335"/>
      <c r="E25" s="335"/>
      <c r="F25" s="335"/>
      <c r="G25" s="335"/>
      <c r="H25" s="335"/>
      <c r="I25" s="335"/>
      <c r="J25" s="335"/>
      <c r="K25" s="335"/>
      <c r="L25" s="335"/>
      <c r="M25" s="335"/>
      <c r="N25" s="335"/>
      <c r="O25" s="334"/>
    </row>
    <row r="26" spans="1:15" ht="15.75" customHeight="1" x14ac:dyDescent="0.3">
      <c r="A26" s="346" t="s">
        <v>213</v>
      </c>
      <c r="B26" s="335"/>
      <c r="C26" s="334"/>
      <c r="D26" s="347" t="s">
        <v>186</v>
      </c>
      <c r="E26" s="335"/>
      <c r="F26" s="334"/>
      <c r="G26" s="347" t="s">
        <v>187</v>
      </c>
      <c r="H26" s="334"/>
      <c r="I26" s="347" t="s">
        <v>188</v>
      </c>
      <c r="J26" s="334"/>
      <c r="K26" s="347" t="s">
        <v>189</v>
      </c>
      <c r="L26" s="335"/>
      <c r="M26" s="335"/>
      <c r="N26" s="334"/>
      <c r="O26" s="214" t="s">
        <v>190</v>
      </c>
    </row>
    <row r="27" spans="1:15" ht="66" customHeight="1" x14ac:dyDescent="0.3">
      <c r="A27" s="348" t="s">
        <v>812</v>
      </c>
      <c r="B27" s="335"/>
      <c r="C27" s="334"/>
      <c r="D27" s="353" t="s">
        <v>817</v>
      </c>
      <c r="E27" s="335"/>
      <c r="F27" s="334"/>
      <c r="G27" s="333" t="s">
        <v>813</v>
      </c>
      <c r="H27" s="334"/>
      <c r="I27" s="333" t="s">
        <v>814</v>
      </c>
      <c r="J27" s="334"/>
      <c r="K27" s="333" t="s">
        <v>815</v>
      </c>
      <c r="L27" s="335"/>
      <c r="M27" s="335"/>
      <c r="N27" s="334"/>
      <c r="O27" s="215" t="s">
        <v>219</v>
      </c>
    </row>
    <row r="28" spans="1:15" ht="15.75" customHeight="1" x14ac:dyDescent="0.3">
      <c r="A28" s="218" t="s">
        <v>220</v>
      </c>
      <c r="B28" s="216"/>
      <c r="C28" s="590" t="s">
        <v>827</v>
      </c>
      <c r="D28" s="590"/>
      <c r="E28" s="590"/>
      <c r="F28" s="217"/>
      <c r="G28" s="218"/>
      <c r="H28" s="590" t="s">
        <v>827</v>
      </c>
      <c r="I28" s="590"/>
      <c r="J28" s="590"/>
      <c r="K28" s="590"/>
      <c r="L28" s="590"/>
      <c r="M28" s="590"/>
      <c r="N28" s="217"/>
      <c r="O28" s="219" t="s">
        <v>221</v>
      </c>
    </row>
    <row r="29" spans="1:15" ht="18.75" customHeight="1" x14ac:dyDescent="0.3">
      <c r="A29" s="220"/>
      <c r="B29" s="221"/>
      <c r="C29" s="589"/>
      <c r="D29" s="589"/>
      <c r="E29" s="589"/>
      <c r="F29" s="222"/>
      <c r="G29" s="223"/>
      <c r="H29" s="589"/>
      <c r="I29" s="589"/>
      <c r="J29" s="589"/>
      <c r="K29" s="589"/>
      <c r="L29" s="589"/>
      <c r="M29" s="589"/>
      <c r="N29" s="222"/>
      <c r="O29" s="224" t="s">
        <v>828</v>
      </c>
    </row>
    <row r="30" spans="1:15" ht="15.75" customHeight="1" x14ac:dyDescent="0.3">
      <c r="A30" s="225"/>
      <c r="B30" s="226"/>
      <c r="C30" s="343" t="s">
        <v>222</v>
      </c>
      <c r="D30" s="344"/>
      <c r="E30" s="344"/>
      <c r="F30" s="227"/>
      <c r="G30" s="228"/>
      <c r="H30" s="343" t="s">
        <v>223</v>
      </c>
      <c r="I30" s="344"/>
      <c r="J30" s="344"/>
      <c r="K30" s="344"/>
      <c r="L30" s="344"/>
      <c r="M30" s="344"/>
      <c r="N30" s="227"/>
      <c r="O30" s="229"/>
    </row>
  </sheetData>
  <mergeCells count="73">
    <mergeCell ref="C30:E30"/>
    <mergeCell ref="H30:M30"/>
    <mergeCell ref="A27:C27"/>
    <mergeCell ref="D27:F27"/>
    <mergeCell ref="G27:H27"/>
    <mergeCell ref="I27:J27"/>
    <mergeCell ref="K27:N27"/>
    <mergeCell ref="C28:E29"/>
    <mergeCell ref="H28:M29"/>
    <mergeCell ref="A25:O25"/>
    <mergeCell ref="A26:C26"/>
    <mergeCell ref="D26:F26"/>
    <mergeCell ref="G26:H26"/>
    <mergeCell ref="I26:J26"/>
    <mergeCell ref="K26:N26"/>
    <mergeCell ref="O11:O12"/>
    <mergeCell ref="A13:A14"/>
    <mergeCell ref="B13:B14"/>
    <mergeCell ref="C13:C14"/>
    <mergeCell ref="D13:D14"/>
    <mergeCell ref="E13:E14"/>
    <mergeCell ref="I13:I14"/>
    <mergeCell ref="J13:J14"/>
    <mergeCell ref="K13:K14"/>
    <mergeCell ref="L13:L14"/>
    <mergeCell ref="L11:L12"/>
    <mergeCell ref="M11:M12"/>
    <mergeCell ref="N11:N12"/>
    <mergeCell ref="M13:M14"/>
    <mergeCell ref="N13:N14"/>
    <mergeCell ref="O13:O14"/>
    <mergeCell ref="N9:N10"/>
    <mergeCell ref="O9:O10"/>
    <mergeCell ref="A11:A12"/>
    <mergeCell ref="B11:B12"/>
    <mergeCell ref="C11:C12"/>
    <mergeCell ref="D11:D12"/>
    <mergeCell ref="E11:E12"/>
    <mergeCell ref="I11:I12"/>
    <mergeCell ref="J11:J12"/>
    <mergeCell ref="K11:K12"/>
    <mergeCell ref="E9:E10"/>
    <mergeCell ref="I9:I10"/>
    <mergeCell ref="J9:J10"/>
    <mergeCell ref="K9:K10"/>
    <mergeCell ref="L9:L10"/>
    <mergeCell ref="M9:M10"/>
    <mergeCell ref="M6:M7"/>
    <mergeCell ref="A1:C1"/>
    <mergeCell ref="D1:F1"/>
    <mergeCell ref="A2:C2"/>
    <mergeCell ref="D2:F2"/>
    <mergeCell ref="E6:E7"/>
    <mergeCell ref="I6:I7"/>
    <mergeCell ref="J6:J7"/>
    <mergeCell ref="K6:K7"/>
    <mergeCell ref="L6:L7"/>
    <mergeCell ref="A9:A10"/>
    <mergeCell ref="B9:B10"/>
    <mergeCell ref="C9:C10"/>
    <mergeCell ref="D9:D10"/>
    <mergeCell ref="O4:O5"/>
    <mergeCell ref="N6:N7"/>
    <mergeCell ref="O6:O7"/>
    <mergeCell ref="A6:A7"/>
    <mergeCell ref="B6:B7"/>
    <mergeCell ref="C6:C7"/>
    <mergeCell ref="D6:D7"/>
    <mergeCell ref="I4:J4"/>
    <mergeCell ref="K4:N4"/>
    <mergeCell ref="A4:C4"/>
    <mergeCell ref="D4:F4"/>
    <mergeCell ref="G4:H4"/>
  </mergeCells>
  <printOptions horizontalCentered="1"/>
  <pageMargins left="0.70866141732283472" right="0.70866141732283472" top="1.0148809523809523"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8"/>
  <sheetViews>
    <sheetView zoomScale="70" zoomScaleNormal="70" workbookViewId="0">
      <selection activeCell="J14" sqref="J14:J15"/>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4"/>
      <c r="H5" s="64"/>
      <c r="I5" s="64"/>
      <c r="J5" s="64"/>
      <c r="K5" s="64"/>
      <c r="L5" s="64"/>
      <c r="M5" s="64"/>
      <c r="N5" s="64"/>
    </row>
    <row r="6" spans="1:15" ht="14.4" x14ac:dyDescent="0.3">
      <c r="A6" s="461" t="s">
        <v>224</v>
      </c>
      <c r="B6" s="462"/>
      <c r="C6" s="463"/>
      <c r="D6" s="464" t="str">
        <f>CCD!I163</f>
        <v>DIRECCIÓN DE ALCANTARILLADO - DALC</v>
      </c>
      <c r="E6" s="462"/>
      <c r="F6" s="463"/>
      <c r="G6" s="63"/>
      <c r="H6" s="63"/>
      <c r="I6" s="64"/>
      <c r="J6" s="64"/>
      <c r="K6" s="64"/>
      <c r="L6" s="64"/>
      <c r="M6" s="64"/>
      <c r="N6" s="64"/>
      <c r="O6" s="65"/>
    </row>
    <row r="7" spans="1:15" ht="14.4" x14ac:dyDescent="0.3">
      <c r="A7" s="461" t="s">
        <v>618</v>
      </c>
      <c r="B7" s="462"/>
      <c r="C7" s="463"/>
      <c r="D7" s="464">
        <f>CCD!H163</f>
        <v>720</v>
      </c>
      <c r="E7" s="462"/>
      <c r="F7" s="463"/>
      <c r="G7" s="63"/>
      <c r="H7" s="63"/>
      <c r="I7" s="64"/>
      <c r="J7" s="64"/>
      <c r="K7" s="64"/>
      <c r="L7" s="64"/>
      <c r="M7" s="64"/>
      <c r="N7" s="64"/>
      <c r="O7" s="65"/>
    </row>
    <row r="8" spans="1:15" ht="14.4" x14ac:dyDescent="0.3">
      <c r="A8" s="66"/>
      <c r="B8" s="66"/>
      <c r="C8" s="66"/>
      <c r="D8" s="66"/>
      <c r="E8" s="66"/>
      <c r="F8" s="66"/>
      <c r="G8" s="67"/>
      <c r="H8" s="67"/>
      <c r="I8" s="67"/>
      <c r="J8" s="67"/>
      <c r="K8" s="67"/>
      <c r="L8" s="67"/>
      <c r="M8" s="67"/>
      <c r="N8" s="67"/>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69" t="s">
        <v>41</v>
      </c>
      <c r="E10" s="69" t="s">
        <v>194</v>
      </c>
      <c r="F10" s="69" t="s">
        <v>195</v>
      </c>
      <c r="G10" s="69" t="s">
        <v>196</v>
      </c>
      <c r="H10" s="69" t="s">
        <v>197</v>
      </c>
      <c r="I10" s="69" t="s">
        <v>198</v>
      </c>
      <c r="J10" s="69" t="s">
        <v>199</v>
      </c>
      <c r="K10" s="69" t="s">
        <v>200</v>
      </c>
      <c r="L10" s="69" t="s">
        <v>201</v>
      </c>
      <c r="M10" s="69" t="s">
        <v>202</v>
      </c>
      <c r="N10" s="69" t="s">
        <v>203</v>
      </c>
      <c r="O10" s="460"/>
    </row>
    <row r="11" spans="1:15" ht="50.25" customHeight="1" x14ac:dyDescent="0.3">
      <c r="A11" s="467">
        <f>D7</f>
        <v>720</v>
      </c>
      <c r="B11" s="467" t="str">
        <f>CCD!K163</f>
        <v>01</v>
      </c>
      <c r="C11" s="562" t="str">
        <f>CCD!N163</f>
        <v>01</v>
      </c>
      <c r="D11" s="563" t="str">
        <f>CCD!L163</f>
        <v>ACTAS</v>
      </c>
      <c r="E11" s="564" t="str">
        <f>CCD!O163</f>
        <v>Actas de reunión con comunidades</v>
      </c>
      <c r="F11" s="74" t="s">
        <v>619</v>
      </c>
      <c r="G11" s="75" t="s">
        <v>196</v>
      </c>
      <c r="H11" s="75"/>
      <c r="I11" s="471">
        <v>2</v>
      </c>
      <c r="J11" s="471">
        <v>8</v>
      </c>
      <c r="K11" s="471"/>
      <c r="L11" s="471"/>
      <c r="M11" s="471" t="s">
        <v>202</v>
      </c>
      <c r="N11" s="471"/>
      <c r="O11" s="476"/>
    </row>
    <row r="12" spans="1:15" ht="50.25" customHeight="1" x14ac:dyDescent="0.3">
      <c r="A12" s="460"/>
      <c r="B12" s="460"/>
      <c r="C12" s="508"/>
      <c r="D12" s="508"/>
      <c r="E12" s="508"/>
      <c r="F12" s="77" t="s">
        <v>478</v>
      </c>
      <c r="G12" s="75" t="s">
        <v>196</v>
      </c>
      <c r="H12" s="75"/>
      <c r="I12" s="460"/>
      <c r="J12" s="460"/>
      <c r="K12" s="460"/>
      <c r="L12" s="460"/>
      <c r="M12" s="460"/>
      <c r="N12" s="460"/>
      <c r="O12" s="460"/>
    </row>
    <row r="13" spans="1:15" ht="58.5" customHeight="1" x14ac:dyDescent="0.3">
      <c r="A13" s="78">
        <f>D7</f>
        <v>720</v>
      </c>
      <c r="B13" s="78" t="str">
        <f>CCD!K164</f>
        <v>01</v>
      </c>
      <c r="C13" s="78" t="str">
        <f>CCD!N164</f>
        <v>02</v>
      </c>
      <c r="D13" s="79" t="str">
        <f>CCD!L164</f>
        <v>ACTAS</v>
      </c>
      <c r="E13" s="80" t="str">
        <f>CCD!O164</f>
        <v>Acta de trabajo</v>
      </c>
      <c r="F13" s="81" t="s">
        <v>206</v>
      </c>
      <c r="G13" s="75" t="s">
        <v>196</v>
      </c>
      <c r="H13" s="75" t="s">
        <v>197</v>
      </c>
      <c r="I13" s="75">
        <v>2</v>
      </c>
      <c r="J13" s="75">
        <v>8</v>
      </c>
      <c r="K13" s="75"/>
      <c r="L13" s="75"/>
      <c r="M13" s="75" t="s">
        <v>202</v>
      </c>
      <c r="N13" s="75"/>
      <c r="O13" s="81"/>
    </row>
    <row r="14" spans="1:15" ht="202.2" customHeight="1" x14ac:dyDescent="0.3">
      <c r="A14" s="467">
        <f>D7</f>
        <v>720</v>
      </c>
      <c r="B14" s="467" t="str">
        <f>CCD!K165</f>
        <v>02</v>
      </c>
      <c r="C14" s="562" t="str">
        <f>CCD!N165</f>
        <v>N/A</v>
      </c>
      <c r="D14" s="563" t="str">
        <f>CCD!L165</f>
        <v>DERECHOS DE PETICIÓN</v>
      </c>
      <c r="E14" s="564" t="str">
        <f>CCD!O165</f>
        <v>N/A</v>
      </c>
      <c r="F14" s="81" t="s">
        <v>620</v>
      </c>
      <c r="G14" s="75" t="s">
        <v>196</v>
      </c>
      <c r="H14" s="75"/>
      <c r="I14" s="471">
        <f>OAAJC!I84</f>
        <v>2</v>
      </c>
      <c r="J14" s="471">
        <f>OAAJC!J84</f>
        <v>8</v>
      </c>
      <c r="K14" s="471"/>
      <c r="L14" s="471" t="str">
        <f>OAAJC!L84</f>
        <v>S</v>
      </c>
      <c r="M14" s="471"/>
      <c r="N14" s="471"/>
      <c r="O14" s="477" t="str">
        <f>OAAJC!O84</f>
        <v>La Subserie documental Derechos de Petición conserva los documentos por los cuales un ciudadano presenta solcicitudes verbales o escritas, ante las autoridades o ante particulares que prestan servicio público o ejercen función pública, para obtener respuestas prontas y oportunas en atención al articulo 23 de la Constitución. Una vez terminado el tiempo de conservación de dos (2) años en Archivo de Gestión contados a partir del primero de enero del año siguiente a su producción y ocho (8) años en el Archivo Central; seleccionar el 10% de los derechos de petición que:
- A partir de una solicitud individual se resuelvan necesidades de la ciudadanía en general, que refiera sobre
actividades misionales de la entidad.
- Resuelvan las necesidades de grupos étnicos, religiosos, sindicatos, asociaciones de derechos humanos, comunidades campesinas, colectivos de defensa de la diversidad sexual, colectivos de víctimas, colectivos de personas en condición de discapacidad.
- Expresen quejas, reclamos o denuncias
sobre la prestación del servicio por parte de la entidad, una oficina o un funcionario.
La muestra seleccionada se transfiere en soporte original al Archivo Histórico y las unidades documentales no seleccionadas se eliminan.</v>
      </c>
    </row>
    <row r="15" spans="1:15" ht="202.2" customHeight="1" x14ac:dyDescent="0.3">
      <c r="A15" s="460"/>
      <c r="B15" s="460"/>
      <c r="C15" s="508"/>
      <c r="D15" s="508"/>
      <c r="E15" s="508"/>
      <c r="F15" s="81" t="s">
        <v>621</v>
      </c>
      <c r="G15" s="75" t="s">
        <v>196</v>
      </c>
      <c r="H15" s="75"/>
      <c r="I15" s="460"/>
      <c r="J15" s="460"/>
      <c r="K15" s="460"/>
      <c r="L15" s="460"/>
      <c r="M15" s="460"/>
      <c r="N15" s="460"/>
      <c r="O15" s="570"/>
    </row>
    <row r="16" spans="1:15" ht="91.95" customHeight="1" x14ac:dyDescent="0.3">
      <c r="A16" s="467">
        <f>D7</f>
        <v>720</v>
      </c>
      <c r="B16" s="467" t="str">
        <f>CCD!K166</f>
        <v>03</v>
      </c>
      <c r="C16" s="562" t="str">
        <f>CCD!N166</f>
        <v>01</v>
      </c>
      <c r="D16" s="563" t="str">
        <f>CCD!L166</f>
        <v>INFORMES</v>
      </c>
      <c r="E16" s="564" t="str">
        <f>CCD!O166</f>
        <v>Informes a Entes de Control y Vigilancia</v>
      </c>
      <c r="F16" s="81" t="s">
        <v>422</v>
      </c>
      <c r="G16" s="75" t="s">
        <v>196</v>
      </c>
      <c r="H16" s="75"/>
      <c r="I16" s="471">
        <f>GCIA!I9</f>
        <v>2</v>
      </c>
      <c r="J16" s="471">
        <f>GCIA!J9</f>
        <v>8</v>
      </c>
      <c r="K16" s="471"/>
      <c r="L16" s="471"/>
      <c r="M16" s="471" t="str">
        <f>GCIA!M9</f>
        <v>CT</v>
      </c>
      <c r="N16" s="471" t="str">
        <f>GCIA!N9</f>
        <v>MT</v>
      </c>
      <c r="O16" s="477" t="str">
        <f>GCIA!O9</f>
        <v>La subserie documental Informes a Entes de Control y Vigilancia consolida la información sobre el desarrollo y funcionamiento de la entidad, requeridos por organismos de control y vigilancia. Una vez teminado el tiempo de conservación de dos (2) años en el archivo de gestión contados a partir del primero de enero del año siguiente a su producción y ocho (8) años en el Archivo Central; transferir al Archivo Histórico y conservar en su totalidad por poseer valores secundarios ya que contribuyen al entendimiento de la memoria institucional, y por contener información sobre el desarrollo de funciones, procedimiento, asignación de responsabilidad.</v>
      </c>
    </row>
    <row r="17" spans="1:15" ht="91.95" customHeight="1" x14ac:dyDescent="0.3">
      <c r="A17" s="460"/>
      <c r="B17" s="460"/>
      <c r="C17" s="508"/>
      <c r="D17" s="508"/>
      <c r="E17" s="508"/>
      <c r="F17" s="81" t="s">
        <v>233</v>
      </c>
      <c r="G17" s="75" t="s">
        <v>196</v>
      </c>
      <c r="H17" s="75"/>
      <c r="I17" s="460"/>
      <c r="J17" s="460"/>
      <c r="K17" s="460"/>
      <c r="L17" s="460"/>
      <c r="M17" s="460"/>
      <c r="N17" s="460"/>
      <c r="O17" s="570"/>
    </row>
    <row r="18" spans="1:15" ht="90.6" customHeight="1" x14ac:dyDescent="0.3">
      <c r="A18" s="467">
        <f>D7</f>
        <v>720</v>
      </c>
      <c r="B18" s="467" t="str">
        <f>CCD!K167</f>
        <v>04</v>
      </c>
      <c r="C18" s="467" t="str">
        <f>CCD!N167</f>
        <v>01</v>
      </c>
      <c r="D18" s="468" t="str">
        <f>CCD!L167</f>
        <v>PLANES Y PROGRAMAS</v>
      </c>
      <c r="E18" s="477" t="str">
        <f>CCD!O167</f>
        <v>Plan de Acción Anual</v>
      </c>
      <c r="F18" s="81" t="s">
        <v>622</v>
      </c>
      <c r="G18" s="75"/>
      <c r="H18" s="75"/>
      <c r="I18" s="471">
        <f>OC!I17</f>
        <v>2</v>
      </c>
      <c r="J18" s="471">
        <f>OC!J17</f>
        <v>0</v>
      </c>
      <c r="K18" s="471" t="str">
        <f>OC!K17</f>
        <v>E</v>
      </c>
      <c r="L18" s="471"/>
      <c r="M18" s="471"/>
      <c r="N18" s="471"/>
      <c r="O18" s="477" t="str">
        <f>OC!O17</f>
        <v>La subserie documental Planes de Acción Anual conservan documentos en los cuales se incluyen los instrumentos de programación anual de las metas del plan de desarrollo que permite a cada dependencia orientar su quehacer para cumplir con los compromisos establecidos en el plan institucional. Una vez terminado el tiempo de conservación de dos (2) años en el archivo de gestión contados a partir del primero de enero del año siguiente a su producción, eliminar debido que esta información se encuentra consolidada en la Oficina Asesora de Planeación y Gestión Regulatoria.</v>
      </c>
    </row>
    <row r="19" spans="1:15" ht="90.6" customHeight="1" x14ac:dyDescent="0.3">
      <c r="A19" s="460"/>
      <c r="B19" s="460"/>
      <c r="C19" s="460"/>
      <c r="D19" s="460"/>
      <c r="E19" s="460"/>
      <c r="F19" s="165" t="s">
        <v>623</v>
      </c>
      <c r="G19" s="75"/>
      <c r="H19" s="75"/>
      <c r="I19" s="460"/>
      <c r="J19" s="460"/>
      <c r="K19" s="460"/>
      <c r="L19" s="460"/>
      <c r="M19" s="460"/>
      <c r="N19" s="460"/>
      <c r="O19" s="569"/>
    </row>
    <row r="20" spans="1:15" ht="15.75" customHeight="1" x14ac:dyDescent="0.3">
      <c r="A20" s="90"/>
      <c r="B20" s="90"/>
      <c r="C20" s="90"/>
      <c r="D20" s="91"/>
      <c r="E20" s="65"/>
      <c r="F20" s="65"/>
      <c r="G20" s="92"/>
      <c r="H20" s="92"/>
      <c r="I20" s="92"/>
      <c r="J20" s="92"/>
      <c r="K20" s="92"/>
      <c r="L20" s="92"/>
      <c r="M20" s="92"/>
      <c r="N20" s="92"/>
      <c r="O20" s="93"/>
    </row>
    <row r="21" spans="1:15" ht="15.75" customHeight="1" x14ac:dyDescent="0.3">
      <c r="A21" s="90"/>
      <c r="B21" s="90"/>
      <c r="C21" s="90"/>
      <c r="D21" s="91"/>
      <c r="E21" s="65"/>
      <c r="F21" s="65"/>
      <c r="G21" s="92"/>
      <c r="H21" s="92"/>
      <c r="I21" s="92"/>
      <c r="J21" s="92"/>
      <c r="K21" s="92"/>
      <c r="L21" s="92"/>
      <c r="M21" s="92"/>
      <c r="N21" s="92"/>
      <c r="O21" s="93"/>
    </row>
    <row r="22" spans="1:15" ht="15.75" customHeight="1" x14ac:dyDescent="0.3">
      <c r="A22" s="94"/>
      <c r="B22" s="94"/>
      <c r="C22" s="94"/>
      <c r="D22" s="95"/>
      <c r="E22" s="96"/>
      <c r="F22" s="96"/>
      <c r="G22" s="97"/>
      <c r="H22" s="97"/>
      <c r="I22" s="97"/>
      <c r="J22" s="97"/>
      <c r="K22" s="97"/>
      <c r="L22" s="97"/>
      <c r="M22" s="97"/>
      <c r="N22" s="97"/>
      <c r="O22" s="93"/>
    </row>
    <row r="23" spans="1:15" ht="15" customHeight="1" x14ac:dyDescent="0.3">
      <c r="A23" s="496" t="s">
        <v>212</v>
      </c>
      <c r="B23" s="462"/>
      <c r="C23" s="462"/>
      <c r="D23" s="462"/>
      <c r="E23" s="462"/>
      <c r="F23" s="462"/>
      <c r="G23" s="462"/>
      <c r="H23" s="462"/>
      <c r="I23" s="462"/>
      <c r="J23" s="462"/>
      <c r="K23" s="462"/>
      <c r="L23" s="462"/>
      <c r="M23" s="462"/>
      <c r="N23" s="462"/>
      <c r="O23" s="463"/>
    </row>
    <row r="24" spans="1:15" ht="15.75" customHeight="1" x14ac:dyDescent="0.3">
      <c r="A24" s="496" t="s">
        <v>213</v>
      </c>
      <c r="B24" s="462"/>
      <c r="C24" s="463"/>
      <c r="D24" s="497" t="s">
        <v>186</v>
      </c>
      <c r="E24" s="462"/>
      <c r="F24" s="463"/>
      <c r="G24" s="474" t="s">
        <v>187</v>
      </c>
      <c r="H24" s="463"/>
      <c r="I24" s="474" t="s">
        <v>188</v>
      </c>
      <c r="J24" s="463"/>
      <c r="K24" s="474" t="s">
        <v>189</v>
      </c>
      <c r="L24" s="462"/>
      <c r="M24" s="462"/>
      <c r="N24" s="463"/>
      <c r="O24" s="98" t="s">
        <v>190</v>
      </c>
    </row>
    <row r="25" spans="1:15" ht="66" customHeight="1" x14ac:dyDescent="0.3">
      <c r="A25" s="502" t="s">
        <v>214</v>
      </c>
      <c r="B25" s="462"/>
      <c r="C25" s="463"/>
      <c r="D25" s="502" t="s">
        <v>215</v>
      </c>
      <c r="E25" s="462"/>
      <c r="F25" s="463"/>
      <c r="G25" s="565" t="s">
        <v>216</v>
      </c>
      <c r="H25" s="463"/>
      <c r="I25" s="565" t="s">
        <v>217</v>
      </c>
      <c r="J25" s="463"/>
      <c r="K25" s="565" t="s">
        <v>218</v>
      </c>
      <c r="L25" s="462"/>
      <c r="M25" s="462"/>
      <c r="N25" s="463"/>
      <c r="O25" s="99" t="s">
        <v>219</v>
      </c>
    </row>
    <row r="26" spans="1:15" ht="15.75" customHeight="1" x14ac:dyDescent="0.3">
      <c r="A26" s="504" t="s">
        <v>220</v>
      </c>
      <c r="B26" s="505"/>
      <c r="C26" s="101"/>
      <c r="D26" s="101"/>
      <c r="E26" s="101"/>
      <c r="F26" s="102"/>
      <c r="G26" s="100"/>
      <c r="H26" s="103"/>
      <c r="I26" s="103"/>
      <c r="J26" s="103"/>
      <c r="K26" s="103"/>
      <c r="L26" s="103"/>
      <c r="M26" s="103"/>
      <c r="N26" s="104"/>
      <c r="O26" s="105" t="s">
        <v>221</v>
      </c>
    </row>
    <row r="27" spans="1:15" ht="18.75" customHeight="1" x14ac:dyDescent="0.3">
      <c r="A27" s="106"/>
      <c r="B27" s="107"/>
      <c r="C27" s="560" t="s">
        <v>340</v>
      </c>
      <c r="D27" s="561"/>
      <c r="E27" s="561"/>
      <c r="F27" s="108"/>
      <c r="G27" s="109"/>
      <c r="H27" s="566" t="s">
        <v>340</v>
      </c>
      <c r="I27" s="561"/>
      <c r="J27" s="561"/>
      <c r="K27" s="561"/>
      <c r="L27" s="561"/>
      <c r="M27" s="561"/>
      <c r="N27" s="110"/>
      <c r="O27" s="111" t="s">
        <v>340</v>
      </c>
    </row>
    <row r="28" spans="1:15" ht="15.75" customHeight="1" x14ac:dyDescent="0.3">
      <c r="A28" s="112"/>
      <c r="B28" s="113"/>
      <c r="C28" s="500" t="str">
        <f>GCIA!C17</f>
        <v>Secretario General</v>
      </c>
      <c r="D28" s="501"/>
      <c r="E28" s="501"/>
      <c r="F28" s="114"/>
      <c r="G28" s="115"/>
      <c r="H28" s="567" t="str">
        <f>GCIA!H17</f>
        <v>Líder de proceso Gestión Documental</v>
      </c>
      <c r="I28" s="501"/>
      <c r="J28" s="501"/>
      <c r="K28" s="501"/>
      <c r="L28" s="501"/>
      <c r="M28" s="501"/>
      <c r="N28" s="116"/>
      <c r="O28" s="117"/>
    </row>
  </sheetData>
  <mergeCells count="83">
    <mergeCell ref="C27:E27"/>
    <mergeCell ref="H27:M27"/>
    <mergeCell ref="C28:E28"/>
    <mergeCell ref="H28:M28"/>
    <mergeCell ref="I11:I12"/>
    <mergeCell ref="J11:J12"/>
    <mergeCell ref="D25:F25"/>
    <mergeCell ref="G25:H25"/>
    <mergeCell ref="E11:E12"/>
    <mergeCell ref="K11:K12"/>
    <mergeCell ref="L11:L12"/>
    <mergeCell ref="M11:M12"/>
    <mergeCell ref="I18:I19"/>
    <mergeCell ref="J18:J19"/>
    <mergeCell ref="I25:J25"/>
    <mergeCell ref="K25:N25"/>
    <mergeCell ref="A26:B26"/>
    <mergeCell ref="A11:A12"/>
    <mergeCell ref="B11:B12"/>
    <mergeCell ref="C11:C12"/>
    <mergeCell ref="D11:D12"/>
    <mergeCell ref="A23:O23"/>
    <mergeCell ref="A24:C24"/>
    <mergeCell ref="D24:F24"/>
    <mergeCell ref="G24:H24"/>
    <mergeCell ref="I24:J24"/>
    <mergeCell ref="K24:N24"/>
    <mergeCell ref="A25:C25"/>
    <mergeCell ref="A18:A19"/>
    <mergeCell ref="B18:B19"/>
    <mergeCell ref="C18:C19"/>
    <mergeCell ref="D18:D19"/>
    <mergeCell ref="N11:N12"/>
    <mergeCell ref="O11:O12"/>
    <mergeCell ref="I9:J9"/>
    <mergeCell ref="K9:N9"/>
    <mergeCell ref="O9:O10"/>
    <mergeCell ref="G9:H9"/>
    <mergeCell ref="L3:N4"/>
    <mergeCell ref="O3:O4"/>
    <mergeCell ref="A1:D4"/>
    <mergeCell ref="E1:E2"/>
    <mergeCell ref="F1:K2"/>
    <mergeCell ref="L1:N2"/>
    <mergeCell ref="O1:O2"/>
    <mergeCell ref="E3:E4"/>
    <mergeCell ref="F3:K4"/>
    <mergeCell ref="A6:C6"/>
    <mergeCell ref="D6:F6"/>
    <mergeCell ref="A7:C7"/>
    <mergeCell ref="D7:F7"/>
    <mergeCell ref="A9:C9"/>
    <mergeCell ref="D9:F9"/>
    <mergeCell ref="O18:O19"/>
    <mergeCell ref="N16:N17"/>
    <mergeCell ref="O16:O17"/>
    <mergeCell ref="A16:A17"/>
    <mergeCell ref="B16:B17"/>
    <mergeCell ref="C16:C17"/>
    <mergeCell ref="D16:D17"/>
    <mergeCell ref="E16:E17"/>
    <mergeCell ref="I16:I17"/>
    <mergeCell ref="J16:J17"/>
    <mergeCell ref="E18:E19"/>
    <mergeCell ref="K18:K19"/>
    <mergeCell ref="L18:L19"/>
    <mergeCell ref="M18:M19"/>
    <mergeCell ref="N18:N19"/>
    <mergeCell ref="K16:K17"/>
    <mergeCell ref="L16:L17"/>
    <mergeCell ref="M16:M17"/>
    <mergeCell ref="K14:K15"/>
    <mergeCell ref="L14:L15"/>
    <mergeCell ref="M14:M15"/>
    <mergeCell ref="N14:N15"/>
    <mergeCell ref="O14:O15"/>
    <mergeCell ref="A14:A15"/>
    <mergeCell ref="B14:B15"/>
    <mergeCell ref="C14:C15"/>
    <mergeCell ref="D14:D15"/>
    <mergeCell ref="E14:E15"/>
    <mergeCell ref="I14:I15"/>
    <mergeCell ref="J14:J15"/>
  </mergeCells>
  <printOptions horizontalCentered="1"/>
  <pageMargins left="0.7" right="0.7" top="0.75" bottom="0.75" header="0" footer="0"/>
  <pageSetup paperSize="14" fitToHeight="0"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09E28-0301-45A8-A872-989CE367DEAB}">
  <dimension ref="A1:O39"/>
  <sheetViews>
    <sheetView tabSelected="1" view="pageLayout" zoomScale="55" zoomScaleNormal="70" zoomScalePageLayoutView="55" workbookViewId="0">
      <selection activeCell="E6" sqref="E6:E7"/>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461" t="s">
        <v>224</v>
      </c>
      <c r="B1" s="462"/>
      <c r="C1" s="463"/>
      <c r="D1" s="464" t="str">
        <f>CCD!I168</f>
        <v>DIRECCIÓN DE OPERACIONES - DOP</v>
      </c>
      <c r="E1" s="462"/>
      <c r="F1" s="463"/>
      <c r="G1" s="63"/>
      <c r="H1" s="63"/>
      <c r="I1" s="64"/>
      <c r="J1" s="64"/>
      <c r="K1" s="64"/>
      <c r="L1" s="64"/>
      <c r="M1" s="64"/>
      <c r="N1" s="64"/>
      <c r="O1" s="65"/>
    </row>
    <row r="2" spans="1:15" ht="14.4" x14ac:dyDescent="0.3">
      <c r="A2" s="461" t="s">
        <v>618</v>
      </c>
      <c r="B2" s="462"/>
      <c r="C2" s="463"/>
      <c r="D2" s="464">
        <f>CCD!H168</f>
        <v>730</v>
      </c>
      <c r="E2" s="462"/>
      <c r="F2" s="463"/>
      <c r="G2" s="63"/>
      <c r="H2" s="63"/>
      <c r="I2" s="64"/>
      <c r="J2" s="64"/>
      <c r="K2" s="64"/>
      <c r="L2" s="64"/>
      <c r="M2" s="64"/>
      <c r="N2" s="64"/>
      <c r="O2" s="65"/>
    </row>
    <row r="3" spans="1:15" ht="14.4" x14ac:dyDescent="0.3">
      <c r="A3" s="66"/>
      <c r="B3" s="66"/>
      <c r="C3" s="66"/>
      <c r="D3" s="66"/>
      <c r="E3" s="66"/>
      <c r="F3" s="66"/>
      <c r="G3" s="67"/>
      <c r="H3" s="67"/>
      <c r="I3" s="67"/>
      <c r="J3" s="67"/>
      <c r="K3" s="67"/>
      <c r="L3" s="67"/>
      <c r="M3" s="67"/>
      <c r="N3" s="67"/>
      <c r="O3" s="66"/>
    </row>
    <row r="4" spans="1:15" ht="14.4" x14ac:dyDescent="0.3">
      <c r="A4" s="474" t="s">
        <v>1</v>
      </c>
      <c r="B4" s="462"/>
      <c r="C4" s="463"/>
      <c r="D4" s="475" t="s">
        <v>186</v>
      </c>
      <c r="E4" s="462"/>
      <c r="F4" s="463"/>
      <c r="G4" s="475" t="s">
        <v>187</v>
      </c>
      <c r="H4" s="463"/>
      <c r="I4" s="475" t="s">
        <v>188</v>
      </c>
      <c r="J4" s="463"/>
      <c r="K4" s="475" t="s">
        <v>189</v>
      </c>
      <c r="L4" s="462"/>
      <c r="M4" s="462"/>
      <c r="N4" s="463"/>
      <c r="O4" s="459" t="s">
        <v>190</v>
      </c>
    </row>
    <row r="5" spans="1:15" ht="14.4" x14ac:dyDescent="0.3">
      <c r="A5" s="68" t="s">
        <v>191</v>
      </c>
      <c r="B5" s="68" t="s">
        <v>192</v>
      </c>
      <c r="C5" s="68" t="s">
        <v>193</v>
      </c>
      <c r="D5" s="69" t="s">
        <v>41</v>
      </c>
      <c r="E5" s="69" t="s">
        <v>194</v>
      </c>
      <c r="F5" s="69" t="s">
        <v>195</v>
      </c>
      <c r="G5" s="69" t="s">
        <v>196</v>
      </c>
      <c r="H5" s="69" t="s">
        <v>197</v>
      </c>
      <c r="I5" s="69" t="s">
        <v>198</v>
      </c>
      <c r="J5" s="69" t="s">
        <v>199</v>
      </c>
      <c r="K5" s="69" t="s">
        <v>200</v>
      </c>
      <c r="L5" s="69" t="s">
        <v>201</v>
      </c>
      <c r="M5" s="69" t="s">
        <v>202</v>
      </c>
      <c r="N5" s="69" t="s">
        <v>203</v>
      </c>
      <c r="O5" s="460"/>
    </row>
    <row r="6" spans="1:15" ht="129.6" customHeight="1" x14ac:dyDescent="0.3">
      <c r="A6" s="467">
        <f>D2</f>
        <v>730</v>
      </c>
      <c r="B6" s="467" t="str">
        <f>CCD!K168</f>
        <v>01</v>
      </c>
      <c r="C6" s="562" t="str">
        <f>CCD!N168</f>
        <v>01</v>
      </c>
      <c r="D6" s="563" t="str">
        <f>CCD!L168</f>
        <v>ACTAS</v>
      </c>
      <c r="E6" s="564" t="str">
        <f>CCD!O168</f>
        <v>Actas de reuniones semanal</v>
      </c>
      <c r="F6" s="74" t="s">
        <v>250</v>
      </c>
      <c r="G6" s="75" t="s">
        <v>196</v>
      </c>
      <c r="H6" s="75"/>
      <c r="I6" s="471">
        <v>2</v>
      </c>
      <c r="J6" s="471">
        <v>8</v>
      </c>
      <c r="K6" s="471"/>
      <c r="L6" s="471"/>
      <c r="M6" s="471" t="s">
        <v>202</v>
      </c>
      <c r="N6" s="471"/>
      <c r="O6" s="476"/>
    </row>
    <row r="7" spans="1:15" ht="129.6" customHeight="1" x14ac:dyDescent="0.3">
      <c r="A7" s="460"/>
      <c r="B7" s="460"/>
      <c r="C7" s="508"/>
      <c r="D7" s="508"/>
      <c r="E7" s="508"/>
      <c r="F7" s="77" t="s">
        <v>478</v>
      </c>
      <c r="G7" s="75" t="s">
        <v>196</v>
      </c>
      <c r="H7" s="75"/>
      <c r="I7" s="460"/>
      <c r="J7" s="460"/>
      <c r="K7" s="460"/>
      <c r="L7" s="460"/>
      <c r="M7" s="460"/>
      <c r="N7" s="460"/>
      <c r="O7" s="460"/>
    </row>
    <row r="8" spans="1:15" ht="237.6" customHeight="1" x14ac:dyDescent="0.3">
      <c r="A8" s="78">
        <f>D2</f>
        <v>730</v>
      </c>
      <c r="B8" s="78" t="str">
        <f>CCD!K169</f>
        <v>02</v>
      </c>
      <c r="C8" s="78" t="str">
        <f>CCD!N169</f>
        <v>01</v>
      </c>
      <c r="D8" s="79" t="str">
        <f>CCD!L169</f>
        <v>INFORMES</v>
      </c>
      <c r="E8" s="80" t="str">
        <f>CCD!O169</f>
        <v>Informe mensuales de electromecanica de centro de control</v>
      </c>
      <c r="F8" s="81" t="s">
        <v>233</v>
      </c>
      <c r="G8" s="75" t="s">
        <v>196</v>
      </c>
      <c r="H8" s="75"/>
      <c r="I8" s="75">
        <v>2</v>
      </c>
      <c r="J8" s="75">
        <v>8</v>
      </c>
      <c r="K8" s="75"/>
      <c r="L8" s="75"/>
      <c r="M8" s="75" t="s">
        <v>202</v>
      </c>
      <c r="N8" s="75"/>
      <c r="O8" s="81" t="s">
        <v>704</v>
      </c>
    </row>
    <row r="9" spans="1:15" ht="214.8" customHeight="1" x14ac:dyDescent="0.3">
      <c r="A9" s="78">
        <f>D2</f>
        <v>730</v>
      </c>
      <c r="B9" s="78" t="str">
        <f>CCD!K170</f>
        <v>02</v>
      </c>
      <c r="C9" s="166" t="str">
        <f>CCD!N170</f>
        <v>02</v>
      </c>
      <c r="D9" s="79" t="str">
        <f>CCD!L170</f>
        <v>INFORMES</v>
      </c>
      <c r="E9" s="80" t="str">
        <f>CCD!O170</f>
        <v>Informes mensuales de actividades</v>
      </c>
      <c r="F9" s="81" t="s">
        <v>233</v>
      </c>
      <c r="G9" s="75"/>
      <c r="H9" s="75" t="s">
        <v>197</v>
      </c>
      <c r="I9" s="75">
        <v>2</v>
      </c>
      <c r="J9" s="75">
        <v>8</v>
      </c>
      <c r="K9" s="75"/>
      <c r="L9" s="75"/>
      <c r="M9" s="75" t="s">
        <v>202</v>
      </c>
      <c r="N9" s="75"/>
      <c r="O9" s="81" t="s">
        <v>703</v>
      </c>
    </row>
    <row r="10" spans="1:15" ht="188.4" customHeight="1" x14ac:dyDescent="0.3">
      <c r="A10" s="467">
        <f>D2</f>
        <v>730</v>
      </c>
      <c r="B10" s="467" t="str">
        <f>CCD!K171</f>
        <v>03</v>
      </c>
      <c r="C10" s="562" t="str">
        <f>CCD!N171</f>
        <v>N/A</v>
      </c>
      <c r="D10" s="563" t="str">
        <f>CCD!L171</f>
        <v>INVENTARIO DE ACTIVOS</v>
      </c>
      <c r="E10" s="564" t="str">
        <f>CCD!O171</f>
        <v>N/A</v>
      </c>
      <c r="F10" s="81" t="s">
        <v>624</v>
      </c>
      <c r="G10" s="75" t="s">
        <v>196</v>
      </c>
      <c r="H10" s="75"/>
      <c r="I10" s="471">
        <v>2</v>
      </c>
      <c r="J10" s="471">
        <v>18</v>
      </c>
      <c r="K10" s="471"/>
      <c r="L10" s="471" t="s">
        <v>201</v>
      </c>
      <c r="M10" s="471"/>
      <c r="N10" s="471"/>
      <c r="O10" s="477" t="s">
        <v>732</v>
      </c>
    </row>
    <row r="11" spans="1:15" ht="188.4" customHeight="1" x14ac:dyDescent="0.3">
      <c r="A11" s="460"/>
      <c r="B11" s="460"/>
      <c r="C11" s="508"/>
      <c r="D11" s="508"/>
      <c r="E11" s="508"/>
      <c r="F11" s="81" t="s">
        <v>625</v>
      </c>
      <c r="G11" s="75" t="s">
        <v>196</v>
      </c>
      <c r="H11" s="75"/>
      <c r="I11" s="460"/>
      <c r="J11" s="460"/>
      <c r="K11" s="460"/>
      <c r="L11" s="460"/>
      <c r="M11" s="460"/>
      <c r="N11" s="460"/>
      <c r="O11" s="460"/>
    </row>
    <row r="12" spans="1:15" ht="15.75" customHeight="1" x14ac:dyDescent="0.3">
      <c r="A12" s="90"/>
      <c r="B12" s="90"/>
      <c r="C12" s="90"/>
      <c r="D12" s="91"/>
      <c r="E12" s="65"/>
      <c r="F12" s="65"/>
      <c r="G12" s="92"/>
      <c r="H12" s="92"/>
      <c r="I12" s="92"/>
      <c r="J12" s="92"/>
      <c r="K12" s="92"/>
      <c r="L12" s="92"/>
      <c r="M12" s="92"/>
      <c r="N12" s="92"/>
      <c r="O12" s="93"/>
    </row>
    <row r="13" spans="1:15" ht="15.75" customHeight="1" x14ac:dyDescent="0.3">
      <c r="A13" s="90"/>
      <c r="B13" s="90"/>
      <c r="C13" s="90"/>
      <c r="D13" s="91"/>
      <c r="E13" s="65"/>
      <c r="F13" s="65"/>
      <c r="G13" s="92"/>
      <c r="H13" s="92"/>
      <c r="I13" s="92"/>
      <c r="J13" s="92"/>
      <c r="K13" s="92"/>
      <c r="L13" s="92"/>
      <c r="M13" s="92"/>
      <c r="N13" s="92"/>
      <c r="O13" s="93"/>
    </row>
    <row r="14" spans="1:15" ht="15.75" customHeight="1" x14ac:dyDescent="0.3">
      <c r="A14" s="90"/>
      <c r="B14" s="90"/>
      <c r="C14" s="90"/>
      <c r="D14" s="91"/>
      <c r="E14" s="65"/>
      <c r="F14" s="65"/>
      <c r="G14" s="92"/>
      <c r="H14" s="92"/>
      <c r="I14" s="92"/>
      <c r="J14" s="92"/>
      <c r="K14" s="92"/>
      <c r="L14" s="92"/>
      <c r="M14" s="92"/>
      <c r="N14" s="92"/>
      <c r="O14" s="93"/>
    </row>
    <row r="15" spans="1:15" ht="15.75" customHeight="1" x14ac:dyDescent="0.3">
      <c r="A15" s="90"/>
      <c r="B15" s="90"/>
      <c r="C15" s="90"/>
      <c r="D15" s="91"/>
      <c r="E15" s="65"/>
      <c r="F15" s="65"/>
      <c r="G15" s="92"/>
      <c r="H15" s="92"/>
      <c r="I15" s="92"/>
      <c r="J15" s="92"/>
      <c r="K15" s="92"/>
      <c r="L15" s="92"/>
      <c r="M15" s="92"/>
      <c r="N15" s="92"/>
      <c r="O15" s="93"/>
    </row>
    <row r="16" spans="1:15" ht="15.75" customHeight="1" x14ac:dyDescent="0.3">
      <c r="A16" s="90"/>
      <c r="B16" s="90"/>
      <c r="C16" s="90"/>
      <c r="D16" s="91"/>
      <c r="E16" s="65"/>
      <c r="F16" s="65"/>
      <c r="G16" s="92"/>
      <c r="H16" s="92"/>
      <c r="I16" s="92"/>
      <c r="J16" s="92"/>
      <c r="K16" s="92"/>
      <c r="L16" s="92"/>
      <c r="M16" s="92"/>
      <c r="N16" s="92"/>
      <c r="O16" s="93"/>
    </row>
    <row r="17" spans="1:15" ht="15.75" customHeight="1" x14ac:dyDescent="0.3">
      <c r="A17" s="90"/>
      <c r="B17" s="90"/>
      <c r="C17" s="90"/>
      <c r="D17" s="91"/>
      <c r="E17" s="65"/>
      <c r="F17" s="65"/>
      <c r="G17" s="92"/>
      <c r="H17" s="92"/>
      <c r="I17" s="92"/>
      <c r="J17" s="92"/>
      <c r="K17" s="92"/>
      <c r="L17" s="92"/>
      <c r="M17" s="92"/>
      <c r="N17" s="92"/>
      <c r="O17" s="93"/>
    </row>
    <row r="18" spans="1:15" ht="15.75" customHeight="1" x14ac:dyDescent="0.3">
      <c r="A18" s="90"/>
      <c r="B18" s="90"/>
      <c r="C18" s="90"/>
      <c r="D18" s="91"/>
      <c r="E18" s="65"/>
      <c r="F18" s="65"/>
      <c r="G18" s="92"/>
      <c r="H18" s="92"/>
      <c r="I18" s="92"/>
      <c r="J18" s="92"/>
      <c r="K18" s="92"/>
      <c r="L18" s="92"/>
      <c r="M18" s="92"/>
      <c r="N18" s="92"/>
      <c r="O18" s="93"/>
    </row>
    <row r="19" spans="1:15" ht="15.75" customHeight="1" x14ac:dyDescent="0.3">
      <c r="A19" s="90"/>
      <c r="B19" s="90"/>
      <c r="C19" s="90"/>
      <c r="D19" s="91"/>
      <c r="E19" s="65"/>
      <c r="F19" s="65"/>
      <c r="G19" s="92"/>
      <c r="H19" s="92"/>
      <c r="I19" s="92"/>
      <c r="J19" s="92"/>
      <c r="K19" s="92"/>
      <c r="L19" s="92"/>
      <c r="M19" s="92"/>
      <c r="N19" s="92"/>
      <c r="O19" s="93"/>
    </row>
    <row r="20" spans="1:15" ht="15.75" customHeight="1" x14ac:dyDescent="0.3">
      <c r="A20" s="90"/>
      <c r="B20" s="90"/>
      <c r="C20" s="90"/>
      <c r="D20" s="91"/>
      <c r="E20" s="65"/>
      <c r="F20" s="65"/>
      <c r="G20" s="92"/>
      <c r="H20" s="92"/>
      <c r="I20" s="92"/>
      <c r="J20" s="92"/>
      <c r="K20" s="92"/>
      <c r="L20" s="92"/>
      <c r="M20" s="92"/>
      <c r="N20" s="92"/>
      <c r="O20" s="93"/>
    </row>
    <row r="21" spans="1:15" ht="15.75" customHeight="1" x14ac:dyDescent="0.3">
      <c r="A21" s="90"/>
      <c r="B21" s="90"/>
      <c r="C21" s="90"/>
      <c r="D21" s="91"/>
      <c r="E21" s="65"/>
      <c r="F21" s="65"/>
      <c r="G21" s="92"/>
      <c r="H21" s="92"/>
      <c r="I21" s="92"/>
      <c r="J21" s="92"/>
      <c r="K21" s="92"/>
      <c r="L21" s="92"/>
      <c r="M21" s="92"/>
      <c r="N21" s="92"/>
      <c r="O21" s="93"/>
    </row>
    <row r="22" spans="1:15" ht="15.75" customHeight="1" x14ac:dyDescent="0.3">
      <c r="A22" s="90"/>
      <c r="B22" s="90"/>
      <c r="C22" s="90"/>
      <c r="D22" s="91"/>
      <c r="E22" s="65"/>
      <c r="F22" s="65"/>
      <c r="G22" s="92"/>
      <c r="H22" s="92"/>
      <c r="I22" s="92"/>
      <c r="J22" s="92"/>
      <c r="K22" s="92"/>
      <c r="L22" s="92"/>
      <c r="M22" s="92"/>
      <c r="N22" s="92"/>
      <c r="O22" s="93"/>
    </row>
    <row r="23" spans="1:15" ht="15.75" customHeight="1" x14ac:dyDescent="0.3">
      <c r="A23" s="90"/>
      <c r="B23" s="90"/>
      <c r="C23" s="90"/>
      <c r="D23" s="91"/>
      <c r="E23" s="65"/>
      <c r="F23" s="65"/>
      <c r="G23" s="92"/>
      <c r="H23" s="92"/>
      <c r="I23" s="92"/>
      <c r="J23" s="92"/>
      <c r="K23" s="92"/>
      <c r="L23" s="92"/>
      <c r="M23" s="92"/>
      <c r="N23" s="92"/>
      <c r="O23" s="93"/>
    </row>
    <row r="24" spans="1:15" ht="15.75" customHeight="1" x14ac:dyDescent="0.3">
      <c r="A24" s="90"/>
      <c r="B24" s="90"/>
      <c r="C24" s="90"/>
      <c r="D24" s="91"/>
      <c r="E24" s="65"/>
      <c r="F24" s="65"/>
      <c r="G24" s="92"/>
      <c r="H24" s="92"/>
      <c r="I24" s="92"/>
      <c r="J24" s="92"/>
      <c r="K24" s="92"/>
      <c r="L24" s="92"/>
      <c r="M24" s="92"/>
      <c r="N24" s="92"/>
      <c r="O24" s="93"/>
    </row>
    <row r="25" spans="1:15" ht="15.75" customHeight="1" x14ac:dyDescent="0.3">
      <c r="A25" s="90"/>
      <c r="B25" s="90"/>
      <c r="C25" s="90"/>
      <c r="D25" s="91"/>
      <c r="E25" s="65"/>
      <c r="F25" s="65"/>
      <c r="G25" s="92"/>
      <c r="H25" s="92"/>
      <c r="I25" s="92"/>
      <c r="J25" s="92"/>
      <c r="K25" s="92"/>
      <c r="L25" s="92"/>
      <c r="M25" s="92"/>
      <c r="N25" s="92"/>
      <c r="O25" s="93"/>
    </row>
    <row r="26" spans="1:15" ht="15.75" customHeight="1" x14ac:dyDescent="0.3">
      <c r="A26" s="90"/>
      <c r="B26" s="90"/>
      <c r="C26" s="90"/>
      <c r="D26" s="91"/>
      <c r="E26" s="65"/>
      <c r="F26" s="65"/>
      <c r="G26" s="92"/>
      <c r="H26" s="92"/>
      <c r="I26" s="92"/>
      <c r="J26" s="92"/>
      <c r="K26" s="92"/>
      <c r="L26" s="92"/>
      <c r="M26" s="92"/>
      <c r="N26" s="92"/>
      <c r="O26" s="93"/>
    </row>
    <row r="27" spans="1:15" ht="15.75" customHeight="1" x14ac:dyDescent="0.3">
      <c r="A27" s="90"/>
      <c r="B27" s="90"/>
      <c r="C27" s="90"/>
      <c r="D27" s="91"/>
      <c r="E27" s="65"/>
      <c r="F27" s="65"/>
      <c r="G27" s="92"/>
      <c r="H27" s="92"/>
      <c r="I27" s="92"/>
      <c r="J27" s="92"/>
      <c r="K27" s="92"/>
      <c r="L27" s="92"/>
      <c r="M27" s="92"/>
      <c r="N27" s="92"/>
      <c r="O27" s="93"/>
    </row>
    <row r="28" spans="1:15" ht="15.75" customHeight="1" x14ac:dyDescent="0.3">
      <c r="A28" s="90"/>
      <c r="B28" s="90"/>
      <c r="C28" s="90"/>
      <c r="D28" s="91"/>
      <c r="E28" s="65"/>
      <c r="F28" s="65"/>
      <c r="G28" s="92"/>
      <c r="H28" s="92"/>
      <c r="I28" s="92"/>
      <c r="J28" s="92"/>
      <c r="K28" s="92"/>
      <c r="L28" s="92"/>
      <c r="M28" s="92"/>
      <c r="N28" s="92"/>
      <c r="O28" s="93"/>
    </row>
    <row r="29" spans="1:15" ht="15.75" customHeight="1" x14ac:dyDescent="0.3">
      <c r="A29" s="90"/>
      <c r="B29" s="90"/>
      <c r="C29" s="90"/>
      <c r="D29" s="91"/>
      <c r="E29" s="65"/>
      <c r="F29" s="65"/>
      <c r="G29" s="92"/>
      <c r="H29" s="92"/>
      <c r="I29" s="92"/>
      <c r="J29" s="92"/>
      <c r="K29" s="92"/>
      <c r="L29" s="92"/>
      <c r="M29" s="92"/>
      <c r="N29" s="92"/>
      <c r="O29" s="93"/>
    </row>
    <row r="30" spans="1:15" ht="15.75" customHeight="1" x14ac:dyDescent="0.3">
      <c r="A30" s="90"/>
      <c r="B30" s="90"/>
      <c r="C30" s="90"/>
      <c r="D30" s="91"/>
      <c r="E30" s="65"/>
      <c r="F30" s="65"/>
      <c r="G30" s="92"/>
      <c r="H30" s="92"/>
      <c r="I30" s="92"/>
      <c r="J30" s="92"/>
      <c r="K30" s="92"/>
      <c r="L30" s="92"/>
      <c r="M30" s="92"/>
      <c r="N30" s="92"/>
      <c r="O30" s="93"/>
    </row>
    <row r="31" spans="1:15" ht="15.75" customHeight="1" x14ac:dyDescent="0.3">
      <c r="A31" s="90"/>
      <c r="B31" s="90"/>
      <c r="C31" s="90"/>
      <c r="D31" s="91"/>
      <c r="E31" s="65"/>
      <c r="F31" s="65"/>
      <c r="G31" s="92"/>
      <c r="H31" s="92"/>
      <c r="I31" s="92"/>
      <c r="J31" s="92"/>
      <c r="K31" s="92"/>
      <c r="L31" s="92"/>
      <c r="M31" s="92"/>
      <c r="N31" s="92"/>
      <c r="O31" s="93"/>
    </row>
    <row r="32" spans="1:15" ht="15.75" customHeight="1" x14ac:dyDescent="0.3">
      <c r="A32" s="90"/>
      <c r="B32" s="90"/>
      <c r="C32" s="90"/>
      <c r="D32" s="91"/>
      <c r="E32" s="65"/>
      <c r="F32" s="65"/>
      <c r="G32" s="92"/>
      <c r="H32" s="92"/>
      <c r="I32" s="92"/>
      <c r="J32" s="92"/>
      <c r="K32" s="92"/>
      <c r="L32" s="92"/>
      <c r="M32" s="92"/>
      <c r="N32" s="92"/>
      <c r="O32" s="93"/>
    </row>
    <row r="33" spans="1:15" ht="15.75" customHeight="1" x14ac:dyDescent="0.3">
      <c r="A33" s="94"/>
      <c r="B33" s="94"/>
      <c r="C33" s="94"/>
      <c r="D33" s="95"/>
      <c r="E33" s="96"/>
      <c r="F33" s="96"/>
      <c r="G33" s="97"/>
      <c r="H33" s="97"/>
      <c r="I33" s="97"/>
      <c r="J33" s="97"/>
      <c r="K33" s="97"/>
      <c r="L33" s="97"/>
      <c r="M33" s="97"/>
      <c r="N33" s="97"/>
      <c r="O33" s="93"/>
    </row>
    <row r="34" spans="1:15" ht="15" customHeight="1" x14ac:dyDescent="0.3">
      <c r="A34" s="346" t="s">
        <v>212</v>
      </c>
      <c r="B34" s="335"/>
      <c r="C34" s="335"/>
      <c r="D34" s="335"/>
      <c r="E34" s="335"/>
      <c r="F34" s="335"/>
      <c r="G34" s="335"/>
      <c r="H34" s="335"/>
      <c r="I34" s="335"/>
      <c r="J34" s="335"/>
      <c r="K34" s="335"/>
      <c r="L34" s="335"/>
      <c r="M34" s="335"/>
      <c r="N34" s="335"/>
      <c r="O34" s="334"/>
    </row>
    <row r="35" spans="1:15" ht="15.75" customHeight="1" x14ac:dyDescent="0.3">
      <c r="A35" s="346" t="s">
        <v>213</v>
      </c>
      <c r="B35" s="335"/>
      <c r="C35" s="334"/>
      <c r="D35" s="347" t="s">
        <v>186</v>
      </c>
      <c r="E35" s="335"/>
      <c r="F35" s="334"/>
      <c r="G35" s="347" t="s">
        <v>187</v>
      </c>
      <c r="H35" s="334"/>
      <c r="I35" s="347" t="s">
        <v>188</v>
      </c>
      <c r="J35" s="334"/>
      <c r="K35" s="347" t="s">
        <v>189</v>
      </c>
      <c r="L35" s="335"/>
      <c r="M35" s="335"/>
      <c r="N35" s="334"/>
      <c r="O35" s="214" t="s">
        <v>190</v>
      </c>
    </row>
    <row r="36" spans="1:15" ht="66" customHeight="1" x14ac:dyDescent="0.3">
      <c r="A36" s="348" t="s">
        <v>812</v>
      </c>
      <c r="B36" s="335"/>
      <c r="C36" s="334"/>
      <c r="D36" s="353" t="s">
        <v>817</v>
      </c>
      <c r="E36" s="335"/>
      <c r="F36" s="334"/>
      <c r="G36" s="333" t="s">
        <v>813</v>
      </c>
      <c r="H36" s="334"/>
      <c r="I36" s="333" t="s">
        <v>814</v>
      </c>
      <c r="J36" s="334"/>
      <c r="K36" s="333" t="s">
        <v>815</v>
      </c>
      <c r="L36" s="335"/>
      <c r="M36" s="335"/>
      <c r="N36" s="334"/>
      <c r="O36" s="215" t="s">
        <v>219</v>
      </c>
    </row>
    <row r="37" spans="1:15" ht="15.75" customHeight="1" x14ac:dyDescent="0.3">
      <c r="A37" s="218" t="s">
        <v>220</v>
      </c>
      <c r="B37" s="216"/>
      <c r="C37" s="590" t="s">
        <v>827</v>
      </c>
      <c r="D37" s="590"/>
      <c r="E37" s="590"/>
      <c r="F37" s="217"/>
      <c r="G37" s="218"/>
      <c r="H37" s="590" t="s">
        <v>827</v>
      </c>
      <c r="I37" s="590"/>
      <c r="J37" s="590"/>
      <c r="K37" s="590"/>
      <c r="L37" s="590"/>
      <c r="M37" s="590"/>
      <c r="N37" s="217"/>
      <c r="O37" s="219" t="s">
        <v>221</v>
      </c>
    </row>
    <row r="38" spans="1:15" ht="18.75" customHeight="1" x14ac:dyDescent="0.3">
      <c r="A38" s="220"/>
      <c r="B38" s="221"/>
      <c r="C38" s="589"/>
      <c r="D38" s="589"/>
      <c r="E38" s="589"/>
      <c r="F38" s="222"/>
      <c r="G38" s="223"/>
      <c r="H38" s="589"/>
      <c r="I38" s="589"/>
      <c r="J38" s="589"/>
      <c r="K38" s="589"/>
      <c r="L38" s="589"/>
      <c r="M38" s="589"/>
      <c r="N38" s="222"/>
      <c r="O38" s="224" t="s">
        <v>828</v>
      </c>
    </row>
    <row r="39" spans="1:15" ht="15.75" customHeight="1" x14ac:dyDescent="0.3">
      <c r="A39" s="225"/>
      <c r="B39" s="226"/>
      <c r="C39" s="343" t="s">
        <v>222</v>
      </c>
      <c r="D39" s="344"/>
      <c r="E39" s="344"/>
      <c r="F39" s="227"/>
      <c r="G39" s="228"/>
      <c r="H39" s="343" t="s">
        <v>223</v>
      </c>
      <c r="I39" s="344"/>
      <c r="J39" s="344"/>
      <c r="K39" s="344"/>
      <c r="L39" s="344"/>
      <c r="M39" s="344"/>
      <c r="N39" s="227"/>
      <c r="O39" s="229"/>
    </row>
  </sheetData>
  <mergeCells count="49">
    <mergeCell ref="C39:E39"/>
    <mergeCell ref="H39:M39"/>
    <mergeCell ref="A36:C36"/>
    <mergeCell ref="D36:F36"/>
    <mergeCell ref="G36:H36"/>
    <mergeCell ref="I36:J36"/>
    <mergeCell ref="K36:N36"/>
    <mergeCell ref="C37:E38"/>
    <mergeCell ref="H37:M38"/>
    <mergeCell ref="A34:O34"/>
    <mergeCell ref="A35:C35"/>
    <mergeCell ref="D35:F35"/>
    <mergeCell ref="G35:H35"/>
    <mergeCell ref="I35:J35"/>
    <mergeCell ref="K35:N35"/>
    <mergeCell ref="O10:O11"/>
    <mergeCell ref="A10:A11"/>
    <mergeCell ref="B10:B11"/>
    <mergeCell ref="C10:C11"/>
    <mergeCell ref="D10:D11"/>
    <mergeCell ref="E10:E11"/>
    <mergeCell ref="I10:I11"/>
    <mergeCell ref="J10:J11"/>
    <mergeCell ref="K10:K11"/>
    <mergeCell ref="L10:L11"/>
    <mergeCell ref="M10:M11"/>
    <mergeCell ref="N10:N11"/>
    <mergeCell ref="A1:C1"/>
    <mergeCell ref="D1:F1"/>
    <mergeCell ref="A2:C2"/>
    <mergeCell ref="D2:F2"/>
    <mergeCell ref="J6:J7"/>
    <mergeCell ref="A6:A7"/>
    <mergeCell ref="B6:B7"/>
    <mergeCell ref="C6:C7"/>
    <mergeCell ref="D6:D7"/>
    <mergeCell ref="E6:E7"/>
    <mergeCell ref="I6:I7"/>
    <mergeCell ref="K6:K7"/>
    <mergeCell ref="L6:L7"/>
    <mergeCell ref="M6:M7"/>
    <mergeCell ref="N6:N7"/>
    <mergeCell ref="O6:O7"/>
    <mergeCell ref="O4:O5"/>
    <mergeCell ref="I4:J4"/>
    <mergeCell ref="K4:N4"/>
    <mergeCell ref="A4:C4"/>
    <mergeCell ref="D4:F4"/>
    <mergeCell ref="G4:H4"/>
  </mergeCells>
  <printOptions horizontalCentered="1"/>
  <pageMargins left="0.70866141732283472" right="0.70866141732283472" top="1.1416666666666666" bottom="0.39370078740157483" header="0" footer="0"/>
  <pageSetup paperSize="14" scale="55" fitToHeight="0" orientation="landscape" r:id="rId1"/>
  <headerFooter>
    <oddHeader>&amp;L
&amp;G&amp;C&amp;16
PROCESO DE GESTIÓN DOCUMENTAL
FORMATO DE TABLA DE RETENCIÓN DOCUMENTAL&amp;R&amp;16
Código: GD-F19
Versión: 01
Hoja: &amp;P de &amp;N</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32"/>
  <sheetViews>
    <sheetView zoomScale="70" zoomScaleNormal="70" workbookViewId="0">
      <selection activeCell="J14" sqref="J14"/>
    </sheetView>
  </sheetViews>
  <sheetFormatPr baseColWidth="10" defaultColWidth="14.44140625" defaultRowHeight="15" customHeight="1" x14ac:dyDescent="0.3"/>
  <cols>
    <col min="1" max="3" width="10.5546875" style="118" customWidth="1"/>
    <col min="4" max="6" width="32.6640625" style="118" customWidth="1"/>
    <col min="7" max="8" width="8.44140625" style="118" customWidth="1"/>
    <col min="9" max="10" width="10.33203125" style="118" customWidth="1"/>
    <col min="11" max="14" width="10" style="118" customWidth="1"/>
    <col min="15" max="15" width="58.88671875" style="118" customWidth="1"/>
    <col min="16" max="16384" width="14.44140625" style="118"/>
  </cols>
  <sheetData>
    <row r="1" spans="1:15" ht="14.4" x14ac:dyDescent="0.3">
      <c r="A1" s="511"/>
      <c r="B1" s="505"/>
      <c r="C1" s="505"/>
      <c r="D1" s="507"/>
      <c r="E1" s="515" t="s">
        <v>0</v>
      </c>
      <c r="F1" s="516" t="s">
        <v>181</v>
      </c>
      <c r="G1" s="505"/>
      <c r="H1" s="505"/>
      <c r="I1" s="505"/>
      <c r="J1" s="505"/>
      <c r="K1" s="507"/>
      <c r="L1" s="506" t="s">
        <v>1</v>
      </c>
      <c r="M1" s="505"/>
      <c r="N1" s="507"/>
      <c r="O1" s="510" t="s">
        <v>182</v>
      </c>
    </row>
    <row r="2" spans="1:15" ht="14.4" x14ac:dyDescent="0.3">
      <c r="A2" s="512"/>
      <c r="B2" s="513"/>
      <c r="C2" s="513"/>
      <c r="D2" s="514"/>
      <c r="E2" s="460"/>
      <c r="F2" s="508"/>
      <c r="G2" s="501"/>
      <c r="H2" s="501"/>
      <c r="I2" s="501"/>
      <c r="J2" s="501"/>
      <c r="K2" s="509"/>
      <c r="L2" s="508"/>
      <c r="M2" s="501"/>
      <c r="N2" s="509"/>
      <c r="O2" s="460"/>
    </row>
    <row r="3" spans="1:15" ht="14.4" x14ac:dyDescent="0.3">
      <c r="A3" s="512"/>
      <c r="B3" s="513"/>
      <c r="C3" s="513"/>
      <c r="D3" s="514"/>
      <c r="E3" s="515" t="s">
        <v>2</v>
      </c>
      <c r="F3" s="516" t="s">
        <v>183</v>
      </c>
      <c r="G3" s="505"/>
      <c r="H3" s="505"/>
      <c r="I3" s="505"/>
      <c r="J3" s="505"/>
      <c r="K3" s="507"/>
      <c r="L3" s="506" t="s">
        <v>3</v>
      </c>
      <c r="M3" s="505"/>
      <c r="N3" s="507"/>
      <c r="O3" s="510">
        <v>1</v>
      </c>
    </row>
    <row r="4" spans="1:15" ht="14.4" x14ac:dyDescent="0.3">
      <c r="A4" s="508"/>
      <c r="B4" s="501"/>
      <c r="C4" s="501"/>
      <c r="D4" s="509"/>
      <c r="E4" s="460"/>
      <c r="F4" s="508"/>
      <c r="G4" s="501"/>
      <c r="H4" s="501"/>
      <c r="I4" s="501"/>
      <c r="J4" s="501"/>
      <c r="K4" s="509"/>
      <c r="L4" s="508"/>
      <c r="M4" s="501"/>
      <c r="N4" s="509"/>
      <c r="O4" s="460"/>
    </row>
    <row r="5" spans="1:15" ht="14.4" x14ac:dyDescent="0.3">
      <c r="A5" s="119"/>
      <c r="B5" s="119"/>
      <c r="C5" s="119"/>
      <c r="D5" s="63"/>
      <c r="E5" s="63"/>
      <c r="F5" s="63"/>
      <c r="G5" s="64"/>
      <c r="H5" s="64"/>
      <c r="I5" s="64"/>
      <c r="J5" s="64"/>
      <c r="K5" s="64"/>
      <c r="L5" s="64"/>
      <c r="M5" s="64"/>
      <c r="N5" s="64"/>
    </row>
    <row r="6" spans="1:15" ht="14.4" x14ac:dyDescent="0.3">
      <c r="A6" s="461" t="s">
        <v>224</v>
      </c>
      <c r="B6" s="462"/>
      <c r="C6" s="463"/>
      <c r="D6" s="464" t="str">
        <f>CCD!I168</f>
        <v>DIRECCIÓN DE OPERACIONES - DOP</v>
      </c>
      <c r="E6" s="462"/>
      <c r="F6" s="463"/>
      <c r="G6" s="63"/>
      <c r="H6" s="63"/>
      <c r="I6" s="64"/>
      <c r="J6" s="64"/>
      <c r="K6" s="64"/>
      <c r="L6" s="64"/>
      <c r="M6" s="64"/>
      <c r="N6" s="64"/>
      <c r="O6" s="65"/>
    </row>
    <row r="7" spans="1:15" ht="14.4" x14ac:dyDescent="0.3">
      <c r="A7" s="461" t="s">
        <v>618</v>
      </c>
      <c r="B7" s="462"/>
      <c r="C7" s="463"/>
      <c r="D7" s="464">
        <f>CCD!H168</f>
        <v>730</v>
      </c>
      <c r="E7" s="462"/>
      <c r="F7" s="463"/>
      <c r="G7" s="63"/>
      <c r="H7" s="63"/>
      <c r="I7" s="64"/>
      <c r="J7" s="64"/>
      <c r="K7" s="64"/>
      <c r="L7" s="64"/>
      <c r="M7" s="64"/>
      <c r="N7" s="64"/>
      <c r="O7" s="65"/>
    </row>
    <row r="8" spans="1:15" ht="14.4" x14ac:dyDescent="0.3">
      <c r="A8" s="66"/>
      <c r="B8" s="66"/>
      <c r="C8" s="66"/>
      <c r="D8" s="66"/>
      <c r="E8" s="66"/>
      <c r="F8" s="66"/>
      <c r="G8" s="67"/>
      <c r="H8" s="67"/>
      <c r="I8" s="67"/>
      <c r="J8" s="67"/>
      <c r="K8" s="67"/>
      <c r="L8" s="67"/>
      <c r="M8" s="67"/>
      <c r="N8" s="67"/>
      <c r="O8" s="66"/>
    </row>
    <row r="9" spans="1:15" ht="14.4" x14ac:dyDescent="0.3">
      <c r="A9" s="474" t="s">
        <v>1</v>
      </c>
      <c r="B9" s="462"/>
      <c r="C9" s="463"/>
      <c r="D9" s="475" t="s">
        <v>186</v>
      </c>
      <c r="E9" s="462"/>
      <c r="F9" s="463"/>
      <c r="G9" s="475" t="s">
        <v>187</v>
      </c>
      <c r="H9" s="463"/>
      <c r="I9" s="475" t="s">
        <v>188</v>
      </c>
      <c r="J9" s="463"/>
      <c r="K9" s="475" t="s">
        <v>189</v>
      </c>
      <c r="L9" s="462"/>
      <c r="M9" s="462"/>
      <c r="N9" s="463"/>
      <c r="O9" s="459" t="s">
        <v>190</v>
      </c>
    </row>
    <row r="10" spans="1:15" ht="14.4" x14ac:dyDescent="0.3">
      <c r="A10" s="68" t="s">
        <v>191</v>
      </c>
      <c r="B10" s="68" t="s">
        <v>192</v>
      </c>
      <c r="C10" s="68" t="s">
        <v>193</v>
      </c>
      <c r="D10" s="69" t="s">
        <v>41</v>
      </c>
      <c r="E10" s="69" t="s">
        <v>194</v>
      </c>
      <c r="F10" s="69" t="s">
        <v>195</v>
      </c>
      <c r="G10" s="69" t="s">
        <v>196</v>
      </c>
      <c r="H10" s="69" t="s">
        <v>197</v>
      </c>
      <c r="I10" s="69" t="s">
        <v>198</v>
      </c>
      <c r="J10" s="69" t="s">
        <v>199</v>
      </c>
      <c r="K10" s="69" t="s">
        <v>200</v>
      </c>
      <c r="L10" s="69" t="s">
        <v>201</v>
      </c>
      <c r="M10" s="69" t="s">
        <v>202</v>
      </c>
      <c r="N10" s="69" t="s">
        <v>203</v>
      </c>
      <c r="O10" s="460"/>
    </row>
    <row r="11" spans="1:15" ht="50.25" customHeight="1" x14ac:dyDescent="0.3">
      <c r="A11" s="467">
        <f>D7</f>
        <v>730</v>
      </c>
      <c r="B11" s="467" t="str">
        <f>CCD!K168</f>
        <v>01</v>
      </c>
      <c r="C11" s="562" t="str">
        <f>CCD!N168</f>
        <v>01</v>
      </c>
      <c r="D11" s="563" t="str">
        <f>CCD!L168</f>
        <v>ACTAS</v>
      </c>
      <c r="E11" s="564" t="str">
        <f>CCD!O168</f>
        <v>Actas de reuniones semanal</v>
      </c>
      <c r="F11" s="74" t="s">
        <v>250</v>
      </c>
      <c r="G11" s="75" t="s">
        <v>196</v>
      </c>
      <c r="H11" s="75"/>
      <c r="I11" s="471">
        <v>2</v>
      </c>
      <c r="J11" s="471">
        <v>8</v>
      </c>
      <c r="K11" s="471"/>
      <c r="L11" s="471"/>
      <c r="M11" s="471" t="s">
        <v>202</v>
      </c>
      <c r="N11" s="471"/>
      <c r="O11" s="476"/>
    </row>
    <row r="12" spans="1:15" ht="50.25" customHeight="1" x14ac:dyDescent="0.3">
      <c r="A12" s="460"/>
      <c r="B12" s="460"/>
      <c r="C12" s="508"/>
      <c r="D12" s="508"/>
      <c r="E12" s="508"/>
      <c r="F12" s="77" t="s">
        <v>478</v>
      </c>
      <c r="G12" s="75" t="s">
        <v>196</v>
      </c>
      <c r="H12" s="75"/>
      <c r="I12" s="460"/>
      <c r="J12" s="460"/>
      <c r="K12" s="460"/>
      <c r="L12" s="460"/>
      <c r="M12" s="460"/>
      <c r="N12" s="460"/>
      <c r="O12" s="460"/>
    </row>
    <row r="13" spans="1:15" ht="185.4" customHeight="1" x14ac:dyDescent="0.3">
      <c r="A13" s="78">
        <f>D7</f>
        <v>730</v>
      </c>
      <c r="B13" s="78" t="str">
        <f>CCD!K169</f>
        <v>02</v>
      </c>
      <c r="C13" s="78" t="str">
        <f>CCD!N169</f>
        <v>01</v>
      </c>
      <c r="D13" s="79" t="str">
        <f>CCD!L169</f>
        <v>INFORMES</v>
      </c>
      <c r="E13" s="80" t="str">
        <f>CCD!O169</f>
        <v>Informe mensuales de electromecanica de centro de control</v>
      </c>
      <c r="F13" s="81" t="s">
        <v>233</v>
      </c>
      <c r="G13" s="75" t="s">
        <v>196</v>
      </c>
      <c r="H13" s="75"/>
      <c r="I13" s="75">
        <v>2</v>
      </c>
      <c r="J13" s="75">
        <v>8</v>
      </c>
      <c r="K13" s="75"/>
      <c r="L13" s="75"/>
      <c r="M13" s="75" t="s">
        <v>202</v>
      </c>
      <c r="N13" s="75"/>
      <c r="O13" s="81" t="s">
        <v>704</v>
      </c>
    </row>
    <row r="14" spans="1:15" ht="186.6" customHeight="1" x14ac:dyDescent="0.3">
      <c r="A14" s="78">
        <f>D7</f>
        <v>730</v>
      </c>
      <c r="B14" s="78" t="str">
        <f>CCD!K170</f>
        <v>02</v>
      </c>
      <c r="C14" s="166" t="str">
        <f>CCD!N170</f>
        <v>02</v>
      </c>
      <c r="D14" s="79" t="str">
        <f>CCD!L170</f>
        <v>INFORMES</v>
      </c>
      <c r="E14" s="80" t="str">
        <f>CCD!O170</f>
        <v>Informes mensuales de actividades</v>
      </c>
      <c r="F14" s="81" t="s">
        <v>233</v>
      </c>
      <c r="G14" s="75"/>
      <c r="H14" s="75" t="s">
        <v>197</v>
      </c>
      <c r="I14" s="75">
        <v>2</v>
      </c>
      <c r="J14" s="75">
        <v>8</v>
      </c>
      <c r="K14" s="75"/>
      <c r="L14" s="75"/>
      <c r="M14" s="75" t="s">
        <v>202</v>
      </c>
      <c r="N14" s="75"/>
      <c r="O14" s="81" t="s">
        <v>703</v>
      </c>
    </row>
    <row r="15" spans="1:15" ht="171" customHeight="1" x14ac:dyDescent="0.3">
      <c r="A15" s="467">
        <f>D7</f>
        <v>730</v>
      </c>
      <c r="B15" s="467" t="str">
        <f>CCD!K171</f>
        <v>03</v>
      </c>
      <c r="C15" s="562" t="str">
        <f>CCD!N171</f>
        <v>N/A</v>
      </c>
      <c r="D15" s="563" t="str">
        <f>CCD!L171</f>
        <v>INVENTARIO DE ACTIVOS</v>
      </c>
      <c r="E15" s="564" t="str">
        <f>CCD!O171</f>
        <v>N/A</v>
      </c>
      <c r="F15" s="81" t="s">
        <v>624</v>
      </c>
      <c r="G15" s="75" t="s">
        <v>196</v>
      </c>
      <c r="H15" s="75"/>
      <c r="I15" s="471">
        <v>2</v>
      </c>
      <c r="J15" s="471">
        <v>18</v>
      </c>
      <c r="K15" s="471"/>
      <c r="L15" s="471" t="s">
        <v>201</v>
      </c>
      <c r="M15" s="471"/>
      <c r="N15" s="471"/>
      <c r="O15" s="477" t="s">
        <v>732</v>
      </c>
    </row>
    <row r="16" spans="1:15" ht="171" customHeight="1" x14ac:dyDescent="0.3">
      <c r="A16" s="460"/>
      <c r="B16" s="460"/>
      <c r="C16" s="508"/>
      <c r="D16" s="508"/>
      <c r="E16" s="508"/>
      <c r="F16" s="81" t="s">
        <v>625</v>
      </c>
      <c r="G16" s="75" t="s">
        <v>196</v>
      </c>
      <c r="H16" s="75"/>
      <c r="I16" s="460"/>
      <c r="J16" s="460"/>
      <c r="K16" s="460"/>
      <c r="L16" s="460"/>
      <c r="M16" s="460"/>
      <c r="N16" s="460"/>
      <c r="O16" s="460"/>
    </row>
    <row r="17" spans="1:15" ht="15.75" customHeight="1" x14ac:dyDescent="0.3">
      <c r="A17" s="90"/>
      <c r="B17" s="90"/>
      <c r="C17" s="90"/>
      <c r="D17" s="91"/>
      <c r="E17" s="65"/>
      <c r="F17" s="65"/>
      <c r="G17" s="92"/>
      <c r="H17" s="92"/>
      <c r="I17" s="92"/>
      <c r="J17" s="92"/>
      <c r="K17" s="92"/>
      <c r="L17" s="92"/>
      <c r="M17" s="92"/>
      <c r="N17" s="92"/>
      <c r="O17" s="93"/>
    </row>
    <row r="18" spans="1:15" ht="15.75" customHeight="1" x14ac:dyDescent="0.3">
      <c r="A18" s="90"/>
      <c r="B18" s="90"/>
      <c r="C18" s="90"/>
      <c r="D18" s="91"/>
      <c r="E18" s="65"/>
      <c r="F18" s="65"/>
      <c r="G18" s="92"/>
      <c r="H18" s="92"/>
      <c r="I18" s="92"/>
      <c r="J18" s="92"/>
      <c r="K18" s="92"/>
      <c r="L18" s="92"/>
      <c r="M18" s="92"/>
      <c r="N18" s="92"/>
      <c r="O18" s="93"/>
    </row>
    <row r="19" spans="1:15" ht="15.75" customHeight="1" x14ac:dyDescent="0.3">
      <c r="A19" s="90"/>
      <c r="B19" s="90"/>
      <c r="C19" s="90"/>
      <c r="D19" s="91"/>
      <c r="E19" s="65"/>
      <c r="F19" s="65"/>
      <c r="G19" s="92"/>
      <c r="H19" s="92"/>
      <c r="I19" s="92"/>
      <c r="J19" s="92"/>
      <c r="K19" s="92"/>
      <c r="L19" s="92"/>
      <c r="M19" s="92"/>
      <c r="N19" s="92"/>
      <c r="O19" s="93"/>
    </row>
    <row r="20" spans="1:15" ht="15.75" customHeight="1" x14ac:dyDescent="0.3">
      <c r="A20" s="90"/>
      <c r="B20" s="90"/>
      <c r="C20" s="90"/>
      <c r="D20" s="91"/>
      <c r="E20" s="65"/>
      <c r="F20" s="65"/>
      <c r="G20" s="92"/>
      <c r="H20" s="92"/>
      <c r="I20" s="92"/>
      <c r="J20" s="92"/>
      <c r="K20" s="92"/>
      <c r="L20" s="92"/>
      <c r="M20" s="92"/>
      <c r="N20" s="92"/>
      <c r="O20" s="93"/>
    </row>
    <row r="21" spans="1:15" ht="15.75" customHeight="1" x14ac:dyDescent="0.3">
      <c r="A21" s="90"/>
      <c r="B21" s="90"/>
      <c r="C21" s="90"/>
      <c r="D21" s="91"/>
      <c r="E21" s="65"/>
      <c r="F21" s="65"/>
      <c r="G21" s="92"/>
      <c r="H21" s="92"/>
      <c r="I21" s="92"/>
      <c r="J21" s="92"/>
      <c r="K21" s="92"/>
      <c r="L21" s="92"/>
      <c r="M21" s="92"/>
      <c r="N21" s="92"/>
      <c r="O21" s="93"/>
    </row>
    <row r="22" spans="1:15" ht="15.75" customHeight="1" x14ac:dyDescent="0.3">
      <c r="A22" s="90"/>
      <c r="B22" s="90"/>
      <c r="C22" s="90"/>
      <c r="D22" s="91"/>
      <c r="E22" s="65"/>
      <c r="F22" s="65"/>
      <c r="G22" s="92"/>
      <c r="H22" s="92"/>
      <c r="I22" s="92"/>
      <c r="J22" s="92"/>
      <c r="K22" s="92"/>
      <c r="L22" s="92"/>
      <c r="M22" s="92"/>
      <c r="N22" s="92"/>
      <c r="O22" s="93"/>
    </row>
    <row r="23" spans="1:15" ht="15.75" customHeight="1" x14ac:dyDescent="0.3">
      <c r="A23" s="90"/>
      <c r="B23" s="90"/>
      <c r="C23" s="90"/>
      <c r="D23" s="91"/>
      <c r="E23" s="65"/>
      <c r="F23" s="65"/>
      <c r="G23" s="92"/>
      <c r="H23" s="92"/>
      <c r="I23" s="92"/>
      <c r="J23" s="92"/>
      <c r="K23" s="92"/>
      <c r="L23" s="92"/>
      <c r="M23" s="92"/>
      <c r="N23" s="92"/>
      <c r="O23" s="93"/>
    </row>
    <row r="24" spans="1:15" ht="15.75" customHeight="1" x14ac:dyDescent="0.3">
      <c r="A24" s="90"/>
      <c r="B24" s="90"/>
      <c r="C24" s="90"/>
      <c r="D24" s="91"/>
      <c r="E24" s="65"/>
      <c r="F24" s="65"/>
      <c r="G24" s="92"/>
      <c r="H24" s="92"/>
      <c r="I24" s="92"/>
      <c r="J24" s="92"/>
      <c r="K24" s="92"/>
      <c r="L24" s="92"/>
      <c r="M24" s="92"/>
      <c r="N24" s="92"/>
      <c r="O24" s="93"/>
    </row>
    <row r="25" spans="1:15" ht="15.75" customHeight="1" x14ac:dyDescent="0.3">
      <c r="A25" s="90"/>
      <c r="B25" s="90"/>
      <c r="C25" s="90"/>
      <c r="D25" s="91"/>
      <c r="E25" s="65"/>
      <c r="F25" s="65"/>
      <c r="G25" s="92"/>
      <c r="H25" s="92"/>
      <c r="I25" s="92"/>
      <c r="J25" s="92"/>
      <c r="K25" s="92"/>
      <c r="L25" s="92"/>
      <c r="M25" s="92"/>
      <c r="N25" s="92"/>
      <c r="O25" s="93"/>
    </row>
    <row r="26" spans="1:15" ht="15.75" customHeight="1" x14ac:dyDescent="0.3">
      <c r="A26" s="94"/>
      <c r="B26" s="94"/>
      <c r="C26" s="94"/>
      <c r="D26" s="95"/>
      <c r="E26" s="96"/>
      <c r="F26" s="96"/>
      <c r="G26" s="97"/>
      <c r="H26" s="97"/>
      <c r="I26" s="97"/>
      <c r="J26" s="97"/>
      <c r="K26" s="97"/>
      <c r="L26" s="97"/>
      <c r="M26" s="97"/>
      <c r="N26" s="97"/>
      <c r="O26" s="93"/>
    </row>
    <row r="27" spans="1:15" ht="15" customHeight="1" x14ac:dyDescent="0.3">
      <c r="A27" s="496" t="s">
        <v>212</v>
      </c>
      <c r="B27" s="462"/>
      <c r="C27" s="462"/>
      <c r="D27" s="462"/>
      <c r="E27" s="462"/>
      <c r="F27" s="462"/>
      <c r="G27" s="462"/>
      <c r="H27" s="462"/>
      <c r="I27" s="462"/>
      <c r="J27" s="462"/>
      <c r="K27" s="462"/>
      <c r="L27" s="462"/>
      <c r="M27" s="462"/>
      <c r="N27" s="462"/>
      <c r="O27" s="463"/>
    </row>
    <row r="28" spans="1:15" ht="15.75" customHeight="1" x14ac:dyDescent="0.3">
      <c r="A28" s="496" t="s">
        <v>213</v>
      </c>
      <c r="B28" s="462"/>
      <c r="C28" s="463"/>
      <c r="D28" s="497" t="s">
        <v>186</v>
      </c>
      <c r="E28" s="462"/>
      <c r="F28" s="463"/>
      <c r="G28" s="474" t="s">
        <v>187</v>
      </c>
      <c r="H28" s="463"/>
      <c r="I28" s="474" t="s">
        <v>188</v>
      </c>
      <c r="J28" s="463"/>
      <c r="K28" s="474" t="s">
        <v>189</v>
      </c>
      <c r="L28" s="462"/>
      <c r="M28" s="462"/>
      <c r="N28" s="463"/>
      <c r="O28" s="98" t="s">
        <v>190</v>
      </c>
    </row>
    <row r="29" spans="1:15" ht="66" customHeight="1" x14ac:dyDescent="0.3">
      <c r="A29" s="502" t="s">
        <v>214</v>
      </c>
      <c r="B29" s="462"/>
      <c r="C29" s="463"/>
      <c r="D29" s="502" t="s">
        <v>215</v>
      </c>
      <c r="E29" s="462"/>
      <c r="F29" s="463"/>
      <c r="G29" s="565" t="s">
        <v>216</v>
      </c>
      <c r="H29" s="463"/>
      <c r="I29" s="565" t="s">
        <v>217</v>
      </c>
      <c r="J29" s="463"/>
      <c r="K29" s="565" t="s">
        <v>218</v>
      </c>
      <c r="L29" s="462"/>
      <c r="M29" s="462"/>
      <c r="N29" s="463"/>
      <c r="O29" s="99" t="s">
        <v>219</v>
      </c>
    </row>
    <row r="30" spans="1:15" ht="15.75" customHeight="1" x14ac:dyDescent="0.3">
      <c r="A30" s="504" t="s">
        <v>220</v>
      </c>
      <c r="B30" s="505"/>
      <c r="C30" s="101"/>
      <c r="D30" s="101"/>
      <c r="E30" s="101"/>
      <c r="F30" s="102"/>
      <c r="G30" s="100"/>
      <c r="H30" s="103"/>
      <c r="I30" s="103"/>
      <c r="J30" s="103"/>
      <c r="K30" s="103"/>
      <c r="L30" s="103"/>
      <c r="M30" s="103"/>
      <c r="N30" s="104"/>
      <c r="O30" s="105" t="s">
        <v>221</v>
      </c>
    </row>
    <row r="31" spans="1:15" ht="18.75" customHeight="1" x14ac:dyDescent="0.3">
      <c r="A31" s="106"/>
      <c r="B31" s="107"/>
      <c r="C31" s="560" t="s">
        <v>340</v>
      </c>
      <c r="D31" s="561"/>
      <c r="E31" s="561"/>
      <c r="F31" s="108"/>
      <c r="G31" s="109"/>
      <c r="H31" s="566" t="s">
        <v>340</v>
      </c>
      <c r="I31" s="561"/>
      <c r="J31" s="561"/>
      <c r="K31" s="561"/>
      <c r="L31" s="561"/>
      <c r="M31" s="561"/>
      <c r="N31" s="110"/>
      <c r="O31" s="111" t="s">
        <v>340</v>
      </c>
    </row>
    <row r="32" spans="1:15" ht="15.75" customHeight="1" x14ac:dyDescent="0.3">
      <c r="A32" s="112"/>
      <c r="B32" s="113"/>
      <c r="C32" s="500" t="str">
        <f>GCIA!C17</f>
        <v>Secretario General</v>
      </c>
      <c r="D32" s="501"/>
      <c r="E32" s="501"/>
      <c r="F32" s="114"/>
      <c r="G32" s="115"/>
      <c r="H32" s="567" t="str">
        <f>GCIA!H17</f>
        <v>Líder de proceso Gestión Documental</v>
      </c>
      <c r="I32" s="501"/>
      <c r="J32" s="501"/>
      <c r="K32" s="501"/>
      <c r="L32" s="501"/>
      <c r="M32" s="501"/>
      <c r="N32" s="116"/>
      <c r="O32" s="117"/>
    </row>
  </sheetData>
  <mergeCells count="59">
    <mergeCell ref="C31:E31"/>
    <mergeCell ref="H31:M31"/>
    <mergeCell ref="C32:E32"/>
    <mergeCell ref="H32:M32"/>
    <mergeCell ref="I11:I12"/>
    <mergeCell ref="J11:J12"/>
    <mergeCell ref="D29:F29"/>
    <mergeCell ref="G29:H29"/>
    <mergeCell ref="E11:E12"/>
    <mergeCell ref="K11:K12"/>
    <mergeCell ref="L11:L12"/>
    <mergeCell ref="M11:M12"/>
    <mergeCell ref="I15:I16"/>
    <mergeCell ref="J15:J16"/>
    <mergeCell ref="I29:J29"/>
    <mergeCell ref="K29:N29"/>
    <mergeCell ref="A30:B30"/>
    <mergeCell ref="A11:A12"/>
    <mergeCell ref="B11:B12"/>
    <mergeCell ref="C11:C12"/>
    <mergeCell ref="D11:D12"/>
    <mergeCell ref="A27:O27"/>
    <mergeCell ref="A28:C28"/>
    <mergeCell ref="D28:F28"/>
    <mergeCell ref="G28:H28"/>
    <mergeCell ref="I28:J28"/>
    <mergeCell ref="K28:N28"/>
    <mergeCell ref="A29:C29"/>
    <mergeCell ref="A15:A16"/>
    <mergeCell ref="B15:B16"/>
    <mergeCell ref="C15:C16"/>
    <mergeCell ref="D15:D16"/>
    <mergeCell ref="N11:N12"/>
    <mergeCell ref="O11:O12"/>
    <mergeCell ref="I9:J9"/>
    <mergeCell ref="K9:N9"/>
    <mergeCell ref="O9:O10"/>
    <mergeCell ref="G9:H9"/>
    <mergeCell ref="L3:N4"/>
    <mergeCell ref="O3:O4"/>
    <mergeCell ref="A1:D4"/>
    <mergeCell ref="E1:E2"/>
    <mergeCell ref="F1:K2"/>
    <mergeCell ref="L1:N2"/>
    <mergeCell ref="O1:O2"/>
    <mergeCell ref="E3:E4"/>
    <mergeCell ref="F3:K4"/>
    <mergeCell ref="A6:C6"/>
    <mergeCell ref="D6:F6"/>
    <mergeCell ref="A7:C7"/>
    <mergeCell ref="D7:F7"/>
    <mergeCell ref="A9:C9"/>
    <mergeCell ref="D9:F9"/>
    <mergeCell ref="O15:O16"/>
    <mergeCell ref="E15:E16"/>
    <mergeCell ref="K15:K16"/>
    <mergeCell ref="L15:L16"/>
    <mergeCell ref="M15:M16"/>
    <mergeCell ref="N15:N16"/>
  </mergeCells>
  <printOptions horizontalCentered="1"/>
  <pageMargins left="0.7" right="0.7" top="0.75" bottom="0.75" header="0" footer="0"/>
  <pageSetup paperSize="14" fitToHeight="0" orientation="landscape"/>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sheetViews>
  <sheetFormatPr baseColWidth="10" defaultColWidth="14.44140625" defaultRowHeight="15" customHeight="1" x14ac:dyDescent="0.3"/>
  <cols>
    <col min="1" max="1" width="7.109375" customWidth="1"/>
    <col min="2" max="2" width="37.109375" customWidth="1"/>
    <col min="3" max="3" width="50" customWidth="1"/>
    <col min="4" max="5" width="6.33203125" customWidth="1"/>
    <col min="6" max="6" width="43.5546875" customWidth="1"/>
    <col min="7" max="7" width="3.88671875" customWidth="1"/>
    <col min="8" max="8" width="6.6640625" customWidth="1"/>
    <col min="9" max="11" width="3.88671875" customWidth="1"/>
    <col min="12" max="12" width="6.6640625" customWidth="1"/>
    <col min="13" max="13" width="3.88671875" customWidth="1"/>
    <col min="14" max="14" width="6.6640625" customWidth="1"/>
    <col min="15" max="15" width="3.88671875" customWidth="1"/>
    <col min="16" max="16" width="11.33203125" customWidth="1"/>
    <col min="17" max="17" width="15.88671875" customWidth="1"/>
    <col min="18" max="18" width="70.33203125" customWidth="1"/>
    <col min="19" max="19" width="57.44140625" customWidth="1"/>
    <col min="20" max="26" width="10.6640625" customWidth="1"/>
  </cols>
  <sheetData>
    <row r="1" spans="1:26" ht="14.4" x14ac:dyDescent="0.3">
      <c r="A1" s="573" t="s">
        <v>626</v>
      </c>
      <c r="B1" s="434"/>
      <c r="C1" s="571" t="s">
        <v>627</v>
      </c>
      <c r="D1" s="573" t="s">
        <v>628</v>
      </c>
      <c r="E1" s="434"/>
      <c r="F1" s="571" t="s">
        <v>629</v>
      </c>
      <c r="G1" s="571" t="s">
        <v>630</v>
      </c>
      <c r="H1" s="434"/>
      <c r="I1" s="434"/>
      <c r="J1" s="434"/>
      <c r="K1" s="434"/>
      <c r="L1" s="45"/>
      <c r="M1" s="45"/>
      <c r="N1" s="45"/>
      <c r="O1" s="45"/>
      <c r="P1" s="573" t="s">
        <v>631</v>
      </c>
      <c r="Q1" s="573" t="s">
        <v>189</v>
      </c>
      <c r="R1" s="571" t="s">
        <v>632</v>
      </c>
      <c r="S1" s="571" t="s">
        <v>190</v>
      </c>
      <c r="T1" s="32"/>
      <c r="U1" s="32"/>
      <c r="V1" s="32"/>
      <c r="W1" s="32"/>
      <c r="X1" s="32"/>
      <c r="Y1" s="32"/>
      <c r="Z1" s="32"/>
    </row>
    <row r="2" spans="1:26" ht="14.4" x14ac:dyDescent="0.3">
      <c r="A2" s="434"/>
      <c r="B2" s="434"/>
      <c r="C2" s="434"/>
      <c r="D2" s="434"/>
      <c r="E2" s="434"/>
      <c r="F2" s="434"/>
      <c r="G2" s="571" t="s">
        <v>633</v>
      </c>
      <c r="H2" s="434"/>
      <c r="I2" s="434"/>
      <c r="J2" s="434"/>
      <c r="K2" s="571" t="s">
        <v>634</v>
      </c>
      <c r="L2" s="434"/>
      <c r="M2" s="434"/>
      <c r="N2" s="434"/>
      <c r="O2" s="434"/>
      <c r="P2" s="434"/>
      <c r="Q2" s="434"/>
      <c r="R2" s="434"/>
      <c r="S2" s="434"/>
      <c r="T2" s="46"/>
      <c r="U2" s="46"/>
      <c r="V2" s="46"/>
      <c r="W2" s="46"/>
      <c r="X2" s="46"/>
      <c r="Y2" s="46"/>
      <c r="Z2" s="46"/>
    </row>
    <row r="3" spans="1:26" ht="72" x14ac:dyDescent="0.3">
      <c r="A3" s="45" t="s">
        <v>635</v>
      </c>
      <c r="B3" s="44" t="s">
        <v>636</v>
      </c>
      <c r="C3" s="434"/>
      <c r="D3" s="47" t="s">
        <v>637</v>
      </c>
      <c r="E3" s="47" t="s">
        <v>638</v>
      </c>
      <c r="F3" s="434"/>
      <c r="G3" s="48" t="s">
        <v>639</v>
      </c>
      <c r="H3" s="48" t="s">
        <v>640</v>
      </c>
      <c r="I3" s="48" t="s">
        <v>641</v>
      </c>
      <c r="J3" s="48" t="s">
        <v>642</v>
      </c>
      <c r="K3" s="48" t="s">
        <v>643</v>
      </c>
      <c r="L3" s="48" t="s">
        <v>644</v>
      </c>
      <c r="M3" s="48" t="s">
        <v>645</v>
      </c>
      <c r="N3" s="48" t="s">
        <v>646</v>
      </c>
      <c r="O3" s="48" t="s">
        <v>647</v>
      </c>
      <c r="P3" s="434"/>
      <c r="Q3" s="434"/>
      <c r="R3" s="434"/>
      <c r="S3" s="434"/>
      <c r="T3" s="45"/>
      <c r="U3" s="45"/>
      <c r="V3" s="45"/>
      <c r="W3" s="45"/>
      <c r="X3" s="45"/>
      <c r="Y3" s="45"/>
      <c r="Z3" s="45"/>
    </row>
    <row r="4" spans="1:26" ht="129.6" x14ac:dyDescent="0.3">
      <c r="A4" s="572" t="s">
        <v>648</v>
      </c>
      <c r="B4" s="42" t="s">
        <v>649</v>
      </c>
      <c r="C4" s="49" t="s">
        <v>650</v>
      </c>
      <c r="D4" s="50"/>
      <c r="E4" s="50" t="s">
        <v>651</v>
      </c>
      <c r="F4" s="38" t="s">
        <v>652</v>
      </c>
      <c r="G4" s="51" t="s">
        <v>651</v>
      </c>
      <c r="H4" s="51"/>
      <c r="I4" s="51"/>
      <c r="J4" s="51"/>
      <c r="K4" s="51" t="s">
        <v>651</v>
      </c>
      <c r="L4" s="51"/>
      <c r="M4" s="51"/>
      <c r="N4" s="51"/>
      <c r="O4" s="51"/>
      <c r="P4" s="51" t="s">
        <v>653</v>
      </c>
      <c r="Q4" s="51" t="s">
        <v>654</v>
      </c>
      <c r="R4" s="42" t="s">
        <v>655</v>
      </c>
      <c r="S4" s="42" t="s">
        <v>345</v>
      </c>
      <c r="T4" s="39"/>
      <c r="U4" s="39"/>
      <c r="V4" s="39"/>
      <c r="W4" s="39"/>
      <c r="X4" s="39"/>
      <c r="Y4" s="39"/>
      <c r="Z4" s="39"/>
    </row>
    <row r="5" spans="1:26" ht="14.4" x14ac:dyDescent="0.3">
      <c r="A5" s="434"/>
      <c r="B5" s="37"/>
      <c r="C5" s="52"/>
      <c r="D5" s="43"/>
      <c r="E5" s="43"/>
      <c r="F5" s="37"/>
      <c r="G5" s="1"/>
      <c r="H5" s="1"/>
      <c r="I5" s="1"/>
      <c r="J5" s="1"/>
      <c r="K5" s="1"/>
      <c r="L5" s="1"/>
      <c r="M5" s="1"/>
      <c r="N5" s="1"/>
      <c r="O5" s="1"/>
      <c r="P5" s="37"/>
      <c r="Q5" s="37"/>
      <c r="R5" s="37"/>
      <c r="S5" s="37"/>
      <c r="T5" s="32"/>
      <c r="U5" s="32"/>
      <c r="V5" s="32"/>
      <c r="W5" s="32"/>
      <c r="X5" s="32"/>
      <c r="Y5" s="32"/>
      <c r="Z5" s="32"/>
    </row>
    <row r="6" spans="1:26" ht="14.4" x14ac:dyDescent="0.3">
      <c r="A6" s="434"/>
      <c r="B6" s="37"/>
      <c r="C6" s="52"/>
      <c r="D6" s="43"/>
      <c r="E6" s="43"/>
      <c r="F6" s="37"/>
      <c r="G6" s="1"/>
      <c r="H6" s="1"/>
      <c r="I6" s="1"/>
      <c r="J6" s="1"/>
      <c r="K6" s="1"/>
      <c r="L6" s="1"/>
      <c r="M6" s="1"/>
      <c r="N6" s="1"/>
      <c r="O6" s="1"/>
      <c r="P6" s="37"/>
      <c r="Q6" s="37"/>
      <c r="R6" s="37"/>
      <c r="S6" s="37"/>
      <c r="T6" s="32"/>
      <c r="U6" s="32"/>
      <c r="V6" s="32"/>
      <c r="W6" s="32"/>
      <c r="X6" s="32"/>
      <c r="Y6" s="32"/>
      <c r="Z6" s="32"/>
    </row>
    <row r="7" spans="1:26" ht="14.4" x14ac:dyDescent="0.3">
      <c r="A7" s="434"/>
      <c r="B7" s="37"/>
      <c r="C7" s="52"/>
      <c r="D7" s="43"/>
      <c r="E7" s="43"/>
      <c r="F7" s="37"/>
      <c r="G7" s="1"/>
      <c r="H7" s="1"/>
      <c r="I7" s="1"/>
      <c r="J7" s="1"/>
      <c r="K7" s="1"/>
      <c r="L7" s="1"/>
      <c r="M7" s="1"/>
      <c r="N7" s="1"/>
      <c r="O7" s="1"/>
      <c r="P7" s="37"/>
      <c r="Q7" s="37"/>
      <c r="R7" s="37"/>
      <c r="S7" s="37"/>
      <c r="T7" s="32"/>
      <c r="U7" s="32"/>
      <c r="V7" s="32"/>
      <c r="W7" s="32"/>
      <c r="X7" s="32"/>
      <c r="Y7" s="32"/>
      <c r="Z7" s="32"/>
    </row>
    <row r="8" spans="1:26" ht="14.4" x14ac:dyDescent="0.3">
      <c r="A8" s="434"/>
      <c r="B8" s="37"/>
      <c r="C8" s="52"/>
      <c r="D8" s="43"/>
      <c r="E8" s="43"/>
      <c r="F8" s="37"/>
      <c r="G8" s="1"/>
      <c r="H8" s="1"/>
      <c r="I8" s="1"/>
      <c r="J8" s="1"/>
      <c r="K8" s="1"/>
      <c r="L8" s="1"/>
      <c r="M8" s="1"/>
      <c r="N8" s="1"/>
      <c r="O8" s="1"/>
      <c r="P8" s="37"/>
      <c r="Q8" s="37"/>
      <c r="R8" s="37"/>
      <c r="S8" s="37"/>
      <c r="T8" s="32"/>
      <c r="U8" s="32"/>
      <c r="V8" s="32"/>
      <c r="W8" s="32"/>
      <c r="X8" s="32"/>
      <c r="Y8" s="32"/>
      <c r="Z8" s="32"/>
    </row>
    <row r="9" spans="1:26" ht="14.4" x14ac:dyDescent="0.3">
      <c r="A9" s="434"/>
      <c r="B9" s="37"/>
      <c r="C9" s="52"/>
      <c r="D9" s="43"/>
      <c r="E9" s="43"/>
      <c r="F9" s="37"/>
      <c r="G9" s="1"/>
      <c r="H9" s="1"/>
      <c r="I9" s="1"/>
      <c r="J9" s="1"/>
      <c r="K9" s="1"/>
      <c r="L9" s="1"/>
      <c r="M9" s="1"/>
      <c r="N9" s="1"/>
      <c r="O9" s="1"/>
      <c r="P9" s="37"/>
      <c r="Q9" s="37"/>
      <c r="R9" s="37"/>
      <c r="S9" s="37"/>
      <c r="T9" s="32"/>
      <c r="U9" s="32"/>
      <c r="V9" s="32"/>
      <c r="W9" s="32"/>
      <c r="X9" s="32"/>
      <c r="Y9" s="32"/>
      <c r="Z9" s="32"/>
    </row>
    <row r="10" spans="1:26" ht="14.4" x14ac:dyDescent="0.3">
      <c r="A10" s="434"/>
      <c r="B10" s="37"/>
      <c r="C10" s="34"/>
      <c r="D10" s="43"/>
      <c r="E10" s="43"/>
      <c r="F10" s="37"/>
      <c r="G10" s="1"/>
      <c r="H10" s="1"/>
      <c r="I10" s="1"/>
      <c r="J10" s="1"/>
      <c r="K10" s="1"/>
      <c r="L10" s="1"/>
      <c r="M10" s="1"/>
      <c r="N10" s="1"/>
      <c r="O10" s="1"/>
      <c r="P10" s="37"/>
      <c r="Q10" s="37"/>
      <c r="R10" s="37"/>
      <c r="S10" s="37"/>
      <c r="T10" s="32"/>
      <c r="U10" s="32"/>
      <c r="V10" s="32"/>
      <c r="W10" s="32"/>
      <c r="X10" s="32"/>
      <c r="Y10" s="32"/>
      <c r="Z10" s="32"/>
    </row>
    <row r="11" spans="1:26" ht="14.4" x14ac:dyDescent="0.3">
      <c r="A11" s="434"/>
      <c r="B11" s="37"/>
      <c r="C11" s="34"/>
      <c r="D11" s="43"/>
      <c r="E11" s="43"/>
      <c r="F11" s="37"/>
      <c r="G11" s="1"/>
      <c r="H11" s="1"/>
      <c r="I11" s="1"/>
      <c r="J11" s="1"/>
      <c r="K11" s="1"/>
      <c r="L11" s="1"/>
      <c r="M11" s="1"/>
      <c r="N11" s="1"/>
      <c r="O11" s="1"/>
      <c r="P11" s="37"/>
      <c r="Q11" s="37"/>
      <c r="R11" s="37"/>
      <c r="S11" s="37"/>
      <c r="T11" s="32"/>
      <c r="U11" s="32"/>
      <c r="V11" s="32"/>
      <c r="W11" s="32"/>
      <c r="X11" s="32"/>
      <c r="Y11" s="32"/>
      <c r="Z11" s="32"/>
    </row>
    <row r="12" spans="1:26" ht="14.4" x14ac:dyDescent="0.3">
      <c r="A12" s="434"/>
      <c r="B12" s="37"/>
      <c r="C12" s="53"/>
      <c r="D12" s="43"/>
      <c r="E12" s="43"/>
      <c r="F12" s="37"/>
      <c r="G12" s="43"/>
      <c r="H12" s="43"/>
      <c r="I12" s="43"/>
      <c r="J12" s="43"/>
      <c r="K12" s="43"/>
      <c r="L12" s="43"/>
      <c r="M12" s="43"/>
      <c r="N12" s="43"/>
      <c r="O12" s="43"/>
      <c r="P12" s="37"/>
      <c r="Q12" s="37"/>
      <c r="R12" s="37"/>
      <c r="S12" s="37"/>
      <c r="T12" s="32"/>
      <c r="U12" s="32"/>
      <c r="V12" s="32"/>
      <c r="W12" s="32"/>
      <c r="X12" s="32"/>
      <c r="Y12" s="32"/>
      <c r="Z12" s="32"/>
    </row>
    <row r="13" spans="1:26" ht="14.4" x14ac:dyDescent="0.3">
      <c r="A13" s="434"/>
      <c r="B13" s="37"/>
      <c r="C13" s="34"/>
      <c r="D13" s="43"/>
      <c r="E13" s="43"/>
      <c r="F13" s="37"/>
      <c r="G13" s="43"/>
      <c r="H13" s="43"/>
      <c r="I13" s="43"/>
      <c r="J13" s="43"/>
      <c r="K13" s="43"/>
      <c r="L13" s="43"/>
      <c r="M13" s="43"/>
      <c r="N13" s="43"/>
      <c r="O13" s="43"/>
      <c r="P13" s="37"/>
      <c r="Q13" s="37"/>
      <c r="R13" s="37"/>
      <c r="S13" s="37"/>
      <c r="T13" s="32"/>
      <c r="U13" s="32"/>
      <c r="V13" s="32"/>
      <c r="W13" s="32"/>
      <c r="X13" s="32"/>
      <c r="Y13" s="32"/>
      <c r="Z13" s="32"/>
    </row>
    <row r="14" spans="1:26" ht="14.4" x14ac:dyDescent="0.3">
      <c r="A14" s="434"/>
      <c r="B14" s="37"/>
      <c r="C14" s="34"/>
      <c r="D14" s="43"/>
      <c r="E14" s="43"/>
      <c r="F14" s="37"/>
      <c r="G14" s="43"/>
      <c r="H14" s="43"/>
      <c r="I14" s="43"/>
      <c r="J14" s="43"/>
      <c r="K14" s="43"/>
      <c r="L14" s="43"/>
      <c r="M14" s="43"/>
      <c r="N14" s="43"/>
      <c r="O14" s="43"/>
      <c r="P14" s="37"/>
      <c r="Q14" s="37"/>
      <c r="R14" s="37"/>
      <c r="S14" s="37"/>
      <c r="T14" s="32"/>
      <c r="U14" s="32"/>
      <c r="V14" s="32"/>
      <c r="W14" s="32"/>
      <c r="X14" s="32"/>
      <c r="Y14" s="32"/>
      <c r="Z14" s="32"/>
    </row>
    <row r="15" spans="1:26" ht="14.4" x14ac:dyDescent="0.3">
      <c r="A15" s="434"/>
      <c r="B15" s="37"/>
      <c r="C15" s="34"/>
      <c r="D15" s="43"/>
      <c r="E15" s="43"/>
      <c r="F15" s="37"/>
      <c r="G15" s="43"/>
      <c r="H15" s="43"/>
      <c r="I15" s="43"/>
      <c r="J15" s="43"/>
      <c r="K15" s="43"/>
      <c r="L15" s="43"/>
      <c r="M15" s="43"/>
      <c r="N15" s="43"/>
      <c r="O15" s="43"/>
      <c r="P15" s="37"/>
      <c r="Q15" s="37"/>
      <c r="R15" s="37"/>
      <c r="S15" s="37"/>
      <c r="T15" s="32"/>
      <c r="U15" s="32"/>
      <c r="V15" s="32"/>
      <c r="W15" s="32"/>
      <c r="X15" s="32"/>
      <c r="Y15" s="32"/>
      <c r="Z15" s="32"/>
    </row>
    <row r="16" spans="1:26" ht="14.4" x14ac:dyDescent="0.3">
      <c r="A16" s="434"/>
      <c r="B16" s="37"/>
      <c r="C16" s="34"/>
      <c r="D16" s="43"/>
      <c r="E16" s="43"/>
      <c r="F16" s="37"/>
      <c r="G16" s="43"/>
      <c r="H16" s="43"/>
      <c r="I16" s="43"/>
      <c r="J16" s="43"/>
      <c r="K16" s="43"/>
      <c r="L16" s="43"/>
      <c r="M16" s="43"/>
      <c r="N16" s="43"/>
      <c r="O16" s="43"/>
      <c r="P16" s="37"/>
      <c r="Q16" s="37"/>
      <c r="R16" s="37"/>
      <c r="S16" s="37"/>
      <c r="T16" s="32"/>
      <c r="U16" s="32"/>
      <c r="V16" s="32"/>
      <c r="W16" s="32"/>
      <c r="X16" s="32"/>
      <c r="Y16" s="32"/>
      <c r="Z16" s="32"/>
    </row>
    <row r="17" spans="1:26" ht="14.4" x14ac:dyDescent="0.3">
      <c r="A17" s="434"/>
      <c r="B17" s="37"/>
      <c r="C17" s="53"/>
      <c r="D17" s="43"/>
      <c r="E17" s="43"/>
      <c r="F17" s="37"/>
      <c r="G17" s="43"/>
      <c r="H17" s="43"/>
      <c r="I17" s="43"/>
      <c r="J17" s="43"/>
      <c r="K17" s="43"/>
      <c r="L17" s="43"/>
      <c r="M17" s="43"/>
      <c r="N17" s="43"/>
      <c r="O17" s="43"/>
      <c r="P17" s="37"/>
      <c r="Q17" s="37"/>
      <c r="R17" s="37"/>
      <c r="S17" s="37"/>
      <c r="T17" s="32"/>
      <c r="U17" s="32"/>
      <c r="V17" s="32"/>
      <c r="W17" s="32"/>
      <c r="X17" s="32"/>
      <c r="Y17" s="32"/>
      <c r="Z17" s="32"/>
    </row>
    <row r="18" spans="1:26" ht="14.4" x14ac:dyDescent="0.3">
      <c r="A18" s="434"/>
      <c r="B18" s="32"/>
      <c r="C18" s="34"/>
      <c r="D18" s="43"/>
      <c r="E18" s="43"/>
      <c r="F18" s="37"/>
      <c r="G18" s="43"/>
      <c r="H18" s="43"/>
      <c r="I18" s="43"/>
      <c r="J18" s="43"/>
      <c r="K18" s="43"/>
      <c r="L18" s="43"/>
      <c r="M18" s="43"/>
      <c r="N18" s="43"/>
      <c r="O18" s="43"/>
      <c r="P18" s="37"/>
      <c r="Q18" s="37"/>
      <c r="R18" s="37"/>
      <c r="S18" s="37"/>
      <c r="T18" s="32"/>
      <c r="U18" s="32"/>
      <c r="V18" s="32"/>
      <c r="W18" s="32"/>
      <c r="X18" s="32"/>
      <c r="Y18" s="32"/>
      <c r="Z18" s="32"/>
    </row>
    <row r="19" spans="1:26" ht="14.4" x14ac:dyDescent="0.3">
      <c r="A19" s="434"/>
      <c r="B19" s="32"/>
      <c r="C19" s="2"/>
      <c r="D19" s="43"/>
      <c r="E19" s="43"/>
      <c r="F19" s="37"/>
      <c r="G19" s="43"/>
      <c r="H19" s="43"/>
      <c r="I19" s="43"/>
      <c r="J19" s="43"/>
      <c r="K19" s="43"/>
      <c r="L19" s="43"/>
      <c r="M19" s="43"/>
      <c r="N19" s="43"/>
      <c r="O19" s="43"/>
      <c r="P19" s="37"/>
      <c r="Q19" s="37"/>
      <c r="R19" s="37"/>
      <c r="S19" s="37"/>
      <c r="T19" s="32"/>
      <c r="U19" s="32"/>
      <c r="V19" s="32"/>
      <c r="W19" s="32"/>
      <c r="X19" s="32"/>
      <c r="Y19" s="32"/>
      <c r="Z19" s="32"/>
    </row>
    <row r="20" spans="1:26" ht="14.4" x14ac:dyDescent="0.3">
      <c r="A20" s="434"/>
      <c r="B20" s="32"/>
      <c r="C20" s="34"/>
      <c r="D20" s="43"/>
      <c r="E20" s="43"/>
      <c r="F20" s="37"/>
      <c r="G20" s="43"/>
      <c r="H20" s="43"/>
      <c r="I20" s="43"/>
      <c r="J20" s="43"/>
      <c r="K20" s="43"/>
      <c r="L20" s="43"/>
      <c r="M20" s="43"/>
      <c r="N20" s="43"/>
      <c r="O20" s="43"/>
      <c r="P20" s="37"/>
      <c r="Q20" s="37"/>
      <c r="R20" s="37"/>
      <c r="S20" s="37"/>
      <c r="T20" s="32"/>
      <c r="U20" s="32"/>
      <c r="V20" s="32"/>
      <c r="W20" s="32"/>
      <c r="X20" s="32"/>
      <c r="Y20" s="32"/>
      <c r="Z20" s="32"/>
    </row>
    <row r="21" spans="1:26" ht="15.75" customHeight="1" x14ac:dyDescent="0.3">
      <c r="A21" s="434"/>
      <c r="B21" s="37"/>
      <c r="C21" s="53"/>
      <c r="D21" s="43"/>
      <c r="E21" s="43"/>
      <c r="F21" s="37"/>
      <c r="G21" s="43"/>
      <c r="H21" s="43"/>
      <c r="I21" s="43"/>
      <c r="J21" s="43"/>
      <c r="K21" s="43"/>
      <c r="L21" s="43"/>
      <c r="M21" s="43"/>
      <c r="N21" s="43"/>
      <c r="O21" s="43"/>
      <c r="P21" s="37"/>
      <c r="Q21" s="37"/>
      <c r="R21" s="37"/>
      <c r="S21" s="37"/>
      <c r="T21" s="32"/>
      <c r="U21" s="32"/>
      <c r="V21" s="32"/>
      <c r="W21" s="32"/>
      <c r="X21" s="32"/>
      <c r="Y21" s="32"/>
      <c r="Z21" s="32"/>
    </row>
    <row r="22" spans="1:26" ht="15.75" customHeight="1" x14ac:dyDescent="0.3">
      <c r="A22" s="434"/>
      <c r="B22" s="32"/>
      <c r="C22" s="54"/>
      <c r="D22" s="43"/>
      <c r="E22" s="43"/>
      <c r="F22" s="37"/>
      <c r="G22" s="43"/>
      <c r="H22" s="43"/>
      <c r="I22" s="43"/>
      <c r="J22" s="43"/>
      <c r="K22" s="43"/>
      <c r="L22" s="43"/>
      <c r="M22" s="43"/>
      <c r="N22" s="43"/>
      <c r="O22" s="43"/>
      <c r="P22" s="37"/>
      <c r="Q22" s="37"/>
      <c r="R22" s="37"/>
      <c r="S22" s="37"/>
      <c r="T22" s="32"/>
      <c r="U22" s="32"/>
      <c r="V22" s="32"/>
      <c r="W22" s="32"/>
      <c r="X22" s="32"/>
      <c r="Y22" s="32"/>
      <c r="Z22" s="32"/>
    </row>
    <row r="23" spans="1:26" ht="15.75" customHeight="1" x14ac:dyDescent="0.3">
      <c r="A23" s="434"/>
      <c r="B23" s="37"/>
      <c r="C23" s="53"/>
      <c r="D23" s="43"/>
      <c r="E23" s="43"/>
      <c r="F23" s="37"/>
      <c r="G23" s="43"/>
      <c r="H23" s="43"/>
      <c r="I23" s="43"/>
      <c r="J23" s="43"/>
      <c r="K23" s="43"/>
      <c r="L23" s="43"/>
      <c r="M23" s="43"/>
      <c r="N23" s="43"/>
      <c r="O23" s="43"/>
      <c r="P23" s="37"/>
      <c r="Q23" s="37"/>
      <c r="R23" s="37"/>
      <c r="S23" s="37"/>
      <c r="T23" s="32"/>
      <c r="U23" s="32"/>
      <c r="V23" s="32"/>
      <c r="W23" s="32"/>
      <c r="X23" s="32"/>
      <c r="Y23" s="32"/>
      <c r="Z23" s="32"/>
    </row>
    <row r="24" spans="1:26" ht="15.75" customHeight="1" x14ac:dyDescent="0.3">
      <c r="A24" s="434"/>
      <c r="B24" s="37"/>
      <c r="C24" s="34"/>
      <c r="D24" s="43"/>
      <c r="E24" s="43"/>
      <c r="F24" s="37"/>
      <c r="G24" s="43"/>
      <c r="H24" s="43"/>
      <c r="I24" s="43"/>
      <c r="J24" s="43"/>
      <c r="K24" s="43"/>
      <c r="L24" s="43"/>
      <c r="M24" s="43"/>
      <c r="N24" s="43"/>
      <c r="O24" s="43"/>
      <c r="P24" s="37"/>
      <c r="Q24" s="37"/>
      <c r="R24" s="37"/>
      <c r="S24" s="37"/>
      <c r="T24" s="32"/>
      <c r="U24" s="32"/>
      <c r="V24" s="32"/>
      <c r="W24" s="32"/>
      <c r="X24" s="32"/>
      <c r="Y24" s="32"/>
      <c r="Z24" s="32"/>
    </row>
    <row r="25" spans="1:26" ht="15.75" customHeight="1" x14ac:dyDescent="0.3">
      <c r="A25" s="434"/>
      <c r="B25" s="32"/>
      <c r="C25" s="53"/>
      <c r="D25" s="43"/>
      <c r="E25" s="43"/>
      <c r="F25" s="37"/>
      <c r="G25" s="43"/>
      <c r="H25" s="43"/>
      <c r="I25" s="43"/>
      <c r="J25" s="43"/>
      <c r="K25" s="43"/>
      <c r="L25" s="43"/>
      <c r="M25" s="43"/>
      <c r="N25" s="43"/>
      <c r="O25" s="43"/>
      <c r="P25" s="37"/>
      <c r="Q25" s="37"/>
      <c r="R25" s="37"/>
      <c r="S25" s="37"/>
      <c r="T25" s="32"/>
      <c r="U25" s="32"/>
      <c r="V25" s="32"/>
      <c r="W25" s="32"/>
      <c r="X25" s="32"/>
      <c r="Y25" s="32"/>
      <c r="Z25" s="32"/>
    </row>
    <row r="26" spans="1:26" ht="15.75" customHeight="1" x14ac:dyDescent="0.3">
      <c r="A26" s="434"/>
      <c r="B26" s="32"/>
      <c r="C26" s="34"/>
      <c r="D26" s="43"/>
      <c r="E26" s="43"/>
      <c r="F26" s="37"/>
      <c r="G26" s="43"/>
      <c r="H26" s="43"/>
      <c r="I26" s="43"/>
      <c r="J26" s="43"/>
      <c r="K26" s="43"/>
      <c r="L26" s="43"/>
      <c r="M26" s="43"/>
      <c r="N26" s="43"/>
      <c r="O26" s="43"/>
      <c r="P26" s="37"/>
      <c r="Q26" s="37"/>
      <c r="R26" s="37"/>
      <c r="S26" s="37"/>
      <c r="T26" s="32"/>
      <c r="U26" s="32"/>
      <c r="V26" s="32"/>
      <c r="W26" s="32"/>
      <c r="X26" s="32"/>
      <c r="Y26" s="32"/>
      <c r="Z26" s="32"/>
    </row>
    <row r="27" spans="1:26" ht="15.75" customHeight="1" x14ac:dyDescent="0.3">
      <c r="A27" s="434"/>
      <c r="B27" s="37"/>
      <c r="C27" s="53"/>
      <c r="D27" s="43"/>
      <c r="E27" s="43"/>
      <c r="F27" s="37"/>
      <c r="G27" s="43"/>
      <c r="H27" s="43"/>
      <c r="I27" s="43"/>
      <c r="J27" s="43"/>
      <c r="K27" s="43"/>
      <c r="L27" s="43"/>
      <c r="M27" s="43"/>
      <c r="N27" s="43"/>
      <c r="O27" s="43"/>
      <c r="P27" s="37"/>
      <c r="Q27" s="37"/>
      <c r="R27" s="42"/>
      <c r="S27" s="37"/>
      <c r="T27" s="32"/>
      <c r="U27" s="32"/>
      <c r="V27" s="32"/>
      <c r="W27" s="32"/>
      <c r="X27" s="32"/>
      <c r="Y27" s="32"/>
      <c r="Z27" s="32"/>
    </row>
    <row r="28" spans="1:26" ht="15.75" customHeight="1" x14ac:dyDescent="0.3">
      <c r="A28" s="434"/>
      <c r="B28" s="32"/>
      <c r="C28" s="34"/>
      <c r="D28" s="43"/>
      <c r="E28" s="43"/>
      <c r="F28" s="37"/>
      <c r="G28" s="43"/>
      <c r="H28" s="43"/>
      <c r="I28" s="43"/>
      <c r="J28" s="43"/>
      <c r="K28" s="43"/>
      <c r="L28" s="43"/>
      <c r="M28" s="43"/>
      <c r="N28" s="43"/>
      <c r="O28" s="43"/>
      <c r="P28" s="37"/>
      <c r="Q28" s="37"/>
      <c r="R28" s="42"/>
      <c r="S28" s="37"/>
      <c r="T28" s="32"/>
      <c r="U28" s="32"/>
      <c r="V28" s="32"/>
      <c r="W28" s="32"/>
      <c r="X28" s="32"/>
      <c r="Y28" s="32"/>
      <c r="Z28" s="32"/>
    </row>
    <row r="29" spans="1:26" ht="15.75" customHeight="1" x14ac:dyDescent="0.3">
      <c r="A29" s="434"/>
      <c r="B29" s="32"/>
      <c r="C29" s="34"/>
      <c r="D29" s="43"/>
      <c r="E29" s="43"/>
      <c r="F29" s="37"/>
      <c r="G29" s="43"/>
      <c r="H29" s="43"/>
      <c r="I29" s="43"/>
      <c r="J29" s="43"/>
      <c r="K29" s="43"/>
      <c r="L29" s="43"/>
      <c r="M29" s="43"/>
      <c r="N29" s="43"/>
      <c r="O29" s="43"/>
      <c r="P29" s="37"/>
      <c r="Q29" s="37"/>
      <c r="R29" s="42"/>
      <c r="S29" s="37"/>
      <c r="T29" s="32"/>
      <c r="U29" s="32"/>
      <c r="V29" s="32"/>
      <c r="W29" s="32"/>
      <c r="X29" s="32"/>
      <c r="Y29" s="32"/>
      <c r="Z29" s="32"/>
    </row>
    <row r="30" spans="1:26" ht="15.75" customHeight="1" x14ac:dyDescent="0.3">
      <c r="A30" s="434"/>
      <c r="B30" s="32"/>
      <c r="C30" s="34"/>
      <c r="D30" s="43"/>
      <c r="E30" s="43"/>
      <c r="F30" s="37"/>
      <c r="G30" s="43"/>
      <c r="H30" s="43"/>
      <c r="I30" s="43"/>
      <c r="J30" s="43"/>
      <c r="K30" s="43"/>
      <c r="L30" s="43"/>
      <c r="M30" s="43"/>
      <c r="N30" s="43"/>
      <c r="O30" s="43"/>
      <c r="P30" s="37"/>
      <c r="Q30" s="37"/>
      <c r="R30" s="42"/>
      <c r="S30" s="37"/>
      <c r="T30" s="32"/>
      <c r="U30" s="32"/>
      <c r="V30" s="32"/>
      <c r="W30" s="32"/>
      <c r="X30" s="32"/>
      <c r="Y30" s="32"/>
      <c r="Z30" s="32"/>
    </row>
    <row r="31" spans="1:26" ht="15.75" customHeight="1" x14ac:dyDescent="0.3">
      <c r="A31" s="434"/>
      <c r="B31" s="32"/>
      <c r="C31" s="39"/>
      <c r="D31" s="43"/>
      <c r="E31" s="43"/>
      <c r="F31" s="37"/>
      <c r="G31" s="43"/>
      <c r="H31" s="43"/>
      <c r="I31" s="43"/>
      <c r="J31" s="43"/>
      <c r="K31" s="43"/>
      <c r="L31" s="43"/>
      <c r="M31" s="43"/>
      <c r="N31" s="43"/>
      <c r="O31" s="43"/>
      <c r="P31" s="37"/>
      <c r="Q31" s="37"/>
      <c r="R31" s="42"/>
      <c r="S31" s="37"/>
      <c r="T31" s="32"/>
      <c r="U31" s="32"/>
      <c r="V31" s="32"/>
      <c r="W31" s="32"/>
      <c r="X31" s="32"/>
      <c r="Y31" s="32"/>
      <c r="Z31" s="32"/>
    </row>
    <row r="32" spans="1:26" ht="15.75" customHeight="1" x14ac:dyDescent="0.3">
      <c r="A32" s="434"/>
      <c r="B32" s="32"/>
      <c r="C32" s="39"/>
      <c r="D32" s="43"/>
      <c r="E32" s="43"/>
      <c r="F32" s="37"/>
      <c r="G32" s="43"/>
      <c r="H32" s="43"/>
      <c r="I32" s="43"/>
      <c r="J32" s="43"/>
      <c r="K32" s="43"/>
      <c r="L32" s="43"/>
      <c r="M32" s="43"/>
      <c r="N32" s="43"/>
      <c r="O32" s="43"/>
      <c r="P32" s="37"/>
      <c r="Q32" s="37"/>
      <c r="R32" s="55"/>
      <c r="S32" s="37"/>
      <c r="T32" s="32"/>
      <c r="U32" s="32"/>
      <c r="V32" s="32"/>
      <c r="W32" s="32"/>
      <c r="X32" s="32"/>
      <c r="Y32" s="32"/>
      <c r="Z32" s="32"/>
    </row>
    <row r="33" spans="1:26" ht="15.75" customHeight="1" x14ac:dyDescent="0.3">
      <c r="A33" s="434"/>
      <c r="B33" s="37"/>
      <c r="C33" s="53"/>
      <c r="D33" s="43"/>
      <c r="E33" s="43"/>
      <c r="F33" s="37"/>
      <c r="G33" s="43"/>
      <c r="H33" s="43"/>
      <c r="I33" s="43"/>
      <c r="J33" s="43"/>
      <c r="K33" s="43"/>
      <c r="L33" s="43"/>
      <c r="M33" s="43"/>
      <c r="N33" s="43"/>
      <c r="O33" s="43"/>
      <c r="P33" s="37"/>
      <c r="Q33" s="37"/>
      <c r="R33" s="56"/>
      <c r="S33" s="37"/>
      <c r="T33" s="32"/>
      <c r="U33" s="32"/>
      <c r="V33" s="32"/>
      <c r="W33" s="32"/>
      <c r="X33" s="32"/>
      <c r="Y33" s="32"/>
      <c r="Z33" s="32"/>
    </row>
    <row r="34" spans="1:26" ht="15.75" customHeight="1" x14ac:dyDescent="0.3">
      <c r="A34" s="434"/>
      <c r="B34" s="37"/>
      <c r="C34" s="34"/>
      <c r="D34" s="43"/>
      <c r="E34" s="43"/>
      <c r="F34" s="37"/>
      <c r="G34" s="43"/>
      <c r="H34" s="43"/>
      <c r="I34" s="43"/>
      <c r="J34" s="43"/>
      <c r="K34" s="43"/>
      <c r="L34" s="43"/>
      <c r="M34" s="43"/>
      <c r="N34" s="43"/>
      <c r="O34" s="43"/>
      <c r="P34" s="37"/>
      <c r="Q34" s="37"/>
      <c r="R34" s="56"/>
      <c r="S34" s="37"/>
      <c r="T34" s="32"/>
      <c r="U34" s="32"/>
      <c r="V34" s="32"/>
      <c r="W34" s="32"/>
      <c r="X34" s="32"/>
      <c r="Y34" s="32"/>
      <c r="Z34" s="32"/>
    </row>
    <row r="35" spans="1:26" ht="15.75" customHeight="1" x14ac:dyDescent="0.3">
      <c r="A35" s="434"/>
      <c r="B35" s="37"/>
      <c r="C35" s="34"/>
      <c r="D35" s="43"/>
      <c r="E35" s="43"/>
      <c r="F35" s="37"/>
      <c r="G35" s="43"/>
      <c r="H35" s="43"/>
      <c r="I35" s="43"/>
      <c r="J35" s="43"/>
      <c r="K35" s="43"/>
      <c r="L35" s="43"/>
      <c r="M35" s="43"/>
      <c r="N35" s="43"/>
      <c r="O35" s="43"/>
      <c r="P35" s="37"/>
      <c r="Q35" s="37"/>
      <c r="R35" s="52"/>
      <c r="S35" s="37"/>
      <c r="T35" s="32"/>
      <c r="U35" s="32"/>
      <c r="V35" s="32"/>
      <c r="W35" s="32"/>
      <c r="X35" s="32"/>
      <c r="Y35" s="32"/>
      <c r="Z35" s="32"/>
    </row>
    <row r="36" spans="1:26" ht="15.75" customHeight="1" x14ac:dyDescent="0.3">
      <c r="A36" s="434"/>
      <c r="B36" s="37"/>
      <c r="C36" s="2"/>
      <c r="D36" s="43"/>
      <c r="E36" s="43"/>
      <c r="F36" s="37"/>
      <c r="G36" s="43"/>
      <c r="H36" s="43"/>
      <c r="I36" s="43"/>
      <c r="J36" s="43"/>
      <c r="K36" s="43"/>
      <c r="L36" s="43"/>
      <c r="M36" s="43"/>
      <c r="N36" s="43"/>
      <c r="O36" s="43"/>
      <c r="P36" s="37"/>
      <c r="Q36" s="37"/>
      <c r="R36" s="57"/>
      <c r="S36" s="37"/>
      <c r="T36" s="32"/>
      <c r="U36" s="32"/>
      <c r="V36" s="32"/>
      <c r="W36" s="32"/>
      <c r="X36" s="32"/>
      <c r="Y36" s="32"/>
      <c r="Z36" s="32"/>
    </row>
    <row r="37" spans="1:26" ht="15.75" customHeight="1" x14ac:dyDescent="0.3">
      <c r="A37" s="434"/>
      <c r="B37" s="37"/>
      <c r="C37" s="34"/>
      <c r="D37" s="43"/>
      <c r="E37" s="43"/>
      <c r="F37" s="37"/>
      <c r="G37" s="43"/>
      <c r="H37" s="43"/>
      <c r="I37" s="43"/>
      <c r="J37" s="43"/>
      <c r="K37" s="43"/>
      <c r="L37" s="43"/>
      <c r="M37" s="43"/>
      <c r="N37" s="43"/>
      <c r="O37" s="43"/>
      <c r="P37" s="37"/>
      <c r="Q37" s="37"/>
      <c r="R37" s="57"/>
      <c r="S37" s="37"/>
      <c r="T37" s="32"/>
      <c r="U37" s="32"/>
      <c r="V37" s="32"/>
      <c r="W37" s="32"/>
      <c r="X37" s="32"/>
      <c r="Y37" s="32"/>
      <c r="Z37" s="32"/>
    </row>
    <row r="38" spans="1:26" ht="15.75" customHeight="1" x14ac:dyDescent="0.3">
      <c r="A38" s="434"/>
      <c r="B38" s="37"/>
      <c r="C38" s="53"/>
      <c r="D38" s="43"/>
      <c r="E38" s="43"/>
      <c r="F38" s="37"/>
      <c r="G38" s="43"/>
      <c r="H38" s="43"/>
      <c r="I38" s="43"/>
      <c r="J38" s="43"/>
      <c r="K38" s="43"/>
      <c r="L38" s="43"/>
      <c r="M38" s="43"/>
      <c r="N38" s="43"/>
      <c r="O38" s="43"/>
      <c r="P38" s="37"/>
      <c r="Q38" s="37"/>
      <c r="R38" s="37"/>
      <c r="S38" s="37"/>
      <c r="T38" s="32"/>
      <c r="U38" s="32"/>
      <c r="V38" s="32"/>
      <c r="W38" s="32"/>
      <c r="X38" s="32"/>
      <c r="Y38" s="32"/>
      <c r="Z38" s="32"/>
    </row>
    <row r="39" spans="1:26" ht="15.75" customHeight="1" x14ac:dyDescent="0.3">
      <c r="A39" s="434"/>
      <c r="B39" s="37"/>
      <c r="C39" s="2"/>
      <c r="D39" s="43"/>
      <c r="E39" s="43"/>
      <c r="F39" s="37"/>
      <c r="G39" s="43"/>
      <c r="H39" s="43"/>
      <c r="I39" s="43"/>
      <c r="J39" s="43"/>
      <c r="K39" s="43"/>
      <c r="L39" s="43"/>
      <c r="M39" s="43"/>
      <c r="N39" s="43"/>
      <c r="O39" s="43"/>
      <c r="P39" s="37"/>
      <c r="Q39" s="37"/>
      <c r="R39" s="37"/>
      <c r="S39" s="37"/>
      <c r="T39" s="32"/>
      <c r="U39" s="32"/>
      <c r="V39" s="32"/>
      <c r="W39" s="32"/>
      <c r="X39" s="32"/>
      <c r="Y39" s="32"/>
      <c r="Z39" s="32"/>
    </row>
    <row r="40" spans="1:26" ht="15.75" customHeight="1" x14ac:dyDescent="0.3">
      <c r="A40" s="434"/>
      <c r="B40" s="37"/>
      <c r="C40" s="2"/>
      <c r="D40" s="43"/>
      <c r="E40" s="43"/>
      <c r="F40" s="37"/>
      <c r="G40" s="43"/>
      <c r="H40" s="43"/>
      <c r="I40" s="43"/>
      <c r="J40" s="43"/>
      <c r="K40" s="43"/>
      <c r="L40" s="43"/>
      <c r="M40" s="43"/>
      <c r="N40" s="43"/>
      <c r="O40" s="43"/>
      <c r="P40" s="37"/>
      <c r="Q40" s="37"/>
      <c r="R40" s="37"/>
      <c r="S40" s="37"/>
      <c r="T40" s="32"/>
      <c r="U40" s="32"/>
      <c r="V40" s="32"/>
      <c r="W40" s="32"/>
      <c r="X40" s="32"/>
      <c r="Y40" s="32"/>
      <c r="Z40" s="32"/>
    </row>
    <row r="41" spans="1:26" ht="15.75" customHeight="1" x14ac:dyDescent="0.3">
      <c r="A41" s="434"/>
      <c r="B41" s="37"/>
      <c r="C41" s="2"/>
      <c r="D41" s="43"/>
      <c r="E41" s="43"/>
      <c r="F41" s="37"/>
      <c r="G41" s="43"/>
      <c r="H41" s="43"/>
      <c r="I41" s="43"/>
      <c r="J41" s="43"/>
      <c r="K41" s="43"/>
      <c r="L41" s="43"/>
      <c r="M41" s="43"/>
      <c r="N41" s="43"/>
      <c r="O41" s="43"/>
      <c r="P41" s="37"/>
      <c r="Q41" s="37"/>
      <c r="R41" s="37"/>
      <c r="S41" s="37"/>
      <c r="T41" s="32"/>
      <c r="U41" s="32"/>
      <c r="V41" s="32"/>
      <c r="W41" s="32"/>
      <c r="X41" s="32"/>
      <c r="Y41" s="32"/>
      <c r="Z41" s="32"/>
    </row>
    <row r="42" spans="1:26" ht="15.75" customHeight="1" x14ac:dyDescent="0.3">
      <c r="A42" s="434"/>
      <c r="B42" s="37"/>
      <c r="C42" s="38"/>
      <c r="D42" s="43"/>
      <c r="E42" s="43"/>
      <c r="F42" s="37"/>
      <c r="G42" s="43"/>
      <c r="H42" s="43"/>
      <c r="I42" s="43"/>
      <c r="J42" s="43"/>
      <c r="K42" s="43"/>
      <c r="L42" s="43"/>
      <c r="M42" s="43"/>
      <c r="N42" s="43"/>
      <c r="O42" s="43"/>
      <c r="P42" s="37"/>
      <c r="Q42" s="37"/>
      <c r="R42" s="37"/>
      <c r="S42" s="37"/>
      <c r="T42" s="32"/>
      <c r="U42" s="32"/>
      <c r="V42" s="32"/>
      <c r="W42" s="32"/>
      <c r="X42" s="32"/>
      <c r="Y42" s="32"/>
      <c r="Z42" s="32"/>
    </row>
    <row r="43" spans="1:26" ht="15.75" customHeight="1" x14ac:dyDescent="0.3">
      <c r="A43" s="32"/>
      <c r="B43" s="32"/>
      <c r="C43" s="32"/>
      <c r="D43" s="43"/>
      <c r="E43" s="43"/>
      <c r="F43" s="32"/>
      <c r="G43" s="43"/>
      <c r="H43" s="43"/>
      <c r="I43" s="43"/>
      <c r="J43" s="43"/>
      <c r="K43" s="43"/>
      <c r="L43" s="43"/>
      <c r="M43" s="43"/>
      <c r="N43" s="43"/>
      <c r="O43" s="43"/>
      <c r="P43" s="1"/>
      <c r="Q43" s="32"/>
      <c r="R43" s="32"/>
      <c r="S43" s="37"/>
      <c r="T43" s="32"/>
      <c r="U43" s="32"/>
      <c r="V43" s="32"/>
      <c r="W43" s="32"/>
      <c r="X43" s="32"/>
      <c r="Y43" s="32"/>
      <c r="Z43" s="32"/>
    </row>
    <row r="44" spans="1:26" ht="15.75" customHeight="1" x14ac:dyDescent="0.3">
      <c r="A44" s="32"/>
      <c r="B44" s="32"/>
      <c r="C44" s="32"/>
      <c r="D44" s="43"/>
      <c r="E44" s="43"/>
      <c r="F44" s="32"/>
      <c r="G44" s="43"/>
      <c r="H44" s="43"/>
      <c r="I44" s="43"/>
      <c r="J44" s="43"/>
      <c r="K44" s="43"/>
      <c r="L44" s="43"/>
      <c r="M44" s="43"/>
      <c r="N44" s="43"/>
      <c r="O44" s="43"/>
      <c r="P44" s="1"/>
      <c r="Q44" s="32"/>
      <c r="R44" s="32"/>
      <c r="S44" s="32"/>
      <c r="T44" s="32"/>
      <c r="U44" s="32"/>
      <c r="V44" s="32"/>
      <c r="W44" s="32"/>
      <c r="X44" s="32"/>
      <c r="Y44" s="32"/>
      <c r="Z44" s="32"/>
    </row>
    <row r="45" spans="1:26" ht="15.75" customHeight="1" x14ac:dyDescent="0.3">
      <c r="A45" s="32"/>
      <c r="B45" s="32"/>
      <c r="C45" s="32"/>
      <c r="D45" s="43"/>
      <c r="E45" s="43"/>
      <c r="F45" s="32"/>
      <c r="G45" s="43"/>
      <c r="H45" s="43"/>
      <c r="I45" s="43"/>
      <c r="J45" s="43"/>
      <c r="K45" s="43"/>
      <c r="L45" s="43"/>
      <c r="M45" s="43"/>
      <c r="N45" s="43"/>
      <c r="O45" s="43"/>
      <c r="P45" s="1"/>
      <c r="Q45" s="32"/>
      <c r="R45" s="32"/>
      <c r="S45" s="32"/>
      <c r="T45" s="32"/>
      <c r="U45" s="32"/>
      <c r="V45" s="32"/>
      <c r="W45" s="32"/>
      <c r="X45" s="32"/>
      <c r="Y45" s="32"/>
      <c r="Z45" s="32"/>
    </row>
    <row r="46" spans="1:26" ht="15.75" customHeight="1" x14ac:dyDescent="0.3">
      <c r="A46" s="32"/>
      <c r="B46" s="32"/>
      <c r="C46" s="32"/>
      <c r="D46" s="43"/>
      <c r="E46" s="43"/>
      <c r="F46" s="32"/>
      <c r="G46" s="43"/>
      <c r="H46" s="43"/>
      <c r="I46" s="43"/>
      <c r="J46" s="43"/>
      <c r="K46" s="43"/>
      <c r="L46" s="43"/>
      <c r="M46" s="43"/>
      <c r="N46" s="43"/>
      <c r="O46" s="43"/>
      <c r="P46" s="1"/>
      <c r="Q46" s="32"/>
      <c r="R46" s="32"/>
      <c r="S46" s="32"/>
      <c r="T46" s="32"/>
      <c r="U46" s="32"/>
      <c r="V46" s="32"/>
      <c r="W46" s="32"/>
      <c r="X46" s="32"/>
      <c r="Y46" s="32"/>
      <c r="Z46" s="32"/>
    </row>
    <row r="47" spans="1:26" ht="15.75" customHeight="1" x14ac:dyDescent="0.3">
      <c r="A47" s="32"/>
      <c r="B47" s="32"/>
      <c r="C47" s="32"/>
      <c r="D47" s="43"/>
      <c r="E47" s="43"/>
      <c r="F47" s="32"/>
      <c r="G47" s="43"/>
      <c r="H47" s="43"/>
      <c r="I47" s="43"/>
      <c r="J47" s="43"/>
      <c r="K47" s="43"/>
      <c r="L47" s="43"/>
      <c r="M47" s="43"/>
      <c r="N47" s="43"/>
      <c r="O47" s="43"/>
      <c r="P47" s="1"/>
      <c r="Q47" s="32"/>
      <c r="R47" s="32"/>
      <c r="S47" s="32"/>
      <c r="T47" s="32"/>
      <c r="U47" s="32"/>
      <c r="V47" s="32"/>
      <c r="W47" s="32"/>
      <c r="X47" s="32"/>
      <c r="Y47" s="32"/>
      <c r="Z47" s="32"/>
    </row>
    <row r="48" spans="1:26" ht="15.75" customHeight="1" x14ac:dyDescent="0.3">
      <c r="A48" s="32"/>
      <c r="B48" s="32"/>
      <c r="C48" s="32"/>
      <c r="D48" s="43"/>
      <c r="E48" s="43"/>
      <c r="F48" s="32"/>
      <c r="G48" s="43"/>
      <c r="H48" s="43"/>
      <c r="I48" s="43"/>
      <c r="J48" s="43"/>
      <c r="K48" s="43"/>
      <c r="L48" s="43"/>
      <c r="M48" s="43"/>
      <c r="N48" s="43"/>
      <c r="O48" s="43"/>
      <c r="P48" s="1"/>
      <c r="Q48" s="32"/>
      <c r="R48" s="32"/>
      <c r="S48" s="32"/>
      <c r="T48" s="32"/>
      <c r="U48" s="32"/>
      <c r="V48" s="32"/>
      <c r="W48" s="32"/>
      <c r="X48" s="32"/>
      <c r="Y48" s="32"/>
      <c r="Z48" s="32"/>
    </row>
    <row r="49" spans="1:26" ht="15.75" customHeight="1" x14ac:dyDescent="0.3">
      <c r="A49" s="32"/>
      <c r="B49" s="32"/>
      <c r="C49" s="32"/>
      <c r="D49" s="43"/>
      <c r="E49" s="43"/>
      <c r="F49" s="32"/>
      <c r="G49" s="43"/>
      <c r="H49" s="43"/>
      <c r="I49" s="43"/>
      <c r="J49" s="43"/>
      <c r="K49" s="43"/>
      <c r="L49" s="43"/>
      <c r="M49" s="43"/>
      <c r="N49" s="43"/>
      <c r="O49" s="43"/>
      <c r="P49" s="1"/>
      <c r="Q49" s="32"/>
      <c r="R49" s="32"/>
      <c r="S49" s="32"/>
      <c r="T49" s="32"/>
      <c r="U49" s="32"/>
      <c r="V49" s="32"/>
      <c r="W49" s="32"/>
      <c r="X49" s="32"/>
      <c r="Y49" s="32"/>
      <c r="Z49" s="32"/>
    </row>
    <row r="50" spans="1:26" ht="15.75" customHeight="1" x14ac:dyDescent="0.3">
      <c r="A50" s="32"/>
      <c r="B50" s="32"/>
      <c r="C50" s="32"/>
      <c r="D50" s="43"/>
      <c r="E50" s="43"/>
      <c r="F50" s="32"/>
      <c r="G50" s="43"/>
      <c r="H50" s="43"/>
      <c r="I50" s="43"/>
      <c r="J50" s="43"/>
      <c r="K50" s="43"/>
      <c r="L50" s="43"/>
      <c r="M50" s="43"/>
      <c r="N50" s="43"/>
      <c r="O50" s="43"/>
      <c r="P50" s="1"/>
      <c r="Q50" s="32"/>
      <c r="R50" s="32"/>
      <c r="S50" s="32"/>
      <c r="T50" s="32"/>
      <c r="U50" s="32"/>
      <c r="V50" s="32"/>
      <c r="W50" s="32"/>
      <c r="X50" s="32"/>
      <c r="Y50" s="32"/>
      <c r="Z50" s="32"/>
    </row>
    <row r="51" spans="1:26" ht="15.75" customHeight="1" x14ac:dyDescent="0.3">
      <c r="A51" s="32"/>
      <c r="B51" s="32"/>
      <c r="C51" s="32"/>
      <c r="D51" s="43"/>
      <c r="E51" s="43"/>
      <c r="F51" s="32"/>
      <c r="G51" s="43"/>
      <c r="H51" s="43"/>
      <c r="I51" s="43"/>
      <c r="J51" s="43"/>
      <c r="K51" s="43"/>
      <c r="L51" s="43"/>
      <c r="M51" s="43"/>
      <c r="N51" s="43"/>
      <c r="O51" s="43"/>
      <c r="P51" s="1"/>
      <c r="Q51" s="32"/>
      <c r="R51" s="32"/>
      <c r="S51" s="32"/>
      <c r="T51" s="32"/>
      <c r="U51" s="32"/>
      <c r="V51" s="32"/>
      <c r="W51" s="32"/>
      <c r="X51" s="32"/>
      <c r="Y51" s="32"/>
      <c r="Z51" s="32"/>
    </row>
    <row r="52" spans="1:26" ht="15.75" customHeight="1" x14ac:dyDescent="0.3">
      <c r="A52" s="32"/>
      <c r="B52" s="32"/>
      <c r="C52" s="32"/>
      <c r="D52" s="43"/>
      <c r="E52" s="43"/>
      <c r="F52" s="32"/>
      <c r="G52" s="43"/>
      <c r="H52" s="43"/>
      <c r="I52" s="43"/>
      <c r="J52" s="43"/>
      <c r="K52" s="43"/>
      <c r="L52" s="43"/>
      <c r="M52" s="43"/>
      <c r="N52" s="43"/>
      <c r="O52" s="43"/>
      <c r="P52" s="1"/>
      <c r="Q52" s="32"/>
      <c r="R52" s="32"/>
      <c r="S52" s="32"/>
      <c r="T52" s="32"/>
      <c r="U52" s="32"/>
      <c r="V52" s="32"/>
      <c r="W52" s="32"/>
      <c r="X52" s="32"/>
      <c r="Y52" s="32"/>
      <c r="Z52" s="32"/>
    </row>
    <row r="53" spans="1:26" ht="15.75" customHeight="1" x14ac:dyDescent="0.3">
      <c r="A53" s="32"/>
      <c r="B53" s="32"/>
      <c r="C53" s="32"/>
      <c r="D53" s="43"/>
      <c r="E53" s="43"/>
      <c r="F53" s="32"/>
      <c r="G53" s="43"/>
      <c r="H53" s="43"/>
      <c r="I53" s="43"/>
      <c r="J53" s="43"/>
      <c r="K53" s="43"/>
      <c r="L53" s="43"/>
      <c r="M53" s="43"/>
      <c r="N53" s="43"/>
      <c r="O53" s="43"/>
      <c r="P53" s="1"/>
      <c r="Q53" s="32"/>
      <c r="R53" s="32"/>
      <c r="S53" s="32"/>
      <c r="T53" s="32"/>
      <c r="U53" s="32"/>
      <c r="V53" s="32"/>
      <c r="W53" s="32"/>
      <c r="X53" s="32"/>
      <c r="Y53" s="32"/>
      <c r="Z53" s="32"/>
    </row>
    <row r="54" spans="1:26" ht="15.75" customHeight="1" x14ac:dyDescent="0.3">
      <c r="A54" s="32"/>
      <c r="B54" s="32"/>
      <c r="C54" s="32"/>
      <c r="D54" s="43"/>
      <c r="E54" s="43"/>
      <c r="F54" s="32"/>
      <c r="G54" s="43"/>
      <c r="H54" s="43"/>
      <c r="I54" s="43"/>
      <c r="J54" s="43"/>
      <c r="K54" s="43"/>
      <c r="L54" s="43"/>
      <c r="M54" s="43"/>
      <c r="N54" s="43"/>
      <c r="O54" s="43"/>
      <c r="P54" s="1"/>
      <c r="Q54" s="32"/>
      <c r="R54" s="32"/>
      <c r="S54" s="32"/>
      <c r="T54" s="32"/>
      <c r="U54" s="32"/>
      <c r="V54" s="32"/>
      <c r="W54" s="32"/>
      <c r="X54" s="32"/>
      <c r="Y54" s="32"/>
      <c r="Z54" s="32"/>
    </row>
    <row r="55" spans="1:26" ht="15.75" customHeight="1" x14ac:dyDescent="0.3">
      <c r="A55" s="32"/>
      <c r="B55" s="32"/>
      <c r="C55" s="32"/>
      <c r="D55" s="43"/>
      <c r="E55" s="43"/>
      <c r="F55" s="32"/>
      <c r="G55" s="43"/>
      <c r="H55" s="43"/>
      <c r="I55" s="43"/>
      <c r="J55" s="43"/>
      <c r="K55" s="43"/>
      <c r="L55" s="43"/>
      <c r="M55" s="43"/>
      <c r="N55" s="43"/>
      <c r="O55" s="43"/>
      <c r="P55" s="1"/>
      <c r="Q55" s="32"/>
      <c r="R55" s="32"/>
      <c r="S55" s="32"/>
      <c r="T55" s="32"/>
      <c r="U55" s="32"/>
      <c r="V55" s="32"/>
      <c r="W55" s="32"/>
      <c r="X55" s="32"/>
      <c r="Y55" s="32"/>
      <c r="Z55" s="32"/>
    </row>
    <row r="56" spans="1:26" ht="15.75" customHeight="1" x14ac:dyDescent="0.3">
      <c r="A56" s="32"/>
      <c r="B56" s="32"/>
      <c r="C56" s="32"/>
      <c r="D56" s="43"/>
      <c r="E56" s="43"/>
      <c r="F56" s="32"/>
      <c r="G56" s="43"/>
      <c r="H56" s="43"/>
      <c r="I56" s="43"/>
      <c r="J56" s="43"/>
      <c r="K56" s="43"/>
      <c r="L56" s="43"/>
      <c r="M56" s="43"/>
      <c r="N56" s="43"/>
      <c r="O56" s="43"/>
      <c r="P56" s="1"/>
      <c r="Q56" s="32"/>
      <c r="R56" s="32"/>
      <c r="S56" s="32"/>
      <c r="T56" s="32"/>
      <c r="U56" s="32"/>
      <c r="V56" s="32"/>
      <c r="W56" s="32"/>
      <c r="X56" s="32"/>
      <c r="Y56" s="32"/>
      <c r="Z56" s="32"/>
    </row>
    <row r="57" spans="1:26" ht="15.75" customHeight="1" x14ac:dyDescent="0.3">
      <c r="A57" s="32"/>
      <c r="B57" s="32"/>
      <c r="C57" s="32"/>
      <c r="D57" s="43"/>
      <c r="E57" s="43"/>
      <c r="F57" s="32"/>
      <c r="G57" s="43"/>
      <c r="H57" s="43"/>
      <c r="I57" s="43"/>
      <c r="J57" s="43"/>
      <c r="K57" s="43"/>
      <c r="L57" s="43"/>
      <c r="M57" s="43"/>
      <c r="N57" s="43"/>
      <c r="O57" s="43"/>
      <c r="P57" s="1"/>
      <c r="Q57" s="32"/>
      <c r="R57" s="32"/>
      <c r="S57" s="32"/>
      <c r="T57" s="32"/>
      <c r="U57" s="32"/>
      <c r="V57" s="32"/>
      <c r="W57" s="32"/>
      <c r="X57" s="32"/>
      <c r="Y57" s="32"/>
      <c r="Z57" s="32"/>
    </row>
    <row r="58" spans="1:26" ht="15.75" customHeight="1" x14ac:dyDescent="0.3">
      <c r="A58" s="32"/>
      <c r="B58" s="32"/>
      <c r="C58" s="32"/>
      <c r="D58" s="43"/>
      <c r="E58" s="43"/>
      <c r="F58" s="32"/>
      <c r="G58" s="43"/>
      <c r="H58" s="43"/>
      <c r="I58" s="43"/>
      <c r="J58" s="43"/>
      <c r="K58" s="43"/>
      <c r="L58" s="43"/>
      <c r="M58" s="43"/>
      <c r="N58" s="43"/>
      <c r="O58" s="43"/>
      <c r="P58" s="1"/>
      <c r="Q58" s="32"/>
      <c r="R58" s="32"/>
      <c r="S58" s="32"/>
      <c r="T58" s="32"/>
      <c r="U58" s="32"/>
      <c r="V58" s="32"/>
      <c r="W58" s="32"/>
      <c r="X58" s="32"/>
      <c r="Y58" s="32"/>
      <c r="Z58" s="32"/>
    </row>
    <row r="59" spans="1:26" ht="15.75" customHeight="1" x14ac:dyDescent="0.3">
      <c r="A59" s="32"/>
      <c r="B59" s="32"/>
      <c r="C59" s="32"/>
      <c r="D59" s="43"/>
      <c r="E59" s="43"/>
      <c r="F59" s="32"/>
      <c r="G59" s="43"/>
      <c r="H59" s="43"/>
      <c r="I59" s="43"/>
      <c r="J59" s="43"/>
      <c r="K59" s="43"/>
      <c r="L59" s="43"/>
      <c r="M59" s="43"/>
      <c r="N59" s="43"/>
      <c r="O59" s="43"/>
      <c r="P59" s="1"/>
      <c r="Q59" s="32"/>
      <c r="R59" s="32"/>
      <c r="S59" s="32"/>
      <c r="T59" s="32"/>
      <c r="U59" s="32"/>
      <c r="V59" s="32"/>
      <c r="W59" s="32"/>
      <c r="X59" s="32"/>
      <c r="Y59" s="32"/>
      <c r="Z59" s="32"/>
    </row>
    <row r="60" spans="1:26" ht="15.75" customHeight="1" x14ac:dyDescent="0.3">
      <c r="A60" s="32"/>
      <c r="B60" s="32"/>
      <c r="C60" s="32"/>
      <c r="D60" s="43"/>
      <c r="E60" s="43"/>
      <c r="F60" s="32"/>
      <c r="G60" s="43"/>
      <c r="H60" s="43"/>
      <c r="I60" s="43"/>
      <c r="J60" s="43"/>
      <c r="K60" s="43"/>
      <c r="L60" s="43"/>
      <c r="M60" s="43"/>
      <c r="N60" s="43"/>
      <c r="O60" s="43"/>
      <c r="P60" s="1"/>
      <c r="Q60" s="32"/>
      <c r="R60" s="32"/>
      <c r="S60" s="32"/>
      <c r="T60" s="32"/>
      <c r="U60" s="32"/>
      <c r="V60" s="32"/>
      <c r="W60" s="32"/>
      <c r="X60" s="32"/>
      <c r="Y60" s="32"/>
      <c r="Z60" s="32"/>
    </row>
    <row r="61" spans="1:26" ht="15.75" customHeight="1" x14ac:dyDescent="0.3">
      <c r="A61" s="32"/>
      <c r="B61" s="32"/>
      <c r="C61" s="32"/>
      <c r="D61" s="43"/>
      <c r="E61" s="43"/>
      <c r="F61" s="32"/>
      <c r="G61" s="43"/>
      <c r="H61" s="43"/>
      <c r="I61" s="43"/>
      <c r="J61" s="43"/>
      <c r="K61" s="43"/>
      <c r="L61" s="43"/>
      <c r="M61" s="43"/>
      <c r="N61" s="43"/>
      <c r="O61" s="43"/>
      <c r="P61" s="1"/>
      <c r="Q61" s="32"/>
      <c r="R61" s="32"/>
      <c r="S61" s="32"/>
      <c r="T61" s="32"/>
      <c r="U61" s="32"/>
      <c r="V61" s="32"/>
      <c r="W61" s="32"/>
      <c r="X61" s="32"/>
      <c r="Y61" s="32"/>
      <c r="Z61" s="32"/>
    </row>
    <row r="62" spans="1:26" ht="15.75" customHeight="1" x14ac:dyDescent="0.3">
      <c r="A62" s="32"/>
      <c r="B62" s="32"/>
      <c r="C62" s="32"/>
      <c r="D62" s="43"/>
      <c r="E62" s="43"/>
      <c r="F62" s="32"/>
      <c r="G62" s="43"/>
      <c r="H62" s="43"/>
      <c r="I62" s="43"/>
      <c r="J62" s="43"/>
      <c r="K62" s="43"/>
      <c r="L62" s="43"/>
      <c r="M62" s="43"/>
      <c r="N62" s="43"/>
      <c r="O62" s="43"/>
      <c r="P62" s="1"/>
      <c r="Q62" s="32"/>
      <c r="R62" s="32"/>
      <c r="S62" s="32"/>
      <c r="T62" s="32"/>
      <c r="U62" s="32"/>
      <c r="V62" s="32"/>
      <c r="W62" s="32"/>
      <c r="X62" s="32"/>
      <c r="Y62" s="32"/>
      <c r="Z62" s="32"/>
    </row>
    <row r="63" spans="1:26" ht="15.75" customHeight="1" x14ac:dyDescent="0.3">
      <c r="A63" s="32"/>
      <c r="B63" s="32"/>
      <c r="C63" s="32"/>
      <c r="D63" s="43"/>
      <c r="E63" s="43"/>
      <c r="F63" s="32"/>
      <c r="G63" s="43"/>
      <c r="H63" s="43"/>
      <c r="I63" s="43"/>
      <c r="J63" s="43"/>
      <c r="K63" s="43"/>
      <c r="L63" s="43"/>
      <c r="M63" s="43"/>
      <c r="N63" s="43"/>
      <c r="O63" s="43"/>
      <c r="P63" s="1"/>
      <c r="Q63" s="32"/>
      <c r="R63" s="32"/>
      <c r="S63" s="32"/>
      <c r="T63" s="32"/>
      <c r="U63" s="32"/>
      <c r="V63" s="32"/>
      <c r="W63" s="32"/>
      <c r="X63" s="32"/>
      <c r="Y63" s="32"/>
      <c r="Z63" s="32"/>
    </row>
    <row r="64" spans="1:26" ht="15.75" customHeight="1" x14ac:dyDescent="0.3">
      <c r="A64" s="32"/>
      <c r="B64" s="32"/>
      <c r="C64" s="32"/>
      <c r="D64" s="43"/>
      <c r="E64" s="43"/>
      <c r="F64" s="32"/>
      <c r="G64" s="43"/>
      <c r="H64" s="43"/>
      <c r="I64" s="43"/>
      <c r="J64" s="43"/>
      <c r="K64" s="43"/>
      <c r="L64" s="43"/>
      <c r="M64" s="43"/>
      <c r="N64" s="43"/>
      <c r="O64" s="43"/>
      <c r="P64" s="1"/>
      <c r="Q64" s="32"/>
      <c r="R64" s="32"/>
      <c r="S64" s="32"/>
      <c r="T64" s="32"/>
      <c r="U64" s="32"/>
      <c r="V64" s="32"/>
      <c r="W64" s="32"/>
      <c r="X64" s="32"/>
      <c r="Y64" s="32"/>
      <c r="Z64" s="32"/>
    </row>
    <row r="65" spans="1:26" ht="15.75" customHeight="1" x14ac:dyDescent="0.3">
      <c r="A65" s="32"/>
      <c r="B65" s="32"/>
      <c r="C65" s="32"/>
      <c r="D65" s="43"/>
      <c r="E65" s="43"/>
      <c r="F65" s="32"/>
      <c r="G65" s="43"/>
      <c r="H65" s="43"/>
      <c r="I65" s="43"/>
      <c r="J65" s="43"/>
      <c r="K65" s="43"/>
      <c r="L65" s="43"/>
      <c r="M65" s="43"/>
      <c r="N65" s="43"/>
      <c r="O65" s="43"/>
      <c r="P65" s="1"/>
      <c r="Q65" s="32"/>
      <c r="R65" s="32"/>
      <c r="S65" s="32"/>
      <c r="T65" s="32"/>
      <c r="U65" s="32"/>
      <c r="V65" s="32"/>
      <c r="W65" s="32"/>
      <c r="X65" s="32"/>
      <c r="Y65" s="32"/>
      <c r="Z65" s="32"/>
    </row>
    <row r="66" spans="1:26" ht="15.75" customHeight="1" x14ac:dyDescent="0.3">
      <c r="A66" s="32"/>
      <c r="B66" s="32"/>
      <c r="C66" s="32"/>
      <c r="D66" s="43"/>
      <c r="E66" s="43"/>
      <c r="F66" s="32"/>
      <c r="G66" s="43"/>
      <c r="H66" s="43"/>
      <c r="I66" s="43"/>
      <c r="J66" s="43"/>
      <c r="K66" s="43"/>
      <c r="L66" s="43"/>
      <c r="M66" s="43"/>
      <c r="N66" s="43"/>
      <c r="O66" s="43"/>
      <c r="P66" s="1"/>
      <c r="Q66" s="32"/>
      <c r="R66" s="32"/>
      <c r="S66" s="32"/>
      <c r="T66" s="32"/>
      <c r="U66" s="32"/>
      <c r="V66" s="32"/>
      <c r="W66" s="32"/>
      <c r="X66" s="32"/>
      <c r="Y66" s="32"/>
      <c r="Z66" s="32"/>
    </row>
    <row r="67" spans="1:26" ht="15.75" customHeight="1" x14ac:dyDescent="0.3">
      <c r="A67" s="32"/>
      <c r="B67" s="32"/>
      <c r="C67" s="32"/>
      <c r="D67" s="43"/>
      <c r="E67" s="43"/>
      <c r="F67" s="32"/>
      <c r="G67" s="43"/>
      <c r="H67" s="43"/>
      <c r="I67" s="43"/>
      <c r="J67" s="43"/>
      <c r="K67" s="43"/>
      <c r="L67" s="43"/>
      <c r="M67" s="43"/>
      <c r="N67" s="43"/>
      <c r="O67" s="43"/>
      <c r="P67" s="1"/>
      <c r="Q67" s="32"/>
      <c r="R67" s="32"/>
      <c r="S67" s="32"/>
      <c r="T67" s="32"/>
      <c r="U67" s="32"/>
      <c r="V67" s="32"/>
      <c r="W67" s="32"/>
      <c r="X67" s="32"/>
      <c r="Y67" s="32"/>
      <c r="Z67" s="32"/>
    </row>
    <row r="68" spans="1:26" ht="15.75" customHeight="1" x14ac:dyDescent="0.3">
      <c r="A68" s="32"/>
      <c r="B68" s="32"/>
      <c r="C68" s="32"/>
      <c r="D68" s="43"/>
      <c r="E68" s="43"/>
      <c r="F68" s="32"/>
      <c r="G68" s="43"/>
      <c r="H68" s="43"/>
      <c r="I68" s="43"/>
      <c r="J68" s="43"/>
      <c r="K68" s="43"/>
      <c r="L68" s="43"/>
      <c r="M68" s="43"/>
      <c r="N68" s="43"/>
      <c r="O68" s="43"/>
      <c r="P68" s="1"/>
      <c r="Q68" s="32"/>
      <c r="R68" s="32"/>
      <c r="S68" s="32"/>
      <c r="T68" s="32"/>
      <c r="U68" s="32"/>
      <c r="V68" s="32"/>
      <c r="W68" s="32"/>
      <c r="X68" s="32"/>
      <c r="Y68" s="32"/>
      <c r="Z68" s="32"/>
    </row>
    <row r="69" spans="1:26" ht="15.75" customHeight="1" x14ac:dyDescent="0.3">
      <c r="A69" s="32"/>
      <c r="B69" s="32"/>
      <c r="C69" s="32"/>
      <c r="D69" s="43"/>
      <c r="E69" s="43"/>
      <c r="F69" s="32"/>
      <c r="G69" s="43"/>
      <c r="H69" s="43"/>
      <c r="I69" s="43"/>
      <c r="J69" s="43"/>
      <c r="K69" s="43"/>
      <c r="L69" s="43"/>
      <c r="M69" s="43"/>
      <c r="N69" s="43"/>
      <c r="O69" s="43"/>
      <c r="P69" s="1"/>
      <c r="Q69" s="32"/>
      <c r="R69" s="32"/>
      <c r="S69" s="32"/>
      <c r="T69" s="32"/>
      <c r="U69" s="32"/>
      <c r="V69" s="32"/>
      <c r="W69" s="32"/>
      <c r="X69" s="32"/>
      <c r="Y69" s="32"/>
      <c r="Z69" s="32"/>
    </row>
    <row r="70" spans="1:26" ht="15.75" customHeight="1" x14ac:dyDescent="0.3">
      <c r="A70" s="32"/>
      <c r="B70" s="32"/>
      <c r="C70" s="32"/>
      <c r="D70" s="43"/>
      <c r="E70" s="43"/>
      <c r="F70" s="32"/>
      <c r="G70" s="43"/>
      <c r="H70" s="43"/>
      <c r="I70" s="43"/>
      <c r="J70" s="43"/>
      <c r="K70" s="43"/>
      <c r="L70" s="43"/>
      <c r="M70" s="43"/>
      <c r="N70" s="43"/>
      <c r="O70" s="43"/>
      <c r="P70" s="1"/>
      <c r="Q70" s="32"/>
      <c r="R70" s="32"/>
      <c r="S70" s="32"/>
      <c r="T70" s="32"/>
      <c r="U70" s="32"/>
      <c r="V70" s="32"/>
      <c r="W70" s="32"/>
      <c r="X70" s="32"/>
      <c r="Y70" s="32"/>
      <c r="Z70" s="32"/>
    </row>
    <row r="71" spans="1:26" ht="15.75" customHeight="1" x14ac:dyDescent="0.3">
      <c r="A71" s="32"/>
      <c r="B71" s="32"/>
      <c r="C71" s="32"/>
      <c r="D71" s="43"/>
      <c r="E71" s="43"/>
      <c r="F71" s="32"/>
      <c r="G71" s="43"/>
      <c r="H71" s="43"/>
      <c r="I71" s="43"/>
      <c r="J71" s="43"/>
      <c r="K71" s="43"/>
      <c r="L71" s="43"/>
      <c r="M71" s="43"/>
      <c r="N71" s="43"/>
      <c r="O71" s="43"/>
      <c r="P71" s="1"/>
      <c r="Q71" s="32"/>
      <c r="R71" s="32"/>
      <c r="S71" s="32"/>
      <c r="T71" s="32"/>
      <c r="U71" s="32"/>
      <c r="V71" s="32"/>
      <c r="W71" s="32"/>
      <c r="X71" s="32"/>
      <c r="Y71" s="32"/>
      <c r="Z71" s="32"/>
    </row>
    <row r="72" spans="1:26" ht="15.75" customHeight="1" x14ac:dyDescent="0.3">
      <c r="A72" s="32"/>
      <c r="B72" s="32"/>
      <c r="C72" s="32"/>
      <c r="D72" s="43"/>
      <c r="E72" s="43"/>
      <c r="F72" s="32"/>
      <c r="G72" s="43"/>
      <c r="H72" s="43"/>
      <c r="I72" s="43"/>
      <c r="J72" s="43"/>
      <c r="K72" s="43"/>
      <c r="L72" s="43"/>
      <c r="M72" s="43"/>
      <c r="N72" s="43"/>
      <c r="O72" s="43"/>
      <c r="P72" s="1"/>
      <c r="Q72" s="32"/>
      <c r="R72" s="32"/>
      <c r="S72" s="32"/>
      <c r="T72" s="32"/>
      <c r="U72" s="32"/>
      <c r="V72" s="32"/>
      <c r="W72" s="32"/>
      <c r="X72" s="32"/>
      <c r="Y72" s="32"/>
      <c r="Z72" s="32"/>
    </row>
    <row r="73" spans="1:26" ht="15.75" customHeight="1" x14ac:dyDescent="0.3">
      <c r="A73" s="32"/>
      <c r="B73" s="32"/>
      <c r="C73" s="32"/>
      <c r="D73" s="43"/>
      <c r="E73" s="43"/>
      <c r="F73" s="32"/>
      <c r="G73" s="43"/>
      <c r="H73" s="43"/>
      <c r="I73" s="43"/>
      <c r="J73" s="43"/>
      <c r="K73" s="43"/>
      <c r="L73" s="43"/>
      <c r="M73" s="43"/>
      <c r="N73" s="43"/>
      <c r="O73" s="43"/>
      <c r="P73" s="1"/>
      <c r="Q73" s="32"/>
      <c r="R73" s="32"/>
      <c r="S73" s="32"/>
      <c r="T73" s="32"/>
      <c r="U73" s="32"/>
      <c r="V73" s="32"/>
      <c r="W73" s="32"/>
      <c r="X73" s="32"/>
      <c r="Y73" s="32"/>
      <c r="Z73" s="32"/>
    </row>
    <row r="74" spans="1:26" ht="15.75" customHeight="1" x14ac:dyDescent="0.3">
      <c r="A74" s="32"/>
      <c r="B74" s="32"/>
      <c r="C74" s="32"/>
      <c r="D74" s="43"/>
      <c r="E74" s="43"/>
      <c r="F74" s="32"/>
      <c r="G74" s="43"/>
      <c r="H74" s="43"/>
      <c r="I74" s="43"/>
      <c r="J74" s="43"/>
      <c r="K74" s="43"/>
      <c r="L74" s="43"/>
      <c r="M74" s="43"/>
      <c r="N74" s="43"/>
      <c r="O74" s="43"/>
      <c r="P74" s="1"/>
      <c r="Q74" s="32"/>
      <c r="R74" s="32"/>
      <c r="S74" s="32"/>
      <c r="T74" s="32"/>
      <c r="U74" s="32"/>
      <c r="V74" s="32"/>
      <c r="W74" s="32"/>
      <c r="X74" s="32"/>
      <c r="Y74" s="32"/>
      <c r="Z74" s="32"/>
    </row>
    <row r="75" spans="1:26" ht="15.75" customHeight="1" x14ac:dyDescent="0.3">
      <c r="A75" s="32"/>
      <c r="B75" s="32"/>
      <c r="C75" s="32"/>
      <c r="D75" s="43"/>
      <c r="E75" s="43"/>
      <c r="F75" s="32"/>
      <c r="G75" s="43"/>
      <c r="H75" s="43"/>
      <c r="I75" s="43"/>
      <c r="J75" s="43"/>
      <c r="K75" s="43"/>
      <c r="L75" s="43"/>
      <c r="M75" s="43"/>
      <c r="N75" s="43"/>
      <c r="O75" s="43"/>
      <c r="P75" s="1"/>
      <c r="Q75" s="32"/>
      <c r="R75" s="32"/>
      <c r="S75" s="32"/>
      <c r="T75" s="32"/>
      <c r="U75" s="32"/>
      <c r="V75" s="32"/>
      <c r="W75" s="32"/>
      <c r="X75" s="32"/>
      <c r="Y75" s="32"/>
      <c r="Z75" s="32"/>
    </row>
    <row r="76" spans="1:26" ht="15.75" customHeight="1" x14ac:dyDescent="0.3">
      <c r="A76" s="32"/>
      <c r="B76" s="32"/>
      <c r="C76" s="32"/>
      <c r="D76" s="43"/>
      <c r="E76" s="43"/>
      <c r="F76" s="32"/>
      <c r="G76" s="43"/>
      <c r="H76" s="43"/>
      <c r="I76" s="43"/>
      <c r="J76" s="43"/>
      <c r="K76" s="43"/>
      <c r="L76" s="43"/>
      <c r="M76" s="43"/>
      <c r="N76" s="43"/>
      <c r="O76" s="43"/>
      <c r="P76" s="1"/>
      <c r="Q76" s="32"/>
      <c r="R76" s="32"/>
      <c r="S76" s="32"/>
      <c r="T76" s="32"/>
      <c r="U76" s="32"/>
      <c r="V76" s="32"/>
      <c r="W76" s="32"/>
      <c r="X76" s="32"/>
      <c r="Y76" s="32"/>
      <c r="Z76" s="32"/>
    </row>
    <row r="77" spans="1:26" ht="15.75" customHeight="1" x14ac:dyDescent="0.3">
      <c r="A77" s="32"/>
      <c r="B77" s="32"/>
      <c r="C77" s="32"/>
      <c r="D77" s="43"/>
      <c r="E77" s="43"/>
      <c r="F77" s="32"/>
      <c r="G77" s="43"/>
      <c r="H77" s="43"/>
      <c r="I77" s="43"/>
      <c r="J77" s="43"/>
      <c r="K77" s="43"/>
      <c r="L77" s="43"/>
      <c r="M77" s="43"/>
      <c r="N77" s="43"/>
      <c r="O77" s="43"/>
      <c r="P77" s="1"/>
      <c r="Q77" s="32"/>
      <c r="R77" s="32"/>
      <c r="S77" s="32"/>
      <c r="T77" s="32"/>
      <c r="U77" s="32"/>
      <c r="V77" s="32"/>
      <c r="W77" s="32"/>
      <c r="X77" s="32"/>
      <c r="Y77" s="32"/>
      <c r="Z77" s="32"/>
    </row>
    <row r="78" spans="1:26" ht="15.75" customHeight="1" x14ac:dyDescent="0.3">
      <c r="A78" s="32"/>
      <c r="B78" s="32"/>
      <c r="C78" s="32"/>
      <c r="D78" s="43"/>
      <c r="E78" s="43"/>
      <c r="F78" s="32"/>
      <c r="G78" s="43"/>
      <c r="H78" s="43"/>
      <c r="I78" s="43"/>
      <c r="J78" s="43"/>
      <c r="K78" s="43"/>
      <c r="L78" s="43"/>
      <c r="M78" s="43"/>
      <c r="N78" s="43"/>
      <c r="O78" s="43"/>
      <c r="P78" s="1"/>
      <c r="Q78" s="32"/>
      <c r="R78" s="32"/>
      <c r="S78" s="32"/>
      <c r="T78" s="32"/>
      <c r="U78" s="32"/>
      <c r="V78" s="32"/>
      <c r="W78" s="32"/>
      <c r="X78" s="32"/>
      <c r="Y78" s="32"/>
      <c r="Z78" s="32"/>
    </row>
    <row r="79" spans="1:26" ht="15.75" customHeight="1" x14ac:dyDescent="0.3">
      <c r="A79" s="32"/>
      <c r="B79" s="32"/>
      <c r="C79" s="32"/>
      <c r="D79" s="43"/>
      <c r="E79" s="43"/>
      <c r="F79" s="32"/>
      <c r="G79" s="43"/>
      <c r="H79" s="43"/>
      <c r="I79" s="43"/>
      <c r="J79" s="43"/>
      <c r="K79" s="43"/>
      <c r="L79" s="43"/>
      <c r="M79" s="43"/>
      <c r="N79" s="43"/>
      <c r="O79" s="43"/>
      <c r="P79" s="1"/>
      <c r="Q79" s="32"/>
      <c r="R79" s="32"/>
      <c r="S79" s="32"/>
      <c r="T79" s="32"/>
      <c r="U79" s="32"/>
      <c r="V79" s="32"/>
      <c r="W79" s="32"/>
      <c r="X79" s="32"/>
      <c r="Y79" s="32"/>
      <c r="Z79" s="32"/>
    </row>
    <row r="80" spans="1:26" ht="15.75" customHeight="1" x14ac:dyDescent="0.3">
      <c r="A80" s="32"/>
      <c r="B80" s="32"/>
      <c r="C80" s="32"/>
      <c r="D80" s="43"/>
      <c r="E80" s="43"/>
      <c r="F80" s="32"/>
      <c r="G80" s="43"/>
      <c r="H80" s="43"/>
      <c r="I80" s="43"/>
      <c r="J80" s="43"/>
      <c r="K80" s="43"/>
      <c r="L80" s="43"/>
      <c r="M80" s="43"/>
      <c r="N80" s="43"/>
      <c r="O80" s="43"/>
      <c r="P80" s="1"/>
      <c r="Q80" s="32"/>
      <c r="R80" s="32"/>
      <c r="S80" s="32"/>
      <c r="T80" s="32"/>
      <c r="U80" s="32"/>
      <c r="V80" s="32"/>
      <c r="W80" s="32"/>
      <c r="X80" s="32"/>
      <c r="Y80" s="32"/>
      <c r="Z80" s="32"/>
    </row>
    <row r="81" spans="1:26" ht="15.75" customHeight="1" x14ac:dyDescent="0.3">
      <c r="A81" s="32"/>
      <c r="B81" s="32"/>
      <c r="C81" s="32"/>
      <c r="D81" s="43"/>
      <c r="E81" s="43"/>
      <c r="F81" s="32"/>
      <c r="G81" s="43"/>
      <c r="H81" s="43"/>
      <c r="I81" s="43"/>
      <c r="J81" s="43"/>
      <c r="K81" s="43"/>
      <c r="L81" s="43"/>
      <c r="M81" s="43"/>
      <c r="N81" s="43"/>
      <c r="O81" s="43"/>
      <c r="P81" s="1"/>
      <c r="Q81" s="32"/>
      <c r="R81" s="32"/>
      <c r="S81" s="32"/>
      <c r="T81" s="32"/>
      <c r="U81" s="32"/>
      <c r="V81" s="32"/>
      <c r="W81" s="32"/>
      <c r="X81" s="32"/>
      <c r="Y81" s="32"/>
      <c r="Z81" s="32"/>
    </row>
    <row r="82" spans="1:26" ht="15.75" customHeight="1" x14ac:dyDescent="0.3">
      <c r="A82" s="32"/>
      <c r="B82" s="32"/>
      <c r="C82" s="32"/>
      <c r="D82" s="43"/>
      <c r="E82" s="43"/>
      <c r="F82" s="32"/>
      <c r="G82" s="43"/>
      <c r="H82" s="43"/>
      <c r="I82" s="43"/>
      <c r="J82" s="43"/>
      <c r="K82" s="43"/>
      <c r="L82" s="43"/>
      <c r="M82" s="43"/>
      <c r="N82" s="43"/>
      <c r="O82" s="43"/>
      <c r="P82" s="1"/>
      <c r="Q82" s="32"/>
      <c r="R82" s="32"/>
      <c r="S82" s="32"/>
      <c r="T82" s="32"/>
      <c r="U82" s="32"/>
      <c r="V82" s="32"/>
      <c r="W82" s="32"/>
      <c r="X82" s="32"/>
      <c r="Y82" s="32"/>
      <c r="Z82" s="32"/>
    </row>
    <row r="83" spans="1:26" ht="15.75" customHeight="1" x14ac:dyDescent="0.3">
      <c r="A83" s="32"/>
      <c r="B83" s="32"/>
      <c r="C83" s="32"/>
      <c r="D83" s="43"/>
      <c r="E83" s="43"/>
      <c r="F83" s="32"/>
      <c r="G83" s="43"/>
      <c r="H83" s="43"/>
      <c r="I83" s="43"/>
      <c r="J83" s="43"/>
      <c r="K83" s="43"/>
      <c r="L83" s="43"/>
      <c r="M83" s="43"/>
      <c r="N83" s="43"/>
      <c r="O83" s="43"/>
      <c r="P83" s="1"/>
      <c r="Q83" s="32"/>
      <c r="R83" s="32"/>
      <c r="S83" s="32"/>
      <c r="T83" s="32"/>
      <c r="U83" s="32"/>
      <c r="V83" s="32"/>
      <c r="W83" s="32"/>
      <c r="X83" s="32"/>
      <c r="Y83" s="32"/>
      <c r="Z83" s="32"/>
    </row>
    <row r="84" spans="1:26" ht="15.75" customHeight="1" x14ac:dyDescent="0.3">
      <c r="A84" s="32"/>
      <c r="B84" s="32"/>
      <c r="C84" s="32"/>
      <c r="D84" s="43"/>
      <c r="E84" s="43"/>
      <c r="F84" s="32"/>
      <c r="G84" s="43"/>
      <c r="H84" s="43"/>
      <c r="I84" s="43"/>
      <c r="J84" s="43"/>
      <c r="K84" s="43"/>
      <c r="L84" s="43"/>
      <c r="M84" s="43"/>
      <c r="N84" s="43"/>
      <c r="O84" s="43"/>
      <c r="P84" s="1"/>
      <c r="Q84" s="32"/>
      <c r="R84" s="32"/>
      <c r="S84" s="32"/>
      <c r="T84" s="32"/>
      <c r="U84" s="32"/>
      <c r="V84" s="32"/>
      <c r="W84" s="32"/>
      <c r="X84" s="32"/>
      <c r="Y84" s="32"/>
      <c r="Z84" s="32"/>
    </row>
    <row r="85" spans="1:26" ht="15.75" customHeight="1" x14ac:dyDescent="0.3">
      <c r="A85" s="32"/>
      <c r="B85" s="32"/>
      <c r="C85" s="32"/>
      <c r="D85" s="43"/>
      <c r="E85" s="43"/>
      <c r="F85" s="32"/>
      <c r="G85" s="43"/>
      <c r="H85" s="43"/>
      <c r="I85" s="43"/>
      <c r="J85" s="43"/>
      <c r="K85" s="43"/>
      <c r="L85" s="43"/>
      <c r="M85" s="43"/>
      <c r="N85" s="43"/>
      <c r="O85" s="43"/>
      <c r="P85" s="1"/>
      <c r="Q85" s="32"/>
      <c r="R85" s="32"/>
      <c r="S85" s="32"/>
      <c r="T85" s="32"/>
      <c r="U85" s="32"/>
      <c r="V85" s="32"/>
      <c r="W85" s="32"/>
      <c r="X85" s="32"/>
      <c r="Y85" s="32"/>
      <c r="Z85" s="32"/>
    </row>
    <row r="86" spans="1:26" ht="15.75" customHeight="1" x14ac:dyDescent="0.3">
      <c r="A86" s="32"/>
      <c r="B86" s="32"/>
      <c r="C86" s="32"/>
      <c r="D86" s="43"/>
      <c r="E86" s="43"/>
      <c r="F86" s="32"/>
      <c r="G86" s="43"/>
      <c r="H86" s="43"/>
      <c r="I86" s="43"/>
      <c r="J86" s="43"/>
      <c r="K86" s="43"/>
      <c r="L86" s="43"/>
      <c r="M86" s="43"/>
      <c r="N86" s="43"/>
      <c r="O86" s="43"/>
      <c r="P86" s="1"/>
      <c r="Q86" s="32"/>
      <c r="R86" s="32"/>
      <c r="S86" s="32"/>
      <c r="T86" s="32"/>
      <c r="U86" s="32"/>
      <c r="V86" s="32"/>
      <c r="W86" s="32"/>
      <c r="X86" s="32"/>
      <c r="Y86" s="32"/>
      <c r="Z86" s="32"/>
    </row>
    <row r="87" spans="1:26" ht="15.75" customHeight="1" x14ac:dyDescent="0.3">
      <c r="A87" s="32"/>
      <c r="B87" s="32"/>
      <c r="C87" s="32"/>
      <c r="D87" s="43"/>
      <c r="E87" s="43"/>
      <c r="F87" s="32"/>
      <c r="G87" s="43"/>
      <c r="H87" s="43"/>
      <c r="I87" s="43"/>
      <c r="J87" s="43"/>
      <c r="K87" s="43"/>
      <c r="L87" s="43"/>
      <c r="M87" s="43"/>
      <c r="N87" s="43"/>
      <c r="O87" s="43"/>
      <c r="P87" s="1"/>
      <c r="Q87" s="32"/>
      <c r="R87" s="32"/>
      <c r="S87" s="32"/>
      <c r="T87" s="32"/>
      <c r="U87" s="32"/>
      <c r="V87" s="32"/>
      <c r="W87" s="32"/>
      <c r="X87" s="32"/>
      <c r="Y87" s="32"/>
      <c r="Z87" s="32"/>
    </row>
    <row r="88" spans="1:26" ht="15.75" customHeight="1" x14ac:dyDescent="0.3">
      <c r="A88" s="32"/>
      <c r="B88" s="32"/>
      <c r="C88" s="32"/>
      <c r="D88" s="43"/>
      <c r="E88" s="43"/>
      <c r="F88" s="32"/>
      <c r="G88" s="43"/>
      <c r="H88" s="43"/>
      <c r="I88" s="43"/>
      <c r="J88" s="43"/>
      <c r="K88" s="43"/>
      <c r="L88" s="43"/>
      <c r="M88" s="43"/>
      <c r="N88" s="43"/>
      <c r="O88" s="43"/>
      <c r="P88" s="1"/>
      <c r="Q88" s="32"/>
      <c r="R88" s="32"/>
      <c r="S88" s="32"/>
      <c r="T88" s="32"/>
      <c r="U88" s="32"/>
      <c r="V88" s="32"/>
      <c r="W88" s="32"/>
      <c r="X88" s="32"/>
      <c r="Y88" s="32"/>
      <c r="Z88" s="32"/>
    </row>
    <row r="89" spans="1:26" ht="15.75" customHeight="1" x14ac:dyDescent="0.3">
      <c r="A89" s="32"/>
      <c r="B89" s="32"/>
      <c r="C89" s="32"/>
      <c r="D89" s="43"/>
      <c r="E89" s="43"/>
      <c r="F89" s="32"/>
      <c r="G89" s="43"/>
      <c r="H89" s="43"/>
      <c r="I89" s="43"/>
      <c r="J89" s="43"/>
      <c r="K89" s="43"/>
      <c r="L89" s="43"/>
      <c r="M89" s="43"/>
      <c r="N89" s="43"/>
      <c r="O89" s="43"/>
      <c r="P89" s="1"/>
      <c r="Q89" s="32"/>
      <c r="R89" s="32"/>
      <c r="S89" s="32"/>
      <c r="T89" s="32"/>
      <c r="U89" s="32"/>
      <c r="V89" s="32"/>
      <c r="W89" s="32"/>
      <c r="X89" s="32"/>
      <c r="Y89" s="32"/>
      <c r="Z89" s="32"/>
    </row>
    <row r="90" spans="1:26" ht="15.75" customHeight="1" x14ac:dyDescent="0.3">
      <c r="A90" s="32"/>
      <c r="B90" s="32"/>
      <c r="C90" s="32"/>
      <c r="D90" s="43"/>
      <c r="E90" s="43"/>
      <c r="F90" s="32"/>
      <c r="G90" s="43"/>
      <c r="H90" s="43"/>
      <c r="I90" s="43"/>
      <c r="J90" s="43"/>
      <c r="K90" s="43"/>
      <c r="L90" s="43"/>
      <c r="M90" s="43"/>
      <c r="N90" s="43"/>
      <c r="O90" s="43"/>
      <c r="P90" s="1"/>
      <c r="Q90" s="32"/>
      <c r="R90" s="32"/>
      <c r="S90" s="32"/>
      <c r="T90" s="32"/>
      <c r="U90" s="32"/>
      <c r="V90" s="32"/>
      <c r="W90" s="32"/>
      <c r="X90" s="32"/>
      <c r="Y90" s="32"/>
      <c r="Z90" s="32"/>
    </row>
    <row r="91" spans="1:26" ht="15.75" customHeight="1" x14ac:dyDescent="0.3">
      <c r="A91" s="32"/>
      <c r="B91" s="32"/>
      <c r="C91" s="32"/>
      <c r="D91" s="43"/>
      <c r="E91" s="43"/>
      <c r="F91" s="32"/>
      <c r="G91" s="43"/>
      <c r="H91" s="43"/>
      <c r="I91" s="43"/>
      <c r="J91" s="43"/>
      <c r="K91" s="43"/>
      <c r="L91" s="43"/>
      <c r="M91" s="43"/>
      <c r="N91" s="43"/>
      <c r="O91" s="43"/>
      <c r="P91" s="1"/>
      <c r="Q91" s="32"/>
      <c r="R91" s="32"/>
      <c r="S91" s="32"/>
      <c r="T91" s="32"/>
      <c r="U91" s="32"/>
      <c r="V91" s="32"/>
      <c r="W91" s="32"/>
      <c r="X91" s="32"/>
      <c r="Y91" s="32"/>
      <c r="Z91" s="32"/>
    </row>
    <row r="92" spans="1:26" ht="15.75" customHeight="1" x14ac:dyDescent="0.3">
      <c r="A92" s="32"/>
      <c r="B92" s="32"/>
      <c r="C92" s="32"/>
      <c r="D92" s="43"/>
      <c r="E92" s="43"/>
      <c r="F92" s="32"/>
      <c r="G92" s="43"/>
      <c r="H92" s="43"/>
      <c r="I92" s="43"/>
      <c r="J92" s="43"/>
      <c r="K92" s="43"/>
      <c r="L92" s="43"/>
      <c r="M92" s="43"/>
      <c r="N92" s="43"/>
      <c r="O92" s="43"/>
      <c r="P92" s="1"/>
      <c r="Q92" s="32"/>
      <c r="R92" s="32"/>
      <c r="S92" s="32"/>
      <c r="T92" s="32"/>
      <c r="U92" s="32"/>
      <c r="V92" s="32"/>
      <c r="W92" s="32"/>
      <c r="X92" s="32"/>
      <c r="Y92" s="32"/>
      <c r="Z92" s="32"/>
    </row>
    <row r="93" spans="1:26" ht="15.75" customHeight="1" x14ac:dyDescent="0.3">
      <c r="A93" s="32"/>
      <c r="B93" s="32"/>
      <c r="C93" s="32"/>
      <c r="D93" s="43"/>
      <c r="E93" s="43"/>
      <c r="F93" s="32"/>
      <c r="G93" s="43"/>
      <c r="H93" s="43"/>
      <c r="I93" s="43"/>
      <c r="J93" s="43"/>
      <c r="K93" s="43"/>
      <c r="L93" s="43"/>
      <c r="M93" s="43"/>
      <c r="N93" s="43"/>
      <c r="O93" s="43"/>
      <c r="P93" s="1"/>
      <c r="Q93" s="32"/>
      <c r="R93" s="32"/>
      <c r="S93" s="32"/>
      <c r="T93" s="32"/>
      <c r="U93" s="32"/>
      <c r="V93" s="32"/>
      <c r="W93" s="32"/>
      <c r="X93" s="32"/>
      <c r="Y93" s="32"/>
      <c r="Z93" s="32"/>
    </row>
    <row r="94" spans="1:26" ht="15.75" customHeight="1" x14ac:dyDescent="0.3">
      <c r="A94" s="32"/>
      <c r="B94" s="32"/>
      <c r="C94" s="32"/>
      <c r="D94" s="43"/>
      <c r="E94" s="43"/>
      <c r="F94" s="32"/>
      <c r="G94" s="43"/>
      <c r="H94" s="43"/>
      <c r="I94" s="43"/>
      <c r="J94" s="43"/>
      <c r="K94" s="43"/>
      <c r="L94" s="43"/>
      <c r="M94" s="43"/>
      <c r="N94" s="43"/>
      <c r="O94" s="43"/>
      <c r="P94" s="1"/>
      <c r="Q94" s="32"/>
      <c r="R94" s="32"/>
      <c r="S94" s="32"/>
      <c r="T94" s="32"/>
      <c r="U94" s="32"/>
      <c r="V94" s="32"/>
      <c r="W94" s="32"/>
      <c r="X94" s="32"/>
      <c r="Y94" s="32"/>
      <c r="Z94" s="32"/>
    </row>
    <row r="95" spans="1:26" ht="15.75" customHeight="1" x14ac:dyDescent="0.3">
      <c r="A95" s="32"/>
      <c r="B95" s="32"/>
      <c r="C95" s="32"/>
      <c r="D95" s="43"/>
      <c r="E95" s="43"/>
      <c r="F95" s="32"/>
      <c r="G95" s="43"/>
      <c r="H95" s="43"/>
      <c r="I95" s="43"/>
      <c r="J95" s="43"/>
      <c r="K95" s="43"/>
      <c r="L95" s="43"/>
      <c r="M95" s="43"/>
      <c r="N95" s="43"/>
      <c r="O95" s="43"/>
      <c r="P95" s="1"/>
      <c r="Q95" s="32"/>
      <c r="R95" s="32"/>
      <c r="S95" s="32"/>
      <c r="T95" s="32"/>
      <c r="U95" s="32"/>
      <c r="V95" s="32"/>
      <c r="W95" s="32"/>
      <c r="X95" s="32"/>
      <c r="Y95" s="32"/>
      <c r="Z95" s="32"/>
    </row>
    <row r="96" spans="1:26" ht="15.75" customHeight="1" x14ac:dyDescent="0.3">
      <c r="A96" s="32"/>
      <c r="B96" s="32"/>
      <c r="C96" s="32"/>
      <c r="D96" s="43"/>
      <c r="E96" s="43"/>
      <c r="F96" s="32"/>
      <c r="G96" s="43"/>
      <c r="H96" s="43"/>
      <c r="I96" s="43"/>
      <c r="J96" s="43"/>
      <c r="K96" s="43"/>
      <c r="L96" s="43"/>
      <c r="M96" s="43"/>
      <c r="N96" s="43"/>
      <c r="O96" s="43"/>
      <c r="P96" s="1"/>
      <c r="Q96" s="32"/>
      <c r="R96" s="32"/>
      <c r="S96" s="32"/>
      <c r="T96" s="32"/>
      <c r="U96" s="32"/>
      <c r="V96" s="32"/>
      <c r="W96" s="32"/>
      <c r="X96" s="32"/>
      <c r="Y96" s="32"/>
      <c r="Z96" s="32"/>
    </row>
    <row r="97" spans="1:26" ht="15.75" customHeight="1" x14ac:dyDescent="0.3">
      <c r="A97" s="32"/>
      <c r="B97" s="32"/>
      <c r="C97" s="32"/>
      <c r="D97" s="43"/>
      <c r="E97" s="43"/>
      <c r="F97" s="32"/>
      <c r="G97" s="43"/>
      <c r="H97" s="43"/>
      <c r="I97" s="43"/>
      <c r="J97" s="43"/>
      <c r="K97" s="43"/>
      <c r="L97" s="43"/>
      <c r="M97" s="43"/>
      <c r="N97" s="43"/>
      <c r="O97" s="43"/>
      <c r="P97" s="1"/>
      <c r="Q97" s="32"/>
      <c r="R97" s="32"/>
      <c r="S97" s="32"/>
      <c r="T97" s="32"/>
      <c r="U97" s="32"/>
      <c r="V97" s="32"/>
      <c r="W97" s="32"/>
      <c r="X97" s="32"/>
      <c r="Y97" s="32"/>
      <c r="Z97" s="32"/>
    </row>
    <row r="98" spans="1:26" ht="15.75" customHeight="1" x14ac:dyDescent="0.3">
      <c r="A98" s="32"/>
      <c r="B98" s="32"/>
      <c r="C98" s="32"/>
      <c r="D98" s="43"/>
      <c r="E98" s="43"/>
      <c r="F98" s="32"/>
      <c r="G98" s="43"/>
      <c r="H98" s="43"/>
      <c r="I98" s="43"/>
      <c r="J98" s="43"/>
      <c r="K98" s="43"/>
      <c r="L98" s="43"/>
      <c r="M98" s="43"/>
      <c r="N98" s="43"/>
      <c r="O98" s="43"/>
      <c r="P98" s="1"/>
      <c r="Q98" s="32"/>
      <c r="R98" s="32"/>
      <c r="S98" s="32"/>
      <c r="T98" s="32"/>
      <c r="U98" s="32"/>
      <c r="V98" s="32"/>
      <c r="W98" s="32"/>
      <c r="X98" s="32"/>
      <c r="Y98" s="32"/>
      <c r="Z98" s="32"/>
    </row>
    <row r="99" spans="1:26" ht="15.75" customHeight="1" x14ac:dyDescent="0.3">
      <c r="A99" s="32"/>
      <c r="B99" s="32"/>
      <c r="C99" s="32"/>
      <c r="D99" s="43"/>
      <c r="E99" s="43"/>
      <c r="F99" s="32"/>
      <c r="G99" s="43"/>
      <c r="H99" s="43"/>
      <c r="I99" s="43"/>
      <c r="J99" s="43"/>
      <c r="K99" s="43"/>
      <c r="L99" s="43"/>
      <c r="M99" s="43"/>
      <c r="N99" s="43"/>
      <c r="O99" s="43"/>
      <c r="P99" s="1"/>
      <c r="Q99" s="32"/>
      <c r="R99" s="32"/>
      <c r="S99" s="32"/>
      <c r="T99" s="32"/>
      <c r="U99" s="32"/>
      <c r="V99" s="32"/>
      <c r="W99" s="32"/>
      <c r="X99" s="32"/>
      <c r="Y99" s="32"/>
      <c r="Z99" s="32"/>
    </row>
    <row r="100" spans="1:26" ht="15.75" customHeight="1" x14ac:dyDescent="0.3">
      <c r="A100" s="32"/>
      <c r="B100" s="32"/>
      <c r="C100" s="32"/>
      <c r="D100" s="43"/>
      <c r="E100" s="43"/>
      <c r="F100" s="32"/>
      <c r="G100" s="43"/>
      <c r="H100" s="43"/>
      <c r="I100" s="43"/>
      <c r="J100" s="43"/>
      <c r="K100" s="43"/>
      <c r="L100" s="43"/>
      <c r="M100" s="43"/>
      <c r="N100" s="43"/>
      <c r="O100" s="43"/>
      <c r="P100" s="1"/>
      <c r="Q100" s="32"/>
      <c r="R100" s="32"/>
      <c r="S100" s="32"/>
      <c r="T100" s="32"/>
      <c r="U100" s="32"/>
      <c r="V100" s="32"/>
      <c r="W100" s="32"/>
      <c r="X100" s="32"/>
      <c r="Y100" s="32"/>
      <c r="Z100" s="32"/>
    </row>
    <row r="101" spans="1:26" ht="15.75" customHeight="1" x14ac:dyDescent="0.3">
      <c r="A101" s="32"/>
      <c r="B101" s="32"/>
      <c r="C101" s="32"/>
      <c r="D101" s="43"/>
      <c r="E101" s="43"/>
      <c r="F101" s="32"/>
      <c r="G101" s="43"/>
      <c r="H101" s="43"/>
      <c r="I101" s="43"/>
      <c r="J101" s="43"/>
      <c r="K101" s="43"/>
      <c r="L101" s="43"/>
      <c r="M101" s="43"/>
      <c r="N101" s="43"/>
      <c r="O101" s="43"/>
      <c r="P101" s="1"/>
      <c r="Q101" s="32"/>
      <c r="R101" s="32"/>
      <c r="S101" s="32"/>
      <c r="T101" s="32"/>
      <c r="U101" s="32"/>
      <c r="V101" s="32"/>
      <c r="W101" s="32"/>
      <c r="X101" s="32"/>
      <c r="Y101" s="32"/>
      <c r="Z101" s="32"/>
    </row>
    <row r="102" spans="1:26" ht="15.75" customHeight="1" x14ac:dyDescent="0.3">
      <c r="A102" s="32"/>
      <c r="B102" s="32"/>
      <c r="C102" s="32"/>
      <c r="D102" s="43"/>
      <c r="E102" s="43"/>
      <c r="F102" s="32"/>
      <c r="G102" s="43"/>
      <c r="H102" s="43"/>
      <c r="I102" s="43"/>
      <c r="J102" s="43"/>
      <c r="K102" s="43"/>
      <c r="L102" s="43"/>
      <c r="M102" s="43"/>
      <c r="N102" s="43"/>
      <c r="O102" s="43"/>
      <c r="P102" s="1"/>
      <c r="Q102" s="32"/>
      <c r="R102" s="32"/>
      <c r="S102" s="32"/>
      <c r="T102" s="32"/>
      <c r="U102" s="32"/>
      <c r="V102" s="32"/>
      <c r="W102" s="32"/>
      <c r="X102" s="32"/>
      <c r="Y102" s="32"/>
      <c r="Z102" s="32"/>
    </row>
    <row r="103" spans="1:26" ht="15.75" customHeight="1" x14ac:dyDescent="0.3">
      <c r="A103" s="32"/>
      <c r="B103" s="32"/>
      <c r="C103" s="32"/>
      <c r="D103" s="43"/>
      <c r="E103" s="43"/>
      <c r="F103" s="32"/>
      <c r="G103" s="43"/>
      <c r="H103" s="43"/>
      <c r="I103" s="43"/>
      <c r="J103" s="43"/>
      <c r="K103" s="43"/>
      <c r="L103" s="43"/>
      <c r="M103" s="43"/>
      <c r="N103" s="43"/>
      <c r="O103" s="43"/>
      <c r="P103" s="1"/>
      <c r="Q103" s="32"/>
      <c r="R103" s="32"/>
      <c r="S103" s="32"/>
      <c r="T103" s="32"/>
      <c r="U103" s="32"/>
      <c r="V103" s="32"/>
      <c r="W103" s="32"/>
      <c r="X103" s="32"/>
      <c r="Y103" s="32"/>
      <c r="Z103" s="32"/>
    </row>
    <row r="104" spans="1:26" ht="15.75" customHeight="1" x14ac:dyDescent="0.3">
      <c r="A104" s="32"/>
      <c r="B104" s="32"/>
      <c r="C104" s="32"/>
      <c r="D104" s="43"/>
      <c r="E104" s="43"/>
      <c r="F104" s="32"/>
      <c r="G104" s="43"/>
      <c r="H104" s="43"/>
      <c r="I104" s="43"/>
      <c r="J104" s="43"/>
      <c r="K104" s="43"/>
      <c r="L104" s="43"/>
      <c r="M104" s="43"/>
      <c r="N104" s="43"/>
      <c r="O104" s="43"/>
      <c r="P104" s="1"/>
      <c r="Q104" s="32"/>
      <c r="R104" s="32"/>
      <c r="S104" s="32"/>
      <c r="T104" s="32"/>
      <c r="U104" s="32"/>
      <c r="V104" s="32"/>
      <c r="W104" s="32"/>
      <c r="X104" s="32"/>
      <c r="Y104" s="32"/>
      <c r="Z104" s="32"/>
    </row>
    <row r="105" spans="1:26" ht="15.75" customHeight="1" x14ac:dyDescent="0.3">
      <c r="A105" s="32"/>
      <c r="B105" s="32"/>
      <c r="C105" s="32"/>
      <c r="D105" s="43"/>
      <c r="E105" s="43"/>
      <c r="F105" s="32"/>
      <c r="G105" s="43"/>
      <c r="H105" s="43"/>
      <c r="I105" s="43"/>
      <c r="J105" s="43"/>
      <c r="K105" s="43"/>
      <c r="L105" s="43"/>
      <c r="M105" s="43"/>
      <c r="N105" s="43"/>
      <c r="O105" s="43"/>
      <c r="P105" s="1"/>
      <c r="Q105" s="32"/>
      <c r="R105" s="32"/>
      <c r="S105" s="32"/>
      <c r="T105" s="32"/>
      <c r="U105" s="32"/>
      <c r="V105" s="32"/>
      <c r="W105" s="32"/>
      <c r="X105" s="32"/>
      <c r="Y105" s="32"/>
      <c r="Z105" s="32"/>
    </row>
    <row r="106" spans="1:26" ht="15.75" customHeight="1" x14ac:dyDescent="0.3">
      <c r="A106" s="32"/>
      <c r="B106" s="32"/>
      <c r="C106" s="32"/>
      <c r="D106" s="43"/>
      <c r="E106" s="43"/>
      <c r="F106" s="32"/>
      <c r="G106" s="43"/>
      <c r="H106" s="43"/>
      <c r="I106" s="43"/>
      <c r="J106" s="43"/>
      <c r="K106" s="43"/>
      <c r="L106" s="43"/>
      <c r="M106" s="43"/>
      <c r="N106" s="43"/>
      <c r="O106" s="43"/>
      <c r="P106" s="1"/>
      <c r="Q106" s="32"/>
      <c r="R106" s="32"/>
      <c r="S106" s="32"/>
      <c r="T106" s="32"/>
      <c r="U106" s="32"/>
      <c r="V106" s="32"/>
      <c r="W106" s="32"/>
      <c r="X106" s="32"/>
      <c r="Y106" s="32"/>
      <c r="Z106" s="32"/>
    </row>
    <row r="107" spans="1:26" ht="15.75" customHeight="1" x14ac:dyDescent="0.3">
      <c r="A107" s="32"/>
      <c r="B107" s="32"/>
      <c r="C107" s="32"/>
      <c r="D107" s="43"/>
      <c r="E107" s="43"/>
      <c r="F107" s="32"/>
      <c r="G107" s="43"/>
      <c r="H107" s="43"/>
      <c r="I107" s="43"/>
      <c r="J107" s="43"/>
      <c r="K107" s="43"/>
      <c r="L107" s="43"/>
      <c r="M107" s="43"/>
      <c r="N107" s="43"/>
      <c r="O107" s="43"/>
      <c r="P107" s="1"/>
      <c r="Q107" s="32"/>
      <c r="R107" s="32"/>
      <c r="S107" s="32"/>
      <c r="T107" s="32"/>
      <c r="U107" s="32"/>
      <c r="V107" s="32"/>
      <c r="W107" s="32"/>
      <c r="X107" s="32"/>
      <c r="Y107" s="32"/>
      <c r="Z107" s="32"/>
    </row>
    <row r="108" spans="1:26" ht="15.75" customHeight="1" x14ac:dyDescent="0.3">
      <c r="A108" s="32"/>
      <c r="B108" s="32"/>
      <c r="C108" s="32"/>
      <c r="D108" s="43"/>
      <c r="E108" s="43"/>
      <c r="F108" s="32"/>
      <c r="G108" s="43"/>
      <c r="H108" s="43"/>
      <c r="I108" s="43"/>
      <c r="J108" s="43"/>
      <c r="K108" s="43"/>
      <c r="L108" s="43"/>
      <c r="M108" s="43"/>
      <c r="N108" s="43"/>
      <c r="O108" s="43"/>
      <c r="P108" s="1"/>
      <c r="Q108" s="32"/>
      <c r="R108" s="32"/>
      <c r="S108" s="32"/>
      <c r="T108" s="32"/>
      <c r="U108" s="32"/>
      <c r="V108" s="32"/>
      <c r="W108" s="32"/>
      <c r="X108" s="32"/>
      <c r="Y108" s="32"/>
      <c r="Z108" s="32"/>
    </row>
    <row r="109" spans="1:26" ht="15.75" customHeight="1" x14ac:dyDescent="0.3">
      <c r="A109" s="32"/>
      <c r="B109" s="32"/>
      <c r="C109" s="32"/>
      <c r="D109" s="43"/>
      <c r="E109" s="43"/>
      <c r="F109" s="32"/>
      <c r="G109" s="43"/>
      <c r="H109" s="43"/>
      <c r="I109" s="43"/>
      <c r="J109" s="43"/>
      <c r="K109" s="43"/>
      <c r="L109" s="43"/>
      <c r="M109" s="43"/>
      <c r="N109" s="43"/>
      <c r="O109" s="43"/>
      <c r="P109" s="1"/>
      <c r="Q109" s="32"/>
      <c r="R109" s="32"/>
      <c r="S109" s="32"/>
      <c r="T109" s="32"/>
      <c r="U109" s="32"/>
      <c r="V109" s="32"/>
      <c r="W109" s="32"/>
      <c r="X109" s="32"/>
      <c r="Y109" s="32"/>
      <c r="Z109" s="32"/>
    </row>
    <row r="110" spans="1:26" ht="15.75" customHeight="1" x14ac:dyDescent="0.3">
      <c r="A110" s="32"/>
      <c r="B110" s="32"/>
      <c r="C110" s="32"/>
      <c r="D110" s="43"/>
      <c r="E110" s="43"/>
      <c r="F110" s="32"/>
      <c r="G110" s="43"/>
      <c r="H110" s="43"/>
      <c r="I110" s="43"/>
      <c r="J110" s="43"/>
      <c r="K110" s="43"/>
      <c r="L110" s="43"/>
      <c r="M110" s="43"/>
      <c r="N110" s="43"/>
      <c r="O110" s="43"/>
      <c r="P110" s="1"/>
      <c r="Q110" s="32"/>
      <c r="R110" s="32"/>
      <c r="S110" s="32"/>
      <c r="T110" s="32"/>
      <c r="U110" s="32"/>
      <c r="V110" s="32"/>
      <c r="W110" s="32"/>
      <c r="X110" s="32"/>
      <c r="Y110" s="32"/>
      <c r="Z110" s="32"/>
    </row>
    <row r="111" spans="1:26" ht="15.75" customHeight="1" x14ac:dyDescent="0.3">
      <c r="A111" s="32"/>
      <c r="B111" s="32"/>
      <c r="C111" s="32"/>
      <c r="D111" s="43"/>
      <c r="E111" s="43"/>
      <c r="F111" s="32"/>
      <c r="G111" s="43"/>
      <c r="H111" s="43"/>
      <c r="I111" s="43"/>
      <c r="J111" s="43"/>
      <c r="K111" s="43"/>
      <c r="L111" s="43"/>
      <c r="M111" s="43"/>
      <c r="N111" s="43"/>
      <c r="O111" s="43"/>
      <c r="P111" s="1"/>
      <c r="Q111" s="32"/>
      <c r="R111" s="32"/>
      <c r="S111" s="32"/>
      <c r="T111" s="32"/>
      <c r="U111" s="32"/>
      <c r="V111" s="32"/>
      <c r="W111" s="32"/>
      <c r="X111" s="32"/>
      <c r="Y111" s="32"/>
      <c r="Z111" s="32"/>
    </row>
    <row r="112" spans="1:26" ht="15.75" customHeight="1" x14ac:dyDescent="0.3">
      <c r="A112" s="32"/>
      <c r="B112" s="32"/>
      <c r="C112" s="32"/>
      <c r="D112" s="43"/>
      <c r="E112" s="43"/>
      <c r="F112" s="32"/>
      <c r="G112" s="43"/>
      <c r="H112" s="43"/>
      <c r="I112" s="43"/>
      <c r="J112" s="43"/>
      <c r="K112" s="43"/>
      <c r="L112" s="43"/>
      <c r="M112" s="43"/>
      <c r="N112" s="43"/>
      <c r="O112" s="43"/>
      <c r="P112" s="1"/>
      <c r="Q112" s="32"/>
      <c r="R112" s="32"/>
      <c r="S112" s="32"/>
      <c r="T112" s="32"/>
      <c r="U112" s="32"/>
      <c r="V112" s="32"/>
      <c r="W112" s="32"/>
      <c r="X112" s="32"/>
      <c r="Y112" s="32"/>
      <c r="Z112" s="32"/>
    </row>
    <row r="113" spans="1:26" ht="15.75" customHeight="1" x14ac:dyDescent="0.3">
      <c r="A113" s="32"/>
      <c r="B113" s="32"/>
      <c r="C113" s="32"/>
      <c r="D113" s="43"/>
      <c r="E113" s="43"/>
      <c r="F113" s="32"/>
      <c r="G113" s="43"/>
      <c r="H113" s="43"/>
      <c r="I113" s="43"/>
      <c r="J113" s="43"/>
      <c r="K113" s="43"/>
      <c r="L113" s="43"/>
      <c r="M113" s="43"/>
      <c r="N113" s="43"/>
      <c r="O113" s="43"/>
      <c r="P113" s="1"/>
      <c r="Q113" s="32"/>
      <c r="R113" s="32"/>
      <c r="S113" s="32"/>
      <c r="T113" s="32"/>
      <c r="U113" s="32"/>
      <c r="V113" s="32"/>
      <c r="W113" s="32"/>
      <c r="X113" s="32"/>
      <c r="Y113" s="32"/>
      <c r="Z113" s="32"/>
    </row>
    <row r="114" spans="1:26" ht="15.75" customHeight="1" x14ac:dyDescent="0.3">
      <c r="A114" s="32"/>
      <c r="B114" s="32"/>
      <c r="C114" s="32"/>
      <c r="D114" s="43"/>
      <c r="E114" s="43"/>
      <c r="F114" s="32"/>
      <c r="G114" s="43"/>
      <c r="H114" s="43"/>
      <c r="I114" s="43"/>
      <c r="J114" s="43"/>
      <c r="K114" s="43"/>
      <c r="L114" s="43"/>
      <c r="M114" s="43"/>
      <c r="N114" s="43"/>
      <c r="O114" s="43"/>
      <c r="P114" s="1"/>
      <c r="Q114" s="32"/>
      <c r="R114" s="32"/>
      <c r="S114" s="32"/>
      <c r="T114" s="32"/>
      <c r="U114" s="32"/>
      <c r="V114" s="32"/>
      <c r="W114" s="32"/>
      <c r="X114" s="32"/>
      <c r="Y114" s="32"/>
      <c r="Z114" s="32"/>
    </row>
    <row r="115" spans="1:26" ht="15.75" customHeight="1" x14ac:dyDescent="0.3">
      <c r="A115" s="32"/>
      <c r="B115" s="32"/>
      <c r="C115" s="32"/>
      <c r="D115" s="43"/>
      <c r="E115" s="43"/>
      <c r="F115" s="32"/>
      <c r="G115" s="43"/>
      <c r="H115" s="43"/>
      <c r="I115" s="43"/>
      <c r="J115" s="43"/>
      <c r="K115" s="43"/>
      <c r="L115" s="43"/>
      <c r="M115" s="43"/>
      <c r="N115" s="43"/>
      <c r="O115" s="43"/>
      <c r="P115" s="1"/>
      <c r="Q115" s="32"/>
      <c r="R115" s="32"/>
      <c r="S115" s="32"/>
      <c r="T115" s="32"/>
      <c r="U115" s="32"/>
      <c r="V115" s="32"/>
      <c r="W115" s="32"/>
      <c r="X115" s="32"/>
      <c r="Y115" s="32"/>
      <c r="Z115" s="32"/>
    </row>
    <row r="116" spans="1:26" ht="15.75" customHeight="1" x14ac:dyDescent="0.3">
      <c r="A116" s="32"/>
      <c r="B116" s="32"/>
      <c r="C116" s="32"/>
      <c r="D116" s="43"/>
      <c r="E116" s="43"/>
      <c r="F116" s="32"/>
      <c r="G116" s="43"/>
      <c r="H116" s="43"/>
      <c r="I116" s="43"/>
      <c r="J116" s="43"/>
      <c r="K116" s="43"/>
      <c r="L116" s="43"/>
      <c r="M116" s="43"/>
      <c r="N116" s="43"/>
      <c r="O116" s="43"/>
      <c r="P116" s="1"/>
      <c r="Q116" s="32"/>
      <c r="R116" s="32"/>
      <c r="S116" s="32"/>
      <c r="T116" s="32"/>
      <c r="U116" s="32"/>
      <c r="V116" s="32"/>
      <c r="W116" s="32"/>
      <c r="X116" s="32"/>
      <c r="Y116" s="32"/>
      <c r="Z116" s="32"/>
    </row>
    <row r="117" spans="1:26" ht="15.75" customHeight="1" x14ac:dyDescent="0.3">
      <c r="A117" s="32"/>
      <c r="B117" s="32"/>
      <c r="C117" s="32"/>
      <c r="D117" s="43"/>
      <c r="E117" s="43"/>
      <c r="F117" s="32"/>
      <c r="G117" s="43"/>
      <c r="H117" s="43"/>
      <c r="I117" s="43"/>
      <c r="J117" s="43"/>
      <c r="K117" s="43"/>
      <c r="L117" s="43"/>
      <c r="M117" s="43"/>
      <c r="N117" s="43"/>
      <c r="O117" s="43"/>
      <c r="P117" s="1"/>
      <c r="Q117" s="32"/>
      <c r="R117" s="32"/>
      <c r="S117" s="32"/>
      <c r="T117" s="32"/>
      <c r="U117" s="32"/>
      <c r="V117" s="32"/>
      <c r="W117" s="32"/>
      <c r="X117" s="32"/>
      <c r="Y117" s="32"/>
      <c r="Z117" s="32"/>
    </row>
    <row r="118" spans="1:26" ht="15.75" customHeight="1" x14ac:dyDescent="0.3">
      <c r="A118" s="32"/>
      <c r="B118" s="32"/>
      <c r="C118" s="32"/>
      <c r="D118" s="43"/>
      <c r="E118" s="43"/>
      <c r="F118" s="32"/>
      <c r="G118" s="43"/>
      <c r="H118" s="43"/>
      <c r="I118" s="43"/>
      <c r="J118" s="43"/>
      <c r="K118" s="43"/>
      <c r="L118" s="43"/>
      <c r="M118" s="43"/>
      <c r="N118" s="43"/>
      <c r="O118" s="43"/>
      <c r="P118" s="1"/>
      <c r="Q118" s="32"/>
      <c r="R118" s="32"/>
      <c r="S118" s="32"/>
      <c r="T118" s="32"/>
      <c r="U118" s="32"/>
      <c r="V118" s="32"/>
      <c r="W118" s="32"/>
      <c r="X118" s="32"/>
      <c r="Y118" s="32"/>
      <c r="Z118" s="32"/>
    </row>
    <row r="119" spans="1:26" ht="15.75" customHeight="1" x14ac:dyDescent="0.3">
      <c r="A119" s="32"/>
      <c r="B119" s="32"/>
      <c r="C119" s="32"/>
      <c r="D119" s="43"/>
      <c r="E119" s="43"/>
      <c r="F119" s="32"/>
      <c r="G119" s="43"/>
      <c r="H119" s="43"/>
      <c r="I119" s="43"/>
      <c r="J119" s="43"/>
      <c r="K119" s="43"/>
      <c r="L119" s="43"/>
      <c r="M119" s="43"/>
      <c r="N119" s="43"/>
      <c r="O119" s="43"/>
      <c r="P119" s="1"/>
      <c r="Q119" s="32"/>
      <c r="R119" s="32"/>
      <c r="S119" s="32"/>
      <c r="T119" s="32"/>
      <c r="U119" s="32"/>
      <c r="V119" s="32"/>
      <c r="W119" s="32"/>
      <c r="X119" s="32"/>
      <c r="Y119" s="32"/>
      <c r="Z119" s="32"/>
    </row>
    <row r="120" spans="1:26" ht="15.75" customHeight="1" x14ac:dyDescent="0.3">
      <c r="A120" s="32"/>
      <c r="B120" s="32"/>
      <c r="C120" s="32"/>
      <c r="D120" s="43"/>
      <c r="E120" s="43"/>
      <c r="F120" s="32"/>
      <c r="G120" s="43"/>
      <c r="H120" s="43"/>
      <c r="I120" s="43"/>
      <c r="J120" s="43"/>
      <c r="K120" s="43"/>
      <c r="L120" s="43"/>
      <c r="M120" s="43"/>
      <c r="N120" s="43"/>
      <c r="O120" s="43"/>
      <c r="P120" s="1"/>
      <c r="Q120" s="32"/>
      <c r="R120" s="32"/>
      <c r="S120" s="32"/>
      <c r="T120" s="32"/>
      <c r="U120" s="32"/>
      <c r="V120" s="32"/>
      <c r="W120" s="32"/>
      <c r="X120" s="32"/>
      <c r="Y120" s="32"/>
      <c r="Z120" s="32"/>
    </row>
    <row r="121" spans="1:26" ht="15.75" customHeight="1" x14ac:dyDescent="0.3">
      <c r="A121" s="32"/>
      <c r="B121" s="32"/>
      <c r="C121" s="32"/>
      <c r="D121" s="43"/>
      <c r="E121" s="43"/>
      <c r="F121" s="32"/>
      <c r="G121" s="43"/>
      <c r="H121" s="43"/>
      <c r="I121" s="43"/>
      <c r="J121" s="43"/>
      <c r="K121" s="43"/>
      <c r="L121" s="43"/>
      <c r="M121" s="43"/>
      <c r="N121" s="43"/>
      <c r="O121" s="43"/>
      <c r="P121" s="1"/>
      <c r="Q121" s="32"/>
      <c r="R121" s="32"/>
      <c r="S121" s="32"/>
      <c r="T121" s="32"/>
      <c r="U121" s="32"/>
      <c r="V121" s="32"/>
      <c r="W121" s="32"/>
      <c r="X121" s="32"/>
      <c r="Y121" s="32"/>
      <c r="Z121" s="32"/>
    </row>
    <row r="122" spans="1:26" ht="15.75" customHeight="1" x14ac:dyDescent="0.3">
      <c r="A122" s="32"/>
      <c r="B122" s="32"/>
      <c r="C122" s="32"/>
      <c r="D122" s="43"/>
      <c r="E122" s="43"/>
      <c r="F122" s="32"/>
      <c r="G122" s="43"/>
      <c r="H122" s="43"/>
      <c r="I122" s="43"/>
      <c r="J122" s="43"/>
      <c r="K122" s="43"/>
      <c r="L122" s="43"/>
      <c r="M122" s="43"/>
      <c r="N122" s="43"/>
      <c r="O122" s="43"/>
      <c r="P122" s="1"/>
      <c r="Q122" s="32"/>
      <c r="R122" s="32"/>
      <c r="S122" s="32"/>
      <c r="T122" s="32"/>
      <c r="U122" s="32"/>
      <c r="V122" s="32"/>
      <c r="W122" s="32"/>
      <c r="X122" s="32"/>
      <c r="Y122" s="32"/>
      <c r="Z122" s="32"/>
    </row>
    <row r="123" spans="1:26" ht="15.75" customHeight="1" x14ac:dyDescent="0.3">
      <c r="A123" s="32"/>
      <c r="B123" s="32"/>
      <c r="C123" s="32"/>
      <c r="D123" s="43"/>
      <c r="E123" s="43"/>
      <c r="F123" s="32"/>
      <c r="G123" s="43"/>
      <c r="H123" s="43"/>
      <c r="I123" s="43"/>
      <c r="J123" s="43"/>
      <c r="K123" s="43"/>
      <c r="L123" s="43"/>
      <c r="M123" s="43"/>
      <c r="N123" s="43"/>
      <c r="O123" s="43"/>
      <c r="P123" s="1"/>
      <c r="Q123" s="32"/>
      <c r="R123" s="32"/>
      <c r="S123" s="32"/>
      <c r="T123" s="32"/>
      <c r="U123" s="32"/>
      <c r="V123" s="32"/>
      <c r="W123" s="32"/>
      <c r="X123" s="32"/>
      <c r="Y123" s="32"/>
      <c r="Z123" s="32"/>
    </row>
    <row r="124" spans="1:26" ht="15.75" customHeight="1" x14ac:dyDescent="0.3">
      <c r="A124" s="32"/>
      <c r="B124" s="32"/>
      <c r="C124" s="32"/>
      <c r="D124" s="43"/>
      <c r="E124" s="43"/>
      <c r="F124" s="32"/>
      <c r="G124" s="43"/>
      <c r="H124" s="43"/>
      <c r="I124" s="43"/>
      <c r="J124" s="43"/>
      <c r="K124" s="43"/>
      <c r="L124" s="43"/>
      <c r="M124" s="43"/>
      <c r="N124" s="43"/>
      <c r="O124" s="43"/>
      <c r="P124" s="1"/>
      <c r="Q124" s="32"/>
      <c r="R124" s="32"/>
      <c r="S124" s="32"/>
      <c r="T124" s="32"/>
      <c r="U124" s="32"/>
      <c r="V124" s="32"/>
      <c r="W124" s="32"/>
      <c r="X124" s="32"/>
      <c r="Y124" s="32"/>
      <c r="Z124" s="32"/>
    </row>
    <row r="125" spans="1:26" ht="15.75" customHeight="1" x14ac:dyDescent="0.3">
      <c r="A125" s="32"/>
      <c r="B125" s="32"/>
      <c r="C125" s="32"/>
      <c r="D125" s="43"/>
      <c r="E125" s="43"/>
      <c r="F125" s="32"/>
      <c r="G125" s="43"/>
      <c r="H125" s="43"/>
      <c r="I125" s="43"/>
      <c r="J125" s="43"/>
      <c r="K125" s="43"/>
      <c r="L125" s="43"/>
      <c r="M125" s="43"/>
      <c r="N125" s="43"/>
      <c r="O125" s="43"/>
      <c r="P125" s="1"/>
      <c r="Q125" s="32"/>
      <c r="R125" s="32"/>
      <c r="S125" s="32"/>
      <c r="T125" s="32"/>
      <c r="U125" s="32"/>
      <c r="V125" s="32"/>
      <c r="W125" s="32"/>
      <c r="X125" s="32"/>
      <c r="Y125" s="32"/>
      <c r="Z125" s="32"/>
    </row>
    <row r="126" spans="1:26" ht="15.75" customHeight="1" x14ac:dyDescent="0.3">
      <c r="A126" s="32"/>
      <c r="B126" s="32"/>
      <c r="C126" s="32"/>
      <c r="D126" s="43"/>
      <c r="E126" s="43"/>
      <c r="F126" s="32"/>
      <c r="G126" s="43"/>
      <c r="H126" s="43"/>
      <c r="I126" s="43"/>
      <c r="J126" s="43"/>
      <c r="K126" s="43"/>
      <c r="L126" s="43"/>
      <c r="M126" s="43"/>
      <c r="N126" s="43"/>
      <c r="O126" s="43"/>
      <c r="P126" s="1"/>
      <c r="Q126" s="32"/>
      <c r="R126" s="32"/>
      <c r="S126" s="32"/>
      <c r="T126" s="32"/>
      <c r="U126" s="32"/>
      <c r="V126" s="32"/>
      <c r="W126" s="32"/>
      <c r="X126" s="32"/>
      <c r="Y126" s="32"/>
      <c r="Z126" s="32"/>
    </row>
    <row r="127" spans="1:26" ht="15.75" customHeight="1" x14ac:dyDescent="0.3">
      <c r="A127" s="32"/>
      <c r="B127" s="32"/>
      <c r="C127" s="32"/>
      <c r="D127" s="43"/>
      <c r="E127" s="43"/>
      <c r="F127" s="32"/>
      <c r="G127" s="43"/>
      <c r="H127" s="43"/>
      <c r="I127" s="43"/>
      <c r="J127" s="43"/>
      <c r="K127" s="43"/>
      <c r="L127" s="43"/>
      <c r="M127" s="43"/>
      <c r="N127" s="43"/>
      <c r="O127" s="43"/>
      <c r="P127" s="1"/>
      <c r="Q127" s="32"/>
      <c r="R127" s="32"/>
      <c r="S127" s="32"/>
      <c r="T127" s="32"/>
      <c r="U127" s="32"/>
      <c r="V127" s="32"/>
      <c r="W127" s="32"/>
      <c r="X127" s="32"/>
      <c r="Y127" s="32"/>
      <c r="Z127" s="32"/>
    </row>
    <row r="128" spans="1:26" ht="15.75" customHeight="1" x14ac:dyDescent="0.3">
      <c r="A128" s="32"/>
      <c r="B128" s="32"/>
      <c r="C128" s="32"/>
      <c r="D128" s="43"/>
      <c r="E128" s="43"/>
      <c r="F128" s="32"/>
      <c r="G128" s="43"/>
      <c r="H128" s="43"/>
      <c r="I128" s="43"/>
      <c r="J128" s="43"/>
      <c r="K128" s="43"/>
      <c r="L128" s="43"/>
      <c r="M128" s="43"/>
      <c r="N128" s="43"/>
      <c r="O128" s="43"/>
      <c r="P128" s="1"/>
      <c r="Q128" s="32"/>
      <c r="R128" s="32"/>
      <c r="S128" s="32"/>
      <c r="T128" s="32"/>
      <c r="U128" s="32"/>
      <c r="V128" s="32"/>
      <c r="W128" s="32"/>
      <c r="X128" s="32"/>
      <c r="Y128" s="32"/>
      <c r="Z128" s="32"/>
    </row>
    <row r="129" spans="1:26" ht="15.75" customHeight="1" x14ac:dyDescent="0.3">
      <c r="A129" s="32"/>
      <c r="B129" s="32"/>
      <c r="C129" s="32"/>
      <c r="D129" s="43"/>
      <c r="E129" s="43"/>
      <c r="F129" s="32"/>
      <c r="G129" s="43"/>
      <c r="H129" s="43"/>
      <c r="I129" s="43"/>
      <c r="J129" s="43"/>
      <c r="K129" s="43"/>
      <c r="L129" s="43"/>
      <c r="M129" s="43"/>
      <c r="N129" s="43"/>
      <c r="O129" s="43"/>
      <c r="P129" s="1"/>
      <c r="Q129" s="32"/>
      <c r="R129" s="32"/>
      <c r="S129" s="32"/>
      <c r="T129" s="32"/>
      <c r="U129" s="32"/>
      <c r="V129" s="32"/>
      <c r="W129" s="32"/>
      <c r="X129" s="32"/>
      <c r="Y129" s="32"/>
      <c r="Z129" s="32"/>
    </row>
    <row r="130" spans="1:26" ht="15.75" customHeight="1" x14ac:dyDescent="0.3">
      <c r="A130" s="32"/>
      <c r="B130" s="32"/>
      <c r="C130" s="32"/>
      <c r="D130" s="43"/>
      <c r="E130" s="43"/>
      <c r="F130" s="32"/>
      <c r="G130" s="43"/>
      <c r="H130" s="43"/>
      <c r="I130" s="43"/>
      <c r="J130" s="43"/>
      <c r="K130" s="43"/>
      <c r="L130" s="43"/>
      <c r="M130" s="43"/>
      <c r="N130" s="43"/>
      <c r="O130" s="43"/>
      <c r="P130" s="1"/>
      <c r="Q130" s="32"/>
      <c r="R130" s="32"/>
      <c r="S130" s="32"/>
      <c r="T130" s="32"/>
      <c r="U130" s="32"/>
      <c r="V130" s="32"/>
      <c r="W130" s="32"/>
      <c r="X130" s="32"/>
      <c r="Y130" s="32"/>
      <c r="Z130" s="32"/>
    </row>
    <row r="131" spans="1:26" ht="15.75" customHeight="1" x14ac:dyDescent="0.3">
      <c r="A131" s="32"/>
      <c r="B131" s="32"/>
      <c r="C131" s="32"/>
      <c r="D131" s="43"/>
      <c r="E131" s="43"/>
      <c r="F131" s="32"/>
      <c r="G131" s="43"/>
      <c r="H131" s="43"/>
      <c r="I131" s="43"/>
      <c r="J131" s="43"/>
      <c r="K131" s="43"/>
      <c r="L131" s="43"/>
      <c r="M131" s="43"/>
      <c r="N131" s="43"/>
      <c r="O131" s="43"/>
      <c r="P131" s="1"/>
      <c r="Q131" s="32"/>
      <c r="R131" s="32"/>
      <c r="S131" s="32"/>
      <c r="T131" s="32"/>
      <c r="U131" s="32"/>
      <c r="V131" s="32"/>
      <c r="W131" s="32"/>
      <c r="X131" s="32"/>
      <c r="Y131" s="32"/>
      <c r="Z131" s="32"/>
    </row>
    <row r="132" spans="1:26" ht="15.75" customHeight="1" x14ac:dyDescent="0.3">
      <c r="A132" s="32"/>
      <c r="B132" s="32"/>
      <c r="C132" s="32"/>
      <c r="D132" s="43"/>
      <c r="E132" s="43"/>
      <c r="F132" s="32"/>
      <c r="G132" s="43"/>
      <c r="H132" s="43"/>
      <c r="I132" s="43"/>
      <c r="J132" s="43"/>
      <c r="K132" s="43"/>
      <c r="L132" s="43"/>
      <c r="M132" s="43"/>
      <c r="N132" s="43"/>
      <c r="O132" s="43"/>
      <c r="P132" s="1"/>
      <c r="Q132" s="32"/>
      <c r="R132" s="32"/>
      <c r="S132" s="32"/>
      <c r="T132" s="32"/>
      <c r="U132" s="32"/>
      <c r="V132" s="32"/>
      <c r="W132" s="32"/>
      <c r="X132" s="32"/>
      <c r="Y132" s="32"/>
      <c r="Z132" s="32"/>
    </row>
    <row r="133" spans="1:26" ht="15.75" customHeight="1" x14ac:dyDescent="0.3">
      <c r="A133" s="32"/>
      <c r="B133" s="32"/>
      <c r="C133" s="32"/>
      <c r="D133" s="43"/>
      <c r="E133" s="43"/>
      <c r="F133" s="32"/>
      <c r="G133" s="43"/>
      <c r="H133" s="43"/>
      <c r="I133" s="43"/>
      <c r="J133" s="43"/>
      <c r="K133" s="43"/>
      <c r="L133" s="43"/>
      <c r="M133" s="43"/>
      <c r="N133" s="43"/>
      <c r="O133" s="43"/>
      <c r="P133" s="1"/>
      <c r="Q133" s="32"/>
      <c r="R133" s="32"/>
      <c r="S133" s="32"/>
      <c r="T133" s="32"/>
      <c r="U133" s="32"/>
      <c r="V133" s="32"/>
      <c r="W133" s="32"/>
      <c r="X133" s="32"/>
      <c r="Y133" s="32"/>
      <c r="Z133" s="32"/>
    </row>
    <row r="134" spans="1:26" ht="15.75" customHeight="1" x14ac:dyDescent="0.3">
      <c r="A134" s="32"/>
      <c r="B134" s="32"/>
      <c r="C134" s="32"/>
      <c r="D134" s="43"/>
      <c r="E134" s="43"/>
      <c r="F134" s="32"/>
      <c r="G134" s="43"/>
      <c r="H134" s="43"/>
      <c r="I134" s="43"/>
      <c r="J134" s="43"/>
      <c r="K134" s="43"/>
      <c r="L134" s="43"/>
      <c r="M134" s="43"/>
      <c r="N134" s="43"/>
      <c r="O134" s="43"/>
      <c r="P134" s="1"/>
      <c r="Q134" s="32"/>
      <c r="R134" s="32"/>
      <c r="S134" s="32"/>
      <c r="T134" s="32"/>
      <c r="U134" s="32"/>
      <c r="V134" s="32"/>
      <c r="W134" s="32"/>
      <c r="X134" s="32"/>
      <c r="Y134" s="32"/>
      <c r="Z134" s="32"/>
    </row>
    <row r="135" spans="1:26" ht="15.75" customHeight="1" x14ac:dyDescent="0.3">
      <c r="A135" s="32"/>
      <c r="B135" s="32"/>
      <c r="C135" s="32"/>
      <c r="D135" s="43"/>
      <c r="E135" s="43"/>
      <c r="F135" s="32"/>
      <c r="G135" s="43"/>
      <c r="H135" s="43"/>
      <c r="I135" s="43"/>
      <c r="J135" s="43"/>
      <c r="K135" s="43"/>
      <c r="L135" s="43"/>
      <c r="M135" s="43"/>
      <c r="N135" s="43"/>
      <c r="O135" s="43"/>
      <c r="P135" s="1"/>
      <c r="Q135" s="32"/>
      <c r="R135" s="32"/>
      <c r="S135" s="32"/>
      <c r="T135" s="32"/>
      <c r="U135" s="32"/>
      <c r="V135" s="32"/>
      <c r="W135" s="32"/>
      <c r="X135" s="32"/>
      <c r="Y135" s="32"/>
      <c r="Z135" s="32"/>
    </row>
    <row r="136" spans="1:26" ht="15.75" customHeight="1" x14ac:dyDescent="0.3">
      <c r="A136" s="32"/>
      <c r="B136" s="32"/>
      <c r="C136" s="32"/>
      <c r="D136" s="43"/>
      <c r="E136" s="43"/>
      <c r="F136" s="32"/>
      <c r="G136" s="43"/>
      <c r="H136" s="43"/>
      <c r="I136" s="43"/>
      <c r="J136" s="43"/>
      <c r="K136" s="43"/>
      <c r="L136" s="43"/>
      <c r="M136" s="43"/>
      <c r="N136" s="43"/>
      <c r="O136" s="43"/>
      <c r="P136" s="1"/>
      <c r="Q136" s="32"/>
      <c r="R136" s="32"/>
      <c r="S136" s="32"/>
      <c r="T136" s="32"/>
      <c r="U136" s="32"/>
      <c r="V136" s="32"/>
      <c r="W136" s="32"/>
      <c r="X136" s="32"/>
      <c r="Y136" s="32"/>
      <c r="Z136" s="32"/>
    </row>
    <row r="137" spans="1:26" ht="15.75" customHeight="1" x14ac:dyDescent="0.3">
      <c r="A137" s="32"/>
      <c r="B137" s="32"/>
      <c r="C137" s="32"/>
      <c r="D137" s="43"/>
      <c r="E137" s="43"/>
      <c r="F137" s="32"/>
      <c r="G137" s="43"/>
      <c r="H137" s="43"/>
      <c r="I137" s="43"/>
      <c r="J137" s="43"/>
      <c r="K137" s="43"/>
      <c r="L137" s="43"/>
      <c r="M137" s="43"/>
      <c r="N137" s="43"/>
      <c r="O137" s="43"/>
      <c r="P137" s="1"/>
      <c r="Q137" s="32"/>
      <c r="R137" s="32"/>
      <c r="S137" s="32"/>
      <c r="T137" s="32"/>
      <c r="U137" s="32"/>
      <c r="V137" s="32"/>
      <c r="W137" s="32"/>
      <c r="X137" s="32"/>
      <c r="Y137" s="32"/>
      <c r="Z137" s="32"/>
    </row>
    <row r="138" spans="1:26" ht="15.75" customHeight="1" x14ac:dyDescent="0.3">
      <c r="A138" s="32"/>
      <c r="B138" s="32"/>
      <c r="C138" s="32"/>
      <c r="D138" s="43"/>
      <c r="E138" s="43"/>
      <c r="F138" s="32"/>
      <c r="G138" s="43"/>
      <c r="H138" s="43"/>
      <c r="I138" s="43"/>
      <c r="J138" s="43"/>
      <c r="K138" s="43"/>
      <c r="L138" s="43"/>
      <c r="M138" s="43"/>
      <c r="N138" s="43"/>
      <c r="O138" s="43"/>
      <c r="P138" s="1"/>
      <c r="Q138" s="32"/>
      <c r="R138" s="32"/>
      <c r="S138" s="32"/>
      <c r="T138" s="32"/>
      <c r="U138" s="32"/>
      <c r="V138" s="32"/>
      <c r="W138" s="32"/>
      <c r="X138" s="32"/>
      <c r="Y138" s="32"/>
      <c r="Z138" s="32"/>
    </row>
    <row r="139" spans="1:26" ht="15.75" customHeight="1" x14ac:dyDescent="0.3">
      <c r="A139" s="32"/>
      <c r="B139" s="32"/>
      <c r="C139" s="32"/>
      <c r="D139" s="43"/>
      <c r="E139" s="43"/>
      <c r="F139" s="32"/>
      <c r="G139" s="43"/>
      <c r="H139" s="43"/>
      <c r="I139" s="43"/>
      <c r="J139" s="43"/>
      <c r="K139" s="43"/>
      <c r="L139" s="43"/>
      <c r="M139" s="43"/>
      <c r="N139" s="43"/>
      <c r="O139" s="43"/>
      <c r="P139" s="1"/>
      <c r="Q139" s="32"/>
      <c r="R139" s="32"/>
      <c r="S139" s="32"/>
      <c r="T139" s="32"/>
      <c r="U139" s="32"/>
      <c r="V139" s="32"/>
      <c r="W139" s="32"/>
      <c r="X139" s="32"/>
      <c r="Y139" s="32"/>
      <c r="Z139" s="32"/>
    </row>
    <row r="140" spans="1:26" ht="15.75" customHeight="1" x14ac:dyDescent="0.3">
      <c r="A140" s="32"/>
      <c r="B140" s="32"/>
      <c r="C140" s="32"/>
      <c r="D140" s="43"/>
      <c r="E140" s="43"/>
      <c r="F140" s="32"/>
      <c r="G140" s="43"/>
      <c r="H140" s="43"/>
      <c r="I140" s="43"/>
      <c r="J140" s="43"/>
      <c r="K140" s="43"/>
      <c r="L140" s="43"/>
      <c r="M140" s="43"/>
      <c r="N140" s="43"/>
      <c r="O140" s="43"/>
      <c r="P140" s="1"/>
      <c r="Q140" s="32"/>
      <c r="R140" s="32"/>
      <c r="S140" s="32"/>
      <c r="T140" s="32"/>
      <c r="U140" s="32"/>
      <c r="V140" s="32"/>
      <c r="W140" s="32"/>
      <c r="X140" s="32"/>
      <c r="Y140" s="32"/>
      <c r="Z140" s="32"/>
    </row>
    <row r="141" spans="1:26" ht="15.75" customHeight="1" x14ac:dyDescent="0.3">
      <c r="A141" s="32"/>
      <c r="B141" s="32"/>
      <c r="C141" s="32"/>
      <c r="D141" s="43"/>
      <c r="E141" s="43"/>
      <c r="F141" s="32"/>
      <c r="G141" s="43"/>
      <c r="H141" s="43"/>
      <c r="I141" s="43"/>
      <c r="J141" s="43"/>
      <c r="K141" s="43"/>
      <c r="L141" s="43"/>
      <c r="M141" s="43"/>
      <c r="N141" s="43"/>
      <c r="O141" s="43"/>
      <c r="P141" s="1"/>
      <c r="Q141" s="32"/>
      <c r="R141" s="32"/>
      <c r="S141" s="32"/>
      <c r="T141" s="32"/>
      <c r="U141" s="32"/>
      <c r="V141" s="32"/>
      <c r="W141" s="32"/>
      <c r="X141" s="32"/>
      <c r="Y141" s="32"/>
      <c r="Z141" s="32"/>
    </row>
    <row r="142" spans="1:26" ht="15.75" customHeight="1" x14ac:dyDescent="0.3">
      <c r="A142" s="32"/>
      <c r="B142" s="32"/>
      <c r="C142" s="32"/>
      <c r="D142" s="43"/>
      <c r="E142" s="43"/>
      <c r="F142" s="32"/>
      <c r="G142" s="43"/>
      <c r="H142" s="43"/>
      <c r="I142" s="43"/>
      <c r="J142" s="43"/>
      <c r="K142" s="43"/>
      <c r="L142" s="43"/>
      <c r="M142" s="43"/>
      <c r="N142" s="43"/>
      <c r="O142" s="43"/>
      <c r="P142" s="1"/>
      <c r="Q142" s="32"/>
      <c r="R142" s="32"/>
      <c r="S142" s="32"/>
      <c r="T142" s="32"/>
      <c r="U142" s="32"/>
      <c r="V142" s="32"/>
      <c r="W142" s="32"/>
      <c r="X142" s="32"/>
      <c r="Y142" s="32"/>
      <c r="Z142" s="32"/>
    </row>
    <row r="143" spans="1:26" ht="15.75" customHeight="1" x14ac:dyDescent="0.3">
      <c r="A143" s="32"/>
      <c r="B143" s="32"/>
      <c r="C143" s="32"/>
      <c r="D143" s="43"/>
      <c r="E143" s="43"/>
      <c r="F143" s="32"/>
      <c r="G143" s="43"/>
      <c r="H143" s="43"/>
      <c r="I143" s="43"/>
      <c r="J143" s="43"/>
      <c r="K143" s="43"/>
      <c r="L143" s="43"/>
      <c r="M143" s="43"/>
      <c r="N143" s="43"/>
      <c r="O143" s="43"/>
      <c r="P143" s="1"/>
      <c r="Q143" s="32"/>
      <c r="R143" s="32"/>
      <c r="S143" s="32"/>
      <c r="T143" s="32"/>
      <c r="U143" s="32"/>
      <c r="V143" s="32"/>
      <c r="W143" s="32"/>
      <c r="X143" s="32"/>
      <c r="Y143" s="32"/>
      <c r="Z143" s="32"/>
    </row>
    <row r="144" spans="1:26" ht="15.75" customHeight="1" x14ac:dyDescent="0.3">
      <c r="A144" s="32"/>
      <c r="B144" s="32"/>
      <c r="C144" s="32"/>
      <c r="D144" s="43"/>
      <c r="E144" s="43"/>
      <c r="F144" s="32"/>
      <c r="G144" s="43"/>
      <c r="H144" s="43"/>
      <c r="I144" s="43"/>
      <c r="J144" s="43"/>
      <c r="K144" s="43"/>
      <c r="L144" s="43"/>
      <c r="M144" s="43"/>
      <c r="N144" s="43"/>
      <c r="O144" s="43"/>
      <c r="P144" s="1"/>
      <c r="Q144" s="32"/>
      <c r="R144" s="32"/>
      <c r="S144" s="32"/>
      <c r="T144" s="32"/>
      <c r="U144" s="32"/>
      <c r="V144" s="32"/>
      <c r="W144" s="32"/>
      <c r="X144" s="32"/>
      <c r="Y144" s="32"/>
      <c r="Z144" s="32"/>
    </row>
    <row r="145" spans="1:26" ht="15.75" customHeight="1" x14ac:dyDescent="0.3">
      <c r="A145" s="32"/>
      <c r="B145" s="32"/>
      <c r="C145" s="32"/>
      <c r="D145" s="43"/>
      <c r="E145" s="43"/>
      <c r="F145" s="32"/>
      <c r="G145" s="43"/>
      <c r="H145" s="43"/>
      <c r="I145" s="43"/>
      <c r="J145" s="43"/>
      <c r="K145" s="43"/>
      <c r="L145" s="43"/>
      <c r="M145" s="43"/>
      <c r="N145" s="43"/>
      <c r="O145" s="43"/>
      <c r="P145" s="1"/>
      <c r="Q145" s="32"/>
      <c r="R145" s="32"/>
      <c r="S145" s="32"/>
      <c r="T145" s="32"/>
      <c r="U145" s="32"/>
      <c r="V145" s="32"/>
      <c r="W145" s="32"/>
      <c r="X145" s="32"/>
      <c r="Y145" s="32"/>
      <c r="Z145" s="32"/>
    </row>
    <row r="146" spans="1:26" ht="15.75" customHeight="1" x14ac:dyDescent="0.3">
      <c r="A146" s="32"/>
      <c r="B146" s="32"/>
      <c r="C146" s="32"/>
      <c r="D146" s="43"/>
      <c r="E146" s="43"/>
      <c r="F146" s="32"/>
      <c r="G146" s="43"/>
      <c r="H146" s="43"/>
      <c r="I146" s="43"/>
      <c r="J146" s="43"/>
      <c r="K146" s="43"/>
      <c r="L146" s="43"/>
      <c r="M146" s="43"/>
      <c r="N146" s="43"/>
      <c r="O146" s="43"/>
      <c r="P146" s="1"/>
      <c r="Q146" s="32"/>
      <c r="R146" s="32"/>
      <c r="S146" s="32"/>
      <c r="T146" s="32"/>
      <c r="U146" s="32"/>
      <c r="V146" s="32"/>
      <c r="W146" s="32"/>
      <c r="X146" s="32"/>
      <c r="Y146" s="32"/>
      <c r="Z146" s="32"/>
    </row>
    <row r="147" spans="1:26" ht="15.75" customHeight="1" x14ac:dyDescent="0.3">
      <c r="A147" s="32"/>
      <c r="B147" s="32"/>
      <c r="C147" s="32"/>
      <c r="D147" s="43"/>
      <c r="E147" s="43"/>
      <c r="F147" s="32"/>
      <c r="G147" s="43"/>
      <c r="H147" s="43"/>
      <c r="I147" s="43"/>
      <c r="J147" s="43"/>
      <c r="K147" s="43"/>
      <c r="L147" s="43"/>
      <c r="M147" s="43"/>
      <c r="N147" s="43"/>
      <c r="O147" s="43"/>
      <c r="P147" s="1"/>
      <c r="Q147" s="32"/>
      <c r="R147" s="32"/>
      <c r="S147" s="32"/>
      <c r="T147" s="32"/>
      <c r="U147" s="32"/>
      <c r="V147" s="32"/>
      <c r="W147" s="32"/>
      <c r="X147" s="32"/>
      <c r="Y147" s="32"/>
      <c r="Z147" s="32"/>
    </row>
    <row r="148" spans="1:26" ht="15.75" customHeight="1" x14ac:dyDescent="0.3">
      <c r="A148" s="32"/>
      <c r="B148" s="32"/>
      <c r="C148" s="32"/>
      <c r="D148" s="43"/>
      <c r="E148" s="43"/>
      <c r="F148" s="32"/>
      <c r="G148" s="43"/>
      <c r="H148" s="43"/>
      <c r="I148" s="43"/>
      <c r="J148" s="43"/>
      <c r="K148" s="43"/>
      <c r="L148" s="43"/>
      <c r="M148" s="43"/>
      <c r="N148" s="43"/>
      <c r="O148" s="43"/>
      <c r="P148" s="1"/>
      <c r="Q148" s="32"/>
      <c r="R148" s="32"/>
      <c r="S148" s="32"/>
      <c r="T148" s="32"/>
      <c r="U148" s="32"/>
      <c r="V148" s="32"/>
      <c r="W148" s="32"/>
      <c r="X148" s="32"/>
      <c r="Y148" s="32"/>
      <c r="Z148" s="32"/>
    </row>
    <row r="149" spans="1:26" ht="15.75" customHeight="1" x14ac:dyDescent="0.3">
      <c r="A149" s="32"/>
      <c r="B149" s="32"/>
      <c r="C149" s="32"/>
      <c r="D149" s="43"/>
      <c r="E149" s="43"/>
      <c r="F149" s="32"/>
      <c r="G149" s="43"/>
      <c r="H149" s="43"/>
      <c r="I149" s="43"/>
      <c r="J149" s="43"/>
      <c r="K149" s="43"/>
      <c r="L149" s="43"/>
      <c r="M149" s="43"/>
      <c r="N149" s="43"/>
      <c r="O149" s="43"/>
      <c r="P149" s="1"/>
      <c r="Q149" s="32"/>
      <c r="R149" s="32"/>
      <c r="S149" s="32"/>
      <c r="T149" s="32"/>
      <c r="U149" s="32"/>
      <c r="V149" s="32"/>
      <c r="W149" s="32"/>
      <c r="X149" s="32"/>
      <c r="Y149" s="32"/>
      <c r="Z149" s="32"/>
    </row>
    <row r="150" spans="1:26" ht="15.75" customHeight="1" x14ac:dyDescent="0.3">
      <c r="A150" s="32"/>
      <c r="B150" s="32"/>
      <c r="C150" s="32"/>
      <c r="D150" s="43"/>
      <c r="E150" s="43"/>
      <c r="F150" s="32"/>
      <c r="G150" s="43"/>
      <c r="H150" s="43"/>
      <c r="I150" s="43"/>
      <c r="J150" s="43"/>
      <c r="K150" s="43"/>
      <c r="L150" s="43"/>
      <c r="M150" s="43"/>
      <c r="N150" s="43"/>
      <c r="O150" s="43"/>
      <c r="P150" s="1"/>
      <c r="Q150" s="32"/>
      <c r="R150" s="32"/>
      <c r="S150" s="32"/>
      <c r="T150" s="32"/>
      <c r="U150" s="32"/>
      <c r="V150" s="32"/>
      <c r="W150" s="32"/>
      <c r="X150" s="32"/>
      <c r="Y150" s="32"/>
      <c r="Z150" s="32"/>
    </row>
    <row r="151" spans="1:26" ht="15.75" customHeight="1" x14ac:dyDescent="0.3">
      <c r="A151" s="32"/>
      <c r="B151" s="32"/>
      <c r="C151" s="32"/>
      <c r="D151" s="43"/>
      <c r="E151" s="43"/>
      <c r="F151" s="32"/>
      <c r="G151" s="43"/>
      <c r="H151" s="43"/>
      <c r="I151" s="43"/>
      <c r="J151" s="43"/>
      <c r="K151" s="43"/>
      <c r="L151" s="43"/>
      <c r="M151" s="43"/>
      <c r="N151" s="43"/>
      <c r="O151" s="43"/>
      <c r="P151" s="1"/>
      <c r="Q151" s="32"/>
      <c r="R151" s="32"/>
      <c r="S151" s="32"/>
      <c r="T151" s="32"/>
      <c r="U151" s="32"/>
      <c r="V151" s="32"/>
      <c r="W151" s="32"/>
      <c r="X151" s="32"/>
      <c r="Y151" s="32"/>
      <c r="Z151" s="32"/>
    </row>
    <row r="152" spans="1:26" ht="15.75" customHeight="1" x14ac:dyDescent="0.3">
      <c r="A152" s="32"/>
      <c r="B152" s="32"/>
      <c r="C152" s="32"/>
      <c r="D152" s="43"/>
      <c r="E152" s="43"/>
      <c r="F152" s="32"/>
      <c r="G152" s="43"/>
      <c r="H152" s="43"/>
      <c r="I152" s="43"/>
      <c r="J152" s="43"/>
      <c r="K152" s="43"/>
      <c r="L152" s="43"/>
      <c r="M152" s="43"/>
      <c r="N152" s="43"/>
      <c r="O152" s="43"/>
      <c r="P152" s="1"/>
      <c r="Q152" s="32"/>
      <c r="R152" s="32"/>
      <c r="S152" s="32"/>
      <c r="T152" s="32"/>
      <c r="U152" s="32"/>
      <c r="V152" s="32"/>
      <c r="W152" s="32"/>
      <c r="X152" s="32"/>
      <c r="Y152" s="32"/>
      <c r="Z152" s="32"/>
    </row>
    <row r="153" spans="1:26" ht="15.75" customHeight="1" x14ac:dyDescent="0.3">
      <c r="A153" s="32"/>
      <c r="B153" s="32"/>
      <c r="C153" s="32"/>
      <c r="D153" s="43"/>
      <c r="E153" s="43"/>
      <c r="F153" s="32"/>
      <c r="G153" s="43"/>
      <c r="H153" s="43"/>
      <c r="I153" s="43"/>
      <c r="J153" s="43"/>
      <c r="K153" s="43"/>
      <c r="L153" s="43"/>
      <c r="M153" s="43"/>
      <c r="N153" s="43"/>
      <c r="O153" s="43"/>
      <c r="P153" s="1"/>
      <c r="Q153" s="32"/>
      <c r="R153" s="32"/>
      <c r="S153" s="32"/>
      <c r="T153" s="32"/>
      <c r="U153" s="32"/>
      <c r="V153" s="32"/>
      <c r="W153" s="32"/>
      <c r="X153" s="32"/>
      <c r="Y153" s="32"/>
      <c r="Z153" s="32"/>
    </row>
    <row r="154" spans="1:26" ht="15.75" customHeight="1" x14ac:dyDescent="0.3">
      <c r="A154" s="32"/>
      <c r="B154" s="32"/>
      <c r="C154" s="32"/>
      <c r="D154" s="43"/>
      <c r="E154" s="43"/>
      <c r="F154" s="32"/>
      <c r="G154" s="43"/>
      <c r="H154" s="43"/>
      <c r="I154" s="43"/>
      <c r="J154" s="43"/>
      <c r="K154" s="43"/>
      <c r="L154" s="43"/>
      <c r="M154" s="43"/>
      <c r="N154" s="43"/>
      <c r="O154" s="43"/>
      <c r="P154" s="1"/>
      <c r="Q154" s="32"/>
      <c r="R154" s="32"/>
      <c r="S154" s="32"/>
      <c r="T154" s="32"/>
      <c r="U154" s="32"/>
      <c r="V154" s="32"/>
      <c r="W154" s="32"/>
      <c r="X154" s="32"/>
      <c r="Y154" s="32"/>
      <c r="Z154" s="32"/>
    </row>
    <row r="155" spans="1:26" ht="15.75" customHeight="1" x14ac:dyDescent="0.3">
      <c r="A155" s="32"/>
      <c r="B155" s="32"/>
      <c r="C155" s="32"/>
      <c r="D155" s="43"/>
      <c r="E155" s="43"/>
      <c r="F155" s="32"/>
      <c r="G155" s="43"/>
      <c r="H155" s="43"/>
      <c r="I155" s="43"/>
      <c r="J155" s="43"/>
      <c r="K155" s="43"/>
      <c r="L155" s="43"/>
      <c r="M155" s="43"/>
      <c r="N155" s="43"/>
      <c r="O155" s="43"/>
      <c r="P155" s="1"/>
      <c r="Q155" s="32"/>
      <c r="R155" s="32"/>
      <c r="S155" s="32"/>
      <c r="T155" s="32"/>
      <c r="U155" s="32"/>
      <c r="V155" s="32"/>
      <c r="W155" s="32"/>
      <c r="X155" s="32"/>
      <c r="Y155" s="32"/>
      <c r="Z155" s="32"/>
    </row>
    <row r="156" spans="1:26" ht="15.75" customHeight="1" x14ac:dyDescent="0.3">
      <c r="A156" s="32"/>
      <c r="B156" s="32"/>
      <c r="C156" s="32"/>
      <c r="D156" s="43"/>
      <c r="E156" s="43"/>
      <c r="F156" s="32"/>
      <c r="G156" s="43"/>
      <c r="H156" s="43"/>
      <c r="I156" s="43"/>
      <c r="J156" s="43"/>
      <c r="K156" s="43"/>
      <c r="L156" s="43"/>
      <c r="M156" s="43"/>
      <c r="N156" s="43"/>
      <c r="O156" s="43"/>
      <c r="P156" s="1"/>
      <c r="Q156" s="32"/>
      <c r="R156" s="32"/>
      <c r="S156" s="32"/>
      <c r="T156" s="32"/>
      <c r="U156" s="32"/>
      <c r="V156" s="32"/>
      <c r="W156" s="32"/>
      <c r="X156" s="32"/>
      <c r="Y156" s="32"/>
      <c r="Z156" s="32"/>
    </row>
    <row r="157" spans="1:26" ht="15.75" customHeight="1" x14ac:dyDescent="0.3">
      <c r="A157" s="32"/>
      <c r="B157" s="32"/>
      <c r="C157" s="32"/>
      <c r="D157" s="43"/>
      <c r="E157" s="43"/>
      <c r="F157" s="32"/>
      <c r="G157" s="43"/>
      <c r="H157" s="43"/>
      <c r="I157" s="43"/>
      <c r="J157" s="43"/>
      <c r="K157" s="43"/>
      <c r="L157" s="43"/>
      <c r="M157" s="43"/>
      <c r="N157" s="43"/>
      <c r="O157" s="43"/>
      <c r="P157" s="1"/>
      <c r="Q157" s="32"/>
      <c r="R157" s="32"/>
      <c r="S157" s="32"/>
      <c r="T157" s="32"/>
      <c r="U157" s="32"/>
      <c r="V157" s="32"/>
      <c r="W157" s="32"/>
      <c r="X157" s="32"/>
      <c r="Y157" s="32"/>
      <c r="Z157" s="32"/>
    </row>
    <row r="158" spans="1:26" ht="15.75" customHeight="1" x14ac:dyDescent="0.3">
      <c r="A158" s="32"/>
      <c r="B158" s="32"/>
      <c r="C158" s="32"/>
      <c r="D158" s="43"/>
      <c r="E158" s="43"/>
      <c r="F158" s="32"/>
      <c r="G158" s="43"/>
      <c r="H158" s="43"/>
      <c r="I158" s="43"/>
      <c r="J158" s="43"/>
      <c r="K158" s="43"/>
      <c r="L158" s="43"/>
      <c r="M158" s="43"/>
      <c r="N158" s="43"/>
      <c r="O158" s="43"/>
      <c r="P158" s="1"/>
      <c r="Q158" s="32"/>
      <c r="R158" s="32"/>
      <c r="S158" s="32"/>
      <c r="T158" s="32"/>
      <c r="U158" s="32"/>
      <c r="V158" s="32"/>
      <c r="W158" s="32"/>
      <c r="X158" s="32"/>
      <c r="Y158" s="32"/>
      <c r="Z158" s="32"/>
    </row>
    <row r="159" spans="1:26" ht="15.75" customHeight="1" x14ac:dyDescent="0.3">
      <c r="A159" s="32"/>
      <c r="B159" s="32"/>
      <c r="C159" s="32"/>
      <c r="D159" s="43"/>
      <c r="E159" s="43"/>
      <c r="F159" s="32"/>
      <c r="G159" s="43"/>
      <c r="H159" s="43"/>
      <c r="I159" s="43"/>
      <c r="J159" s="43"/>
      <c r="K159" s="43"/>
      <c r="L159" s="43"/>
      <c r="M159" s="43"/>
      <c r="N159" s="43"/>
      <c r="O159" s="43"/>
      <c r="P159" s="1"/>
      <c r="Q159" s="32"/>
      <c r="R159" s="32"/>
      <c r="S159" s="32"/>
      <c r="T159" s="32"/>
      <c r="U159" s="32"/>
      <c r="V159" s="32"/>
      <c r="W159" s="32"/>
      <c r="X159" s="32"/>
      <c r="Y159" s="32"/>
      <c r="Z159" s="32"/>
    </row>
    <row r="160" spans="1:26" ht="15.75" customHeight="1" x14ac:dyDescent="0.3">
      <c r="A160" s="32"/>
      <c r="B160" s="32"/>
      <c r="C160" s="32"/>
      <c r="D160" s="43"/>
      <c r="E160" s="43"/>
      <c r="F160" s="32"/>
      <c r="G160" s="43"/>
      <c r="H160" s="43"/>
      <c r="I160" s="43"/>
      <c r="J160" s="43"/>
      <c r="K160" s="43"/>
      <c r="L160" s="43"/>
      <c r="M160" s="43"/>
      <c r="N160" s="43"/>
      <c r="O160" s="43"/>
      <c r="P160" s="1"/>
      <c r="Q160" s="32"/>
      <c r="R160" s="32"/>
      <c r="S160" s="32"/>
      <c r="T160" s="32"/>
      <c r="U160" s="32"/>
      <c r="V160" s="32"/>
      <c r="W160" s="32"/>
      <c r="X160" s="32"/>
      <c r="Y160" s="32"/>
      <c r="Z160" s="32"/>
    </row>
    <row r="161" spans="1:26" ht="15.75" customHeight="1" x14ac:dyDescent="0.3">
      <c r="A161" s="32"/>
      <c r="B161" s="32"/>
      <c r="C161" s="32"/>
      <c r="D161" s="43"/>
      <c r="E161" s="43"/>
      <c r="F161" s="32"/>
      <c r="G161" s="43"/>
      <c r="H161" s="43"/>
      <c r="I161" s="43"/>
      <c r="J161" s="43"/>
      <c r="K161" s="43"/>
      <c r="L161" s="43"/>
      <c r="M161" s="43"/>
      <c r="N161" s="43"/>
      <c r="O161" s="43"/>
      <c r="P161" s="1"/>
      <c r="Q161" s="32"/>
      <c r="R161" s="32"/>
      <c r="S161" s="32"/>
      <c r="T161" s="32"/>
      <c r="U161" s="32"/>
      <c r="V161" s="32"/>
      <c r="W161" s="32"/>
      <c r="X161" s="32"/>
      <c r="Y161" s="32"/>
      <c r="Z161" s="32"/>
    </row>
    <row r="162" spans="1:26" ht="15.75" customHeight="1" x14ac:dyDescent="0.3">
      <c r="A162" s="32"/>
      <c r="B162" s="32"/>
      <c r="C162" s="32"/>
      <c r="D162" s="43"/>
      <c r="E162" s="43"/>
      <c r="F162" s="32"/>
      <c r="G162" s="43"/>
      <c r="H162" s="43"/>
      <c r="I162" s="43"/>
      <c r="J162" s="43"/>
      <c r="K162" s="43"/>
      <c r="L162" s="43"/>
      <c r="M162" s="43"/>
      <c r="N162" s="43"/>
      <c r="O162" s="43"/>
      <c r="P162" s="1"/>
      <c r="Q162" s="32"/>
      <c r="R162" s="32"/>
      <c r="S162" s="32"/>
      <c r="T162" s="32"/>
      <c r="U162" s="32"/>
      <c r="V162" s="32"/>
      <c r="W162" s="32"/>
      <c r="X162" s="32"/>
      <c r="Y162" s="32"/>
      <c r="Z162" s="32"/>
    </row>
    <row r="163" spans="1:26" ht="15.75" customHeight="1" x14ac:dyDescent="0.3">
      <c r="A163" s="32"/>
      <c r="B163" s="32"/>
      <c r="C163" s="32"/>
      <c r="D163" s="43"/>
      <c r="E163" s="43"/>
      <c r="F163" s="32"/>
      <c r="G163" s="43"/>
      <c r="H163" s="43"/>
      <c r="I163" s="43"/>
      <c r="J163" s="43"/>
      <c r="K163" s="43"/>
      <c r="L163" s="43"/>
      <c r="M163" s="43"/>
      <c r="N163" s="43"/>
      <c r="O163" s="43"/>
      <c r="P163" s="1"/>
      <c r="Q163" s="32"/>
      <c r="R163" s="32"/>
      <c r="S163" s="32"/>
      <c r="T163" s="32"/>
      <c r="U163" s="32"/>
      <c r="V163" s="32"/>
      <c r="W163" s="32"/>
      <c r="X163" s="32"/>
      <c r="Y163" s="32"/>
      <c r="Z163" s="32"/>
    </row>
    <row r="164" spans="1:26" ht="15.75" customHeight="1" x14ac:dyDescent="0.3">
      <c r="A164" s="32"/>
      <c r="B164" s="32"/>
      <c r="C164" s="32"/>
      <c r="D164" s="43"/>
      <c r="E164" s="43"/>
      <c r="F164" s="32"/>
      <c r="G164" s="43"/>
      <c r="H164" s="43"/>
      <c r="I164" s="43"/>
      <c r="J164" s="43"/>
      <c r="K164" s="43"/>
      <c r="L164" s="43"/>
      <c r="M164" s="43"/>
      <c r="N164" s="43"/>
      <c r="O164" s="43"/>
      <c r="P164" s="1"/>
      <c r="Q164" s="32"/>
      <c r="R164" s="32"/>
      <c r="S164" s="32"/>
      <c r="T164" s="32"/>
      <c r="U164" s="32"/>
      <c r="V164" s="32"/>
      <c r="W164" s="32"/>
      <c r="X164" s="32"/>
      <c r="Y164" s="32"/>
      <c r="Z164" s="32"/>
    </row>
    <row r="165" spans="1:26" ht="15.75" customHeight="1" x14ac:dyDescent="0.3">
      <c r="A165" s="32"/>
      <c r="B165" s="32"/>
      <c r="C165" s="32"/>
      <c r="D165" s="43"/>
      <c r="E165" s="43"/>
      <c r="F165" s="32"/>
      <c r="G165" s="43"/>
      <c r="H165" s="43"/>
      <c r="I165" s="43"/>
      <c r="J165" s="43"/>
      <c r="K165" s="43"/>
      <c r="L165" s="43"/>
      <c r="M165" s="43"/>
      <c r="N165" s="43"/>
      <c r="O165" s="43"/>
      <c r="P165" s="1"/>
      <c r="Q165" s="32"/>
      <c r="R165" s="32"/>
      <c r="S165" s="32"/>
      <c r="T165" s="32"/>
      <c r="U165" s="32"/>
      <c r="V165" s="32"/>
      <c r="W165" s="32"/>
      <c r="X165" s="32"/>
      <c r="Y165" s="32"/>
      <c r="Z165" s="32"/>
    </row>
    <row r="166" spans="1:26" ht="15.75" customHeight="1" x14ac:dyDescent="0.3">
      <c r="A166" s="32"/>
      <c r="B166" s="32"/>
      <c r="C166" s="32"/>
      <c r="D166" s="43"/>
      <c r="E166" s="43"/>
      <c r="F166" s="32"/>
      <c r="G166" s="43"/>
      <c r="H166" s="43"/>
      <c r="I166" s="43"/>
      <c r="J166" s="43"/>
      <c r="K166" s="43"/>
      <c r="L166" s="43"/>
      <c r="M166" s="43"/>
      <c r="N166" s="43"/>
      <c r="O166" s="43"/>
      <c r="P166" s="1"/>
      <c r="Q166" s="32"/>
      <c r="R166" s="32"/>
      <c r="S166" s="32"/>
      <c r="T166" s="32"/>
      <c r="U166" s="32"/>
      <c r="V166" s="32"/>
      <c r="W166" s="32"/>
      <c r="X166" s="32"/>
      <c r="Y166" s="32"/>
      <c r="Z166" s="32"/>
    </row>
    <row r="167" spans="1:26" ht="15.75" customHeight="1" x14ac:dyDescent="0.3">
      <c r="A167" s="32"/>
      <c r="B167" s="32"/>
      <c r="C167" s="32"/>
      <c r="D167" s="43"/>
      <c r="E167" s="43"/>
      <c r="F167" s="32"/>
      <c r="G167" s="43"/>
      <c r="H167" s="43"/>
      <c r="I167" s="43"/>
      <c r="J167" s="43"/>
      <c r="K167" s="43"/>
      <c r="L167" s="43"/>
      <c r="M167" s="43"/>
      <c r="N167" s="43"/>
      <c r="O167" s="43"/>
      <c r="P167" s="1"/>
      <c r="Q167" s="32"/>
      <c r="R167" s="32"/>
      <c r="S167" s="32"/>
      <c r="T167" s="32"/>
      <c r="U167" s="32"/>
      <c r="V167" s="32"/>
      <c r="W167" s="32"/>
      <c r="X167" s="32"/>
      <c r="Y167" s="32"/>
      <c r="Z167" s="32"/>
    </row>
    <row r="168" spans="1:26" ht="15.75" customHeight="1" x14ac:dyDescent="0.3">
      <c r="A168" s="32"/>
      <c r="B168" s="32"/>
      <c r="C168" s="32"/>
      <c r="D168" s="43"/>
      <c r="E168" s="43"/>
      <c r="F168" s="32"/>
      <c r="G168" s="43"/>
      <c r="H168" s="43"/>
      <c r="I168" s="43"/>
      <c r="J168" s="43"/>
      <c r="K168" s="43"/>
      <c r="L168" s="43"/>
      <c r="M168" s="43"/>
      <c r="N168" s="43"/>
      <c r="O168" s="43"/>
      <c r="P168" s="1"/>
      <c r="Q168" s="32"/>
      <c r="R168" s="32"/>
      <c r="S168" s="32"/>
      <c r="T168" s="32"/>
      <c r="U168" s="32"/>
      <c r="V168" s="32"/>
      <c r="W168" s="32"/>
      <c r="X168" s="32"/>
      <c r="Y168" s="32"/>
      <c r="Z168" s="32"/>
    </row>
    <row r="169" spans="1:26" ht="15.75" customHeight="1" x14ac:dyDescent="0.3">
      <c r="A169" s="32"/>
      <c r="B169" s="32"/>
      <c r="C169" s="32"/>
      <c r="D169" s="43"/>
      <c r="E169" s="43"/>
      <c r="F169" s="32"/>
      <c r="G169" s="43"/>
      <c r="H169" s="43"/>
      <c r="I169" s="43"/>
      <c r="J169" s="43"/>
      <c r="K169" s="43"/>
      <c r="L169" s="43"/>
      <c r="M169" s="43"/>
      <c r="N169" s="43"/>
      <c r="O169" s="43"/>
      <c r="P169" s="1"/>
      <c r="Q169" s="32"/>
      <c r="R169" s="32"/>
      <c r="S169" s="32"/>
      <c r="T169" s="32"/>
      <c r="U169" s="32"/>
      <c r="V169" s="32"/>
      <c r="W169" s="32"/>
      <c r="X169" s="32"/>
      <c r="Y169" s="32"/>
      <c r="Z169" s="32"/>
    </row>
    <row r="170" spans="1:26" ht="15.75" customHeight="1" x14ac:dyDescent="0.3">
      <c r="A170" s="32"/>
      <c r="B170" s="32"/>
      <c r="C170" s="32"/>
      <c r="D170" s="43"/>
      <c r="E170" s="43"/>
      <c r="F170" s="32"/>
      <c r="G170" s="43"/>
      <c r="H170" s="43"/>
      <c r="I170" s="43"/>
      <c r="J170" s="43"/>
      <c r="K170" s="43"/>
      <c r="L170" s="43"/>
      <c r="M170" s="43"/>
      <c r="N170" s="43"/>
      <c r="O170" s="43"/>
      <c r="P170" s="1"/>
      <c r="Q170" s="32"/>
      <c r="R170" s="32"/>
      <c r="S170" s="32"/>
      <c r="T170" s="32"/>
      <c r="U170" s="32"/>
      <c r="V170" s="32"/>
      <c r="W170" s="32"/>
      <c r="X170" s="32"/>
      <c r="Y170" s="32"/>
      <c r="Z170" s="32"/>
    </row>
    <row r="171" spans="1:26" ht="15.75" customHeight="1" x14ac:dyDescent="0.3">
      <c r="A171" s="32"/>
      <c r="B171" s="32"/>
      <c r="C171" s="32"/>
      <c r="D171" s="43"/>
      <c r="E171" s="43"/>
      <c r="F171" s="32"/>
      <c r="G171" s="43"/>
      <c r="H171" s="43"/>
      <c r="I171" s="43"/>
      <c r="J171" s="43"/>
      <c r="K171" s="43"/>
      <c r="L171" s="43"/>
      <c r="M171" s="43"/>
      <c r="N171" s="43"/>
      <c r="O171" s="43"/>
      <c r="P171" s="1"/>
      <c r="Q171" s="32"/>
      <c r="R171" s="32"/>
      <c r="S171" s="32"/>
      <c r="T171" s="32"/>
      <c r="U171" s="32"/>
      <c r="V171" s="32"/>
      <c r="W171" s="32"/>
      <c r="X171" s="32"/>
      <c r="Y171" s="32"/>
      <c r="Z171" s="32"/>
    </row>
    <row r="172" spans="1:26" ht="15.75" customHeight="1" x14ac:dyDescent="0.3">
      <c r="A172" s="32"/>
      <c r="B172" s="32"/>
      <c r="C172" s="32"/>
      <c r="D172" s="43"/>
      <c r="E172" s="43"/>
      <c r="F172" s="32"/>
      <c r="G172" s="43"/>
      <c r="H172" s="43"/>
      <c r="I172" s="43"/>
      <c r="J172" s="43"/>
      <c r="K172" s="43"/>
      <c r="L172" s="43"/>
      <c r="M172" s="43"/>
      <c r="N172" s="43"/>
      <c r="O172" s="43"/>
      <c r="P172" s="1"/>
      <c r="Q172" s="32"/>
      <c r="R172" s="32"/>
      <c r="S172" s="32"/>
      <c r="T172" s="32"/>
      <c r="U172" s="32"/>
      <c r="V172" s="32"/>
      <c r="W172" s="32"/>
      <c r="X172" s="32"/>
      <c r="Y172" s="32"/>
      <c r="Z172" s="32"/>
    </row>
    <row r="173" spans="1:26" ht="15.75" customHeight="1" x14ac:dyDescent="0.3">
      <c r="A173" s="32"/>
      <c r="B173" s="32"/>
      <c r="C173" s="32"/>
      <c r="D173" s="43"/>
      <c r="E173" s="43"/>
      <c r="F173" s="32"/>
      <c r="G173" s="43"/>
      <c r="H173" s="43"/>
      <c r="I173" s="43"/>
      <c r="J173" s="43"/>
      <c r="K173" s="43"/>
      <c r="L173" s="43"/>
      <c r="M173" s="43"/>
      <c r="N173" s="43"/>
      <c r="O173" s="43"/>
      <c r="P173" s="1"/>
      <c r="Q173" s="32"/>
      <c r="R173" s="32"/>
      <c r="S173" s="32"/>
      <c r="T173" s="32"/>
      <c r="U173" s="32"/>
      <c r="V173" s="32"/>
      <c r="W173" s="32"/>
      <c r="X173" s="32"/>
      <c r="Y173" s="32"/>
      <c r="Z173" s="32"/>
    </row>
    <row r="174" spans="1:26" ht="15.75" customHeight="1" x14ac:dyDescent="0.3">
      <c r="A174" s="32"/>
      <c r="B174" s="32"/>
      <c r="C174" s="32"/>
      <c r="D174" s="43"/>
      <c r="E174" s="43"/>
      <c r="F174" s="32"/>
      <c r="G174" s="43"/>
      <c r="H174" s="43"/>
      <c r="I174" s="43"/>
      <c r="J174" s="43"/>
      <c r="K174" s="43"/>
      <c r="L174" s="43"/>
      <c r="M174" s="43"/>
      <c r="N174" s="43"/>
      <c r="O174" s="43"/>
      <c r="P174" s="1"/>
      <c r="Q174" s="32"/>
      <c r="R174" s="32"/>
      <c r="S174" s="32"/>
      <c r="T174" s="32"/>
      <c r="U174" s="32"/>
      <c r="V174" s="32"/>
      <c r="W174" s="32"/>
      <c r="X174" s="32"/>
      <c r="Y174" s="32"/>
      <c r="Z174" s="32"/>
    </row>
    <row r="175" spans="1:26" ht="15.75" customHeight="1" x14ac:dyDescent="0.3">
      <c r="A175" s="32"/>
      <c r="B175" s="32"/>
      <c r="C175" s="32"/>
      <c r="D175" s="43"/>
      <c r="E175" s="43"/>
      <c r="F175" s="32"/>
      <c r="G175" s="43"/>
      <c r="H175" s="43"/>
      <c r="I175" s="43"/>
      <c r="J175" s="43"/>
      <c r="K175" s="43"/>
      <c r="L175" s="43"/>
      <c r="M175" s="43"/>
      <c r="N175" s="43"/>
      <c r="O175" s="43"/>
      <c r="P175" s="1"/>
      <c r="Q175" s="32"/>
      <c r="R175" s="32"/>
      <c r="S175" s="32"/>
      <c r="T175" s="32"/>
      <c r="U175" s="32"/>
      <c r="V175" s="32"/>
      <c r="W175" s="32"/>
      <c r="X175" s="32"/>
      <c r="Y175" s="32"/>
      <c r="Z175" s="32"/>
    </row>
    <row r="176" spans="1:26" ht="15.75" customHeight="1" x14ac:dyDescent="0.3">
      <c r="A176" s="32"/>
      <c r="B176" s="32"/>
      <c r="C176" s="32"/>
      <c r="D176" s="43"/>
      <c r="E176" s="43"/>
      <c r="F176" s="32"/>
      <c r="G176" s="43"/>
      <c r="H176" s="43"/>
      <c r="I176" s="43"/>
      <c r="J176" s="43"/>
      <c r="K176" s="43"/>
      <c r="L176" s="43"/>
      <c r="M176" s="43"/>
      <c r="N176" s="43"/>
      <c r="O176" s="43"/>
      <c r="P176" s="1"/>
      <c r="Q176" s="32"/>
      <c r="R176" s="32"/>
      <c r="S176" s="32"/>
      <c r="T176" s="32"/>
      <c r="U176" s="32"/>
      <c r="V176" s="32"/>
      <c r="W176" s="32"/>
      <c r="X176" s="32"/>
      <c r="Y176" s="32"/>
      <c r="Z176" s="32"/>
    </row>
    <row r="177" spans="1:26" ht="15.75" customHeight="1" x14ac:dyDescent="0.3">
      <c r="A177" s="32"/>
      <c r="B177" s="32"/>
      <c r="C177" s="32"/>
      <c r="D177" s="43"/>
      <c r="E177" s="43"/>
      <c r="F177" s="32"/>
      <c r="G177" s="43"/>
      <c r="H177" s="43"/>
      <c r="I177" s="43"/>
      <c r="J177" s="43"/>
      <c r="K177" s="43"/>
      <c r="L177" s="43"/>
      <c r="M177" s="43"/>
      <c r="N177" s="43"/>
      <c r="O177" s="43"/>
      <c r="P177" s="1"/>
      <c r="Q177" s="32"/>
      <c r="R177" s="32"/>
      <c r="S177" s="32"/>
      <c r="T177" s="32"/>
      <c r="U177" s="32"/>
      <c r="V177" s="32"/>
      <c r="W177" s="32"/>
      <c r="X177" s="32"/>
      <c r="Y177" s="32"/>
      <c r="Z177" s="32"/>
    </row>
    <row r="178" spans="1:26" ht="15.75" customHeight="1" x14ac:dyDescent="0.3">
      <c r="A178" s="32"/>
      <c r="B178" s="32"/>
      <c r="C178" s="32"/>
      <c r="D178" s="43"/>
      <c r="E178" s="43"/>
      <c r="F178" s="32"/>
      <c r="G178" s="43"/>
      <c r="H178" s="43"/>
      <c r="I178" s="43"/>
      <c r="J178" s="43"/>
      <c r="K178" s="43"/>
      <c r="L178" s="43"/>
      <c r="M178" s="43"/>
      <c r="N178" s="43"/>
      <c r="O178" s="43"/>
      <c r="P178" s="1"/>
      <c r="Q178" s="32"/>
      <c r="R178" s="32"/>
      <c r="S178" s="32"/>
      <c r="T178" s="32"/>
      <c r="U178" s="32"/>
      <c r="V178" s="32"/>
      <c r="W178" s="32"/>
      <c r="X178" s="32"/>
      <c r="Y178" s="32"/>
      <c r="Z178" s="32"/>
    </row>
    <row r="179" spans="1:26" ht="15.75" customHeight="1" x14ac:dyDescent="0.3">
      <c r="A179" s="32"/>
      <c r="B179" s="32"/>
      <c r="C179" s="32"/>
      <c r="D179" s="43"/>
      <c r="E179" s="43"/>
      <c r="F179" s="32"/>
      <c r="G179" s="43"/>
      <c r="H179" s="43"/>
      <c r="I179" s="43"/>
      <c r="J179" s="43"/>
      <c r="K179" s="43"/>
      <c r="L179" s="43"/>
      <c r="M179" s="43"/>
      <c r="N179" s="43"/>
      <c r="O179" s="43"/>
      <c r="P179" s="1"/>
      <c r="Q179" s="32"/>
      <c r="R179" s="32"/>
      <c r="S179" s="32"/>
      <c r="T179" s="32"/>
      <c r="U179" s="32"/>
      <c r="V179" s="32"/>
      <c r="W179" s="32"/>
      <c r="X179" s="32"/>
      <c r="Y179" s="32"/>
      <c r="Z179" s="32"/>
    </row>
    <row r="180" spans="1:26" ht="15.75" customHeight="1" x14ac:dyDescent="0.3">
      <c r="A180" s="32"/>
      <c r="B180" s="32"/>
      <c r="C180" s="32"/>
      <c r="D180" s="43"/>
      <c r="E180" s="43"/>
      <c r="F180" s="32"/>
      <c r="G180" s="43"/>
      <c r="H180" s="43"/>
      <c r="I180" s="43"/>
      <c r="J180" s="43"/>
      <c r="K180" s="43"/>
      <c r="L180" s="43"/>
      <c r="M180" s="43"/>
      <c r="N180" s="43"/>
      <c r="O180" s="43"/>
      <c r="P180" s="1"/>
      <c r="Q180" s="32"/>
      <c r="R180" s="32"/>
      <c r="S180" s="32"/>
      <c r="T180" s="32"/>
      <c r="U180" s="32"/>
      <c r="V180" s="32"/>
      <c r="W180" s="32"/>
      <c r="X180" s="32"/>
      <c r="Y180" s="32"/>
      <c r="Z180" s="32"/>
    </row>
    <row r="181" spans="1:26" ht="15.75" customHeight="1" x14ac:dyDescent="0.3">
      <c r="A181" s="32"/>
      <c r="B181" s="32"/>
      <c r="C181" s="32"/>
      <c r="D181" s="43"/>
      <c r="E181" s="43"/>
      <c r="F181" s="32"/>
      <c r="G181" s="43"/>
      <c r="H181" s="43"/>
      <c r="I181" s="43"/>
      <c r="J181" s="43"/>
      <c r="K181" s="43"/>
      <c r="L181" s="43"/>
      <c r="M181" s="43"/>
      <c r="N181" s="43"/>
      <c r="O181" s="43"/>
      <c r="P181" s="1"/>
      <c r="Q181" s="32"/>
      <c r="R181" s="32"/>
      <c r="S181" s="32"/>
      <c r="T181" s="32"/>
      <c r="U181" s="32"/>
      <c r="V181" s="32"/>
      <c r="W181" s="32"/>
      <c r="X181" s="32"/>
      <c r="Y181" s="32"/>
      <c r="Z181" s="32"/>
    </row>
    <row r="182" spans="1:26" ht="15.75" customHeight="1" x14ac:dyDescent="0.3">
      <c r="A182" s="32"/>
      <c r="B182" s="32"/>
      <c r="C182" s="32"/>
      <c r="D182" s="43"/>
      <c r="E182" s="43"/>
      <c r="F182" s="32"/>
      <c r="G182" s="43"/>
      <c r="H182" s="43"/>
      <c r="I182" s="43"/>
      <c r="J182" s="43"/>
      <c r="K182" s="43"/>
      <c r="L182" s="43"/>
      <c r="M182" s="43"/>
      <c r="N182" s="43"/>
      <c r="O182" s="43"/>
      <c r="P182" s="1"/>
      <c r="Q182" s="32"/>
      <c r="R182" s="32"/>
      <c r="S182" s="32"/>
      <c r="T182" s="32"/>
      <c r="U182" s="32"/>
      <c r="V182" s="32"/>
      <c r="W182" s="32"/>
      <c r="X182" s="32"/>
      <c r="Y182" s="32"/>
      <c r="Z182" s="32"/>
    </row>
    <row r="183" spans="1:26" ht="15.75" customHeight="1" x14ac:dyDescent="0.3">
      <c r="A183" s="32"/>
      <c r="B183" s="32"/>
      <c r="C183" s="32"/>
      <c r="D183" s="43"/>
      <c r="E183" s="43"/>
      <c r="F183" s="32"/>
      <c r="G183" s="43"/>
      <c r="H183" s="43"/>
      <c r="I183" s="43"/>
      <c r="J183" s="43"/>
      <c r="K183" s="43"/>
      <c r="L183" s="43"/>
      <c r="M183" s="43"/>
      <c r="N183" s="43"/>
      <c r="O183" s="43"/>
      <c r="P183" s="1"/>
      <c r="Q183" s="32"/>
      <c r="R183" s="32"/>
      <c r="S183" s="32"/>
      <c r="T183" s="32"/>
      <c r="U183" s="32"/>
      <c r="V183" s="32"/>
      <c r="W183" s="32"/>
      <c r="X183" s="32"/>
      <c r="Y183" s="32"/>
      <c r="Z183" s="32"/>
    </row>
    <row r="184" spans="1:26" ht="15.75" customHeight="1" x14ac:dyDescent="0.3">
      <c r="A184" s="32"/>
      <c r="B184" s="32"/>
      <c r="C184" s="32"/>
      <c r="D184" s="43"/>
      <c r="E184" s="43"/>
      <c r="F184" s="32"/>
      <c r="G184" s="43"/>
      <c r="H184" s="43"/>
      <c r="I184" s="43"/>
      <c r="J184" s="43"/>
      <c r="K184" s="43"/>
      <c r="L184" s="43"/>
      <c r="M184" s="43"/>
      <c r="N184" s="43"/>
      <c r="O184" s="43"/>
      <c r="P184" s="1"/>
      <c r="Q184" s="32"/>
      <c r="R184" s="32"/>
      <c r="S184" s="32"/>
      <c r="T184" s="32"/>
      <c r="U184" s="32"/>
      <c r="V184" s="32"/>
      <c r="W184" s="32"/>
      <c r="X184" s="32"/>
      <c r="Y184" s="32"/>
      <c r="Z184" s="32"/>
    </row>
    <row r="185" spans="1:26" ht="15.75" customHeight="1" x14ac:dyDescent="0.3">
      <c r="A185" s="32"/>
      <c r="B185" s="32"/>
      <c r="C185" s="32"/>
      <c r="D185" s="43"/>
      <c r="E185" s="43"/>
      <c r="F185" s="32"/>
      <c r="G185" s="43"/>
      <c r="H185" s="43"/>
      <c r="I185" s="43"/>
      <c r="J185" s="43"/>
      <c r="K185" s="43"/>
      <c r="L185" s="43"/>
      <c r="M185" s="43"/>
      <c r="N185" s="43"/>
      <c r="O185" s="43"/>
      <c r="P185" s="1"/>
      <c r="Q185" s="32"/>
      <c r="R185" s="32"/>
      <c r="S185" s="32"/>
      <c r="T185" s="32"/>
      <c r="U185" s="32"/>
      <c r="V185" s="32"/>
      <c r="W185" s="32"/>
      <c r="X185" s="32"/>
      <c r="Y185" s="32"/>
      <c r="Z185" s="32"/>
    </row>
    <row r="186" spans="1:26" ht="15.75" customHeight="1" x14ac:dyDescent="0.3">
      <c r="A186" s="32"/>
      <c r="B186" s="32"/>
      <c r="C186" s="32"/>
      <c r="D186" s="43"/>
      <c r="E186" s="43"/>
      <c r="F186" s="32"/>
      <c r="G186" s="43"/>
      <c r="H186" s="43"/>
      <c r="I186" s="43"/>
      <c r="J186" s="43"/>
      <c r="K186" s="43"/>
      <c r="L186" s="43"/>
      <c r="M186" s="43"/>
      <c r="N186" s="43"/>
      <c r="O186" s="43"/>
      <c r="P186" s="1"/>
      <c r="Q186" s="32"/>
      <c r="R186" s="32"/>
      <c r="S186" s="32"/>
      <c r="T186" s="32"/>
      <c r="U186" s="32"/>
      <c r="V186" s="32"/>
      <c r="W186" s="32"/>
      <c r="X186" s="32"/>
      <c r="Y186" s="32"/>
      <c r="Z186" s="32"/>
    </row>
    <row r="187" spans="1:26" ht="15.75" customHeight="1" x14ac:dyDescent="0.3">
      <c r="A187" s="32"/>
      <c r="B187" s="32"/>
      <c r="C187" s="32"/>
      <c r="D187" s="43"/>
      <c r="E187" s="43"/>
      <c r="F187" s="32"/>
      <c r="G187" s="43"/>
      <c r="H187" s="43"/>
      <c r="I187" s="43"/>
      <c r="J187" s="43"/>
      <c r="K187" s="43"/>
      <c r="L187" s="43"/>
      <c r="M187" s="43"/>
      <c r="N187" s="43"/>
      <c r="O187" s="43"/>
      <c r="P187" s="1"/>
      <c r="Q187" s="32"/>
      <c r="R187" s="32"/>
      <c r="S187" s="32"/>
      <c r="T187" s="32"/>
      <c r="U187" s="32"/>
      <c r="V187" s="32"/>
      <c r="W187" s="32"/>
      <c r="X187" s="32"/>
      <c r="Y187" s="32"/>
      <c r="Z187" s="32"/>
    </row>
    <row r="188" spans="1:26" ht="15.75" customHeight="1" x14ac:dyDescent="0.3">
      <c r="A188" s="32"/>
      <c r="B188" s="32"/>
      <c r="C188" s="32"/>
      <c r="D188" s="43"/>
      <c r="E188" s="43"/>
      <c r="F188" s="32"/>
      <c r="G188" s="43"/>
      <c r="H188" s="43"/>
      <c r="I188" s="43"/>
      <c r="J188" s="43"/>
      <c r="K188" s="43"/>
      <c r="L188" s="43"/>
      <c r="M188" s="43"/>
      <c r="N188" s="43"/>
      <c r="O188" s="43"/>
      <c r="P188" s="1"/>
      <c r="Q188" s="32"/>
      <c r="R188" s="32"/>
      <c r="S188" s="32"/>
      <c r="T188" s="32"/>
      <c r="U188" s="32"/>
      <c r="V188" s="32"/>
      <c r="W188" s="32"/>
      <c r="X188" s="32"/>
      <c r="Y188" s="32"/>
      <c r="Z188" s="32"/>
    </row>
    <row r="189" spans="1:26" ht="15.75" customHeight="1" x14ac:dyDescent="0.3">
      <c r="A189" s="32"/>
      <c r="B189" s="32"/>
      <c r="C189" s="32"/>
      <c r="D189" s="43"/>
      <c r="E189" s="43"/>
      <c r="F189" s="32"/>
      <c r="G189" s="43"/>
      <c r="H189" s="43"/>
      <c r="I189" s="43"/>
      <c r="J189" s="43"/>
      <c r="K189" s="43"/>
      <c r="L189" s="43"/>
      <c r="M189" s="43"/>
      <c r="N189" s="43"/>
      <c r="O189" s="43"/>
      <c r="P189" s="1"/>
      <c r="Q189" s="32"/>
      <c r="R189" s="32"/>
      <c r="S189" s="32"/>
      <c r="T189" s="32"/>
      <c r="U189" s="32"/>
      <c r="V189" s="32"/>
      <c r="W189" s="32"/>
      <c r="X189" s="32"/>
      <c r="Y189" s="32"/>
      <c r="Z189" s="32"/>
    </row>
    <row r="190" spans="1:26" ht="15.75" customHeight="1" x14ac:dyDescent="0.3">
      <c r="A190" s="32"/>
      <c r="B190" s="32"/>
      <c r="C190" s="32"/>
      <c r="D190" s="43"/>
      <c r="E190" s="43"/>
      <c r="F190" s="32"/>
      <c r="G190" s="43"/>
      <c r="H190" s="43"/>
      <c r="I190" s="43"/>
      <c r="J190" s="43"/>
      <c r="K190" s="43"/>
      <c r="L190" s="43"/>
      <c r="M190" s="43"/>
      <c r="N190" s="43"/>
      <c r="O190" s="43"/>
      <c r="P190" s="1"/>
      <c r="Q190" s="32"/>
      <c r="R190" s="32"/>
      <c r="S190" s="32"/>
      <c r="T190" s="32"/>
      <c r="U190" s="32"/>
      <c r="V190" s="32"/>
      <c r="W190" s="32"/>
      <c r="X190" s="32"/>
      <c r="Y190" s="32"/>
      <c r="Z190" s="32"/>
    </row>
    <row r="191" spans="1:26" ht="15.75" customHeight="1" x14ac:dyDescent="0.3">
      <c r="A191" s="32"/>
      <c r="B191" s="32"/>
      <c r="C191" s="32"/>
      <c r="D191" s="43"/>
      <c r="E191" s="43"/>
      <c r="F191" s="32"/>
      <c r="G191" s="43"/>
      <c r="H191" s="43"/>
      <c r="I191" s="43"/>
      <c r="J191" s="43"/>
      <c r="K191" s="43"/>
      <c r="L191" s="43"/>
      <c r="M191" s="43"/>
      <c r="N191" s="43"/>
      <c r="O191" s="43"/>
      <c r="P191" s="1"/>
      <c r="Q191" s="32"/>
      <c r="R191" s="32"/>
      <c r="S191" s="32"/>
      <c r="T191" s="32"/>
      <c r="U191" s="32"/>
      <c r="V191" s="32"/>
      <c r="W191" s="32"/>
      <c r="X191" s="32"/>
      <c r="Y191" s="32"/>
      <c r="Z191" s="32"/>
    </row>
    <row r="192" spans="1:26" ht="15.75" customHeight="1" x14ac:dyDescent="0.3">
      <c r="A192" s="32"/>
      <c r="B192" s="32"/>
      <c r="C192" s="32"/>
      <c r="D192" s="43"/>
      <c r="E192" s="43"/>
      <c r="F192" s="32"/>
      <c r="G192" s="43"/>
      <c r="H192" s="43"/>
      <c r="I192" s="43"/>
      <c r="J192" s="43"/>
      <c r="K192" s="43"/>
      <c r="L192" s="43"/>
      <c r="M192" s="43"/>
      <c r="N192" s="43"/>
      <c r="O192" s="43"/>
      <c r="P192" s="1"/>
      <c r="Q192" s="32"/>
      <c r="R192" s="32"/>
      <c r="S192" s="32"/>
      <c r="T192" s="32"/>
      <c r="U192" s="32"/>
      <c r="V192" s="32"/>
      <c r="W192" s="32"/>
      <c r="X192" s="32"/>
      <c r="Y192" s="32"/>
      <c r="Z192" s="32"/>
    </row>
    <row r="193" spans="1:26" ht="15.75" customHeight="1" x14ac:dyDescent="0.3">
      <c r="A193" s="32"/>
      <c r="B193" s="32"/>
      <c r="C193" s="32"/>
      <c r="D193" s="43"/>
      <c r="E193" s="43"/>
      <c r="F193" s="32"/>
      <c r="G193" s="43"/>
      <c r="H193" s="43"/>
      <c r="I193" s="43"/>
      <c r="J193" s="43"/>
      <c r="K193" s="43"/>
      <c r="L193" s="43"/>
      <c r="M193" s="43"/>
      <c r="N193" s="43"/>
      <c r="O193" s="43"/>
      <c r="P193" s="1"/>
      <c r="Q193" s="32"/>
      <c r="R193" s="32"/>
      <c r="S193" s="32"/>
      <c r="T193" s="32"/>
      <c r="U193" s="32"/>
      <c r="V193" s="32"/>
      <c r="W193" s="32"/>
      <c r="X193" s="32"/>
      <c r="Y193" s="32"/>
      <c r="Z193" s="32"/>
    </row>
    <row r="194" spans="1:26" ht="15.75" customHeight="1" x14ac:dyDescent="0.3">
      <c r="A194" s="32"/>
      <c r="B194" s="32"/>
      <c r="C194" s="32"/>
      <c r="D194" s="43"/>
      <c r="E194" s="43"/>
      <c r="F194" s="32"/>
      <c r="G194" s="43"/>
      <c r="H194" s="43"/>
      <c r="I194" s="43"/>
      <c r="J194" s="43"/>
      <c r="K194" s="43"/>
      <c r="L194" s="43"/>
      <c r="M194" s="43"/>
      <c r="N194" s="43"/>
      <c r="O194" s="43"/>
      <c r="P194" s="1"/>
      <c r="Q194" s="32"/>
      <c r="R194" s="32"/>
      <c r="S194" s="32"/>
      <c r="T194" s="32"/>
      <c r="U194" s="32"/>
      <c r="V194" s="32"/>
      <c r="W194" s="32"/>
      <c r="X194" s="32"/>
      <c r="Y194" s="32"/>
      <c r="Z194" s="32"/>
    </row>
    <row r="195" spans="1:26" ht="15.75" customHeight="1" x14ac:dyDescent="0.3">
      <c r="A195" s="32"/>
      <c r="B195" s="32"/>
      <c r="C195" s="32"/>
      <c r="D195" s="43"/>
      <c r="E195" s="43"/>
      <c r="F195" s="32"/>
      <c r="G195" s="43"/>
      <c r="H195" s="43"/>
      <c r="I195" s="43"/>
      <c r="J195" s="43"/>
      <c r="K195" s="43"/>
      <c r="L195" s="43"/>
      <c r="M195" s="43"/>
      <c r="N195" s="43"/>
      <c r="O195" s="43"/>
      <c r="P195" s="1"/>
      <c r="Q195" s="32"/>
      <c r="R195" s="32"/>
      <c r="S195" s="32"/>
      <c r="T195" s="32"/>
      <c r="U195" s="32"/>
      <c r="V195" s="32"/>
      <c r="W195" s="32"/>
      <c r="X195" s="32"/>
      <c r="Y195" s="32"/>
      <c r="Z195" s="32"/>
    </row>
    <row r="196" spans="1:26" ht="15.75" customHeight="1" x14ac:dyDescent="0.3">
      <c r="A196" s="32"/>
      <c r="B196" s="32"/>
      <c r="C196" s="32"/>
      <c r="D196" s="43"/>
      <c r="E196" s="43"/>
      <c r="F196" s="32"/>
      <c r="G196" s="43"/>
      <c r="H196" s="43"/>
      <c r="I196" s="43"/>
      <c r="J196" s="43"/>
      <c r="K196" s="43"/>
      <c r="L196" s="43"/>
      <c r="M196" s="43"/>
      <c r="N196" s="43"/>
      <c r="O196" s="43"/>
      <c r="P196" s="1"/>
      <c r="Q196" s="32"/>
      <c r="R196" s="32"/>
      <c r="S196" s="32"/>
      <c r="T196" s="32"/>
      <c r="U196" s="32"/>
      <c r="V196" s="32"/>
      <c r="W196" s="32"/>
      <c r="X196" s="32"/>
      <c r="Y196" s="32"/>
      <c r="Z196" s="32"/>
    </row>
    <row r="197" spans="1:26" ht="15.75" customHeight="1" x14ac:dyDescent="0.3">
      <c r="A197" s="32"/>
      <c r="B197" s="32"/>
      <c r="C197" s="32"/>
      <c r="D197" s="43"/>
      <c r="E197" s="43"/>
      <c r="F197" s="32"/>
      <c r="G197" s="43"/>
      <c r="H197" s="43"/>
      <c r="I197" s="43"/>
      <c r="J197" s="43"/>
      <c r="K197" s="43"/>
      <c r="L197" s="43"/>
      <c r="M197" s="43"/>
      <c r="N197" s="43"/>
      <c r="O197" s="43"/>
      <c r="P197" s="1"/>
      <c r="Q197" s="32"/>
      <c r="R197" s="32"/>
      <c r="S197" s="32"/>
      <c r="T197" s="32"/>
      <c r="U197" s="32"/>
      <c r="V197" s="32"/>
      <c r="W197" s="32"/>
      <c r="X197" s="32"/>
      <c r="Y197" s="32"/>
      <c r="Z197" s="32"/>
    </row>
    <row r="198" spans="1:26" ht="15.75" customHeight="1" x14ac:dyDescent="0.3">
      <c r="A198" s="32"/>
      <c r="B198" s="32"/>
      <c r="C198" s="32"/>
      <c r="D198" s="43"/>
      <c r="E198" s="43"/>
      <c r="F198" s="32"/>
      <c r="G198" s="43"/>
      <c r="H198" s="43"/>
      <c r="I198" s="43"/>
      <c r="J198" s="43"/>
      <c r="K198" s="43"/>
      <c r="L198" s="43"/>
      <c r="M198" s="43"/>
      <c r="N198" s="43"/>
      <c r="O198" s="43"/>
      <c r="P198" s="1"/>
      <c r="Q198" s="32"/>
      <c r="R198" s="32"/>
      <c r="S198" s="32"/>
      <c r="T198" s="32"/>
      <c r="U198" s="32"/>
      <c r="V198" s="32"/>
      <c r="W198" s="32"/>
      <c r="X198" s="32"/>
      <c r="Y198" s="32"/>
      <c r="Z198" s="32"/>
    </row>
    <row r="199" spans="1:26" ht="15.75" customHeight="1" x14ac:dyDescent="0.3">
      <c r="A199" s="32"/>
      <c r="B199" s="32"/>
      <c r="C199" s="32"/>
      <c r="D199" s="43"/>
      <c r="E199" s="43"/>
      <c r="F199" s="32"/>
      <c r="G199" s="43"/>
      <c r="H199" s="43"/>
      <c r="I199" s="43"/>
      <c r="J199" s="43"/>
      <c r="K199" s="43"/>
      <c r="L199" s="43"/>
      <c r="M199" s="43"/>
      <c r="N199" s="43"/>
      <c r="O199" s="43"/>
      <c r="P199" s="1"/>
      <c r="Q199" s="32"/>
      <c r="R199" s="32"/>
      <c r="S199" s="32"/>
      <c r="T199" s="32"/>
      <c r="U199" s="32"/>
      <c r="V199" s="32"/>
      <c r="W199" s="32"/>
      <c r="X199" s="32"/>
      <c r="Y199" s="32"/>
      <c r="Z199" s="32"/>
    </row>
    <row r="200" spans="1:26" ht="15.75" customHeight="1" x14ac:dyDescent="0.3">
      <c r="A200" s="32"/>
      <c r="B200" s="32"/>
      <c r="C200" s="32"/>
      <c r="D200" s="43"/>
      <c r="E200" s="43"/>
      <c r="F200" s="32"/>
      <c r="G200" s="43"/>
      <c r="H200" s="43"/>
      <c r="I200" s="43"/>
      <c r="J200" s="43"/>
      <c r="K200" s="43"/>
      <c r="L200" s="43"/>
      <c r="M200" s="43"/>
      <c r="N200" s="43"/>
      <c r="O200" s="43"/>
      <c r="P200" s="1"/>
      <c r="Q200" s="32"/>
      <c r="R200" s="32"/>
      <c r="S200" s="32"/>
      <c r="T200" s="32"/>
      <c r="U200" s="32"/>
      <c r="V200" s="32"/>
      <c r="W200" s="32"/>
      <c r="X200" s="32"/>
      <c r="Y200" s="32"/>
      <c r="Z200" s="32"/>
    </row>
    <row r="201" spans="1:26" ht="15.75" customHeight="1" x14ac:dyDescent="0.3">
      <c r="A201" s="32"/>
      <c r="B201" s="32"/>
      <c r="C201" s="32"/>
      <c r="D201" s="43"/>
      <c r="E201" s="43"/>
      <c r="F201" s="32"/>
      <c r="G201" s="43"/>
      <c r="H201" s="43"/>
      <c r="I201" s="43"/>
      <c r="J201" s="43"/>
      <c r="K201" s="43"/>
      <c r="L201" s="43"/>
      <c r="M201" s="43"/>
      <c r="N201" s="43"/>
      <c r="O201" s="43"/>
      <c r="P201" s="1"/>
      <c r="Q201" s="32"/>
      <c r="R201" s="32"/>
      <c r="S201" s="32"/>
      <c r="T201" s="32"/>
      <c r="U201" s="32"/>
      <c r="V201" s="32"/>
      <c r="W201" s="32"/>
      <c r="X201" s="32"/>
      <c r="Y201" s="32"/>
      <c r="Z201" s="32"/>
    </row>
    <row r="202" spans="1:26" ht="15.75" customHeight="1" x14ac:dyDescent="0.3">
      <c r="A202" s="32"/>
      <c r="B202" s="32"/>
      <c r="C202" s="32"/>
      <c r="D202" s="43"/>
      <c r="E202" s="43"/>
      <c r="F202" s="32"/>
      <c r="G202" s="43"/>
      <c r="H202" s="43"/>
      <c r="I202" s="43"/>
      <c r="J202" s="43"/>
      <c r="K202" s="43"/>
      <c r="L202" s="43"/>
      <c r="M202" s="43"/>
      <c r="N202" s="43"/>
      <c r="O202" s="43"/>
      <c r="P202" s="1"/>
      <c r="Q202" s="32"/>
      <c r="R202" s="32"/>
      <c r="S202" s="32"/>
      <c r="T202" s="32"/>
      <c r="U202" s="32"/>
      <c r="V202" s="32"/>
      <c r="W202" s="32"/>
      <c r="X202" s="32"/>
      <c r="Y202" s="32"/>
      <c r="Z202" s="32"/>
    </row>
    <row r="203" spans="1:26" ht="15.75" customHeight="1" x14ac:dyDescent="0.3">
      <c r="A203" s="32"/>
      <c r="B203" s="32"/>
      <c r="C203" s="32"/>
      <c r="D203" s="43"/>
      <c r="E203" s="43"/>
      <c r="F203" s="32"/>
      <c r="G203" s="43"/>
      <c r="H203" s="43"/>
      <c r="I203" s="43"/>
      <c r="J203" s="43"/>
      <c r="K203" s="43"/>
      <c r="L203" s="43"/>
      <c r="M203" s="43"/>
      <c r="N203" s="43"/>
      <c r="O203" s="43"/>
      <c r="P203" s="1"/>
      <c r="Q203" s="32"/>
      <c r="R203" s="32"/>
      <c r="S203" s="32"/>
      <c r="T203" s="32"/>
      <c r="U203" s="32"/>
      <c r="V203" s="32"/>
      <c r="W203" s="32"/>
      <c r="X203" s="32"/>
      <c r="Y203" s="32"/>
      <c r="Z203" s="32"/>
    </row>
    <row r="204" spans="1:26" ht="15.75" customHeight="1" x14ac:dyDescent="0.3">
      <c r="A204" s="32"/>
      <c r="B204" s="32"/>
      <c r="C204" s="32"/>
      <c r="D204" s="43"/>
      <c r="E204" s="43"/>
      <c r="F204" s="32"/>
      <c r="G204" s="43"/>
      <c r="H204" s="43"/>
      <c r="I204" s="43"/>
      <c r="J204" s="43"/>
      <c r="K204" s="43"/>
      <c r="L204" s="43"/>
      <c r="M204" s="43"/>
      <c r="N204" s="43"/>
      <c r="O204" s="43"/>
      <c r="P204" s="1"/>
      <c r="Q204" s="32"/>
      <c r="R204" s="32"/>
      <c r="S204" s="32"/>
      <c r="T204" s="32"/>
      <c r="U204" s="32"/>
      <c r="V204" s="32"/>
      <c r="W204" s="32"/>
      <c r="X204" s="32"/>
      <c r="Y204" s="32"/>
      <c r="Z204" s="32"/>
    </row>
    <row r="205" spans="1:26" ht="15.75" customHeight="1" x14ac:dyDescent="0.3">
      <c r="A205" s="32"/>
      <c r="B205" s="32"/>
      <c r="C205" s="32"/>
      <c r="D205" s="43"/>
      <c r="E205" s="43"/>
      <c r="F205" s="32"/>
      <c r="G205" s="43"/>
      <c r="H205" s="43"/>
      <c r="I205" s="43"/>
      <c r="J205" s="43"/>
      <c r="K205" s="43"/>
      <c r="L205" s="43"/>
      <c r="M205" s="43"/>
      <c r="N205" s="43"/>
      <c r="O205" s="43"/>
      <c r="P205" s="1"/>
      <c r="Q205" s="32"/>
      <c r="R205" s="32"/>
      <c r="S205" s="32"/>
      <c r="T205" s="32"/>
      <c r="U205" s="32"/>
      <c r="V205" s="32"/>
      <c r="W205" s="32"/>
      <c r="X205" s="32"/>
      <c r="Y205" s="32"/>
      <c r="Z205" s="32"/>
    </row>
    <row r="206" spans="1:26" ht="15.75" customHeight="1" x14ac:dyDescent="0.3">
      <c r="A206" s="32"/>
      <c r="B206" s="32"/>
      <c r="C206" s="32"/>
      <c r="D206" s="43"/>
      <c r="E206" s="43"/>
      <c r="F206" s="32"/>
      <c r="G206" s="43"/>
      <c r="H206" s="43"/>
      <c r="I206" s="43"/>
      <c r="J206" s="43"/>
      <c r="K206" s="43"/>
      <c r="L206" s="43"/>
      <c r="M206" s="43"/>
      <c r="N206" s="43"/>
      <c r="O206" s="43"/>
      <c r="P206" s="1"/>
      <c r="Q206" s="32"/>
      <c r="R206" s="32"/>
      <c r="S206" s="32"/>
      <c r="T206" s="32"/>
      <c r="U206" s="32"/>
      <c r="V206" s="32"/>
      <c r="W206" s="32"/>
      <c r="X206" s="32"/>
      <c r="Y206" s="32"/>
      <c r="Z206" s="32"/>
    </row>
    <row r="207" spans="1:26" ht="15.75" customHeight="1" x14ac:dyDescent="0.3">
      <c r="A207" s="32"/>
      <c r="B207" s="32"/>
      <c r="C207" s="32"/>
      <c r="D207" s="43"/>
      <c r="E207" s="43"/>
      <c r="F207" s="32"/>
      <c r="G207" s="43"/>
      <c r="H207" s="43"/>
      <c r="I207" s="43"/>
      <c r="J207" s="43"/>
      <c r="K207" s="43"/>
      <c r="L207" s="43"/>
      <c r="M207" s="43"/>
      <c r="N207" s="43"/>
      <c r="O207" s="43"/>
      <c r="P207" s="1"/>
      <c r="Q207" s="32"/>
      <c r="R207" s="32"/>
      <c r="S207" s="32"/>
      <c r="T207" s="32"/>
      <c r="U207" s="32"/>
      <c r="V207" s="32"/>
      <c r="W207" s="32"/>
      <c r="X207" s="32"/>
      <c r="Y207" s="32"/>
      <c r="Z207" s="32"/>
    </row>
    <row r="208" spans="1:26" ht="15.75" customHeight="1" x14ac:dyDescent="0.3">
      <c r="A208" s="32"/>
      <c r="B208" s="32"/>
      <c r="C208" s="32"/>
      <c r="D208" s="43"/>
      <c r="E208" s="43"/>
      <c r="F208" s="32"/>
      <c r="G208" s="43"/>
      <c r="H208" s="43"/>
      <c r="I208" s="43"/>
      <c r="J208" s="43"/>
      <c r="K208" s="43"/>
      <c r="L208" s="43"/>
      <c r="M208" s="43"/>
      <c r="N208" s="43"/>
      <c r="O208" s="43"/>
      <c r="P208" s="1"/>
      <c r="Q208" s="32"/>
      <c r="R208" s="32"/>
      <c r="S208" s="32"/>
      <c r="T208" s="32"/>
      <c r="U208" s="32"/>
      <c r="V208" s="32"/>
      <c r="W208" s="32"/>
      <c r="X208" s="32"/>
      <c r="Y208" s="32"/>
      <c r="Z208" s="32"/>
    </row>
    <row r="209" spans="1:26" ht="15.75" customHeight="1" x14ac:dyDescent="0.3">
      <c r="A209" s="32"/>
      <c r="B209" s="32"/>
      <c r="C209" s="32"/>
      <c r="D209" s="43"/>
      <c r="E209" s="43"/>
      <c r="F209" s="32"/>
      <c r="G209" s="43"/>
      <c r="H209" s="43"/>
      <c r="I209" s="43"/>
      <c r="J209" s="43"/>
      <c r="K209" s="43"/>
      <c r="L209" s="43"/>
      <c r="M209" s="43"/>
      <c r="N209" s="43"/>
      <c r="O209" s="43"/>
      <c r="P209" s="1"/>
      <c r="Q209" s="32"/>
      <c r="R209" s="32"/>
      <c r="S209" s="32"/>
      <c r="T209" s="32"/>
      <c r="U209" s="32"/>
      <c r="V209" s="32"/>
      <c r="W209" s="32"/>
      <c r="X209" s="32"/>
      <c r="Y209" s="32"/>
      <c r="Z209" s="32"/>
    </row>
    <row r="210" spans="1:26" ht="15.75" customHeight="1" x14ac:dyDescent="0.3">
      <c r="A210" s="32"/>
      <c r="B210" s="32"/>
      <c r="C210" s="32"/>
      <c r="D210" s="43"/>
      <c r="E210" s="43"/>
      <c r="F210" s="32"/>
      <c r="G210" s="43"/>
      <c r="H210" s="43"/>
      <c r="I210" s="43"/>
      <c r="J210" s="43"/>
      <c r="K210" s="43"/>
      <c r="L210" s="43"/>
      <c r="M210" s="43"/>
      <c r="N210" s="43"/>
      <c r="O210" s="43"/>
      <c r="P210" s="1"/>
      <c r="Q210" s="32"/>
      <c r="R210" s="32"/>
      <c r="S210" s="32"/>
      <c r="T210" s="32"/>
      <c r="U210" s="32"/>
      <c r="V210" s="32"/>
      <c r="W210" s="32"/>
      <c r="X210" s="32"/>
      <c r="Y210" s="32"/>
      <c r="Z210" s="32"/>
    </row>
    <row r="211" spans="1:26" ht="15.75" customHeight="1" x14ac:dyDescent="0.3">
      <c r="A211" s="32"/>
      <c r="B211" s="32"/>
      <c r="C211" s="32"/>
      <c r="D211" s="43"/>
      <c r="E211" s="43"/>
      <c r="F211" s="32"/>
      <c r="G211" s="43"/>
      <c r="H211" s="43"/>
      <c r="I211" s="43"/>
      <c r="J211" s="43"/>
      <c r="K211" s="43"/>
      <c r="L211" s="43"/>
      <c r="M211" s="43"/>
      <c r="N211" s="43"/>
      <c r="O211" s="43"/>
      <c r="P211" s="1"/>
      <c r="Q211" s="32"/>
      <c r="R211" s="32"/>
      <c r="S211" s="32"/>
      <c r="T211" s="32"/>
      <c r="U211" s="32"/>
      <c r="V211" s="32"/>
      <c r="W211" s="32"/>
      <c r="X211" s="32"/>
      <c r="Y211" s="32"/>
      <c r="Z211" s="32"/>
    </row>
    <row r="212" spans="1:26" ht="15.75" customHeight="1" x14ac:dyDescent="0.3">
      <c r="A212" s="32"/>
      <c r="B212" s="32"/>
      <c r="C212" s="32"/>
      <c r="D212" s="43"/>
      <c r="E212" s="43"/>
      <c r="F212" s="32"/>
      <c r="G212" s="43"/>
      <c r="H212" s="43"/>
      <c r="I212" s="43"/>
      <c r="J212" s="43"/>
      <c r="K212" s="43"/>
      <c r="L212" s="43"/>
      <c r="M212" s="43"/>
      <c r="N212" s="43"/>
      <c r="O212" s="43"/>
      <c r="P212" s="1"/>
      <c r="Q212" s="32"/>
      <c r="R212" s="32"/>
      <c r="S212" s="32"/>
      <c r="T212" s="32"/>
      <c r="U212" s="32"/>
      <c r="V212" s="32"/>
      <c r="W212" s="32"/>
      <c r="X212" s="32"/>
      <c r="Y212" s="32"/>
      <c r="Z212" s="32"/>
    </row>
    <row r="213" spans="1:26" ht="15.75" customHeight="1" x14ac:dyDescent="0.3">
      <c r="A213" s="32"/>
      <c r="B213" s="32"/>
      <c r="C213" s="32"/>
      <c r="D213" s="43"/>
      <c r="E213" s="43"/>
      <c r="F213" s="32"/>
      <c r="G213" s="43"/>
      <c r="H213" s="43"/>
      <c r="I213" s="43"/>
      <c r="J213" s="43"/>
      <c r="K213" s="43"/>
      <c r="L213" s="43"/>
      <c r="M213" s="43"/>
      <c r="N213" s="43"/>
      <c r="O213" s="43"/>
      <c r="P213" s="1"/>
      <c r="Q213" s="32"/>
      <c r="R213" s="32"/>
      <c r="S213" s="32"/>
      <c r="T213" s="32"/>
      <c r="U213" s="32"/>
      <c r="V213" s="32"/>
      <c r="W213" s="32"/>
      <c r="X213" s="32"/>
      <c r="Y213" s="32"/>
      <c r="Z213" s="32"/>
    </row>
    <row r="214" spans="1:26" ht="15.75" customHeight="1" x14ac:dyDescent="0.3">
      <c r="A214" s="32"/>
      <c r="B214" s="32"/>
      <c r="C214" s="32"/>
      <c r="D214" s="43"/>
      <c r="E214" s="43"/>
      <c r="F214" s="32"/>
      <c r="G214" s="43"/>
      <c r="H214" s="43"/>
      <c r="I214" s="43"/>
      <c r="J214" s="43"/>
      <c r="K214" s="43"/>
      <c r="L214" s="43"/>
      <c r="M214" s="43"/>
      <c r="N214" s="43"/>
      <c r="O214" s="43"/>
      <c r="P214" s="1"/>
      <c r="Q214" s="32"/>
      <c r="R214" s="32"/>
      <c r="S214" s="32"/>
      <c r="T214" s="32"/>
      <c r="U214" s="32"/>
      <c r="V214" s="32"/>
      <c r="W214" s="32"/>
      <c r="X214" s="32"/>
      <c r="Y214" s="32"/>
      <c r="Z214" s="32"/>
    </row>
    <row r="215" spans="1:26" ht="15.75" customHeight="1" x14ac:dyDescent="0.3">
      <c r="A215" s="32"/>
      <c r="B215" s="32"/>
      <c r="C215" s="32"/>
      <c r="D215" s="43"/>
      <c r="E215" s="43"/>
      <c r="F215" s="32"/>
      <c r="G215" s="43"/>
      <c r="H215" s="43"/>
      <c r="I215" s="43"/>
      <c r="J215" s="43"/>
      <c r="K215" s="43"/>
      <c r="L215" s="43"/>
      <c r="M215" s="43"/>
      <c r="N215" s="43"/>
      <c r="O215" s="43"/>
      <c r="P215" s="1"/>
      <c r="Q215" s="32"/>
      <c r="R215" s="32"/>
      <c r="S215" s="32"/>
      <c r="T215" s="32"/>
      <c r="U215" s="32"/>
      <c r="V215" s="32"/>
      <c r="W215" s="32"/>
      <c r="X215" s="32"/>
      <c r="Y215" s="32"/>
      <c r="Z215" s="32"/>
    </row>
    <row r="216" spans="1:26" ht="15.75" customHeight="1" x14ac:dyDescent="0.3">
      <c r="A216" s="32"/>
      <c r="B216" s="32"/>
      <c r="C216" s="32"/>
      <c r="D216" s="43"/>
      <c r="E216" s="43"/>
      <c r="F216" s="32"/>
      <c r="G216" s="43"/>
      <c r="H216" s="43"/>
      <c r="I216" s="43"/>
      <c r="J216" s="43"/>
      <c r="K216" s="43"/>
      <c r="L216" s="43"/>
      <c r="M216" s="43"/>
      <c r="N216" s="43"/>
      <c r="O216" s="43"/>
      <c r="P216" s="1"/>
      <c r="Q216" s="32"/>
      <c r="R216" s="32"/>
      <c r="S216" s="32"/>
      <c r="T216" s="32"/>
      <c r="U216" s="32"/>
      <c r="V216" s="32"/>
      <c r="W216" s="32"/>
      <c r="X216" s="32"/>
      <c r="Y216" s="32"/>
      <c r="Z216" s="32"/>
    </row>
    <row r="217" spans="1:26" ht="15.75" customHeight="1" x14ac:dyDescent="0.3">
      <c r="A217" s="32"/>
      <c r="B217" s="32"/>
      <c r="C217" s="32"/>
      <c r="D217" s="43"/>
      <c r="E217" s="43"/>
      <c r="F217" s="32"/>
      <c r="G217" s="43"/>
      <c r="H217" s="43"/>
      <c r="I217" s="43"/>
      <c r="J217" s="43"/>
      <c r="K217" s="43"/>
      <c r="L217" s="43"/>
      <c r="M217" s="43"/>
      <c r="N217" s="43"/>
      <c r="O217" s="43"/>
      <c r="P217" s="1"/>
      <c r="Q217" s="32"/>
      <c r="R217" s="32"/>
      <c r="S217" s="32"/>
      <c r="T217" s="32"/>
      <c r="U217" s="32"/>
      <c r="V217" s="32"/>
      <c r="W217" s="32"/>
      <c r="X217" s="32"/>
      <c r="Y217" s="32"/>
      <c r="Z217" s="32"/>
    </row>
    <row r="218" spans="1:26" ht="15.75" customHeight="1" x14ac:dyDescent="0.3">
      <c r="A218" s="32"/>
      <c r="B218" s="32"/>
      <c r="C218" s="32"/>
      <c r="D218" s="43"/>
      <c r="E218" s="43"/>
      <c r="F218" s="32"/>
      <c r="G218" s="43"/>
      <c r="H218" s="43"/>
      <c r="I218" s="43"/>
      <c r="J218" s="43"/>
      <c r="K218" s="43"/>
      <c r="L218" s="43"/>
      <c r="M218" s="43"/>
      <c r="N218" s="43"/>
      <c r="O218" s="43"/>
      <c r="P218" s="1"/>
      <c r="Q218" s="32"/>
      <c r="R218" s="32"/>
      <c r="S218" s="32"/>
      <c r="T218" s="32"/>
      <c r="U218" s="32"/>
      <c r="V218" s="32"/>
      <c r="W218" s="32"/>
      <c r="X218" s="32"/>
      <c r="Y218" s="32"/>
      <c r="Z218" s="32"/>
    </row>
    <row r="219" spans="1:26" ht="15.75" customHeight="1" x14ac:dyDescent="0.3">
      <c r="A219" s="32"/>
      <c r="B219" s="32"/>
      <c r="C219" s="32"/>
      <c r="D219" s="43"/>
      <c r="E219" s="43"/>
      <c r="F219" s="32"/>
      <c r="G219" s="43"/>
      <c r="H219" s="43"/>
      <c r="I219" s="43"/>
      <c r="J219" s="43"/>
      <c r="K219" s="43"/>
      <c r="L219" s="43"/>
      <c r="M219" s="43"/>
      <c r="N219" s="43"/>
      <c r="O219" s="43"/>
      <c r="P219" s="1"/>
      <c r="Q219" s="32"/>
      <c r="R219" s="32"/>
      <c r="S219" s="32"/>
      <c r="T219" s="32"/>
      <c r="U219" s="32"/>
      <c r="V219" s="32"/>
      <c r="W219" s="32"/>
      <c r="X219" s="32"/>
      <c r="Y219" s="32"/>
      <c r="Z219" s="32"/>
    </row>
    <row r="220" spans="1:26" ht="15.75" customHeight="1" x14ac:dyDescent="0.3">
      <c r="A220" s="32"/>
      <c r="B220" s="32"/>
      <c r="C220" s="32"/>
      <c r="D220" s="43"/>
      <c r="E220" s="43"/>
      <c r="F220" s="32"/>
      <c r="G220" s="43"/>
      <c r="H220" s="43"/>
      <c r="I220" s="43"/>
      <c r="J220" s="43"/>
      <c r="K220" s="43"/>
      <c r="L220" s="43"/>
      <c r="M220" s="43"/>
      <c r="N220" s="43"/>
      <c r="O220" s="43"/>
      <c r="P220" s="1"/>
      <c r="Q220" s="32"/>
      <c r="R220" s="32"/>
      <c r="S220" s="32"/>
      <c r="T220" s="32"/>
      <c r="U220" s="32"/>
      <c r="V220" s="32"/>
      <c r="W220" s="32"/>
      <c r="X220" s="32"/>
      <c r="Y220" s="32"/>
      <c r="Z220" s="32"/>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2">
    <mergeCell ref="R1:R3"/>
    <mergeCell ref="S1:S3"/>
    <mergeCell ref="G2:J2"/>
    <mergeCell ref="K2:O2"/>
    <mergeCell ref="A4:A42"/>
    <mergeCell ref="A1:B2"/>
    <mergeCell ref="C1:C3"/>
    <mergeCell ref="D1:E2"/>
    <mergeCell ref="F1:F3"/>
    <mergeCell ref="G1:K1"/>
    <mergeCell ref="P1:P3"/>
    <mergeCell ref="Q1:Q3"/>
  </mergeCells>
  <pageMargins left="0.7" right="0.7" top="0.75" bottom="0.75" header="0" footer="0"/>
  <pageSetup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pane ySplit="3" topLeftCell="A4" activePane="bottomLeft" state="frozen"/>
      <selection pane="bottomLeft" activeCell="B5" sqref="B5"/>
    </sheetView>
  </sheetViews>
  <sheetFormatPr baseColWidth="10" defaultColWidth="14.44140625" defaultRowHeight="15" customHeight="1" x14ac:dyDescent="0.3"/>
  <cols>
    <col min="1" max="1" width="9.5546875" customWidth="1"/>
    <col min="2" max="2" width="37.109375" customWidth="1"/>
    <col min="3" max="3" width="50" customWidth="1"/>
    <col min="4" max="5" width="8.44140625" customWidth="1"/>
    <col min="6" max="6" width="40.6640625" customWidth="1"/>
    <col min="7" max="7" width="3.88671875" customWidth="1"/>
    <col min="8" max="8" width="6.6640625" customWidth="1"/>
    <col min="9" max="11" width="3.88671875" customWidth="1"/>
    <col min="12" max="12" width="6.6640625" customWidth="1"/>
    <col min="13" max="13" width="3.88671875" customWidth="1"/>
    <col min="14" max="14" width="6.6640625" customWidth="1"/>
    <col min="15" max="15" width="3.88671875" customWidth="1"/>
    <col min="16" max="16" width="21.44140625" customWidth="1"/>
    <col min="17" max="17" width="16.5546875" customWidth="1"/>
    <col min="18" max="18" width="70.33203125" customWidth="1"/>
    <col min="19" max="19" width="57.44140625" customWidth="1"/>
    <col min="20" max="26" width="10.6640625" customWidth="1"/>
  </cols>
  <sheetData>
    <row r="1" spans="1:26" ht="15" customHeight="1" x14ac:dyDescent="0.3">
      <c r="A1" s="573" t="s">
        <v>626</v>
      </c>
      <c r="B1" s="434"/>
      <c r="C1" s="571" t="s">
        <v>627</v>
      </c>
      <c r="D1" s="573" t="s">
        <v>628</v>
      </c>
      <c r="E1" s="434"/>
      <c r="F1" s="571" t="s">
        <v>629</v>
      </c>
      <c r="G1" s="571" t="s">
        <v>630</v>
      </c>
      <c r="H1" s="434"/>
      <c r="I1" s="434"/>
      <c r="J1" s="434"/>
      <c r="K1" s="434"/>
      <c r="L1" s="45"/>
      <c r="M1" s="45"/>
      <c r="N1" s="45"/>
      <c r="O1" s="45"/>
      <c r="P1" s="573" t="s">
        <v>631</v>
      </c>
      <c r="Q1" s="573" t="s">
        <v>189</v>
      </c>
      <c r="R1" s="571" t="s">
        <v>632</v>
      </c>
      <c r="S1" s="571" t="s">
        <v>190</v>
      </c>
      <c r="T1" s="32"/>
      <c r="U1" s="32"/>
      <c r="V1" s="32"/>
      <c r="W1" s="32"/>
      <c r="X1" s="32"/>
      <c r="Y1" s="32"/>
      <c r="Z1" s="32"/>
    </row>
    <row r="2" spans="1:26" ht="15" customHeight="1" x14ac:dyDescent="0.3">
      <c r="A2" s="434"/>
      <c r="B2" s="434"/>
      <c r="C2" s="434"/>
      <c r="D2" s="434"/>
      <c r="E2" s="434"/>
      <c r="F2" s="434"/>
      <c r="G2" s="571" t="s">
        <v>633</v>
      </c>
      <c r="H2" s="434"/>
      <c r="I2" s="434"/>
      <c r="J2" s="434"/>
      <c r="K2" s="571" t="s">
        <v>634</v>
      </c>
      <c r="L2" s="434"/>
      <c r="M2" s="434"/>
      <c r="N2" s="434"/>
      <c r="O2" s="434"/>
      <c r="P2" s="434"/>
      <c r="Q2" s="434"/>
      <c r="R2" s="434"/>
      <c r="S2" s="434"/>
      <c r="T2" s="46"/>
      <c r="U2" s="46"/>
      <c r="V2" s="46"/>
      <c r="W2" s="46"/>
      <c r="X2" s="46"/>
      <c r="Y2" s="46"/>
      <c r="Z2" s="46"/>
    </row>
    <row r="3" spans="1:26" ht="75.75" customHeight="1" x14ac:dyDescent="0.3">
      <c r="A3" s="45" t="s">
        <v>635</v>
      </c>
      <c r="B3" s="44" t="s">
        <v>636</v>
      </c>
      <c r="C3" s="434"/>
      <c r="D3" s="47" t="s">
        <v>637</v>
      </c>
      <c r="E3" s="47" t="s">
        <v>638</v>
      </c>
      <c r="F3" s="434"/>
      <c r="G3" s="48" t="s">
        <v>639</v>
      </c>
      <c r="H3" s="48" t="s">
        <v>640</v>
      </c>
      <c r="I3" s="48" t="s">
        <v>641</v>
      </c>
      <c r="J3" s="48" t="s">
        <v>642</v>
      </c>
      <c r="K3" s="48" t="s">
        <v>643</v>
      </c>
      <c r="L3" s="48" t="s">
        <v>644</v>
      </c>
      <c r="M3" s="48" t="s">
        <v>645</v>
      </c>
      <c r="N3" s="48" t="s">
        <v>646</v>
      </c>
      <c r="O3" s="48" t="s">
        <v>647</v>
      </c>
      <c r="P3" s="434"/>
      <c r="Q3" s="434"/>
      <c r="R3" s="434"/>
      <c r="S3" s="434"/>
      <c r="T3" s="45"/>
      <c r="U3" s="45"/>
      <c r="V3" s="45"/>
      <c r="W3" s="45"/>
      <c r="X3" s="45"/>
      <c r="Y3" s="45"/>
      <c r="Z3" s="45"/>
    </row>
    <row r="4" spans="1:26" ht="30.75" customHeight="1" x14ac:dyDescent="0.3">
      <c r="A4" s="572" t="s">
        <v>656</v>
      </c>
      <c r="B4" s="577" t="s">
        <v>657</v>
      </c>
      <c r="C4" s="53" t="s">
        <v>658</v>
      </c>
      <c r="D4" s="574"/>
      <c r="E4" s="574" t="s">
        <v>651</v>
      </c>
      <c r="F4" s="575" t="s">
        <v>659</v>
      </c>
      <c r="G4" s="576" t="s">
        <v>651</v>
      </c>
      <c r="H4" s="576"/>
      <c r="I4" s="576"/>
      <c r="J4" s="576" t="s">
        <v>651</v>
      </c>
      <c r="K4" s="576"/>
      <c r="L4" s="576" t="s">
        <v>651</v>
      </c>
      <c r="M4" s="576"/>
      <c r="N4" s="576"/>
      <c r="O4" s="576"/>
      <c r="P4" s="580" t="s">
        <v>660</v>
      </c>
      <c r="Q4" s="576" t="s">
        <v>654</v>
      </c>
      <c r="R4" s="575" t="s">
        <v>661</v>
      </c>
      <c r="S4" s="575" t="s">
        <v>234</v>
      </c>
      <c r="T4" s="32"/>
      <c r="U4" s="32"/>
      <c r="V4" s="32"/>
      <c r="W4" s="32"/>
      <c r="X4" s="32"/>
      <c r="Y4" s="32"/>
      <c r="Z4" s="32"/>
    </row>
    <row r="5" spans="1:26" ht="14.4" x14ac:dyDescent="0.3">
      <c r="A5" s="434"/>
      <c r="B5" s="434"/>
      <c r="C5" s="34" t="s">
        <v>206</v>
      </c>
      <c r="D5" s="434"/>
      <c r="E5" s="434"/>
      <c r="F5" s="434"/>
      <c r="G5" s="434"/>
      <c r="H5" s="434"/>
      <c r="I5" s="434"/>
      <c r="J5" s="434"/>
      <c r="K5" s="434"/>
      <c r="L5" s="434"/>
      <c r="M5" s="434"/>
      <c r="N5" s="434"/>
      <c r="O5" s="434"/>
      <c r="P5" s="434"/>
      <c r="Q5" s="434"/>
      <c r="R5" s="434"/>
      <c r="S5" s="434"/>
      <c r="T5" s="32"/>
      <c r="U5" s="32"/>
      <c r="V5" s="32"/>
      <c r="W5" s="32"/>
      <c r="X5" s="32"/>
      <c r="Y5" s="32"/>
      <c r="Z5" s="32"/>
    </row>
    <row r="6" spans="1:26" ht="14.4" x14ac:dyDescent="0.3">
      <c r="A6" s="434"/>
      <c r="B6" s="434"/>
      <c r="C6" s="34" t="s">
        <v>662</v>
      </c>
      <c r="D6" s="434"/>
      <c r="E6" s="434"/>
      <c r="F6" s="434"/>
      <c r="G6" s="434"/>
      <c r="H6" s="434"/>
      <c r="I6" s="434"/>
      <c r="J6" s="434"/>
      <c r="K6" s="434"/>
      <c r="L6" s="434"/>
      <c r="M6" s="434"/>
      <c r="N6" s="434"/>
      <c r="O6" s="434"/>
      <c r="P6" s="434"/>
      <c r="Q6" s="434"/>
      <c r="R6" s="434"/>
      <c r="S6" s="434"/>
      <c r="T6" s="32"/>
      <c r="U6" s="32"/>
      <c r="V6" s="32"/>
      <c r="W6" s="32"/>
      <c r="X6" s="32"/>
      <c r="Y6" s="32"/>
      <c r="Z6" s="32"/>
    </row>
    <row r="7" spans="1:26" ht="14.4" x14ac:dyDescent="0.3">
      <c r="A7" s="434"/>
      <c r="B7" s="434"/>
      <c r="C7" s="34" t="s">
        <v>225</v>
      </c>
      <c r="D7" s="434"/>
      <c r="E7" s="434"/>
      <c r="F7" s="434"/>
      <c r="G7" s="434"/>
      <c r="H7" s="434"/>
      <c r="I7" s="434"/>
      <c r="J7" s="434"/>
      <c r="K7" s="434"/>
      <c r="L7" s="434"/>
      <c r="M7" s="434"/>
      <c r="N7" s="434"/>
      <c r="O7" s="434"/>
      <c r="P7" s="434"/>
      <c r="Q7" s="434"/>
      <c r="R7" s="434"/>
      <c r="S7" s="434"/>
      <c r="T7" s="32"/>
      <c r="U7" s="32"/>
      <c r="V7" s="32"/>
      <c r="W7" s="32"/>
      <c r="X7" s="32"/>
      <c r="Y7" s="32"/>
      <c r="Z7" s="32"/>
    </row>
    <row r="8" spans="1:26" ht="30.75" customHeight="1" x14ac:dyDescent="0.3">
      <c r="A8" s="434"/>
      <c r="B8" s="577" t="s">
        <v>663</v>
      </c>
      <c r="C8" s="53" t="s">
        <v>51</v>
      </c>
      <c r="D8" s="574"/>
      <c r="E8" s="574" t="s">
        <v>651</v>
      </c>
      <c r="F8" s="575" t="s">
        <v>664</v>
      </c>
      <c r="G8" s="576" t="s">
        <v>651</v>
      </c>
      <c r="H8" s="576"/>
      <c r="I8" s="576"/>
      <c r="J8" s="576" t="s">
        <v>651</v>
      </c>
      <c r="K8" s="576"/>
      <c r="L8" s="576" t="s">
        <v>651</v>
      </c>
      <c r="M8" s="576"/>
      <c r="N8" s="576"/>
      <c r="O8" s="576"/>
      <c r="P8" s="580" t="s">
        <v>660</v>
      </c>
      <c r="Q8" s="576" t="s">
        <v>654</v>
      </c>
      <c r="R8" s="575" t="s">
        <v>661</v>
      </c>
      <c r="S8" s="575" t="s">
        <v>234</v>
      </c>
      <c r="T8" s="32"/>
      <c r="U8" s="32"/>
      <c r="V8" s="32"/>
      <c r="W8" s="32"/>
      <c r="X8" s="32"/>
      <c r="Y8" s="32"/>
      <c r="Z8" s="32"/>
    </row>
    <row r="9" spans="1:26" ht="14.4" x14ac:dyDescent="0.3">
      <c r="A9" s="434"/>
      <c r="B9" s="434"/>
      <c r="C9" s="34" t="s">
        <v>665</v>
      </c>
      <c r="D9" s="434"/>
      <c r="E9" s="434"/>
      <c r="F9" s="434"/>
      <c r="G9" s="434"/>
      <c r="H9" s="434"/>
      <c r="I9" s="434"/>
      <c r="J9" s="434"/>
      <c r="K9" s="434"/>
      <c r="L9" s="434"/>
      <c r="M9" s="434"/>
      <c r="N9" s="434"/>
      <c r="O9" s="434"/>
      <c r="P9" s="434"/>
      <c r="Q9" s="434"/>
      <c r="R9" s="434"/>
      <c r="S9" s="434"/>
      <c r="T9" s="32"/>
      <c r="U9" s="32"/>
      <c r="V9" s="32"/>
      <c r="W9" s="32"/>
      <c r="X9" s="32"/>
      <c r="Y9" s="32"/>
      <c r="Z9" s="32"/>
    </row>
    <row r="10" spans="1:26" ht="14.4" x14ac:dyDescent="0.3">
      <c r="A10" s="434"/>
      <c r="B10" s="434"/>
      <c r="C10" s="34" t="s">
        <v>666</v>
      </c>
      <c r="D10" s="434"/>
      <c r="E10" s="434"/>
      <c r="F10" s="434"/>
      <c r="G10" s="434"/>
      <c r="H10" s="434"/>
      <c r="I10" s="434"/>
      <c r="J10" s="434"/>
      <c r="K10" s="434"/>
      <c r="L10" s="434"/>
      <c r="M10" s="434"/>
      <c r="N10" s="434"/>
      <c r="O10" s="434"/>
      <c r="P10" s="434"/>
      <c r="Q10" s="434"/>
      <c r="R10" s="434"/>
      <c r="S10" s="434"/>
      <c r="T10" s="32"/>
      <c r="U10" s="32"/>
      <c r="V10" s="32"/>
      <c r="W10" s="32"/>
      <c r="X10" s="32"/>
      <c r="Y10" s="32"/>
      <c r="Z10" s="32"/>
    </row>
    <row r="11" spans="1:26" ht="14.4" x14ac:dyDescent="0.3">
      <c r="A11" s="434"/>
      <c r="B11" s="434"/>
      <c r="C11" s="34" t="s">
        <v>233</v>
      </c>
      <c r="D11" s="434"/>
      <c r="E11" s="434"/>
      <c r="F11" s="434"/>
      <c r="G11" s="434"/>
      <c r="H11" s="434"/>
      <c r="I11" s="434"/>
      <c r="J11" s="434"/>
      <c r="K11" s="434"/>
      <c r="L11" s="434"/>
      <c r="M11" s="434"/>
      <c r="N11" s="434"/>
      <c r="O11" s="434"/>
      <c r="P11" s="434"/>
      <c r="Q11" s="434"/>
      <c r="R11" s="434"/>
      <c r="S11" s="434"/>
      <c r="T11" s="32"/>
      <c r="U11" s="32"/>
      <c r="V11" s="32"/>
      <c r="W11" s="32"/>
      <c r="X11" s="32"/>
      <c r="Y11" s="32"/>
      <c r="Z11" s="32"/>
    </row>
    <row r="12" spans="1:26" ht="15" customHeight="1" x14ac:dyDescent="0.3">
      <c r="A12" s="434"/>
      <c r="B12" s="577" t="s">
        <v>667</v>
      </c>
      <c r="C12" s="53" t="s">
        <v>668</v>
      </c>
      <c r="D12" s="574"/>
      <c r="E12" s="574" t="s">
        <v>651</v>
      </c>
      <c r="F12" s="575" t="s">
        <v>669</v>
      </c>
      <c r="G12" s="574" t="s">
        <v>651</v>
      </c>
      <c r="H12" s="574"/>
      <c r="I12" s="574"/>
      <c r="J12" s="574" t="s">
        <v>651</v>
      </c>
      <c r="K12" s="574"/>
      <c r="L12" s="574" t="s">
        <v>651</v>
      </c>
      <c r="M12" s="574"/>
      <c r="N12" s="574"/>
      <c r="O12" s="574"/>
      <c r="P12" s="580" t="s">
        <v>660</v>
      </c>
      <c r="Q12" s="576" t="s">
        <v>654</v>
      </c>
      <c r="R12" s="575" t="s">
        <v>661</v>
      </c>
      <c r="S12" s="575" t="s">
        <v>234</v>
      </c>
      <c r="T12" s="32"/>
      <c r="U12" s="32"/>
      <c r="V12" s="32"/>
      <c r="W12" s="32"/>
      <c r="X12" s="32"/>
      <c r="Y12" s="32"/>
      <c r="Z12" s="32"/>
    </row>
    <row r="13" spans="1:26" ht="14.4" x14ac:dyDescent="0.3">
      <c r="A13" s="434"/>
      <c r="B13" s="434"/>
      <c r="C13" s="34" t="s">
        <v>229</v>
      </c>
      <c r="D13" s="434"/>
      <c r="E13" s="434"/>
      <c r="F13" s="434"/>
      <c r="G13" s="434"/>
      <c r="H13" s="434"/>
      <c r="I13" s="434"/>
      <c r="J13" s="434"/>
      <c r="K13" s="434"/>
      <c r="L13" s="434"/>
      <c r="M13" s="434"/>
      <c r="N13" s="434"/>
      <c r="O13" s="434"/>
      <c r="P13" s="434"/>
      <c r="Q13" s="434"/>
      <c r="R13" s="434"/>
      <c r="S13" s="434"/>
      <c r="T13" s="32"/>
      <c r="U13" s="32"/>
      <c r="V13" s="32"/>
      <c r="W13" s="32"/>
      <c r="X13" s="32"/>
      <c r="Y13" s="32"/>
      <c r="Z13" s="32"/>
    </row>
    <row r="14" spans="1:26" ht="14.4" x14ac:dyDescent="0.3">
      <c r="A14" s="434"/>
      <c r="B14" s="434"/>
      <c r="C14" s="34" t="s">
        <v>231</v>
      </c>
      <c r="D14" s="434"/>
      <c r="E14" s="434"/>
      <c r="F14" s="434"/>
      <c r="G14" s="434"/>
      <c r="H14" s="434"/>
      <c r="I14" s="434"/>
      <c r="J14" s="434"/>
      <c r="K14" s="434"/>
      <c r="L14" s="434"/>
      <c r="M14" s="434"/>
      <c r="N14" s="434"/>
      <c r="O14" s="434"/>
      <c r="P14" s="434"/>
      <c r="Q14" s="434"/>
      <c r="R14" s="434"/>
      <c r="S14" s="434"/>
      <c r="T14" s="32"/>
      <c r="U14" s="32"/>
      <c r="V14" s="32"/>
      <c r="W14" s="32"/>
      <c r="X14" s="32"/>
      <c r="Y14" s="32"/>
      <c r="Z14" s="32"/>
    </row>
    <row r="15" spans="1:26" ht="14.4" x14ac:dyDescent="0.3">
      <c r="A15" s="434"/>
      <c r="B15" s="434"/>
      <c r="C15" s="34" t="s">
        <v>232</v>
      </c>
      <c r="D15" s="434"/>
      <c r="E15" s="434"/>
      <c r="F15" s="434"/>
      <c r="G15" s="434"/>
      <c r="H15" s="434"/>
      <c r="I15" s="434"/>
      <c r="J15" s="434"/>
      <c r="K15" s="434"/>
      <c r="L15" s="434"/>
      <c r="M15" s="434"/>
      <c r="N15" s="434"/>
      <c r="O15" s="434"/>
      <c r="P15" s="434"/>
      <c r="Q15" s="434"/>
      <c r="R15" s="434"/>
      <c r="S15" s="434"/>
      <c r="T15" s="32"/>
      <c r="U15" s="32"/>
      <c r="V15" s="32"/>
      <c r="W15" s="32"/>
      <c r="X15" s="32"/>
      <c r="Y15" s="32"/>
      <c r="Z15" s="32"/>
    </row>
    <row r="16" spans="1:26" ht="14.4" x14ac:dyDescent="0.3">
      <c r="A16" s="434"/>
      <c r="B16" s="434"/>
      <c r="C16" s="34" t="s">
        <v>670</v>
      </c>
      <c r="D16" s="434"/>
      <c r="E16" s="434"/>
      <c r="F16" s="434"/>
      <c r="G16" s="434"/>
      <c r="H16" s="434"/>
      <c r="I16" s="434"/>
      <c r="J16" s="434"/>
      <c r="K16" s="434"/>
      <c r="L16" s="434"/>
      <c r="M16" s="434"/>
      <c r="N16" s="434"/>
      <c r="O16" s="434"/>
      <c r="P16" s="434"/>
      <c r="Q16" s="434"/>
      <c r="R16" s="434"/>
      <c r="S16" s="434"/>
      <c r="T16" s="32"/>
      <c r="U16" s="32"/>
      <c r="V16" s="32"/>
      <c r="W16" s="32"/>
      <c r="X16" s="32"/>
      <c r="Y16" s="32"/>
      <c r="Z16" s="32"/>
    </row>
    <row r="17" spans="1:26" ht="28.8" x14ac:dyDescent="0.3">
      <c r="A17" s="434"/>
      <c r="B17" s="577" t="s">
        <v>671</v>
      </c>
      <c r="C17" s="53" t="s">
        <v>672</v>
      </c>
      <c r="D17" s="574"/>
      <c r="E17" s="574" t="s">
        <v>651</v>
      </c>
      <c r="F17" s="575" t="s">
        <v>673</v>
      </c>
      <c r="G17" s="574" t="s">
        <v>651</v>
      </c>
      <c r="H17" s="574"/>
      <c r="I17" s="574"/>
      <c r="J17" s="574" t="s">
        <v>651</v>
      </c>
      <c r="K17" s="574"/>
      <c r="L17" s="574" t="s">
        <v>651</v>
      </c>
      <c r="M17" s="574"/>
      <c r="N17" s="574"/>
      <c r="O17" s="574"/>
      <c r="P17" s="580" t="s">
        <v>660</v>
      </c>
      <c r="Q17" s="576" t="s">
        <v>654</v>
      </c>
      <c r="R17" s="575" t="s">
        <v>661</v>
      </c>
      <c r="S17" s="575" t="s">
        <v>234</v>
      </c>
      <c r="T17" s="32"/>
      <c r="U17" s="32"/>
      <c r="V17" s="32"/>
      <c r="W17" s="32"/>
      <c r="X17" s="32"/>
      <c r="Y17" s="32"/>
      <c r="Z17" s="32"/>
    </row>
    <row r="18" spans="1:26" ht="14.4" x14ac:dyDescent="0.3">
      <c r="A18" s="434"/>
      <c r="B18" s="434"/>
      <c r="C18" s="34" t="s">
        <v>674</v>
      </c>
      <c r="D18" s="434"/>
      <c r="E18" s="434"/>
      <c r="F18" s="434"/>
      <c r="G18" s="434"/>
      <c r="H18" s="434"/>
      <c r="I18" s="434"/>
      <c r="J18" s="434"/>
      <c r="K18" s="434"/>
      <c r="L18" s="434"/>
      <c r="M18" s="434"/>
      <c r="N18" s="434"/>
      <c r="O18" s="434"/>
      <c r="P18" s="434"/>
      <c r="Q18" s="434"/>
      <c r="R18" s="434"/>
      <c r="S18" s="434"/>
      <c r="T18" s="32"/>
      <c r="U18" s="32"/>
      <c r="V18" s="32"/>
      <c r="W18" s="32"/>
      <c r="X18" s="32"/>
      <c r="Y18" s="32"/>
      <c r="Z18" s="32"/>
    </row>
    <row r="19" spans="1:26" ht="14.4" x14ac:dyDescent="0.3">
      <c r="A19" s="434"/>
      <c r="B19" s="434"/>
      <c r="C19" s="2" t="s">
        <v>675</v>
      </c>
      <c r="D19" s="434"/>
      <c r="E19" s="434"/>
      <c r="F19" s="434"/>
      <c r="G19" s="434"/>
      <c r="H19" s="434"/>
      <c r="I19" s="434"/>
      <c r="J19" s="434"/>
      <c r="K19" s="434"/>
      <c r="L19" s="434"/>
      <c r="M19" s="434"/>
      <c r="N19" s="434"/>
      <c r="O19" s="434"/>
      <c r="P19" s="434"/>
      <c r="Q19" s="434"/>
      <c r="R19" s="434"/>
      <c r="S19" s="434"/>
      <c r="T19" s="32"/>
      <c r="U19" s="32"/>
      <c r="V19" s="32"/>
      <c r="W19" s="32"/>
      <c r="X19" s="32"/>
      <c r="Y19" s="32"/>
      <c r="Z19" s="32"/>
    </row>
    <row r="20" spans="1:26" ht="14.4" x14ac:dyDescent="0.3">
      <c r="A20" s="434"/>
      <c r="B20" s="434"/>
      <c r="C20" s="34" t="s">
        <v>676</v>
      </c>
      <c r="D20" s="434"/>
      <c r="E20" s="434"/>
      <c r="F20" s="434"/>
      <c r="G20" s="434"/>
      <c r="H20" s="434"/>
      <c r="I20" s="434"/>
      <c r="J20" s="434"/>
      <c r="K20" s="434"/>
      <c r="L20" s="434"/>
      <c r="M20" s="434"/>
      <c r="N20" s="434"/>
      <c r="O20" s="434"/>
      <c r="P20" s="434"/>
      <c r="Q20" s="434"/>
      <c r="R20" s="434"/>
      <c r="S20" s="434"/>
      <c r="T20" s="32"/>
      <c r="U20" s="32"/>
      <c r="V20" s="32"/>
      <c r="W20" s="32"/>
      <c r="X20" s="32"/>
      <c r="Y20" s="32"/>
      <c r="Z20" s="32"/>
    </row>
    <row r="21" spans="1:26" ht="30" customHeight="1" x14ac:dyDescent="0.3">
      <c r="A21" s="434"/>
      <c r="B21" s="577" t="s">
        <v>677</v>
      </c>
      <c r="C21" s="53" t="s">
        <v>678</v>
      </c>
      <c r="D21" s="574"/>
      <c r="E21" s="574" t="s">
        <v>651</v>
      </c>
      <c r="F21" s="575" t="s">
        <v>679</v>
      </c>
      <c r="G21" s="574" t="s">
        <v>651</v>
      </c>
      <c r="H21" s="574"/>
      <c r="I21" s="574"/>
      <c r="J21" s="574" t="s">
        <v>651</v>
      </c>
      <c r="K21" s="574"/>
      <c r="L21" s="574" t="s">
        <v>651</v>
      </c>
      <c r="M21" s="574"/>
      <c r="N21" s="574"/>
      <c r="O21" s="574"/>
      <c r="P21" s="580" t="s">
        <v>660</v>
      </c>
      <c r="Q21" s="576" t="s">
        <v>654</v>
      </c>
      <c r="R21" s="37" t="s">
        <v>680</v>
      </c>
      <c r="S21" s="575" t="s">
        <v>234</v>
      </c>
      <c r="T21" s="32"/>
      <c r="U21" s="32"/>
      <c r="V21" s="32"/>
      <c r="W21" s="32"/>
      <c r="X21" s="32"/>
      <c r="Y21" s="32"/>
      <c r="Z21" s="32"/>
    </row>
    <row r="22" spans="1:26" ht="75" customHeight="1" x14ac:dyDescent="0.3">
      <c r="A22" s="434"/>
      <c r="B22" s="434"/>
      <c r="C22" s="54" t="s">
        <v>233</v>
      </c>
      <c r="D22" s="434"/>
      <c r="E22" s="434"/>
      <c r="F22" s="434"/>
      <c r="G22" s="434"/>
      <c r="H22" s="434"/>
      <c r="I22" s="434"/>
      <c r="J22" s="434"/>
      <c r="K22" s="434"/>
      <c r="L22" s="434"/>
      <c r="M22" s="434"/>
      <c r="N22" s="434"/>
      <c r="O22" s="434"/>
      <c r="P22" s="434"/>
      <c r="Q22" s="434"/>
      <c r="R22" s="37" t="s">
        <v>661</v>
      </c>
      <c r="S22" s="434"/>
      <c r="T22" s="32"/>
      <c r="U22" s="32"/>
      <c r="V22" s="32"/>
      <c r="W22" s="32"/>
      <c r="X22" s="32"/>
      <c r="Y22" s="32"/>
      <c r="Z22" s="32"/>
    </row>
    <row r="23" spans="1:26" ht="60" customHeight="1" x14ac:dyDescent="0.3">
      <c r="A23" s="434"/>
      <c r="B23" s="577" t="s">
        <v>681</v>
      </c>
      <c r="C23" s="53" t="s">
        <v>682</v>
      </c>
      <c r="D23" s="574"/>
      <c r="E23" s="574" t="s">
        <v>651</v>
      </c>
      <c r="F23" s="575" t="s">
        <v>683</v>
      </c>
      <c r="G23" s="574" t="s">
        <v>651</v>
      </c>
      <c r="H23" s="574"/>
      <c r="I23" s="574"/>
      <c r="J23" s="574" t="s">
        <v>651</v>
      </c>
      <c r="K23" s="574"/>
      <c r="L23" s="574" t="s">
        <v>651</v>
      </c>
      <c r="M23" s="574"/>
      <c r="N23" s="574"/>
      <c r="O23" s="574"/>
      <c r="P23" s="580" t="s">
        <v>660</v>
      </c>
      <c r="Q23" s="576" t="s">
        <v>654</v>
      </c>
      <c r="R23" s="575" t="s">
        <v>661</v>
      </c>
      <c r="S23" s="575" t="s">
        <v>234</v>
      </c>
      <c r="T23" s="32"/>
      <c r="U23" s="32"/>
      <c r="V23" s="32"/>
      <c r="W23" s="32"/>
      <c r="X23" s="32"/>
      <c r="Y23" s="32"/>
      <c r="Z23" s="32"/>
    </row>
    <row r="24" spans="1:26" ht="15.75" customHeight="1" x14ac:dyDescent="0.3">
      <c r="A24" s="434"/>
      <c r="B24" s="434"/>
      <c r="C24" s="34" t="s">
        <v>233</v>
      </c>
      <c r="D24" s="434"/>
      <c r="E24" s="434"/>
      <c r="F24" s="434"/>
      <c r="G24" s="434"/>
      <c r="H24" s="434"/>
      <c r="I24" s="434"/>
      <c r="J24" s="434"/>
      <c r="K24" s="434"/>
      <c r="L24" s="434"/>
      <c r="M24" s="434"/>
      <c r="N24" s="434"/>
      <c r="O24" s="434"/>
      <c r="P24" s="434"/>
      <c r="Q24" s="434"/>
      <c r="R24" s="434"/>
      <c r="S24" s="434"/>
      <c r="T24" s="32"/>
      <c r="U24" s="32"/>
      <c r="V24" s="32"/>
      <c r="W24" s="32"/>
      <c r="X24" s="32"/>
      <c r="Y24" s="32"/>
      <c r="Z24" s="32"/>
    </row>
    <row r="25" spans="1:26" ht="60" customHeight="1" x14ac:dyDescent="0.3">
      <c r="A25" s="434"/>
      <c r="B25" s="578"/>
      <c r="C25" s="53" t="s">
        <v>684</v>
      </c>
      <c r="D25" s="574"/>
      <c r="E25" s="574" t="s">
        <v>651</v>
      </c>
      <c r="F25" s="575" t="s">
        <v>685</v>
      </c>
      <c r="G25" s="574" t="s">
        <v>651</v>
      </c>
      <c r="H25" s="574"/>
      <c r="I25" s="574"/>
      <c r="J25" s="574" t="s">
        <v>651</v>
      </c>
      <c r="K25" s="574"/>
      <c r="L25" s="574" t="s">
        <v>651</v>
      </c>
      <c r="M25" s="574"/>
      <c r="N25" s="574"/>
      <c r="O25" s="574"/>
      <c r="P25" s="580" t="s">
        <v>660</v>
      </c>
      <c r="Q25" s="576" t="s">
        <v>654</v>
      </c>
      <c r="R25" s="575" t="s">
        <v>661</v>
      </c>
      <c r="S25" s="575" t="s">
        <v>234</v>
      </c>
      <c r="T25" s="32"/>
      <c r="U25" s="32"/>
      <c r="V25" s="32"/>
      <c r="W25" s="32"/>
      <c r="X25" s="32"/>
      <c r="Y25" s="32"/>
      <c r="Z25" s="32"/>
    </row>
    <row r="26" spans="1:26" ht="15.75" customHeight="1" x14ac:dyDescent="0.3">
      <c r="A26" s="434"/>
      <c r="B26" s="434"/>
      <c r="C26" s="34" t="s">
        <v>263</v>
      </c>
      <c r="D26" s="434"/>
      <c r="E26" s="434"/>
      <c r="F26" s="434"/>
      <c r="G26" s="434"/>
      <c r="H26" s="434"/>
      <c r="I26" s="434"/>
      <c r="J26" s="434"/>
      <c r="K26" s="434"/>
      <c r="L26" s="434"/>
      <c r="M26" s="434"/>
      <c r="N26" s="434"/>
      <c r="O26" s="434"/>
      <c r="P26" s="434"/>
      <c r="Q26" s="434"/>
      <c r="R26" s="434"/>
      <c r="S26" s="434"/>
      <c r="T26" s="32"/>
      <c r="U26" s="32"/>
      <c r="V26" s="32"/>
      <c r="W26" s="32"/>
      <c r="X26" s="32"/>
      <c r="Y26" s="32"/>
      <c r="Z26" s="32"/>
    </row>
    <row r="27" spans="1:26" ht="15" customHeight="1" x14ac:dyDescent="0.3">
      <c r="A27" s="434"/>
      <c r="B27" s="577" t="s">
        <v>686</v>
      </c>
      <c r="C27" s="53" t="s">
        <v>687</v>
      </c>
      <c r="D27" s="574"/>
      <c r="E27" s="574" t="s">
        <v>651</v>
      </c>
      <c r="F27" s="575" t="s">
        <v>688</v>
      </c>
      <c r="G27" s="574" t="s">
        <v>651</v>
      </c>
      <c r="H27" s="574"/>
      <c r="I27" s="574"/>
      <c r="J27" s="574" t="s">
        <v>651</v>
      </c>
      <c r="K27" s="574"/>
      <c r="L27" s="574" t="s">
        <v>651</v>
      </c>
      <c r="M27" s="574"/>
      <c r="N27" s="574"/>
      <c r="O27" s="574"/>
      <c r="P27" s="574" t="s">
        <v>660</v>
      </c>
      <c r="Q27" s="576" t="s">
        <v>654</v>
      </c>
      <c r="R27" s="581" t="s">
        <v>661</v>
      </c>
      <c r="S27" s="575" t="s">
        <v>234</v>
      </c>
      <c r="T27" s="32"/>
      <c r="U27" s="32"/>
      <c r="V27" s="32"/>
      <c r="W27" s="32"/>
      <c r="X27" s="32"/>
      <c r="Y27" s="32"/>
      <c r="Z27" s="32"/>
    </row>
    <row r="28" spans="1:26" ht="15.75" customHeight="1" x14ac:dyDescent="0.3">
      <c r="A28" s="434"/>
      <c r="B28" s="434"/>
      <c r="C28" s="34" t="s">
        <v>247</v>
      </c>
      <c r="D28" s="434"/>
      <c r="E28" s="434"/>
      <c r="F28" s="434"/>
      <c r="G28" s="434"/>
      <c r="H28" s="434"/>
      <c r="I28" s="434"/>
      <c r="J28" s="434"/>
      <c r="K28" s="434"/>
      <c r="L28" s="434"/>
      <c r="M28" s="434"/>
      <c r="N28" s="434"/>
      <c r="O28" s="434"/>
      <c r="P28" s="434"/>
      <c r="Q28" s="434"/>
      <c r="R28" s="434"/>
      <c r="S28" s="434"/>
      <c r="T28" s="32"/>
      <c r="U28" s="32"/>
      <c r="V28" s="32"/>
      <c r="W28" s="32"/>
      <c r="X28" s="32"/>
      <c r="Y28" s="32"/>
      <c r="Z28" s="32"/>
    </row>
    <row r="29" spans="1:26" ht="15.75" customHeight="1" x14ac:dyDescent="0.3">
      <c r="A29" s="434"/>
      <c r="B29" s="434"/>
      <c r="C29" s="34" t="s">
        <v>249</v>
      </c>
      <c r="D29" s="434"/>
      <c r="E29" s="434"/>
      <c r="F29" s="434"/>
      <c r="G29" s="434"/>
      <c r="H29" s="434"/>
      <c r="I29" s="434"/>
      <c r="J29" s="434"/>
      <c r="K29" s="434"/>
      <c r="L29" s="434"/>
      <c r="M29" s="434"/>
      <c r="N29" s="434"/>
      <c r="O29" s="434"/>
      <c r="P29" s="434"/>
      <c r="Q29" s="434"/>
      <c r="R29" s="434"/>
      <c r="S29" s="434"/>
      <c r="T29" s="32"/>
      <c r="U29" s="32"/>
      <c r="V29" s="32"/>
      <c r="W29" s="32"/>
      <c r="X29" s="32"/>
      <c r="Y29" s="32"/>
      <c r="Z29" s="32"/>
    </row>
    <row r="30" spans="1:26" ht="15.75" customHeight="1" x14ac:dyDescent="0.3">
      <c r="A30" s="434"/>
      <c r="B30" s="434"/>
      <c r="C30" s="34" t="s">
        <v>250</v>
      </c>
      <c r="D30" s="434"/>
      <c r="E30" s="434"/>
      <c r="F30" s="434"/>
      <c r="G30" s="434"/>
      <c r="H30" s="434"/>
      <c r="I30" s="434"/>
      <c r="J30" s="434"/>
      <c r="K30" s="434"/>
      <c r="L30" s="434"/>
      <c r="M30" s="434"/>
      <c r="N30" s="434"/>
      <c r="O30" s="434"/>
      <c r="P30" s="434"/>
      <c r="Q30" s="434"/>
      <c r="R30" s="434"/>
      <c r="S30" s="434"/>
      <c r="T30" s="32"/>
      <c r="U30" s="32"/>
      <c r="V30" s="32"/>
      <c r="W30" s="32"/>
      <c r="X30" s="32"/>
      <c r="Y30" s="32"/>
      <c r="Z30" s="32"/>
    </row>
    <row r="31" spans="1:26" ht="15.75" customHeight="1" x14ac:dyDescent="0.3">
      <c r="A31" s="434"/>
      <c r="B31" s="434"/>
      <c r="C31" s="579" t="s">
        <v>251</v>
      </c>
      <c r="D31" s="434"/>
      <c r="E31" s="434"/>
      <c r="F31" s="434"/>
      <c r="G31" s="434"/>
      <c r="H31" s="434"/>
      <c r="I31" s="434"/>
      <c r="J31" s="434"/>
      <c r="K31" s="434"/>
      <c r="L31" s="434"/>
      <c r="M31" s="434"/>
      <c r="N31" s="434"/>
      <c r="O31" s="434"/>
      <c r="P31" s="434"/>
      <c r="Q31" s="434"/>
      <c r="R31" s="434"/>
      <c r="S31" s="434"/>
      <c r="T31" s="32"/>
      <c r="U31" s="32"/>
      <c r="V31" s="32"/>
      <c r="W31" s="32"/>
      <c r="X31" s="32"/>
      <c r="Y31" s="32"/>
      <c r="Z31" s="32"/>
    </row>
    <row r="32" spans="1:26" ht="91.5" customHeight="1" x14ac:dyDescent="0.3">
      <c r="A32" s="434"/>
      <c r="B32" s="434"/>
      <c r="C32" s="434"/>
      <c r="D32" s="434"/>
      <c r="E32" s="434"/>
      <c r="F32" s="434"/>
      <c r="G32" s="434"/>
      <c r="H32" s="434"/>
      <c r="I32" s="434"/>
      <c r="J32" s="434"/>
      <c r="K32" s="434"/>
      <c r="L32" s="434"/>
      <c r="M32" s="434"/>
      <c r="N32" s="434"/>
      <c r="O32" s="434"/>
      <c r="P32" s="434"/>
      <c r="Q32" s="434"/>
      <c r="R32" s="55" t="s">
        <v>689</v>
      </c>
      <c r="S32" s="434"/>
      <c r="T32" s="32"/>
      <c r="U32" s="32"/>
      <c r="V32" s="32"/>
      <c r="W32" s="32"/>
      <c r="X32" s="32"/>
      <c r="Y32" s="32"/>
      <c r="Z32" s="32"/>
    </row>
    <row r="33" spans="1:26" ht="57" customHeight="1" x14ac:dyDescent="0.3">
      <c r="A33" s="434"/>
      <c r="B33" s="575" t="s">
        <v>690</v>
      </c>
      <c r="C33" s="53" t="s">
        <v>87</v>
      </c>
      <c r="D33" s="574"/>
      <c r="E33" s="574" t="s">
        <v>651</v>
      </c>
      <c r="F33" s="575" t="s">
        <v>691</v>
      </c>
      <c r="G33" s="574" t="s">
        <v>651</v>
      </c>
      <c r="H33" s="574"/>
      <c r="I33" s="574"/>
      <c r="J33" s="574" t="s">
        <v>651</v>
      </c>
      <c r="K33" s="574"/>
      <c r="L33" s="574" t="s">
        <v>651</v>
      </c>
      <c r="M33" s="574"/>
      <c r="N33" s="574"/>
      <c r="O33" s="574"/>
      <c r="P33" s="574" t="s">
        <v>660</v>
      </c>
      <c r="Q33" s="576" t="s">
        <v>654</v>
      </c>
      <c r="R33" s="56" t="s">
        <v>692</v>
      </c>
      <c r="S33" s="575" t="s">
        <v>234</v>
      </c>
      <c r="T33" s="32"/>
      <c r="U33" s="32"/>
      <c r="V33" s="32"/>
      <c r="W33" s="32"/>
      <c r="X33" s="32"/>
      <c r="Y33" s="32"/>
      <c r="Z33" s="32"/>
    </row>
    <row r="34" spans="1:26" ht="15.75" customHeight="1" x14ac:dyDescent="0.3">
      <c r="A34" s="434"/>
      <c r="B34" s="434"/>
      <c r="C34" s="34" t="s">
        <v>240</v>
      </c>
      <c r="D34" s="434"/>
      <c r="E34" s="434"/>
      <c r="F34" s="434"/>
      <c r="G34" s="434"/>
      <c r="H34" s="434"/>
      <c r="I34" s="434"/>
      <c r="J34" s="434"/>
      <c r="K34" s="434"/>
      <c r="L34" s="434"/>
      <c r="M34" s="434"/>
      <c r="N34" s="434"/>
      <c r="O34" s="434"/>
      <c r="P34" s="434"/>
      <c r="Q34" s="434"/>
      <c r="R34" s="56" t="s">
        <v>693</v>
      </c>
      <c r="S34" s="434"/>
      <c r="T34" s="32"/>
      <c r="U34" s="32"/>
      <c r="V34" s="32"/>
      <c r="W34" s="32"/>
      <c r="X34" s="32"/>
      <c r="Y34" s="32"/>
      <c r="Z34" s="32"/>
    </row>
    <row r="35" spans="1:26" ht="15.75" customHeight="1" x14ac:dyDescent="0.3">
      <c r="A35" s="434"/>
      <c r="B35" s="434"/>
      <c r="C35" s="34" t="s">
        <v>694</v>
      </c>
      <c r="D35" s="434"/>
      <c r="E35" s="434"/>
      <c r="F35" s="434"/>
      <c r="G35" s="434"/>
      <c r="H35" s="434"/>
      <c r="I35" s="434"/>
      <c r="J35" s="434"/>
      <c r="K35" s="434"/>
      <c r="L35" s="434"/>
      <c r="M35" s="434"/>
      <c r="N35" s="434"/>
      <c r="O35" s="434"/>
      <c r="P35" s="434"/>
      <c r="Q35" s="434"/>
      <c r="R35" s="52" t="s">
        <v>695</v>
      </c>
      <c r="S35" s="434"/>
      <c r="T35" s="32"/>
      <c r="U35" s="32"/>
      <c r="V35" s="32"/>
      <c r="W35" s="32"/>
      <c r="X35" s="32"/>
      <c r="Y35" s="32"/>
      <c r="Z35" s="32"/>
    </row>
    <row r="36" spans="1:26" ht="85.5" customHeight="1" x14ac:dyDescent="0.3">
      <c r="A36" s="434"/>
      <c r="B36" s="434"/>
      <c r="C36" s="2" t="s">
        <v>506</v>
      </c>
      <c r="D36" s="434"/>
      <c r="E36" s="434"/>
      <c r="F36" s="434"/>
      <c r="G36" s="434"/>
      <c r="H36" s="434"/>
      <c r="I36" s="434"/>
      <c r="J36" s="434"/>
      <c r="K36" s="434"/>
      <c r="L36" s="434"/>
      <c r="M36" s="434"/>
      <c r="N36" s="434"/>
      <c r="O36" s="434"/>
      <c r="P36" s="434"/>
      <c r="Q36" s="434"/>
      <c r="R36" s="582" t="s">
        <v>696</v>
      </c>
      <c r="S36" s="434"/>
      <c r="T36" s="32"/>
      <c r="U36" s="32"/>
      <c r="V36" s="32"/>
      <c r="W36" s="32"/>
      <c r="X36" s="32"/>
      <c r="Y36" s="32"/>
      <c r="Z36" s="32"/>
    </row>
    <row r="37" spans="1:26" ht="15.75" customHeight="1" x14ac:dyDescent="0.3">
      <c r="A37" s="434"/>
      <c r="B37" s="434"/>
      <c r="C37" s="34" t="s">
        <v>514</v>
      </c>
      <c r="D37" s="434"/>
      <c r="E37" s="434"/>
      <c r="F37" s="434"/>
      <c r="G37" s="434"/>
      <c r="H37" s="434"/>
      <c r="I37" s="434"/>
      <c r="J37" s="434"/>
      <c r="K37" s="434"/>
      <c r="L37" s="434"/>
      <c r="M37" s="434"/>
      <c r="N37" s="434"/>
      <c r="O37" s="434"/>
      <c r="P37" s="434"/>
      <c r="Q37" s="434"/>
      <c r="R37" s="434"/>
      <c r="S37" s="434"/>
      <c r="T37" s="32"/>
      <c r="U37" s="32"/>
      <c r="V37" s="32"/>
      <c r="W37" s="32"/>
      <c r="X37" s="32"/>
      <c r="Y37" s="32"/>
      <c r="Z37" s="32"/>
    </row>
    <row r="38" spans="1:26" ht="34.5" customHeight="1" x14ac:dyDescent="0.3">
      <c r="A38" s="434"/>
      <c r="B38" s="577" t="s">
        <v>697</v>
      </c>
      <c r="C38" s="53" t="s">
        <v>89</v>
      </c>
      <c r="D38" s="574"/>
      <c r="E38" s="574" t="s">
        <v>651</v>
      </c>
      <c r="F38" s="575" t="s">
        <v>698</v>
      </c>
      <c r="G38" s="574" t="s">
        <v>651</v>
      </c>
      <c r="H38" s="574"/>
      <c r="I38" s="574"/>
      <c r="J38" s="574"/>
      <c r="K38" s="574" t="s">
        <v>651</v>
      </c>
      <c r="L38" s="574" t="s">
        <v>651</v>
      </c>
      <c r="M38" s="574"/>
      <c r="N38" s="574"/>
      <c r="O38" s="574"/>
      <c r="P38" s="574" t="s">
        <v>660</v>
      </c>
      <c r="Q38" s="576" t="s">
        <v>654</v>
      </c>
      <c r="R38" s="575" t="s">
        <v>661</v>
      </c>
      <c r="S38" s="575" t="s">
        <v>234</v>
      </c>
      <c r="T38" s="32"/>
      <c r="U38" s="32"/>
      <c r="V38" s="32"/>
      <c r="W38" s="32"/>
      <c r="X38" s="32"/>
      <c r="Y38" s="32"/>
      <c r="Z38" s="32"/>
    </row>
    <row r="39" spans="1:26" ht="15.75" customHeight="1" x14ac:dyDescent="0.3">
      <c r="A39" s="434"/>
      <c r="B39" s="434"/>
      <c r="C39" s="2" t="s">
        <v>699</v>
      </c>
      <c r="D39" s="434"/>
      <c r="E39" s="434"/>
      <c r="F39" s="434"/>
      <c r="G39" s="434"/>
      <c r="H39" s="434"/>
      <c r="I39" s="434"/>
      <c r="J39" s="434"/>
      <c r="K39" s="434"/>
      <c r="L39" s="434"/>
      <c r="M39" s="434"/>
      <c r="N39" s="434"/>
      <c r="O39" s="434"/>
      <c r="P39" s="434"/>
      <c r="Q39" s="434"/>
      <c r="R39" s="434"/>
      <c r="S39" s="434"/>
      <c r="T39" s="32"/>
      <c r="U39" s="32"/>
      <c r="V39" s="32"/>
      <c r="W39" s="32"/>
      <c r="X39" s="32"/>
      <c r="Y39" s="32"/>
      <c r="Z39" s="32"/>
    </row>
    <row r="40" spans="1:26" ht="15.75" customHeight="1" x14ac:dyDescent="0.3">
      <c r="A40" s="434"/>
      <c r="B40" s="434"/>
      <c r="C40" s="2" t="s">
        <v>250</v>
      </c>
      <c r="D40" s="434"/>
      <c r="E40" s="434"/>
      <c r="F40" s="434"/>
      <c r="G40" s="434"/>
      <c r="H40" s="434"/>
      <c r="I40" s="434"/>
      <c r="J40" s="434"/>
      <c r="K40" s="434"/>
      <c r="L40" s="434"/>
      <c r="M40" s="434"/>
      <c r="N40" s="434"/>
      <c r="O40" s="434"/>
      <c r="P40" s="434"/>
      <c r="Q40" s="434"/>
      <c r="R40" s="434"/>
      <c r="S40" s="434"/>
      <c r="T40" s="32"/>
      <c r="U40" s="32"/>
      <c r="V40" s="32"/>
      <c r="W40" s="32"/>
      <c r="X40" s="32"/>
      <c r="Y40" s="32"/>
      <c r="Z40" s="32"/>
    </row>
    <row r="41" spans="1:26" ht="15.75" customHeight="1" x14ac:dyDescent="0.3">
      <c r="A41" s="434"/>
      <c r="B41" s="434"/>
      <c r="C41" s="2" t="s">
        <v>700</v>
      </c>
      <c r="D41" s="434"/>
      <c r="E41" s="434"/>
      <c r="F41" s="434"/>
      <c r="G41" s="434"/>
      <c r="H41" s="434"/>
      <c r="I41" s="434"/>
      <c r="J41" s="434"/>
      <c r="K41" s="434"/>
      <c r="L41" s="434"/>
      <c r="M41" s="434"/>
      <c r="N41" s="434"/>
      <c r="O41" s="434"/>
      <c r="P41" s="434"/>
      <c r="Q41" s="434"/>
      <c r="R41" s="434"/>
      <c r="S41" s="434"/>
      <c r="T41" s="32"/>
      <c r="U41" s="32"/>
      <c r="V41" s="32"/>
      <c r="W41" s="32"/>
      <c r="X41" s="32"/>
      <c r="Y41" s="32"/>
      <c r="Z41" s="32"/>
    </row>
    <row r="42" spans="1:26" ht="72.75" customHeight="1" x14ac:dyDescent="0.3">
      <c r="A42" s="434"/>
      <c r="B42" s="434"/>
      <c r="C42" s="38" t="s">
        <v>701</v>
      </c>
      <c r="D42" s="434"/>
      <c r="E42" s="434"/>
      <c r="F42" s="434"/>
      <c r="G42" s="434"/>
      <c r="H42" s="434"/>
      <c r="I42" s="434"/>
      <c r="J42" s="434"/>
      <c r="K42" s="434"/>
      <c r="L42" s="434"/>
      <c r="M42" s="434"/>
      <c r="N42" s="434"/>
      <c r="O42" s="434"/>
      <c r="P42" s="434"/>
      <c r="Q42" s="434"/>
      <c r="R42" s="434"/>
      <c r="S42" s="434"/>
      <c r="T42" s="32"/>
      <c r="U42" s="32"/>
      <c r="V42" s="32"/>
      <c r="W42" s="32"/>
      <c r="X42" s="32"/>
      <c r="Y42" s="32"/>
      <c r="Z42" s="32"/>
    </row>
    <row r="43" spans="1:26" ht="15.75" customHeight="1" x14ac:dyDescent="0.3">
      <c r="A43" s="32"/>
      <c r="B43" s="32"/>
      <c r="C43" s="32"/>
      <c r="D43" s="43"/>
      <c r="E43" s="43"/>
      <c r="F43" s="32"/>
      <c r="G43" s="43"/>
      <c r="H43" s="43"/>
      <c r="I43" s="43"/>
      <c r="J43" s="43"/>
      <c r="K43" s="43"/>
      <c r="L43" s="43"/>
      <c r="M43" s="43"/>
      <c r="N43" s="43"/>
      <c r="O43" s="43"/>
      <c r="P43" s="32"/>
      <c r="Q43" s="32"/>
      <c r="R43" s="32"/>
      <c r="S43" s="37"/>
      <c r="T43" s="32"/>
      <c r="U43" s="32"/>
      <c r="V43" s="32"/>
      <c r="W43" s="32"/>
      <c r="X43" s="32"/>
      <c r="Y43" s="32"/>
      <c r="Z43" s="32"/>
    </row>
    <row r="44" spans="1:26" ht="15.75" customHeight="1" x14ac:dyDescent="0.3">
      <c r="A44" s="32"/>
      <c r="B44" s="32"/>
      <c r="C44" s="32"/>
      <c r="D44" s="43"/>
      <c r="E44" s="43"/>
      <c r="F44" s="32"/>
      <c r="G44" s="43"/>
      <c r="H44" s="43"/>
      <c r="I44" s="43"/>
      <c r="J44" s="43"/>
      <c r="K44" s="43"/>
      <c r="L44" s="43"/>
      <c r="M44" s="43"/>
      <c r="N44" s="43"/>
      <c r="O44" s="43"/>
      <c r="P44" s="32"/>
      <c r="Q44" s="32"/>
      <c r="R44" s="32"/>
      <c r="S44" s="32"/>
      <c r="T44" s="32"/>
      <c r="U44" s="32"/>
      <c r="V44" s="32"/>
      <c r="W44" s="32"/>
      <c r="X44" s="32"/>
      <c r="Y44" s="32"/>
      <c r="Z44" s="32"/>
    </row>
    <row r="45" spans="1:26" ht="15.75" customHeight="1" x14ac:dyDescent="0.3">
      <c r="A45" s="32"/>
      <c r="B45" s="32"/>
      <c r="C45" s="32"/>
      <c r="D45" s="43"/>
      <c r="E45" s="43"/>
      <c r="F45" s="32"/>
      <c r="G45" s="43"/>
      <c r="H45" s="43"/>
      <c r="I45" s="43"/>
      <c r="J45" s="43"/>
      <c r="K45" s="43"/>
      <c r="L45" s="43"/>
      <c r="M45" s="43"/>
      <c r="N45" s="43"/>
      <c r="O45" s="43"/>
      <c r="P45" s="32"/>
      <c r="Q45" s="32"/>
      <c r="R45" s="32"/>
      <c r="S45" s="32"/>
      <c r="T45" s="32"/>
      <c r="U45" s="32"/>
      <c r="V45" s="32"/>
      <c r="W45" s="32"/>
      <c r="X45" s="32"/>
      <c r="Y45" s="32"/>
      <c r="Z45" s="32"/>
    </row>
    <row r="46" spans="1:26" ht="15.75" customHeight="1" x14ac:dyDescent="0.3">
      <c r="A46" s="32"/>
      <c r="B46" s="32"/>
      <c r="C46" s="32"/>
      <c r="D46" s="43"/>
      <c r="E46" s="43"/>
      <c r="F46" s="32"/>
      <c r="G46" s="43"/>
      <c r="H46" s="43"/>
      <c r="I46" s="43"/>
      <c r="J46" s="43"/>
      <c r="K46" s="43"/>
      <c r="L46" s="43"/>
      <c r="M46" s="43"/>
      <c r="N46" s="43"/>
      <c r="O46" s="43"/>
      <c r="P46" s="32"/>
      <c r="Q46" s="32"/>
      <c r="R46" s="32"/>
      <c r="S46" s="32"/>
      <c r="T46" s="32"/>
      <c r="U46" s="32"/>
      <c r="V46" s="32"/>
      <c r="W46" s="32"/>
      <c r="X46" s="32"/>
      <c r="Y46" s="32"/>
      <c r="Z46" s="32"/>
    </row>
    <row r="47" spans="1:26" ht="15.75" customHeight="1" x14ac:dyDescent="0.3">
      <c r="A47" s="32"/>
      <c r="B47" s="32"/>
      <c r="C47" s="32"/>
      <c r="D47" s="43"/>
      <c r="E47" s="43"/>
      <c r="F47" s="32"/>
      <c r="G47" s="43"/>
      <c r="H47" s="43"/>
      <c r="I47" s="43"/>
      <c r="J47" s="43"/>
      <c r="K47" s="43"/>
      <c r="L47" s="43"/>
      <c r="M47" s="43"/>
      <c r="N47" s="43"/>
      <c r="O47" s="43"/>
      <c r="P47" s="32"/>
      <c r="Q47" s="32"/>
      <c r="R47" s="32"/>
      <c r="S47" s="32"/>
      <c r="T47" s="32"/>
      <c r="U47" s="32"/>
      <c r="V47" s="32"/>
      <c r="W47" s="32"/>
      <c r="X47" s="32"/>
      <c r="Y47" s="32"/>
      <c r="Z47" s="32"/>
    </row>
    <row r="48" spans="1:26" ht="15.75" customHeight="1" x14ac:dyDescent="0.3">
      <c r="A48" s="32"/>
      <c r="B48" s="32"/>
      <c r="C48" s="32"/>
      <c r="D48" s="43"/>
      <c r="E48" s="43"/>
      <c r="F48" s="32"/>
      <c r="G48" s="43"/>
      <c r="H48" s="43"/>
      <c r="I48" s="43"/>
      <c r="J48" s="43"/>
      <c r="K48" s="43"/>
      <c r="L48" s="43"/>
      <c r="M48" s="43"/>
      <c r="N48" s="43"/>
      <c r="O48" s="43"/>
      <c r="P48" s="32"/>
      <c r="Q48" s="32"/>
      <c r="R48" s="32"/>
      <c r="S48" s="32"/>
      <c r="T48" s="32"/>
      <c r="U48" s="32"/>
      <c r="V48" s="32"/>
      <c r="W48" s="32"/>
      <c r="X48" s="32"/>
      <c r="Y48" s="32"/>
      <c r="Z48" s="32"/>
    </row>
    <row r="49" spans="1:26" ht="15.75" customHeight="1" x14ac:dyDescent="0.3">
      <c r="A49" s="32"/>
      <c r="B49" s="32"/>
      <c r="C49" s="32"/>
      <c r="D49" s="43"/>
      <c r="E49" s="43"/>
      <c r="F49" s="32"/>
      <c r="G49" s="43"/>
      <c r="H49" s="43"/>
      <c r="I49" s="43"/>
      <c r="J49" s="43"/>
      <c r="K49" s="43"/>
      <c r="L49" s="43"/>
      <c r="M49" s="43"/>
      <c r="N49" s="43"/>
      <c r="O49" s="43"/>
      <c r="P49" s="32"/>
      <c r="Q49" s="32"/>
      <c r="R49" s="32"/>
      <c r="S49" s="32"/>
      <c r="T49" s="32"/>
      <c r="U49" s="32"/>
      <c r="V49" s="32"/>
      <c r="W49" s="32"/>
      <c r="X49" s="32"/>
      <c r="Y49" s="32"/>
      <c r="Z49" s="32"/>
    </row>
    <row r="50" spans="1:26" ht="15.75" customHeight="1" x14ac:dyDescent="0.3">
      <c r="A50" s="32"/>
      <c r="B50" s="32"/>
      <c r="C50" s="32"/>
      <c r="D50" s="43"/>
      <c r="E50" s="43"/>
      <c r="F50" s="32"/>
      <c r="G50" s="43"/>
      <c r="H50" s="43"/>
      <c r="I50" s="43"/>
      <c r="J50" s="43"/>
      <c r="K50" s="43"/>
      <c r="L50" s="43"/>
      <c r="M50" s="43"/>
      <c r="N50" s="43"/>
      <c r="O50" s="43"/>
      <c r="P50" s="32"/>
      <c r="Q50" s="32"/>
      <c r="R50" s="32"/>
      <c r="S50" s="32"/>
      <c r="T50" s="32"/>
      <c r="U50" s="32"/>
      <c r="V50" s="32"/>
      <c r="W50" s="32"/>
      <c r="X50" s="32"/>
      <c r="Y50" s="32"/>
      <c r="Z50" s="32"/>
    </row>
    <row r="51" spans="1:26" ht="15.75" customHeight="1" x14ac:dyDescent="0.3">
      <c r="A51" s="32"/>
      <c r="B51" s="32"/>
      <c r="C51" s="32"/>
      <c r="D51" s="43"/>
      <c r="E51" s="43"/>
      <c r="F51" s="32"/>
      <c r="G51" s="43"/>
      <c r="H51" s="43"/>
      <c r="I51" s="43"/>
      <c r="J51" s="43"/>
      <c r="K51" s="43"/>
      <c r="L51" s="43"/>
      <c r="M51" s="43"/>
      <c r="N51" s="43"/>
      <c r="O51" s="43"/>
      <c r="P51" s="32"/>
      <c r="Q51" s="32"/>
      <c r="R51" s="32"/>
      <c r="S51" s="32"/>
      <c r="T51" s="32"/>
      <c r="U51" s="32"/>
      <c r="V51" s="32"/>
      <c r="W51" s="32"/>
      <c r="X51" s="32"/>
      <c r="Y51" s="32"/>
      <c r="Z51" s="32"/>
    </row>
    <row r="52" spans="1:26" ht="15.75" customHeight="1" x14ac:dyDescent="0.3">
      <c r="A52" s="32"/>
      <c r="B52" s="32"/>
      <c r="C52" s="32"/>
      <c r="D52" s="43"/>
      <c r="E52" s="43"/>
      <c r="F52" s="32"/>
      <c r="G52" s="43"/>
      <c r="H52" s="43"/>
      <c r="I52" s="43"/>
      <c r="J52" s="43"/>
      <c r="K52" s="43"/>
      <c r="L52" s="43"/>
      <c r="M52" s="43"/>
      <c r="N52" s="43"/>
      <c r="O52" s="43"/>
      <c r="P52" s="32"/>
      <c r="Q52" s="32"/>
      <c r="R52" s="32"/>
      <c r="S52" s="32"/>
      <c r="T52" s="32"/>
      <c r="U52" s="32"/>
      <c r="V52" s="32"/>
      <c r="W52" s="32"/>
      <c r="X52" s="32"/>
      <c r="Y52" s="32"/>
      <c r="Z52" s="32"/>
    </row>
    <row r="53" spans="1:26" ht="15.75" customHeight="1" x14ac:dyDescent="0.3">
      <c r="A53" s="32"/>
      <c r="B53" s="32"/>
      <c r="C53" s="32"/>
      <c r="D53" s="43"/>
      <c r="E53" s="43"/>
      <c r="F53" s="32"/>
      <c r="G53" s="43"/>
      <c r="H53" s="43"/>
      <c r="I53" s="43"/>
      <c r="J53" s="43"/>
      <c r="K53" s="43"/>
      <c r="L53" s="43"/>
      <c r="M53" s="43"/>
      <c r="N53" s="43"/>
      <c r="O53" s="43"/>
      <c r="P53" s="32"/>
      <c r="Q53" s="32"/>
      <c r="R53" s="32"/>
      <c r="S53" s="32"/>
      <c r="T53" s="32"/>
      <c r="U53" s="32"/>
      <c r="V53" s="32"/>
      <c r="W53" s="32"/>
      <c r="X53" s="32"/>
      <c r="Y53" s="32"/>
      <c r="Z53" s="32"/>
    </row>
    <row r="54" spans="1:26" ht="15.75" customHeight="1" x14ac:dyDescent="0.3">
      <c r="A54" s="32"/>
      <c r="B54" s="32"/>
      <c r="C54" s="32"/>
      <c r="D54" s="43"/>
      <c r="E54" s="43"/>
      <c r="F54" s="32"/>
      <c r="G54" s="43"/>
      <c r="H54" s="43"/>
      <c r="I54" s="43"/>
      <c r="J54" s="43"/>
      <c r="K54" s="43"/>
      <c r="L54" s="43"/>
      <c r="M54" s="43"/>
      <c r="N54" s="43"/>
      <c r="O54" s="43"/>
      <c r="P54" s="32"/>
      <c r="Q54" s="32"/>
      <c r="R54" s="32"/>
      <c r="S54" s="32"/>
      <c r="T54" s="32"/>
      <c r="U54" s="32"/>
      <c r="V54" s="32"/>
      <c r="W54" s="32"/>
      <c r="X54" s="32"/>
      <c r="Y54" s="32"/>
      <c r="Z54" s="32"/>
    </row>
    <row r="55" spans="1:26" ht="15.75" customHeight="1" x14ac:dyDescent="0.3">
      <c r="A55" s="32"/>
      <c r="B55" s="32"/>
      <c r="C55" s="32"/>
      <c r="D55" s="43"/>
      <c r="E55" s="43"/>
      <c r="F55" s="32"/>
      <c r="G55" s="43"/>
      <c r="H55" s="43"/>
      <c r="I55" s="43"/>
      <c r="J55" s="43"/>
      <c r="K55" s="43"/>
      <c r="L55" s="43"/>
      <c r="M55" s="43"/>
      <c r="N55" s="43"/>
      <c r="O55" s="43"/>
      <c r="P55" s="32"/>
      <c r="Q55" s="32"/>
      <c r="R55" s="32"/>
      <c r="S55" s="32"/>
      <c r="T55" s="32"/>
      <c r="U55" s="32"/>
      <c r="V55" s="32"/>
      <c r="W55" s="32"/>
      <c r="X55" s="32"/>
      <c r="Y55" s="32"/>
      <c r="Z55" s="32"/>
    </row>
    <row r="56" spans="1:26" ht="15.75" customHeight="1" x14ac:dyDescent="0.3">
      <c r="A56" s="32"/>
      <c r="B56" s="32"/>
      <c r="C56" s="32"/>
      <c r="D56" s="43"/>
      <c r="E56" s="43"/>
      <c r="F56" s="32"/>
      <c r="G56" s="43"/>
      <c r="H56" s="43"/>
      <c r="I56" s="43"/>
      <c r="J56" s="43"/>
      <c r="K56" s="43"/>
      <c r="L56" s="43"/>
      <c r="M56" s="43"/>
      <c r="N56" s="43"/>
      <c r="O56" s="43"/>
      <c r="P56" s="32"/>
      <c r="Q56" s="32"/>
      <c r="R56" s="32"/>
      <c r="S56" s="32"/>
      <c r="T56" s="32"/>
      <c r="U56" s="32"/>
      <c r="V56" s="32"/>
      <c r="W56" s="32"/>
      <c r="X56" s="32"/>
      <c r="Y56" s="32"/>
      <c r="Z56" s="32"/>
    </row>
    <row r="57" spans="1:26" ht="15.75" customHeight="1" x14ac:dyDescent="0.3">
      <c r="A57" s="32"/>
      <c r="B57" s="32"/>
      <c r="C57" s="32"/>
      <c r="D57" s="43"/>
      <c r="E57" s="43"/>
      <c r="F57" s="32"/>
      <c r="G57" s="43"/>
      <c r="H57" s="43"/>
      <c r="I57" s="43"/>
      <c r="J57" s="43"/>
      <c r="K57" s="43"/>
      <c r="L57" s="43"/>
      <c r="M57" s="43"/>
      <c r="N57" s="43"/>
      <c r="O57" s="43"/>
      <c r="P57" s="32"/>
      <c r="Q57" s="32"/>
      <c r="R57" s="32"/>
      <c r="S57" s="32"/>
      <c r="T57" s="32"/>
      <c r="U57" s="32"/>
      <c r="V57" s="32"/>
      <c r="W57" s="32"/>
      <c r="X57" s="32"/>
      <c r="Y57" s="32"/>
      <c r="Z57" s="32"/>
    </row>
    <row r="58" spans="1:26" ht="15.75" customHeight="1" x14ac:dyDescent="0.3">
      <c r="A58" s="32"/>
      <c r="B58" s="32"/>
      <c r="C58" s="32"/>
      <c r="D58" s="43"/>
      <c r="E58" s="43"/>
      <c r="F58" s="32"/>
      <c r="G58" s="43"/>
      <c r="H58" s="43"/>
      <c r="I58" s="43"/>
      <c r="J58" s="43"/>
      <c r="K58" s="43"/>
      <c r="L58" s="43"/>
      <c r="M58" s="43"/>
      <c r="N58" s="43"/>
      <c r="O58" s="43"/>
      <c r="P58" s="32"/>
      <c r="Q58" s="32"/>
      <c r="R58" s="32"/>
      <c r="S58" s="32"/>
      <c r="T58" s="32"/>
      <c r="U58" s="32"/>
      <c r="V58" s="32"/>
      <c r="W58" s="32"/>
      <c r="X58" s="32"/>
      <c r="Y58" s="32"/>
      <c r="Z58" s="32"/>
    </row>
    <row r="59" spans="1:26" ht="15.75" customHeight="1" x14ac:dyDescent="0.3">
      <c r="A59" s="32"/>
      <c r="B59" s="32"/>
      <c r="C59" s="32"/>
      <c r="D59" s="43"/>
      <c r="E59" s="43"/>
      <c r="F59" s="32"/>
      <c r="G59" s="43"/>
      <c r="H59" s="43"/>
      <c r="I59" s="43"/>
      <c r="J59" s="43"/>
      <c r="K59" s="43"/>
      <c r="L59" s="43"/>
      <c r="M59" s="43"/>
      <c r="N59" s="43"/>
      <c r="O59" s="43"/>
      <c r="P59" s="32"/>
      <c r="Q59" s="32"/>
      <c r="R59" s="32"/>
      <c r="S59" s="32"/>
      <c r="T59" s="32"/>
      <c r="U59" s="32"/>
      <c r="V59" s="32"/>
      <c r="W59" s="32"/>
      <c r="X59" s="32"/>
      <c r="Y59" s="32"/>
      <c r="Z59" s="32"/>
    </row>
    <row r="60" spans="1:26" ht="15.75" customHeight="1" x14ac:dyDescent="0.3">
      <c r="A60" s="32"/>
      <c r="B60" s="32"/>
      <c r="C60" s="32"/>
      <c r="D60" s="43"/>
      <c r="E60" s="43"/>
      <c r="F60" s="32"/>
      <c r="G60" s="43"/>
      <c r="H60" s="43"/>
      <c r="I60" s="43"/>
      <c r="J60" s="43"/>
      <c r="K60" s="43"/>
      <c r="L60" s="43"/>
      <c r="M60" s="43"/>
      <c r="N60" s="43"/>
      <c r="O60" s="43"/>
      <c r="P60" s="32"/>
      <c r="Q60" s="32"/>
      <c r="R60" s="32"/>
      <c r="S60" s="32"/>
      <c r="T60" s="32"/>
      <c r="U60" s="32"/>
      <c r="V60" s="32"/>
      <c r="W60" s="32"/>
      <c r="X60" s="32"/>
      <c r="Y60" s="32"/>
      <c r="Z60" s="32"/>
    </row>
    <row r="61" spans="1:26" ht="15.75" customHeight="1" x14ac:dyDescent="0.3">
      <c r="A61" s="32"/>
      <c r="B61" s="32"/>
      <c r="C61" s="32"/>
      <c r="D61" s="43"/>
      <c r="E61" s="43"/>
      <c r="F61" s="32"/>
      <c r="G61" s="43"/>
      <c r="H61" s="43"/>
      <c r="I61" s="43"/>
      <c r="J61" s="43"/>
      <c r="K61" s="43"/>
      <c r="L61" s="43"/>
      <c r="M61" s="43"/>
      <c r="N61" s="43"/>
      <c r="O61" s="43"/>
      <c r="P61" s="32"/>
      <c r="Q61" s="32"/>
      <c r="R61" s="32"/>
      <c r="S61" s="32"/>
      <c r="T61" s="32"/>
      <c r="U61" s="32"/>
      <c r="V61" s="32"/>
      <c r="W61" s="32"/>
      <c r="X61" s="32"/>
      <c r="Y61" s="32"/>
      <c r="Z61" s="32"/>
    </row>
    <row r="62" spans="1:26" ht="15.75" customHeight="1" x14ac:dyDescent="0.3">
      <c r="A62" s="32"/>
      <c r="B62" s="32"/>
      <c r="C62" s="32"/>
      <c r="D62" s="43"/>
      <c r="E62" s="43"/>
      <c r="F62" s="32"/>
      <c r="G62" s="43"/>
      <c r="H62" s="43"/>
      <c r="I62" s="43"/>
      <c r="J62" s="43"/>
      <c r="K62" s="43"/>
      <c r="L62" s="43"/>
      <c r="M62" s="43"/>
      <c r="N62" s="43"/>
      <c r="O62" s="43"/>
      <c r="P62" s="32"/>
      <c r="Q62" s="32"/>
      <c r="R62" s="32"/>
      <c r="S62" s="32"/>
      <c r="T62" s="32"/>
      <c r="U62" s="32"/>
      <c r="V62" s="32"/>
      <c r="W62" s="32"/>
      <c r="X62" s="32"/>
      <c r="Y62" s="32"/>
      <c r="Z62" s="32"/>
    </row>
    <row r="63" spans="1:26" ht="15.75" customHeight="1" x14ac:dyDescent="0.3">
      <c r="A63" s="32"/>
      <c r="B63" s="32"/>
      <c r="C63" s="32"/>
      <c r="D63" s="43"/>
      <c r="E63" s="43"/>
      <c r="F63" s="32"/>
      <c r="G63" s="43"/>
      <c r="H63" s="43"/>
      <c r="I63" s="43"/>
      <c r="J63" s="43"/>
      <c r="K63" s="43"/>
      <c r="L63" s="43"/>
      <c r="M63" s="43"/>
      <c r="N63" s="43"/>
      <c r="O63" s="43"/>
      <c r="P63" s="32"/>
      <c r="Q63" s="32"/>
      <c r="R63" s="32"/>
      <c r="S63" s="32"/>
      <c r="T63" s="32"/>
      <c r="U63" s="32"/>
      <c r="V63" s="32"/>
      <c r="W63" s="32"/>
      <c r="X63" s="32"/>
      <c r="Y63" s="32"/>
      <c r="Z63" s="32"/>
    </row>
    <row r="64" spans="1:26" ht="15.75" customHeight="1" x14ac:dyDescent="0.3">
      <c r="A64" s="32"/>
      <c r="B64" s="32"/>
      <c r="C64" s="32"/>
      <c r="D64" s="43"/>
      <c r="E64" s="43"/>
      <c r="F64" s="32"/>
      <c r="G64" s="43"/>
      <c r="H64" s="43"/>
      <c r="I64" s="43"/>
      <c r="J64" s="43"/>
      <c r="K64" s="43"/>
      <c r="L64" s="43"/>
      <c r="M64" s="43"/>
      <c r="N64" s="43"/>
      <c r="O64" s="43"/>
      <c r="P64" s="32"/>
      <c r="Q64" s="32"/>
      <c r="R64" s="32"/>
      <c r="S64" s="32"/>
      <c r="T64" s="32"/>
      <c r="U64" s="32"/>
      <c r="V64" s="32"/>
      <c r="W64" s="32"/>
      <c r="X64" s="32"/>
      <c r="Y64" s="32"/>
      <c r="Z64" s="32"/>
    </row>
    <row r="65" spans="1:26" ht="15.75" customHeight="1" x14ac:dyDescent="0.3">
      <c r="A65" s="32"/>
      <c r="B65" s="32"/>
      <c r="C65" s="32"/>
      <c r="D65" s="43"/>
      <c r="E65" s="43"/>
      <c r="F65" s="32"/>
      <c r="G65" s="43"/>
      <c r="H65" s="43"/>
      <c r="I65" s="43"/>
      <c r="J65" s="43"/>
      <c r="K65" s="43"/>
      <c r="L65" s="43"/>
      <c r="M65" s="43"/>
      <c r="N65" s="43"/>
      <c r="O65" s="43"/>
      <c r="P65" s="32"/>
      <c r="Q65" s="32"/>
      <c r="R65" s="32"/>
      <c r="S65" s="32"/>
      <c r="T65" s="32"/>
      <c r="U65" s="32"/>
      <c r="V65" s="32"/>
      <c r="W65" s="32"/>
      <c r="X65" s="32"/>
      <c r="Y65" s="32"/>
      <c r="Z65" s="32"/>
    </row>
    <row r="66" spans="1:26" ht="15.75" customHeight="1" x14ac:dyDescent="0.3">
      <c r="A66" s="32"/>
      <c r="B66" s="32"/>
      <c r="C66" s="32"/>
      <c r="D66" s="43"/>
      <c r="E66" s="43"/>
      <c r="F66" s="32"/>
      <c r="G66" s="43"/>
      <c r="H66" s="43"/>
      <c r="I66" s="43"/>
      <c r="J66" s="43"/>
      <c r="K66" s="43"/>
      <c r="L66" s="43"/>
      <c r="M66" s="43"/>
      <c r="N66" s="43"/>
      <c r="O66" s="43"/>
      <c r="P66" s="32"/>
      <c r="Q66" s="32"/>
      <c r="R66" s="32"/>
      <c r="S66" s="32"/>
      <c r="T66" s="32"/>
      <c r="U66" s="32"/>
      <c r="V66" s="32"/>
      <c r="W66" s="32"/>
      <c r="X66" s="32"/>
      <c r="Y66" s="32"/>
      <c r="Z66" s="32"/>
    </row>
    <row r="67" spans="1:26" ht="15.75" customHeight="1" x14ac:dyDescent="0.3">
      <c r="A67" s="32"/>
      <c r="B67" s="32"/>
      <c r="C67" s="32"/>
      <c r="D67" s="43"/>
      <c r="E67" s="43"/>
      <c r="F67" s="32"/>
      <c r="G67" s="43"/>
      <c r="H67" s="43"/>
      <c r="I67" s="43"/>
      <c r="J67" s="43"/>
      <c r="K67" s="43"/>
      <c r="L67" s="43"/>
      <c r="M67" s="43"/>
      <c r="N67" s="43"/>
      <c r="O67" s="43"/>
      <c r="P67" s="32"/>
      <c r="Q67" s="32"/>
      <c r="R67" s="32"/>
      <c r="S67" s="32"/>
      <c r="T67" s="32"/>
      <c r="U67" s="32"/>
      <c r="V67" s="32"/>
      <c r="W67" s="32"/>
      <c r="X67" s="32"/>
      <c r="Y67" s="32"/>
      <c r="Z67" s="32"/>
    </row>
    <row r="68" spans="1:26" ht="15.75" customHeight="1" x14ac:dyDescent="0.3">
      <c r="A68" s="32"/>
      <c r="B68" s="32"/>
      <c r="C68" s="32"/>
      <c r="D68" s="43"/>
      <c r="E68" s="43"/>
      <c r="F68" s="32"/>
      <c r="G68" s="43"/>
      <c r="H68" s="43"/>
      <c r="I68" s="43"/>
      <c r="J68" s="43"/>
      <c r="K68" s="43"/>
      <c r="L68" s="43"/>
      <c r="M68" s="43"/>
      <c r="N68" s="43"/>
      <c r="O68" s="43"/>
      <c r="P68" s="32"/>
      <c r="Q68" s="32"/>
      <c r="R68" s="32"/>
      <c r="S68" s="32"/>
      <c r="T68" s="32"/>
      <c r="U68" s="32"/>
      <c r="V68" s="32"/>
      <c r="W68" s="32"/>
      <c r="X68" s="32"/>
      <c r="Y68" s="32"/>
      <c r="Z68" s="32"/>
    </row>
    <row r="69" spans="1:26" ht="15.75" customHeight="1" x14ac:dyDescent="0.3">
      <c r="A69" s="32"/>
      <c r="B69" s="32"/>
      <c r="C69" s="32"/>
      <c r="D69" s="43"/>
      <c r="E69" s="43"/>
      <c r="F69" s="32"/>
      <c r="G69" s="43"/>
      <c r="H69" s="43"/>
      <c r="I69" s="43"/>
      <c r="J69" s="43"/>
      <c r="K69" s="43"/>
      <c r="L69" s="43"/>
      <c r="M69" s="43"/>
      <c r="N69" s="43"/>
      <c r="O69" s="43"/>
      <c r="P69" s="32"/>
      <c r="Q69" s="32"/>
      <c r="R69" s="32"/>
      <c r="S69" s="32"/>
      <c r="T69" s="32"/>
      <c r="U69" s="32"/>
      <c r="V69" s="32"/>
      <c r="W69" s="32"/>
      <c r="X69" s="32"/>
      <c r="Y69" s="32"/>
      <c r="Z69" s="32"/>
    </row>
    <row r="70" spans="1:26" ht="15.75" customHeight="1" x14ac:dyDescent="0.3">
      <c r="A70" s="32"/>
      <c r="B70" s="32"/>
      <c r="C70" s="32"/>
      <c r="D70" s="43"/>
      <c r="E70" s="43"/>
      <c r="F70" s="32"/>
      <c r="G70" s="43"/>
      <c r="H70" s="43"/>
      <c r="I70" s="43"/>
      <c r="J70" s="43"/>
      <c r="K70" s="43"/>
      <c r="L70" s="43"/>
      <c r="M70" s="43"/>
      <c r="N70" s="43"/>
      <c r="O70" s="43"/>
      <c r="P70" s="32"/>
      <c r="Q70" s="32"/>
      <c r="R70" s="32"/>
      <c r="S70" s="32"/>
      <c r="T70" s="32"/>
      <c r="U70" s="32"/>
      <c r="V70" s="32"/>
      <c r="W70" s="32"/>
      <c r="X70" s="32"/>
      <c r="Y70" s="32"/>
      <c r="Z70" s="32"/>
    </row>
    <row r="71" spans="1:26" ht="15.75" customHeight="1" x14ac:dyDescent="0.3">
      <c r="A71" s="32"/>
      <c r="B71" s="32"/>
      <c r="C71" s="32"/>
      <c r="D71" s="43"/>
      <c r="E71" s="43"/>
      <c r="F71" s="32"/>
      <c r="G71" s="43"/>
      <c r="H71" s="43"/>
      <c r="I71" s="43"/>
      <c r="J71" s="43"/>
      <c r="K71" s="43"/>
      <c r="L71" s="43"/>
      <c r="M71" s="43"/>
      <c r="N71" s="43"/>
      <c r="O71" s="43"/>
      <c r="P71" s="32"/>
      <c r="Q71" s="32"/>
      <c r="R71" s="32"/>
      <c r="S71" s="32"/>
      <c r="T71" s="32"/>
      <c r="U71" s="32"/>
      <c r="V71" s="32"/>
      <c r="W71" s="32"/>
      <c r="X71" s="32"/>
      <c r="Y71" s="32"/>
      <c r="Z71" s="32"/>
    </row>
    <row r="72" spans="1:26" ht="15.75" customHeight="1" x14ac:dyDescent="0.3">
      <c r="A72" s="32"/>
      <c r="B72" s="32"/>
      <c r="C72" s="32"/>
      <c r="D72" s="43"/>
      <c r="E72" s="43"/>
      <c r="F72" s="32"/>
      <c r="G72" s="43"/>
      <c r="H72" s="43"/>
      <c r="I72" s="43"/>
      <c r="J72" s="43"/>
      <c r="K72" s="43"/>
      <c r="L72" s="43"/>
      <c r="M72" s="43"/>
      <c r="N72" s="43"/>
      <c r="O72" s="43"/>
      <c r="P72" s="32"/>
      <c r="Q72" s="32"/>
      <c r="R72" s="32"/>
      <c r="S72" s="32"/>
      <c r="T72" s="32"/>
      <c r="U72" s="32"/>
      <c r="V72" s="32"/>
      <c r="W72" s="32"/>
      <c r="X72" s="32"/>
      <c r="Y72" s="32"/>
      <c r="Z72" s="32"/>
    </row>
    <row r="73" spans="1:26" ht="15.75" customHeight="1" x14ac:dyDescent="0.3">
      <c r="A73" s="32"/>
      <c r="B73" s="32"/>
      <c r="C73" s="32"/>
      <c r="D73" s="43"/>
      <c r="E73" s="43"/>
      <c r="F73" s="32"/>
      <c r="G73" s="43"/>
      <c r="H73" s="43"/>
      <c r="I73" s="43"/>
      <c r="J73" s="43"/>
      <c r="K73" s="43"/>
      <c r="L73" s="43"/>
      <c r="M73" s="43"/>
      <c r="N73" s="43"/>
      <c r="O73" s="43"/>
      <c r="P73" s="32"/>
      <c r="Q73" s="32"/>
      <c r="R73" s="32"/>
      <c r="S73" s="32"/>
      <c r="T73" s="32"/>
      <c r="U73" s="32"/>
      <c r="V73" s="32"/>
      <c r="W73" s="32"/>
      <c r="X73" s="32"/>
      <c r="Y73" s="32"/>
      <c r="Z73" s="32"/>
    </row>
    <row r="74" spans="1:26" ht="15.75" customHeight="1" x14ac:dyDescent="0.3">
      <c r="A74" s="32"/>
      <c r="B74" s="32"/>
      <c r="C74" s="32"/>
      <c r="D74" s="43"/>
      <c r="E74" s="43"/>
      <c r="F74" s="32"/>
      <c r="G74" s="43"/>
      <c r="H74" s="43"/>
      <c r="I74" s="43"/>
      <c r="J74" s="43"/>
      <c r="K74" s="43"/>
      <c r="L74" s="43"/>
      <c r="M74" s="43"/>
      <c r="N74" s="43"/>
      <c r="O74" s="43"/>
      <c r="P74" s="32"/>
      <c r="Q74" s="32"/>
      <c r="R74" s="32"/>
      <c r="S74" s="32"/>
      <c r="T74" s="32"/>
      <c r="U74" s="32"/>
      <c r="V74" s="32"/>
      <c r="W74" s="32"/>
      <c r="X74" s="32"/>
      <c r="Y74" s="32"/>
      <c r="Z74" s="32"/>
    </row>
    <row r="75" spans="1:26" ht="15.75" customHeight="1" x14ac:dyDescent="0.3">
      <c r="A75" s="32"/>
      <c r="B75" s="32"/>
      <c r="C75" s="32"/>
      <c r="D75" s="43"/>
      <c r="E75" s="43"/>
      <c r="F75" s="32"/>
      <c r="G75" s="43"/>
      <c r="H75" s="43"/>
      <c r="I75" s="43"/>
      <c r="J75" s="43"/>
      <c r="K75" s="43"/>
      <c r="L75" s="43"/>
      <c r="M75" s="43"/>
      <c r="N75" s="43"/>
      <c r="O75" s="43"/>
      <c r="P75" s="32"/>
      <c r="Q75" s="32"/>
      <c r="R75" s="32"/>
      <c r="S75" s="32"/>
      <c r="T75" s="32"/>
      <c r="U75" s="32"/>
      <c r="V75" s="32"/>
      <c r="W75" s="32"/>
      <c r="X75" s="32"/>
      <c r="Y75" s="32"/>
      <c r="Z75" s="32"/>
    </row>
    <row r="76" spans="1:26" ht="15.75" customHeight="1" x14ac:dyDescent="0.3">
      <c r="A76" s="32"/>
      <c r="B76" s="32"/>
      <c r="C76" s="32"/>
      <c r="D76" s="43"/>
      <c r="E76" s="43"/>
      <c r="F76" s="32"/>
      <c r="G76" s="43"/>
      <c r="H76" s="43"/>
      <c r="I76" s="43"/>
      <c r="J76" s="43"/>
      <c r="K76" s="43"/>
      <c r="L76" s="43"/>
      <c r="M76" s="43"/>
      <c r="N76" s="43"/>
      <c r="O76" s="43"/>
      <c r="P76" s="32"/>
      <c r="Q76" s="32"/>
      <c r="R76" s="32"/>
      <c r="S76" s="32"/>
      <c r="T76" s="32"/>
      <c r="U76" s="32"/>
      <c r="V76" s="32"/>
      <c r="W76" s="32"/>
      <c r="X76" s="32"/>
      <c r="Y76" s="32"/>
      <c r="Z76" s="32"/>
    </row>
    <row r="77" spans="1:26" ht="15.75" customHeight="1" x14ac:dyDescent="0.3">
      <c r="A77" s="32"/>
      <c r="B77" s="32"/>
      <c r="C77" s="32"/>
      <c r="D77" s="43"/>
      <c r="E77" s="43"/>
      <c r="F77" s="32"/>
      <c r="G77" s="43"/>
      <c r="H77" s="43"/>
      <c r="I77" s="43"/>
      <c r="J77" s="43"/>
      <c r="K77" s="43"/>
      <c r="L77" s="43"/>
      <c r="M77" s="43"/>
      <c r="N77" s="43"/>
      <c r="O77" s="43"/>
      <c r="P77" s="32"/>
      <c r="Q77" s="32"/>
      <c r="R77" s="32"/>
      <c r="S77" s="32"/>
      <c r="T77" s="32"/>
      <c r="U77" s="32"/>
      <c r="V77" s="32"/>
      <c r="W77" s="32"/>
      <c r="X77" s="32"/>
      <c r="Y77" s="32"/>
      <c r="Z77" s="32"/>
    </row>
    <row r="78" spans="1:26" ht="15.75" customHeight="1" x14ac:dyDescent="0.3">
      <c r="A78" s="32"/>
      <c r="B78" s="32"/>
      <c r="C78" s="32"/>
      <c r="D78" s="43"/>
      <c r="E78" s="43"/>
      <c r="F78" s="32"/>
      <c r="G78" s="43"/>
      <c r="H78" s="43"/>
      <c r="I78" s="43"/>
      <c r="J78" s="43"/>
      <c r="K78" s="43"/>
      <c r="L78" s="43"/>
      <c r="M78" s="43"/>
      <c r="N78" s="43"/>
      <c r="O78" s="43"/>
      <c r="P78" s="32"/>
      <c r="Q78" s="32"/>
      <c r="R78" s="32"/>
      <c r="S78" s="32"/>
      <c r="T78" s="32"/>
      <c r="U78" s="32"/>
      <c r="V78" s="32"/>
      <c r="W78" s="32"/>
      <c r="X78" s="32"/>
      <c r="Y78" s="32"/>
      <c r="Z78" s="32"/>
    </row>
    <row r="79" spans="1:26" ht="15.75" customHeight="1" x14ac:dyDescent="0.3">
      <c r="A79" s="32"/>
      <c r="B79" s="32"/>
      <c r="C79" s="32"/>
      <c r="D79" s="43"/>
      <c r="E79" s="43"/>
      <c r="F79" s="32"/>
      <c r="G79" s="43"/>
      <c r="H79" s="43"/>
      <c r="I79" s="43"/>
      <c r="J79" s="43"/>
      <c r="K79" s="43"/>
      <c r="L79" s="43"/>
      <c r="M79" s="43"/>
      <c r="N79" s="43"/>
      <c r="O79" s="43"/>
      <c r="P79" s="32"/>
      <c r="Q79" s="32"/>
      <c r="R79" s="32"/>
      <c r="S79" s="32"/>
      <c r="T79" s="32"/>
      <c r="U79" s="32"/>
      <c r="V79" s="32"/>
      <c r="W79" s="32"/>
      <c r="X79" s="32"/>
      <c r="Y79" s="32"/>
      <c r="Z79" s="32"/>
    </row>
    <row r="80" spans="1:26" ht="15.75" customHeight="1" x14ac:dyDescent="0.3">
      <c r="A80" s="32"/>
      <c r="B80" s="32"/>
      <c r="C80" s="32"/>
      <c r="D80" s="43"/>
      <c r="E80" s="43"/>
      <c r="F80" s="32"/>
      <c r="G80" s="43"/>
      <c r="H80" s="43"/>
      <c r="I80" s="43"/>
      <c r="J80" s="43"/>
      <c r="K80" s="43"/>
      <c r="L80" s="43"/>
      <c r="M80" s="43"/>
      <c r="N80" s="43"/>
      <c r="O80" s="43"/>
      <c r="P80" s="32"/>
      <c r="Q80" s="32"/>
      <c r="R80" s="32"/>
      <c r="S80" s="32"/>
      <c r="T80" s="32"/>
      <c r="U80" s="32"/>
      <c r="V80" s="32"/>
      <c r="W80" s="32"/>
      <c r="X80" s="32"/>
      <c r="Y80" s="32"/>
      <c r="Z80" s="32"/>
    </row>
    <row r="81" spans="1:26" ht="15.75" customHeight="1" x14ac:dyDescent="0.3">
      <c r="A81" s="32"/>
      <c r="B81" s="32"/>
      <c r="C81" s="32"/>
      <c r="D81" s="43"/>
      <c r="E81" s="43"/>
      <c r="F81" s="32"/>
      <c r="G81" s="43"/>
      <c r="H81" s="43"/>
      <c r="I81" s="43"/>
      <c r="J81" s="43"/>
      <c r="K81" s="43"/>
      <c r="L81" s="43"/>
      <c r="M81" s="43"/>
      <c r="N81" s="43"/>
      <c r="O81" s="43"/>
      <c r="P81" s="32"/>
      <c r="Q81" s="32"/>
      <c r="R81" s="32"/>
      <c r="S81" s="32"/>
      <c r="T81" s="32"/>
      <c r="U81" s="32"/>
      <c r="V81" s="32"/>
      <c r="W81" s="32"/>
      <c r="X81" s="32"/>
      <c r="Y81" s="32"/>
      <c r="Z81" s="32"/>
    </row>
    <row r="82" spans="1:26" ht="15.75" customHeight="1" x14ac:dyDescent="0.3">
      <c r="A82" s="32"/>
      <c r="B82" s="32"/>
      <c r="C82" s="32"/>
      <c r="D82" s="43"/>
      <c r="E82" s="43"/>
      <c r="F82" s="32"/>
      <c r="G82" s="43"/>
      <c r="H82" s="43"/>
      <c r="I82" s="43"/>
      <c r="J82" s="43"/>
      <c r="K82" s="43"/>
      <c r="L82" s="43"/>
      <c r="M82" s="43"/>
      <c r="N82" s="43"/>
      <c r="O82" s="43"/>
      <c r="P82" s="32"/>
      <c r="Q82" s="32"/>
      <c r="R82" s="32"/>
      <c r="S82" s="32"/>
      <c r="T82" s="32"/>
      <c r="U82" s="32"/>
      <c r="V82" s="32"/>
      <c r="W82" s="32"/>
      <c r="X82" s="32"/>
      <c r="Y82" s="32"/>
      <c r="Z82" s="32"/>
    </row>
    <row r="83" spans="1:26" ht="15.75" customHeight="1" x14ac:dyDescent="0.3">
      <c r="A83" s="32"/>
      <c r="B83" s="32"/>
      <c r="C83" s="32"/>
      <c r="D83" s="43"/>
      <c r="E83" s="43"/>
      <c r="F83" s="32"/>
      <c r="G83" s="43"/>
      <c r="H83" s="43"/>
      <c r="I83" s="43"/>
      <c r="J83" s="43"/>
      <c r="K83" s="43"/>
      <c r="L83" s="43"/>
      <c r="M83" s="43"/>
      <c r="N83" s="43"/>
      <c r="O83" s="43"/>
      <c r="P83" s="32"/>
      <c r="Q83" s="32"/>
      <c r="R83" s="32"/>
      <c r="S83" s="32"/>
      <c r="T83" s="32"/>
      <c r="U83" s="32"/>
      <c r="V83" s="32"/>
      <c r="W83" s="32"/>
      <c r="X83" s="32"/>
      <c r="Y83" s="32"/>
      <c r="Z83" s="32"/>
    </row>
    <row r="84" spans="1:26" ht="15.75" customHeight="1" x14ac:dyDescent="0.3">
      <c r="A84" s="32"/>
      <c r="B84" s="32"/>
      <c r="C84" s="32"/>
      <c r="D84" s="43"/>
      <c r="E84" s="43"/>
      <c r="F84" s="32"/>
      <c r="G84" s="43"/>
      <c r="H84" s="43"/>
      <c r="I84" s="43"/>
      <c r="J84" s="43"/>
      <c r="K84" s="43"/>
      <c r="L84" s="43"/>
      <c r="M84" s="43"/>
      <c r="N84" s="43"/>
      <c r="O84" s="43"/>
      <c r="P84" s="32"/>
      <c r="Q84" s="32"/>
      <c r="R84" s="32"/>
      <c r="S84" s="32"/>
      <c r="T84" s="32"/>
      <c r="U84" s="32"/>
      <c r="V84" s="32"/>
      <c r="W84" s="32"/>
      <c r="X84" s="32"/>
      <c r="Y84" s="32"/>
      <c r="Z84" s="32"/>
    </row>
    <row r="85" spans="1:26" ht="15.75" customHeight="1" x14ac:dyDescent="0.3">
      <c r="A85" s="32"/>
      <c r="B85" s="32"/>
      <c r="C85" s="32"/>
      <c r="D85" s="43"/>
      <c r="E85" s="43"/>
      <c r="F85" s="32"/>
      <c r="G85" s="43"/>
      <c r="H85" s="43"/>
      <c r="I85" s="43"/>
      <c r="J85" s="43"/>
      <c r="K85" s="43"/>
      <c r="L85" s="43"/>
      <c r="M85" s="43"/>
      <c r="N85" s="43"/>
      <c r="O85" s="43"/>
      <c r="P85" s="32"/>
      <c r="Q85" s="32"/>
      <c r="R85" s="32"/>
      <c r="S85" s="32"/>
      <c r="T85" s="32"/>
      <c r="U85" s="32"/>
      <c r="V85" s="32"/>
      <c r="W85" s="32"/>
      <c r="X85" s="32"/>
      <c r="Y85" s="32"/>
      <c r="Z85" s="32"/>
    </row>
    <row r="86" spans="1:26" ht="15.75" customHeight="1" x14ac:dyDescent="0.3">
      <c r="A86" s="32"/>
      <c r="B86" s="32"/>
      <c r="C86" s="32"/>
      <c r="D86" s="43"/>
      <c r="E86" s="43"/>
      <c r="F86" s="32"/>
      <c r="G86" s="43"/>
      <c r="H86" s="43"/>
      <c r="I86" s="43"/>
      <c r="J86" s="43"/>
      <c r="K86" s="43"/>
      <c r="L86" s="43"/>
      <c r="M86" s="43"/>
      <c r="N86" s="43"/>
      <c r="O86" s="43"/>
      <c r="P86" s="32"/>
      <c r="Q86" s="32"/>
      <c r="R86" s="32"/>
      <c r="S86" s="32"/>
      <c r="T86" s="32"/>
      <c r="U86" s="32"/>
      <c r="V86" s="32"/>
      <c r="W86" s="32"/>
      <c r="X86" s="32"/>
      <c r="Y86" s="32"/>
      <c r="Z86" s="32"/>
    </row>
    <row r="87" spans="1:26" ht="15.75" customHeight="1" x14ac:dyDescent="0.3">
      <c r="A87" s="32"/>
      <c r="B87" s="32"/>
      <c r="C87" s="32"/>
      <c r="D87" s="43"/>
      <c r="E87" s="43"/>
      <c r="F87" s="32"/>
      <c r="G87" s="43"/>
      <c r="H87" s="43"/>
      <c r="I87" s="43"/>
      <c r="J87" s="43"/>
      <c r="K87" s="43"/>
      <c r="L87" s="43"/>
      <c r="M87" s="43"/>
      <c r="N87" s="43"/>
      <c r="O87" s="43"/>
      <c r="P87" s="32"/>
      <c r="Q87" s="32"/>
      <c r="R87" s="32"/>
      <c r="S87" s="32"/>
      <c r="T87" s="32"/>
      <c r="U87" s="32"/>
      <c r="V87" s="32"/>
      <c r="W87" s="32"/>
      <c r="X87" s="32"/>
      <c r="Y87" s="32"/>
      <c r="Z87" s="32"/>
    </row>
    <row r="88" spans="1:26" ht="15.75" customHeight="1" x14ac:dyDescent="0.3">
      <c r="A88" s="32"/>
      <c r="B88" s="32"/>
      <c r="C88" s="32"/>
      <c r="D88" s="43"/>
      <c r="E88" s="43"/>
      <c r="F88" s="32"/>
      <c r="G88" s="43"/>
      <c r="H88" s="43"/>
      <c r="I88" s="43"/>
      <c r="J88" s="43"/>
      <c r="K88" s="43"/>
      <c r="L88" s="43"/>
      <c r="M88" s="43"/>
      <c r="N88" s="43"/>
      <c r="O88" s="43"/>
      <c r="P88" s="32"/>
      <c r="Q88" s="32"/>
      <c r="R88" s="32"/>
      <c r="S88" s="32"/>
      <c r="T88" s="32"/>
      <c r="U88" s="32"/>
      <c r="V88" s="32"/>
      <c r="W88" s="32"/>
      <c r="X88" s="32"/>
      <c r="Y88" s="32"/>
      <c r="Z88" s="32"/>
    </row>
    <row r="89" spans="1:26" ht="15.75" customHeight="1" x14ac:dyDescent="0.3">
      <c r="A89" s="32"/>
      <c r="B89" s="32"/>
      <c r="C89" s="32"/>
      <c r="D89" s="43"/>
      <c r="E89" s="43"/>
      <c r="F89" s="32"/>
      <c r="G89" s="43"/>
      <c r="H89" s="43"/>
      <c r="I89" s="43"/>
      <c r="J89" s="43"/>
      <c r="K89" s="43"/>
      <c r="L89" s="43"/>
      <c r="M89" s="43"/>
      <c r="N89" s="43"/>
      <c r="O89" s="43"/>
      <c r="P89" s="32"/>
      <c r="Q89" s="32"/>
      <c r="R89" s="32"/>
      <c r="S89" s="32"/>
      <c r="T89" s="32"/>
      <c r="U89" s="32"/>
      <c r="V89" s="32"/>
      <c r="W89" s="32"/>
      <c r="X89" s="32"/>
      <c r="Y89" s="32"/>
      <c r="Z89" s="32"/>
    </row>
    <row r="90" spans="1:26" ht="15.75" customHeight="1" x14ac:dyDescent="0.3">
      <c r="A90" s="32"/>
      <c r="B90" s="32"/>
      <c r="C90" s="32"/>
      <c r="D90" s="43"/>
      <c r="E90" s="43"/>
      <c r="F90" s="32"/>
      <c r="G90" s="43"/>
      <c r="H90" s="43"/>
      <c r="I90" s="43"/>
      <c r="J90" s="43"/>
      <c r="K90" s="43"/>
      <c r="L90" s="43"/>
      <c r="M90" s="43"/>
      <c r="N90" s="43"/>
      <c r="O90" s="43"/>
      <c r="P90" s="32"/>
      <c r="Q90" s="32"/>
      <c r="R90" s="32"/>
      <c r="S90" s="32"/>
      <c r="T90" s="32"/>
      <c r="U90" s="32"/>
      <c r="V90" s="32"/>
      <c r="W90" s="32"/>
      <c r="X90" s="32"/>
      <c r="Y90" s="32"/>
      <c r="Z90" s="32"/>
    </row>
    <row r="91" spans="1:26" ht="15.75" customHeight="1" x14ac:dyDescent="0.3">
      <c r="A91" s="32"/>
      <c r="B91" s="32"/>
      <c r="C91" s="32"/>
      <c r="D91" s="43"/>
      <c r="E91" s="43"/>
      <c r="F91" s="32"/>
      <c r="G91" s="43"/>
      <c r="H91" s="43"/>
      <c r="I91" s="43"/>
      <c r="J91" s="43"/>
      <c r="K91" s="43"/>
      <c r="L91" s="43"/>
      <c r="M91" s="43"/>
      <c r="N91" s="43"/>
      <c r="O91" s="43"/>
      <c r="P91" s="32"/>
      <c r="Q91" s="32"/>
      <c r="R91" s="32"/>
      <c r="S91" s="32"/>
      <c r="T91" s="32"/>
      <c r="U91" s="32"/>
      <c r="V91" s="32"/>
      <c r="W91" s="32"/>
      <c r="X91" s="32"/>
      <c r="Y91" s="32"/>
      <c r="Z91" s="32"/>
    </row>
    <row r="92" spans="1:26" ht="15.75" customHeight="1" x14ac:dyDescent="0.3">
      <c r="A92" s="32"/>
      <c r="B92" s="32"/>
      <c r="C92" s="32"/>
      <c r="D92" s="43"/>
      <c r="E92" s="43"/>
      <c r="F92" s="32"/>
      <c r="G92" s="43"/>
      <c r="H92" s="43"/>
      <c r="I92" s="43"/>
      <c r="J92" s="43"/>
      <c r="K92" s="43"/>
      <c r="L92" s="43"/>
      <c r="M92" s="43"/>
      <c r="N92" s="43"/>
      <c r="O92" s="43"/>
      <c r="P92" s="32"/>
      <c r="Q92" s="32"/>
      <c r="R92" s="32"/>
      <c r="S92" s="32"/>
      <c r="T92" s="32"/>
      <c r="U92" s="32"/>
      <c r="V92" s="32"/>
      <c r="W92" s="32"/>
      <c r="X92" s="32"/>
      <c r="Y92" s="32"/>
      <c r="Z92" s="32"/>
    </row>
    <row r="93" spans="1:26" ht="15.75" customHeight="1" x14ac:dyDescent="0.3">
      <c r="A93" s="32"/>
      <c r="B93" s="32"/>
      <c r="C93" s="32"/>
      <c r="D93" s="43"/>
      <c r="E93" s="43"/>
      <c r="F93" s="32"/>
      <c r="G93" s="43"/>
      <c r="H93" s="43"/>
      <c r="I93" s="43"/>
      <c r="J93" s="43"/>
      <c r="K93" s="43"/>
      <c r="L93" s="43"/>
      <c r="M93" s="43"/>
      <c r="N93" s="43"/>
      <c r="O93" s="43"/>
      <c r="P93" s="32"/>
      <c r="Q93" s="32"/>
      <c r="R93" s="32"/>
      <c r="S93" s="32"/>
      <c r="T93" s="32"/>
      <c r="U93" s="32"/>
      <c r="V93" s="32"/>
      <c r="W93" s="32"/>
      <c r="X93" s="32"/>
      <c r="Y93" s="32"/>
      <c r="Z93" s="32"/>
    </row>
    <row r="94" spans="1:26" ht="15.75" customHeight="1" x14ac:dyDescent="0.3">
      <c r="A94" s="32"/>
      <c r="B94" s="32"/>
      <c r="C94" s="32"/>
      <c r="D94" s="43"/>
      <c r="E94" s="43"/>
      <c r="F94" s="32"/>
      <c r="G94" s="43"/>
      <c r="H94" s="43"/>
      <c r="I94" s="43"/>
      <c r="J94" s="43"/>
      <c r="K94" s="43"/>
      <c r="L94" s="43"/>
      <c r="M94" s="43"/>
      <c r="N94" s="43"/>
      <c r="O94" s="43"/>
      <c r="P94" s="32"/>
      <c r="Q94" s="32"/>
      <c r="R94" s="32"/>
      <c r="S94" s="32"/>
      <c r="T94" s="32"/>
      <c r="U94" s="32"/>
      <c r="V94" s="32"/>
      <c r="W94" s="32"/>
      <c r="X94" s="32"/>
      <c r="Y94" s="32"/>
      <c r="Z94" s="32"/>
    </row>
    <row r="95" spans="1:26" ht="15.75" customHeight="1" x14ac:dyDescent="0.3">
      <c r="A95" s="32"/>
      <c r="B95" s="32"/>
      <c r="C95" s="32"/>
      <c r="D95" s="43"/>
      <c r="E95" s="43"/>
      <c r="F95" s="32"/>
      <c r="G95" s="43"/>
      <c r="H95" s="43"/>
      <c r="I95" s="43"/>
      <c r="J95" s="43"/>
      <c r="K95" s="43"/>
      <c r="L95" s="43"/>
      <c r="M95" s="43"/>
      <c r="N95" s="43"/>
      <c r="O95" s="43"/>
      <c r="P95" s="32"/>
      <c r="Q95" s="32"/>
      <c r="R95" s="32"/>
      <c r="S95" s="32"/>
      <c r="T95" s="32"/>
      <c r="U95" s="32"/>
      <c r="V95" s="32"/>
      <c r="W95" s="32"/>
      <c r="X95" s="32"/>
      <c r="Y95" s="32"/>
      <c r="Z95" s="32"/>
    </row>
    <row r="96" spans="1:26" ht="15.75" customHeight="1" x14ac:dyDescent="0.3">
      <c r="A96" s="32"/>
      <c r="B96" s="32"/>
      <c r="C96" s="32"/>
      <c r="D96" s="43"/>
      <c r="E96" s="43"/>
      <c r="F96" s="32"/>
      <c r="G96" s="43"/>
      <c r="H96" s="43"/>
      <c r="I96" s="43"/>
      <c r="J96" s="43"/>
      <c r="K96" s="43"/>
      <c r="L96" s="43"/>
      <c r="M96" s="43"/>
      <c r="N96" s="43"/>
      <c r="O96" s="43"/>
      <c r="P96" s="32"/>
      <c r="Q96" s="32"/>
      <c r="R96" s="32"/>
      <c r="S96" s="32"/>
      <c r="T96" s="32"/>
      <c r="U96" s="32"/>
      <c r="V96" s="32"/>
      <c r="W96" s="32"/>
      <c r="X96" s="32"/>
      <c r="Y96" s="32"/>
      <c r="Z96" s="32"/>
    </row>
    <row r="97" spans="1:26" ht="15.75" customHeight="1" x14ac:dyDescent="0.3">
      <c r="A97" s="32"/>
      <c r="B97" s="32"/>
      <c r="C97" s="32"/>
      <c r="D97" s="43"/>
      <c r="E97" s="43"/>
      <c r="F97" s="32"/>
      <c r="G97" s="43"/>
      <c r="H97" s="43"/>
      <c r="I97" s="43"/>
      <c r="J97" s="43"/>
      <c r="K97" s="43"/>
      <c r="L97" s="43"/>
      <c r="M97" s="43"/>
      <c r="N97" s="43"/>
      <c r="O97" s="43"/>
      <c r="P97" s="32"/>
      <c r="Q97" s="32"/>
      <c r="R97" s="32"/>
      <c r="S97" s="32"/>
      <c r="T97" s="32"/>
      <c r="U97" s="32"/>
      <c r="V97" s="32"/>
      <c r="W97" s="32"/>
      <c r="X97" s="32"/>
      <c r="Y97" s="32"/>
      <c r="Z97" s="32"/>
    </row>
    <row r="98" spans="1:26" ht="15.75" customHeight="1" x14ac:dyDescent="0.3">
      <c r="A98" s="32"/>
      <c r="B98" s="32"/>
      <c r="C98" s="32"/>
      <c r="D98" s="43"/>
      <c r="E98" s="43"/>
      <c r="F98" s="32"/>
      <c r="G98" s="43"/>
      <c r="H98" s="43"/>
      <c r="I98" s="43"/>
      <c r="J98" s="43"/>
      <c r="K98" s="43"/>
      <c r="L98" s="43"/>
      <c r="M98" s="43"/>
      <c r="N98" s="43"/>
      <c r="O98" s="43"/>
      <c r="P98" s="32"/>
      <c r="Q98" s="32"/>
      <c r="R98" s="32"/>
      <c r="S98" s="32"/>
      <c r="T98" s="32"/>
      <c r="U98" s="32"/>
      <c r="V98" s="32"/>
      <c r="W98" s="32"/>
      <c r="X98" s="32"/>
      <c r="Y98" s="32"/>
      <c r="Z98" s="32"/>
    </row>
    <row r="99" spans="1:26" ht="15.75" customHeight="1" x14ac:dyDescent="0.3">
      <c r="A99" s="32"/>
      <c r="B99" s="32"/>
      <c r="C99" s="32"/>
      <c r="D99" s="43"/>
      <c r="E99" s="43"/>
      <c r="F99" s="32"/>
      <c r="G99" s="43"/>
      <c r="H99" s="43"/>
      <c r="I99" s="43"/>
      <c r="J99" s="43"/>
      <c r="K99" s="43"/>
      <c r="L99" s="43"/>
      <c r="M99" s="43"/>
      <c r="N99" s="43"/>
      <c r="O99" s="43"/>
      <c r="P99" s="32"/>
      <c r="Q99" s="32"/>
      <c r="R99" s="32"/>
      <c r="S99" s="32"/>
      <c r="T99" s="32"/>
      <c r="U99" s="32"/>
      <c r="V99" s="32"/>
      <c r="W99" s="32"/>
      <c r="X99" s="32"/>
      <c r="Y99" s="32"/>
      <c r="Z99" s="32"/>
    </row>
    <row r="100" spans="1:26" ht="15.75" customHeight="1" x14ac:dyDescent="0.3">
      <c r="A100" s="32"/>
      <c r="B100" s="32"/>
      <c r="C100" s="32"/>
      <c r="D100" s="43"/>
      <c r="E100" s="43"/>
      <c r="F100" s="32"/>
      <c r="G100" s="43"/>
      <c r="H100" s="43"/>
      <c r="I100" s="43"/>
      <c r="J100" s="43"/>
      <c r="K100" s="43"/>
      <c r="L100" s="43"/>
      <c r="M100" s="43"/>
      <c r="N100" s="43"/>
      <c r="O100" s="43"/>
      <c r="P100" s="32"/>
      <c r="Q100" s="32"/>
      <c r="R100" s="32"/>
      <c r="S100" s="32"/>
      <c r="T100" s="32"/>
      <c r="U100" s="32"/>
      <c r="V100" s="32"/>
      <c r="W100" s="32"/>
      <c r="X100" s="32"/>
      <c r="Y100" s="32"/>
      <c r="Z100" s="32"/>
    </row>
    <row r="101" spans="1:26" ht="15.75" customHeight="1" x14ac:dyDescent="0.3">
      <c r="A101" s="32"/>
      <c r="B101" s="32"/>
      <c r="C101" s="32"/>
      <c r="D101" s="43"/>
      <c r="E101" s="43"/>
      <c r="F101" s="32"/>
      <c r="G101" s="43"/>
      <c r="H101" s="43"/>
      <c r="I101" s="43"/>
      <c r="J101" s="43"/>
      <c r="K101" s="43"/>
      <c r="L101" s="43"/>
      <c r="M101" s="43"/>
      <c r="N101" s="43"/>
      <c r="O101" s="43"/>
      <c r="P101" s="32"/>
      <c r="Q101" s="32"/>
      <c r="R101" s="32"/>
      <c r="S101" s="32"/>
      <c r="T101" s="32"/>
      <c r="U101" s="32"/>
      <c r="V101" s="32"/>
      <c r="W101" s="32"/>
      <c r="X101" s="32"/>
      <c r="Y101" s="32"/>
      <c r="Z101" s="32"/>
    </row>
    <row r="102" spans="1:26" ht="15.75" customHeight="1" x14ac:dyDescent="0.3">
      <c r="A102" s="32"/>
      <c r="B102" s="32"/>
      <c r="C102" s="32"/>
      <c r="D102" s="43"/>
      <c r="E102" s="43"/>
      <c r="F102" s="32"/>
      <c r="G102" s="43"/>
      <c r="H102" s="43"/>
      <c r="I102" s="43"/>
      <c r="J102" s="43"/>
      <c r="K102" s="43"/>
      <c r="L102" s="43"/>
      <c r="M102" s="43"/>
      <c r="N102" s="43"/>
      <c r="O102" s="43"/>
      <c r="P102" s="32"/>
      <c r="Q102" s="32"/>
      <c r="R102" s="32"/>
      <c r="S102" s="32"/>
      <c r="T102" s="32"/>
      <c r="U102" s="32"/>
      <c r="V102" s="32"/>
      <c r="W102" s="32"/>
      <c r="X102" s="32"/>
      <c r="Y102" s="32"/>
      <c r="Z102" s="32"/>
    </row>
    <row r="103" spans="1:26" ht="15.75" customHeight="1" x14ac:dyDescent="0.3">
      <c r="A103" s="32"/>
      <c r="B103" s="32"/>
      <c r="C103" s="32"/>
      <c r="D103" s="43"/>
      <c r="E103" s="43"/>
      <c r="F103" s="32"/>
      <c r="G103" s="43"/>
      <c r="H103" s="43"/>
      <c r="I103" s="43"/>
      <c r="J103" s="43"/>
      <c r="K103" s="43"/>
      <c r="L103" s="43"/>
      <c r="M103" s="43"/>
      <c r="N103" s="43"/>
      <c r="O103" s="43"/>
      <c r="P103" s="32"/>
      <c r="Q103" s="32"/>
      <c r="R103" s="32"/>
      <c r="S103" s="32"/>
      <c r="T103" s="32"/>
      <c r="U103" s="32"/>
      <c r="V103" s="32"/>
      <c r="W103" s="32"/>
      <c r="X103" s="32"/>
      <c r="Y103" s="32"/>
      <c r="Z103" s="32"/>
    </row>
    <row r="104" spans="1:26" ht="15.75" customHeight="1" x14ac:dyDescent="0.3">
      <c r="A104" s="32"/>
      <c r="B104" s="32"/>
      <c r="C104" s="32"/>
      <c r="D104" s="43"/>
      <c r="E104" s="43"/>
      <c r="F104" s="32"/>
      <c r="G104" s="43"/>
      <c r="H104" s="43"/>
      <c r="I104" s="43"/>
      <c r="J104" s="43"/>
      <c r="K104" s="43"/>
      <c r="L104" s="43"/>
      <c r="M104" s="43"/>
      <c r="N104" s="43"/>
      <c r="O104" s="43"/>
      <c r="P104" s="32"/>
      <c r="Q104" s="32"/>
      <c r="R104" s="32"/>
      <c r="S104" s="32"/>
      <c r="T104" s="32"/>
      <c r="U104" s="32"/>
      <c r="V104" s="32"/>
      <c r="W104" s="32"/>
      <c r="X104" s="32"/>
      <c r="Y104" s="32"/>
      <c r="Z104" s="32"/>
    </row>
    <row r="105" spans="1:26" ht="15.75" customHeight="1" x14ac:dyDescent="0.3">
      <c r="A105" s="32"/>
      <c r="B105" s="32"/>
      <c r="C105" s="32"/>
      <c r="D105" s="43"/>
      <c r="E105" s="43"/>
      <c r="F105" s="32"/>
      <c r="G105" s="43"/>
      <c r="H105" s="43"/>
      <c r="I105" s="43"/>
      <c r="J105" s="43"/>
      <c r="K105" s="43"/>
      <c r="L105" s="43"/>
      <c r="M105" s="43"/>
      <c r="N105" s="43"/>
      <c r="O105" s="43"/>
      <c r="P105" s="32"/>
      <c r="Q105" s="32"/>
      <c r="R105" s="32"/>
      <c r="S105" s="32"/>
      <c r="T105" s="32"/>
      <c r="U105" s="32"/>
      <c r="V105" s="32"/>
      <c r="W105" s="32"/>
      <c r="X105" s="32"/>
      <c r="Y105" s="32"/>
      <c r="Z105" s="32"/>
    </row>
    <row r="106" spans="1:26" ht="15.75" customHeight="1" x14ac:dyDescent="0.3">
      <c r="A106" s="32"/>
      <c r="B106" s="32"/>
      <c r="C106" s="32"/>
      <c r="D106" s="43"/>
      <c r="E106" s="43"/>
      <c r="F106" s="32"/>
      <c r="G106" s="43"/>
      <c r="H106" s="43"/>
      <c r="I106" s="43"/>
      <c r="J106" s="43"/>
      <c r="K106" s="43"/>
      <c r="L106" s="43"/>
      <c r="M106" s="43"/>
      <c r="N106" s="43"/>
      <c r="O106" s="43"/>
      <c r="P106" s="32"/>
      <c r="Q106" s="32"/>
      <c r="R106" s="32"/>
      <c r="S106" s="32"/>
      <c r="T106" s="32"/>
      <c r="U106" s="32"/>
      <c r="V106" s="32"/>
      <c r="W106" s="32"/>
      <c r="X106" s="32"/>
      <c r="Y106" s="32"/>
      <c r="Z106" s="32"/>
    </row>
    <row r="107" spans="1:26" ht="15.75" customHeight="1" x14ac:dyDescent="0.3">
      <c r="A107" s="32"/>
      <c r="B107" s="32"/>
      <c r="C107" s="32"/>
      <c r="D107" s="43"/>
      <c r="E107" s="43"/>
      <c r="F107" s="32"/>
      <c r="G107" s="43"/>
      <c r="H107" s="43"/>
      <c r="I107" s="43"/>
      <c r="J107" s="43"/>
      <c r="K107" s="43"/>
      <c r="L107" s="43"/>
      <c r="M107" s="43"/>
      <c r="N107" s="43"/>
      <c r="O107" s="43"/>
      <c r="P107" s="32"/>
      <c r="Q107" s="32"/>
      <c r="R107" s="32"/>
      <c r="S107" s="32"/>
      <c r="T107" s="32"/>
      <c r="U107" s="32"/>
      <c r="V107" s="32"/>
      <c r="W107" s="32"/>
      <c r="X107" s="32"/>
      <c r="Y107" s="32"/>
      <c r="Z107" s="32"/>
    </row>
    <row r="108" spans="1:26" ht="15.75" customHeight="1" x14ac:dyDescent="0.3">
      <c r="A108" s="32"/>
      <c r="B108" s="32"/>
      <c r="C108" s="32"/>
      <c r="D108" s="43"/>
      <c r="E108" s="43"/>
      <c r="F108" s="32"/>
      <c r="G108" s="43"/>
      <c r="H108" s="43"/>
      <c r="I108" s="43"/>
      <c r="J108" s="43"/>
      <c r="K108" s="43"/>
      <c r="L108" s="43"/>
      <c r="M108" s="43"/>
      <c r="N108" s="43"/>
      <c r="O108" s="43"/>
      <c r="P108" s="32"/>
      <c r="Q108" s="32"/>
      <c r="R108" s="32"/>
      <c r="S108" s="32"/>
      <c r="T108" s="32"/>
      <c r="U108" s="32"/>
      <c r="V108" s="32"/>
      <c r="W108" s="32"/>
      <c r="X108" s="32"/>
      <c r="Y108" s="32"/>
      <c r="Z108" s="32"/>
    </row>
    <row r="109" spans="1:26" ht="15.75" customHeight="1" x14ac:dyDescent="0.3">
      <c r="A109" s="32"/>
      <c r="B109" s="32"/>
      <c r="C109" s="32"/>
      <c r="D109" s="43"/>
      <c r="E109" s="43"/>
      <c r="F109" s="32"/>
      <c r="G109" s="43"/>
      <c r="H109" s="43"/>
      <c r="I109" s="43"/>
      <c r="J109" s="43"/>
      <c r="K109" s="43"/>
      <c r="L109" s="43"/>
      <c r="M109" s="43"/>
      <c r="N109" s="43"/>
      <c r="O109" s="43"/>
      <c r="P109" s="32"/>
      <c r="Q109" s="32"/>
      <c r="R109" s="32"/>
      <c r="S109" s="32"/>
      <c r="T109" s="32"/>
      <c r="U109" s="32"/>
      <c r="V109" s="32"/>
      <c r="W109" s="32"/>
      <c r="X109" s="32"/>
      <c r="Y109" s="32"/>
      <c r="Z109" s="32"/>
    </row>
    <row r="110" spans="1:26" ht="15.75" customHeight="1" x14ac:dyDescent="0.3">
      <c r="A110" s="32"/>
      <c r="B110" s="32"/>
      <c r="C110" s="32"/>
      <c r="D110" s="43"/>
      <c r="E110" s="43"/>
      <c r="F110" s="32"/>
      <c r="G110" s="43"/>
      <c r="H110" s="43"/>
      <c r="I110" s="43"/>
      <c r="J110" s="43"/>
      <c r="K110" s="43"/>
      <c r="L110" s="43"/>
      <c r="M110" s="43"/>
      <c r="N110" s="43"/>
      <c r="O110" s="43"/>
      <c r="P110" s="32"/>
      <c r="Q110" s="32"/>
      <c r="R110" s="32"/>
      <c r="S110" s="32"/>
      <c r="T110" s="32"/>
      <c r="U110" s="32"/>
      <c r="V110" s="32"/>
      <c r="W110" s="32"/>
      <c r="X110" s="32"/>
      <c r="Y110" s="32"/>
      <c r="Z110" s="32"/>
    </row>
    <row r="111" spans="1:26" ht="15.75" customHeight="1" x14ac:dyDescent="0.3">
      <c r="A111" s="32"/>
      <c r="B111" s="32"/>
      <c r="C111" s="32"/>
      <c r="D111" s="43"/>
      <c r="E111" s="43"/>
      <c r="F111" s="32"/>
      <c r="G111" s="43"/>
      <c r="H111" s="43"/>
      <c r="I111" s="43"/>
      <c r="J111" s="43"/>
      <c r="K111" s="43"/>
      <c r="L111" s="43"/>
      <c r="M111" s="43"/>
      <c r="N111" s="43"/>
      <c r="O111" s="43"/>
      <c r="P111" s="32"/>
      <c r="Q111" s="32"/>
      <c r="R111" s="32"/>
      <c r="S111" s="32"/>
      <c r="T111" s="32"/>
      <c r="U111" s="32"/>
      <c r="V111" s="32"/>
      <c r="W111" s="32"/>
      <c r="X111" s="32"/>
      <c r="Y111" s="32"/>
      <c r="Z111" s="32"/>
    </row>
    <row r="112" spans="1:26" ht="15.75" customHeight="1" x14ac:dyDescent="0.3">
      <c r="A112" s="32"/>
      <c r="B112" s="32"/>
      <c r="C112" s="32"/>
      <c r="D112" s="43"/>
      <c r="E112" s="43"/>
      <c r="F112" s="32"/>
      <c r="G112" s="43"/>
      <c r="H112" s="43"/>
      <c r="I112" s="43"/>
      <c r="J112" s="43"/>
      <c r="K112" s="43"/>
      <c r="L112" s="43"/>
      <c r="M112" s="43"/>
      <c r="N112" s="43"/>
      <c r="O112" s="43"/>
      <c r="P112" s="32"/>
      <c r="Q112" s="32"/>
      <c r="R112" s="32"/>
      <c r="S112" s="32"/>
      <c r="T112" s="32"/>
      <c r="U112" s="32"/>
      <c r="V112" s="32"/>
      <c r="W112" s="32"/>
      <c r="X112" s="32"/>
      <c r="Y112" s="32"/>
      <c r="Z112" s="32"/>
    </row>
    <row r="113" spans="1:26" ht="15.75" customHeight="1" x14ac:dyDescent="0.3">
      <c r="A113" s="32"/>
      <c r="B113" s="32"/>
      <c r="C113" s="32"/>
      <c r="D113" s="43"/>
      <c r="E113" s="43"/>
      <c r="F113" s="32"/>
      <c r="G113" s="43"/>
      <c r="H113" s="43"/>
      <c r="I113" s="43"/>
      <c r="J113" s="43"/>
      <c r="K113" s="43"/>
      <c r="L113" s="43"/>
      <c r="M113" s="43"/>
      <c r="N113" s="43"/>
      <c r="O113" s="43"/>
      <c r="P113" s="32"/>
      <c r="Q113" s="32"/>
      <c r="R113" s="32"/>
      <c r="S113" s="32"/>
      <c r="T113" s="32"/>
      <c r="U113" s="32"/>
      <c r="V113" s="32"/>
      <c r="W113" s="32"/>
      <c r="X113" s="32"/>
      <c r="Y113" s="32"/>
      <c r="Z113" s="32"/>
    </row>
    <row r="114" spans="1:26" ht="15.75" customHeight="1" x14ac:dyDescent="0.3">
      <c r="A114" s="32"/>
      <c r="B114" s="32"/>
      <c r="C114" s="32"/>
      <c r="D114" s="43"/>
      <c r="E114" s="43"/>
      <c r="F114" s="32"/>
      <c r="G114" s="43"/>
      <c r="H114" s="43"/>
      <c r="I114" s="43"/>
      <c r="J114" s="43"/>
      <c r="K114" s="43"/>
      <c r="L114" s="43"/>
      <c r="M114" s="43"/>
      <c r="N114" s="43"/>
      <c r="O114" s="43"/>
      <c r="P114" s="32"/>
      <c r="Q114" s="32"/>
      <c r="R114" s="32"/>
      <c r="S114" s="32"/>
      <c r="T114" s="32"/>
      <c r="U114" s="32"/>
      <c r="V114" s="32"/>
      <c r="W114" s="32"/>
      <c r="X114" s="32"/>
      <c r="Y114" s="32"/>
      <c r="Z114" s="32"/>
    </row>
    <row r="115" spans="1:26" ht="15.75" customHeight="1" x14ac:dyDescent="0.3">
      <c r="A115" s="32"/>
      <c r="B115" s="32"/>
      <c r="C115" s="32"/>
      <c r="D115" s="43"/>
      <c r="E115" s="43"/>
      <c r="F115" s="32"/>
      <c r="G115" s="43"/>
      <c r="H115" s="43"/>
      <c r="I115" s="43"/>
      <c r="J115" s="43"/>
      <c r="K115" s="43"/>
      <c r="L115" s="43"/>
      <c r="M115" s="43"/>
      <c r="N115" s="43"/>
      <c r="O115" s="43"/>
      <c r="P115" s="32"/>
      <c r="Q115" s="32"/>
      <c r="R115" s="32"/>
      <c r="S115" s="32"/>
      <c r="T115" s="32"/>
      <c r="U115" s="32"/>
      <c r="V115" s="32"/>
      <c r="W115" s="32"/>
      <c r="X115" s="32"/>
      <c r="Y115" s="32"/>
      <c r="Z115" s="32"/>
    </row>
    <row r="116" spans="1:26" ht="15.75" customHeight="1" x14ac:dyDescent="0.3">
      <c r="A116" s="32"/>
      <c r="B116" s="32"/>
      <c r="C116" s="32"/>
      <c r="D116" s="43"/>
      <c r="E116" s="43"/>
      <c r="F116" s="32"/>
      <c r="G116" s="43"/>
      <c r="H116" s="43"/>
      <c r="I116" s="43"/>
      <c r="J116" s="43"/>
      <c r="K116" s="43"/>
      <c r="L116" s="43"/>
      <c r="M116" s="43"/>
      <c r="N116" s="43"/>
      <c r="O116" s="43"/>
      <c r="P116" s="32"/>
      <c r="Q116" s="32"/>
      <c r="R116" s="32"/>
      <c r="S116" s="32"/>
      <c r="T116" s="32"/>
      <c r="U116" s="32"/>
      <c r="V116" s="32"/>
      <c r="W116" s="32"/>
      <c r="X116" s="32"/>
      <c r="Y116" s="32"/>
      <c r="Z116" s="32"/>
    </row>
    <row r="117" spans="1:26" ht="15.75" customHeight="1" x14ac:dyDescent="0.3">
      <c r="A117" s="32"/>
      <c r="B117" s="32"/>
      <c r="C117" s="32"/>
      <c r="D117" s="43"/>
      <c r="E117" s="43"/>
      <c r="F117" s="32"/>
      <c r="G117" s="43"/>
      <c r="H117" s="43"/>
      <c r="I117" s="43"/>
      <c r="J117" s="43"/>
      <c r="K117" s="43"/>
      <c r="L117" s="43"/>
      <c r="M117" s="43"/>
      <c r="N117" s="43"/>
      <c r="O117" s="43"/>
      <c r="P117" s="32"/>
      <c r="Q117" s="32"/>
      <c r="R117" s="32"/>
      <c r="S117" s="32"/>
      <c r="T117" s="32"/>
      <c r="U117" s="32"/>
      <c r="V117" s="32"/>
      <c r="W117" s="32"/>
      <c r="X117" s="32"/>
      <c r="Y117" s="32"/>
      <c r="Z117" s="32"/>
    </row>
    <row r="118" spans="1:26" ht="15.75" customHeight="1" x14ac:dyDescent="0.3">
      <c r="A118" s="32"/>
      <c r="B118" s="32"/>
      <c r="C118" s="32"/>
      <c r="D118" s="43"/>
      <c r="E118" s="43"/>
      <c r="F118" s="32"/>
      <c r="G118" s="43"/>
      <c r="H118" s="43"/>
      <c r="I118" s="43"/>
      <c r="J118" s="43"/>
      <c r="K118" s="43"/>
      <c r="L118" s="43"/>
      <c r="M118" s="43"/>
      <c r="N118" s="43"/>
      <c r="O118" s="43"/>
      <c r="P118" s="32"/>
      <c r="Q118" s="32"/>
      <c r="R118" s="32"/>
      <c r="S118" s="32"/>
      <c r="T118" s="32"/>
      <c r="U118" s="32"/>
      <c r="V118" s="32"/>
      <c r="W118" s="32"/>
      <c r="X118" s="32"/>
      <c r="Y118" s="32"/>
      <c r="Z118" s="32"/>
    </row>
    <row r="119" spans="1:26" ht="15.75" customHeight="1" x14ac:dyDescent="0.3">
      <c r="A119" s="32"/>
      <c r="B119" s="32"/>
      <c r="C119" s="32"/>
      <c r="D119" s="43"/>
      <c r="E119" s="43"/>
      <c r="F119" s="32"/>
      <c r="G119" s="43"/>
      <c r="H119" s="43"/>
      <c r="I119" s="43"/>
      <c r="J119" s="43"/>
      <c r="K119" s="43"/>
      <c r="L119" s="43"/>
      <c r="M119" s="43"/>
      <c r="N119" s="43"/>
      <c r="O119" s="43"/>
      <c r="P119" s="32"/>
      <c r="Q119" s="32"/>
      <c r="R119" s="32"/>
      <c r="S119" s="32"/>
      <c r="T119" s="32"/>
      <c r="U119" s="32"/>
      <c r="V119" s="32"/>
      <c r="W119" s="32"/>
      <c r="X119" s="32"/>
      <c r="Y119" s="32"/>
      <c r="Z119" s="32"/>
    </row>
    <row r="120" spans="1:26" ht="15.75" customHeight="1" x14ac:dyDescent="0.3">
      <c r="A120" s="32"/>
      <c r="B120" s="32"/>
      <c r="C120" s="32"/>
      <c r="D120" s="43"/>
      <c r="E120" s="43"/>
      <c r="F120" s="32"/>
      <c r="G120" s="43"/>
      <c r="H120" s="43"/>
      <c r="I120" s="43"/>
      <c r="J120" s="43"/>
      <c r="K120" s="43"/>
      <c r="L120" s="43"/>
      <c r="M120" s="43"/>
      <c r="N120" s="43"/>
      <c r="O120" s="43"/>
      <c r="P120" s="32"/>
      <c r="Q120" s="32"/>
      <c r="R120" s="32"/>
      <c r="S120" s="32"/>
      <c r="T120" s="32"/>
      <c r="U120" s="32"/>
      <c r="V120" s="32"/>
      <c r="W120" s="32"/>
      <c r="X120" s="32"/>
      <c r="Y120" s="32"/>
      <c r="Z120" s="32"/>
    </row>
    <row r="121" spans="1:26" ht="15.75" customHeight="1" x14ac:dyDescent="0.3">
      <c r="A121" s="32"/>
      <c r="B121" s="32"/>
      <c r="C121" s="32"/>
      <c r="D121" s="43"/>
      <c r="E121" s="43"/>
      <c r="F121" s="32"/>
      <c r="G121" s="43"/>
      <c r="H121" s="43"/>
      <c r="I121" s="43"/>
      <c r="J121" s="43"/>
      <c r="K121" s="43"/>
      <c r="L121" s="43"/>
      <c r="M121" s="43"/>
      <c r="N121" s="43"/>
      <c r="O121" s="43"/>
      <c r="P121" s="32"/>
      <c r="Q121" s="32"/>
      <c r="R121" s="32"/>
      <c r="S121" s="32"/>
      <c r="T121" s="32"/>
      <c r="U121" s="32"/>
      <c r="V121" s="32"/>
      <c r="W121" s="32"/>
      <c r="X121" s="32"/>
      <c r="Y121" s="32"/>
      <c r="Z121" s="32"/>
    </row>
    <row r="122" spans="1:26" ht="15.75" customHeight="1" x14ac:dyDescent="0.3">
      <c r="A122" s="32"/>
      <c r="B122" s="32"/>
      <c r="C122" s="32"/>
      <c r="D122" s="43"/>
      <c r="E122" s="43"/>
      <c r="F122" s="32"/>
      <c r="G122" s="43"/>
      <c r="H122" s="43"/>
      <c r="I122" s="43"/>
      <c r="J122" s="43"/>
      <c r="K122" s="43"/>
      <c r="L122" s="43"/>
      <c r="M122" s="43"/>
      <c r="N122" s="43"/>
      <c r="O122" s="43"/>
      <c r="P122" s="32"/>
      <c r="Q122" s="32"/>
      <c r="R122" s="32"/>
      <c r="S122" s="32"/>
      <c r="T122" s="32"/>
      <c r="U122" s="32"/>
      <c r="V122" s="32"/>
      <c r="W122" s="32"/>
      <c r="X122" s="32"/>
      <c r="Y122" s="32"/>
      <c r="Z122" s="32"/>
    </row>
    <row r="123" spans="1:26" ht="15.75" customHeight="1" x14ac:dyDescent="0.3">
      <c r="A123" s="32"/>
      <c r="B123" s="32"/>
      <c r="C123" s="32"/>
      <c r="D123" s="43"/>
      <c r="E123" s="43"/>
      <c r="F123" s="32"/>
      <c r="G123" s="43"/>
      <c r="H123" s="43"/>
      <c r="I123" s="43"/>
      <c r="J123" s="43"/>
      <c r="K123" s="43"/>
      <c r="L123" s="43"/>
      <c r="M123" s="43"/>
      <c r="N123" s="43"/>
      <c r="O123" s="43"/>
      <c r="P123" s="32"/>
      <c r="Q123" s="32"/>
      <c r="R123" s="32"/>
      <c r="S123" s="32"/>
      <c r="T123" s="32"/>
      <c r="U123" s="32"/>
      <c r="V123" s="32"/>
      <c r="W123" s="32"/>
      <c r="X123" s="32"/>
      <c r="Y123" s="32"/>
      <c r="Z123" s="32"/>
    </row>
    <row r="124" spans="1:26" ht="15.75" customHeight="1" x14ac:dyDescent="0.3">
      <c r="A124" s="32"/>
      <c r="B124" s="32"/>
      <c r="C124" s="32"/>
      <c r="D124" s="43"/>
      <c r="E124" s="43"/>
      <c r="F124" s="32"/>
      <c r="G124" s="43"/>
      <c r="H124" s="43"/>
      <c r="I124" s="43"/>
      <c r="J124" s="43"/>
      <c r="K124" s="43"/>
      <c r="L124" s="43"/>
      <c r="M124" s="43"/>
      <c r="N124" s="43"/>
      <c r="O124" s="43"/>
      <c r="P124" s="32"/>
      <c r="Q124" s="32"/>
      <c r="R124" s="32"/>
      <c r="S124" s="32"/>
      <c r="T124" s="32"/>
      <c r="U124" s="32"/>
      <c r="V124" s="32"/>
      <c r="W124" s="32"/>
      <c r="X124" s="32"/>
      <c r="Y124" s="32"/>
      <c r="Z124" s="32"/>
    </row>
    <row r="125" spans="1:26" ht="15.75" customHeight="1" x14ac:dyDescent="0.3">
      <c r="A125" s="32"/>
      <c r="B125" s="32"/>
      <c r="C125" s="32"/>
      <c r="D125" s="43"/>
      <c r="E125" s="43"/>
      <c r="F125" s="32"/>
      <c r="G125" s="43"/>
      <c r="H125" s="43"/>
      <c r="I125" s="43"/>
      <c r="J125" s="43"/>
      <c r="K125" s="43"/>
      <c r="L125" s="43"/>
      <c r="M125" s="43"/>
      <c r="N125" s="43"/>
      <c r="O125" s="43"/>
      <c r="P125" s="32"/>
      <c r="Q125" s="32"/>
      <c r="R125" s="32"/>
      <c r="S125" s="32"/>
      <c r="T125" s="32"/>
      <c r="U125" s="32"/>
      <c r="V125" s="32"/>
      <c r="W125" s="32"/>
      <c r="X125" s="32"/>
      <c r="Y125" s="32"/>
      <c r="Z125" s="32"/>
    </row>
    <row r="126" spans="1:26" ht="15.75" customHeight="1" x14ac:dyDescent="0.3">
      <c r="A126" s="32"/>
      <c r="B126" s="32"/>
      <c r="C126" s="32"/>
      <c r="D126" s="43"/>
      <c r="E126" s="43"/>
      <c r="F126" s="32"/>
      <c r="G126" s="43"/>
      <c r="H126" s="43"/>
      <c r="I126" s="43"/>
      <c r="J126" s="43"/>
      <c r="K126" s="43"/>
      <c r="L126" s="43"/>
      <c r="M126" s="43"/>
      <c r="N126" s="43"/>
      <c r="O126" s="43"/>
      <c r="P126" s="32"/>
      <c r="Q126" s="32"/>
      <c r="R126" s="32"/>
      <c r="S126" s="32"/>
      <c r="T126" s="32"/>
      <c r="U126" s="32"/>
      <c r="V126" s="32"/>
      <c r="W126" s="32"/>
      <c r="X126" s="32"/>
      <c r="Y126" s="32"/>
      <c r="Z126" s="32"/>
    </row>
    <row r="127" spans="1:26" ht="15.75" customHeight="1" x14ac:dyDescent="0.3">
      <c r="A127" s="32"/>
      <c r="B127" s="32"/>
      <c r="C127" s="32"/>
      <c r="D127" s="43"/>
      <c r="E127" s="43"/>
      <c r="F127" s="32"/>
      <c r="G127" s="43"/>
      <c r="H127" s="43"/>
      <c r="I127" s="43"/>
      <c r="J127" s="43"/>
      <c r="K127" s="43"/>
      <c r="L127" s="43"/>
      <c r="M127" s="43"/>
      <c r="N127" s="43"/>
      <c r="O127" s="43"/>
      <c r="P127" s="32"/>
      <c r="Q127" s="32"/>
      <c r="R127" s="32"/>
      <c r="S127" s="32"/>
      <c r="T127" s="32"/>
      <c r="U127" s="32"/>
      <c r="V127" s="32"/>
      <c r="W127" s="32"/>
      <c r="X127" s="32"/>
      <c r="Y127" s="32"/>
      <c r="Z127" s="32"/>
    </row>
    <row r="128" spans="1:26" ht="15.75" customHeight="1" x14ac:dyDescent="0.3">
      <c r="A128" s="32"/>
      <c r="B128" s="32"/>
      <c r="C128" s="32"/>
      <c r="D128" s="43"/>
      <c r="E128" s="43"/>
      <c r="F128" s="32"/>
      <c r="G128" s="43"/>
      <c r="H128" s="43"/>
      <c r="I128" s="43"/>
      <c r="J128" s="43"/>
      <c r="K128" s="43"/>
      <c r="L128" s="43"/>
      <c r="M128" s="43"/>
      <c r="N128" s="43"/>
      <c r="O128" s="43"/>
      <c r="P128" s="32"/>
      <c r="Q128" s="32"/>
      <c r="R128" s="32"/>
      <c r="S128" s="32"/>
      <c r="T128" s="32"/>
      <c r="U128" s="32"/>
      <c r="V128" s="32"/>
      <c r="W128" s="32"/>
      <c r="X128" s="32"/>
      <c r="Y128" s="32"/>
      <c r="Z128" s="32"/>
    </row>
    <row r="129" spans="1:26" ht="15.75" customHeight="1" x14ac:dyDescent="0.3">
      <c r="A129" s="32"/>
      <c r="B129" s="32"/>
      <c r="C129" s="32"/>
      <c r="D129" s="43"/>
      <c r="E129" s="43"/>
      <c r="F129" s="32"/>
      <c r="G129" s="43"/>
      <c r="H129" s="43"/>
      <c r="I129" s="43"/>
      <c r="J129" s="43"/>
      <c r="K129" s="43"/>
      <c r="L129" s="43"/>
      <c r="M129" s="43"/>
      <c r="N129" s="43"/>
      <c r="O129" s="43"/>
      <c r="P129" s="32"/>
      <c r="Q129" s="32"/>
      <c r="R129" s="32"/>
      <c r="S129" s="32"/>
      <c r="T129" s="32"/>
      <c r="U129" s="32"/>
      <c r="V129" s="32"/>
      <c r="W129" s="32"/>
      <c r="X129" s="32"/>
      <c r="Y129" s="32"/>
      <c r="Z129" s="32"/>
    </row>
    <row r="130" spans="1:26" ht="15.75" customHeight="1" x14ac:dyDescent="0.3">
      <c r="A130" s="32"/>
      <c r="B130" s="32"/>
      <c r="C130" s="32"/>
      <c r="D130" s="43"/>
      <c r="E130" s="43"/>
      <c r="F130" s="32"/>
      <c r="G130" s="43"/>
      <c r="H130" s="43"/>
      <c r="I130" s="43"/>
      <c r="J130" s="43"/>
      <c r="K130" s="43"/>
      <c r="L130" s="43"/>
      <c r="M130" s="43"/>
      <c r="N130" s="43"/>
      <c r="O130" s="43"/>
      <c r="P130" s="32"/>
      <c r="Q130" s="32"/>
      <c r="R130" s="32"/>
      <c r="S130" s="32"/>
      <c r="T130" s="32"/>
      <c r="U130" s="32"/>
      <c r="V130" s="32"/>
      <c r="W130" s="32"/>
      <c r="X130" s="32"/>
      <c r="Y130" s="32"/>
      <c r="Z130" s="32"/>
    </row>
    <row r="131" spans="1:26" ht="15.75" customHeight="1" x14ac:dyDescent="0.3">
      <c r="A131" s="32"/>
      <c r="B131" s="32"/>
      <c r="C131" s="32"/>
      <c r="D131" s="43"/>
      <c r="E131" s="43"/>
      <c r="F131" s="32"/>
      <c r="G131" s="43"/>
      <c r="H131" s="43"/>
      <c r="I131" s="43"/>
      <c r="J131" s="43"/>
      <c r="K131" s="43"/>
      <c r="L131" s="43"/>
      <c r="M131" s="43"/>
      <c r="N131" s="43"/>
      <c r="O131" s="43"/>
      <c r="P131" s="32"/>
      <c r="Q131" s="32"/>
      <c r="R131" s="32"/>
      <c r="S131" s="32"/>
      <c r="T131" s="32"/>
      <c r="U131" s="32"/>
      <c r="V131" s="32"/>
      <c r="W131" s="32"/>
      <c r="X131" s="32"/>
      <c r="Y131" s="32"/>
      <c r="Z131" s="32"/>
    </row>
    <row r="132" spans="1:26" ht="15.75" customHeight="1" x14ac:dyDescent="0.3">
      <c r="A132" s="32"/>
      <c r="B132" s="32"/>
      <c r="C132" s="32"/>
      <c r="D132" s="43"/>
      <c r="E132" s="43"/>
      <c r="F132" s="32"/>
      <c r="G132" s="43"/>
      <c r="H132" s="43"/>
      <c r="I132" s="43"/>
      <c r="J132" s="43"/>
      <c r="K132" s="43"/>
      <c r="L132" s="43"/>
      <c r="M132" s="43"/>
      <c r="N132" s="43"/>
      <c r="O132" s="43"/>
      <c r="P132" s="32"/>
      <c r="Q132" s="32"/>
      <c r="R132" s="32"/>
      <c r="S132" s="32"/>
      <c r="T132" s="32"/>
      <c r="U132" s="32"/>
      <c r="V132" s="32"/>
      <c r="W132" s="32"/>
      <c r="X132" s="32"/>
      <c r="Y132" s="32"/>
      <c r="Z132" s="32"/>
    </row>
    <row r="133" spans="1:26" ht="15.75" customHeight="1" x14ac:dyDescent="0.3">
      <c r="A133" s="32"/>
      <c r="B133" s="32"/>
      <c r="C133" s="32"/>
      <c r="D133" s="43"/>
      <c r="E133" s="43"/>
      <c r="F133" s="32"/>
      <c r="G133" s="43"/>
      <c r="H133" s="43"/>
      <c r="I133" s="43"/>
      <c r="J133" s="43"/>
      <c r="K133" s="43"/>
      <c r="L133" s="43"/>
      <c r="M133" s="43"/>
      <c r="N133" s="43"/>
      <c r="O133" s="43"/>
      <c r="P133" s="32"/>
      <c r="Q133" s="32"/>
      <c r="R133" s="32"/>
      <c r="S133" s="32"/>
      <c r="T133" s="32"/>
      <c r="U133" s="32"/>
      <c r="V133" s="32"/>
      <c r="W133" s="32"/>
      <c r="X133" s="32"/>
      <c r="Y133" s="32"/>
      <c r="Z133" s="32"/>
    </row>
    <row r="134" spans="1:26" ht="15.75" customHeight="1" x14ac:dyDescent="0.3">
      <c r="A134" s="32"/>
      <c r="B134" s="32"/>
      <c r="C134" s="32"/>
      <c r="D134" s="43"/>
      <c r="E134" s="43"/>
      <c r="F134" s="32"/>
      <c r="G134" s="43"/>
      <c r="H134" s="43"/>
      <c r="I134" s="43"/>
      <c r="J134" s="43"/>
      <c r="K134" s="43"/>
      <c r="L134" s="43"/>
      <c r="M134" s="43"/>
      <c r="N134" s="43"/>
      <c r="O134" s="43"/>
      <c r="P134" s="32"/>
      <c r="Q134" s="32"/>
      <c r="R134" s="32"/>
      <c r="S134" s="32"/>
      <c r="T134" s="32"/>
      <c r="U134" s="32"/>
      <c r="V134" s="32"/>
      <c r="W134" s="32"/>
      <c r="X134" s="32"/>
      <c r="Y134" s="32"/>
      <c r="Z134" s="32"/>
    </row>
    <row r="135" spans="1:26" ht="15.75" customHeight="1" x14ac:dyDescent="0.3">
      <c r="A135" s="32"/>
      <c r="B135" s="32"/>
      <c r="C135" s="32"/>
      <c r="D135" s="43"/>
      <c r="E135" s="43"/>
      <c r="F135" s="32"/>
      <c r="G135" s="43"/>
      <c r="H135" s="43"/>
      <c r="I135" s="43"/>
      <c r="J135" s="43"/>
      <c r="K135" s="43"/>
      <c r="L135" s="43"/>
      <c r="M135" s="43"/>
      <c r="N135" s="43"/>
      <c r="O135" s="43"/>
      <c r="P135" s="32"/>
      <c r="Q135" s="32"/>
      <c r="R135" s="32"/>
      <c r="S135" s="32"/>
      <c r="T135" s="32"/>
      <c r="U135" s="32"/>
      <c r="V135" s="32"/>
      <c r="W135" s="32"/>
      <c r="X135" s="32"/>
      <c r="Y135" s="32"/>
      <c r="Z135" s="32"/>
    </row>
    <row r="136" spans="1:26" ht="15.75" customHeight="1" x14ac:dyDescent="0.3">
      <c r="A136" s="32"/>
      <c r="B136" s="32"/>
      <c r="C136" s="32"/>
      <c r="D136" s="43"/>
      <c r="E136" s="43"/>
      <c r="F136" s="32"/>
      <c r="G136" s="43"/>
      <c r="H136" s="43"/>
      <c r="I136" s="43"/>
      <c r="J136" s="43"/>
      <c r="K136" s="43"/>
      <c r="L136" s="43"/>
      <c r="M136" s="43"/>
      <c r="N136" s="43"/>
      <c r="O136" s="43"/>
      <c r="P136" s="32"/>
      <c r="Q136" s="32"/>
      <c r="R136" s="32"/>
      <c r="S136" s="32"/>
      <c r="T136" s="32"/>
      <c r="U136" s="32"/>
      <c r="V136" s="32"/>
      <c r="W136" s="32"/>
      <c r="X136" s="32"/>
      <c r="Y136" s="32"/>
      <c r="Z136" s="32"/>
    </row>
    <row r="137" spans="1:26" ht="15.75" customHeight="1" x14ac:dyDescent="0.3">
      <c r="A137" s="32"/>
      <c r="B137" s="32"/>
      <c r="C137" s="32"/>
      <c r="D137" s="43"/>
      <c r="E137" s="43"/>
      <c r="F137" s="32"/>
      <c r="G137" s="43"/>
      <c r="H137" s="43"/>
      <c r="I137" s="43"/>
      <c r="J137" s="43"/>
      <c r="K137" s="43"/>
      <c r="L137" s="43"/>
      <c r="M137" s="43"/>
      <c r="N137" s="43"/>
      <c r="O137" s="43"/>
      <c r="P137" s="32"/>
      <c r="Q137" s="32"/>
      <c r="R137" s="32"/>
      <c r="S137" s="32"/>
      <c r="T137" s="32"/>
      <c r="U137" s="32"/>
      <c r="V137" s="32"/>
      <c r="W137" s="32"/>
      <c r="X137" s="32"/>
      <c r="Y137" s="32"/>
      <c r="Z137" s="32"/>
    </row>
    <row r="138" spans="1:26" ht="15.75" customHeight="1" x14ac:dyDescent="0.3">
      <c r="A138" s="32"/>
      <c r="B138" s="32"/>
      <c r="C138" s="32"/>
      <c r="D138" s="43"/>
      <c r="E138" s="43"/>
      <c r="F138" s="32"/>
      <c r="G138" s="43"/>
      <c r="H138" s="43"/>
      <c r="I138" s="43"/>
      <c r="J138" s="43"/>
      <c r="K138" s="43"/>
      <c r="L138" s="43"/>
      <c r="M138" s="43"/>
      <c r="N138" s="43"/>
      <c r="O138" s="43"/>
      <c r="P138" s="32"/>
      <c r="Q138" s="32"/>
      <c r="R138" s="32"/>
      <c r="S138" s="32"/>
      <c r="T138" s="32"/>
      <c r="U138" s="32"/>
      <c r="V138" s="32"/>
      <c r="W138" s="32"/>
      <c r="X138" s="32"/>
      <c r="Y138" s="32"/>
      <c r="Z138" s="32"/>
    </row>
    <row r="139" spans="1:26" ht="15.75" customHeight="1" x14ac:dyDescent="0.3">
      <c r="A139" s="32"/>
      <c r="B139" s="32"/>
      <c r="C139" s="32"/>
      <c r="D139" s="43"/>
      <c r="E139" s="43"/>
      <c r="F139" s="32"/>
      <c r="G139" s="43"/>
      <c r="H139" s="43"/>
      <c r="I139" s="43"/>
      <c r="J139" s="43"/>
      <c r="K139" s="43"/>
      <c r="L139" s="43"/>
      <c r="M139" s="43"/>
      <c r="N139" s="43"/>
      <c r="O139" s="43"/>
      <c r="P139" s="32"/>
      <c r="Q139" s="32"/>
      <c r="R139" s="32"/>
      <c r="S139" s="32"/>
      <c r="T139" s="32"/>
      <c r="U139" s="32"/>
      <c r="V139" s="32"/>
      <c r="W139" s="32"/>
      <c r="X139" s="32"/>
      <c r="Y139" s="32"/>
      <c r="Z139" s="32"/>
    </row>
    <row r="140" spans="1:26" ht="15.75" customHeight="1" x14ac:dyDescent="0.3">
      <c r="A140" s="32"/>
      <c r="B140" s="32"/>
      <c r="C140" s="32"/>
      <c r="D140" s="43"/>
      <c r="E140" s="43"/>
      <c r="F140" s="32"/>
      <c r="G140" s="43"/>
      <c r="H140" s="43"/>
      <c r="I140" s="43"/>
      <c r="J140" s="43"/>
      <c r="K140" s="43"/>
      <c r="L140" s="43"/>
      <c r="M140" s="43"/>
      <c r="N140" s="43"/>
      <c r="O140" s="43"/>
      <c r="P140" s="32"/>
      <c r="Q140" s="32"/>
      <c r="R140" s="32"/>
      <c r="S140" s="32"/>
      <c r="T140" s="32"/>
      <c r="U140" s="32"/>
      <c r="V140" s="32"/>
      <c r="W140" s="32"/>
      <c r="X140" s="32"/>
      <c r="Y140" s="32"/>
      <c r="Z140" s="32"/>
    </row>
    <row r="141" spans="1:26" ht="15.75" customHeight="1" x14ac:dyDescent="0.3">
      <c r="A141" s="32"/>
      <c r="B141" s="32"/>
      <c r="C141" s="32"/>
      <c r="D141" s="43"/>
      <c r="E141" s="43"/>
      <c r="F141" s="32"/>
      <c r="G141" s="43"/>
      <c r="H141" s="43"/>
      <c r="I141" s="43"/>
      <c r="J141" s="43"/>
      <c r="K141" s="43"/>
      <c r="L141" s="43"/>
      <c r="M141" s="43"/>
      <c r="N141" s="43"/>
      <c r="O141" s="43"/>
      <c r="P141" s="32"/>
      <c r="Q141" s="32"/>
      <c r="R141" s="32"/>
      <c r="S141" s="32"/>
      <c r="T141" s="32"/>
      <c r="U141" s="32"/>
      <c r="V141" s="32"/>
      <c r="W141" s="32"/>
      <c r="X141" s="32"/>
      <c r="Y141" s="32"/>
      <c r="Z141" s="32"/>
    </row>
    <row r="142" spans="1:26" ht="15.75" customHeight="1" x14ac:dyDescent="0.3">
      <c r="A142" s="32"/>
      <c r="B142" s="32"/>
      <c r="C142" s="32"/>
      <c r="D142" s="43"/>
      <c r="E142" s="43"/>
      <c r="F142" s="32"/>
      <c r="G142" s="43"/>
      <c r="H142" s="43"/>
      <c r="I142" s="43"/>
      <c r="J142" s="43"/>
      <c r="K142" s="43"/>
      <c r="L142" s="43"/>
      <c r="M142" s="43"/>
      <c r="N142" s="43"/>
      <c r="O142" s="43"/>
      <c r="P142" s="32"/>
      <c r="Q142" s="32"/>
      <c r="R142" s="32"/>
      <c r="S142" s="32"/>
      <c r="T142" s="32"/>
      <c r="U142" s="32"/>
      <c r="V142" s="32"/>
      <c r="W142" s="32"/>
      <c r="X142" s="32"/>
      <c r="Y142" s="32"/>
      <c r="Z142" s="32"/>
    </row>
    <row r="143" spans="1:26" ht="15.75" customHeight="1" x14ac:dyDescent="0.3">
      <c r="A143" s="32"/>
      <c r="B143" s="32"/>
      <c r="C143" s="32"/>
      <c r="D143" s="43"/>
      <c r="E143" s="43"/>
      <c r="F143" s="32"/>
      <c r="G143" s="43"/>
      <c r="H143" s="43"/>
      <c r="I143" s="43"/>
      <c r="J143" s="43"/>
      <c r="K143" s="43"/>
      <c r="L143" s="43"/>
      <c r="M143" s="43"/>
      <c r="N143" s="43"/>
      <c r="O143" s="43"/>
      <c r="P143" s="32"/>
      <c r="Q143" s="32"/>
      <c r="R143" s="32"/>
      <c r="S143" s="32"/>
      <c r="T143" s="32"/>
      <c r="U143" s="32"/>
      <c r="V143" s="32"/>
      <c r="W143" s="32"/>
      <c r="X143" s="32"/>
      <c r="Y143" s="32"/>
      <c r="Z143" s="32"/>
    </row>
    <row r="144" spans="1:26" ht="15.75" customHeight="1" x14ac:dyDescent="0.3">
      <c r="A144" s="32"/>
      <c r="B144" s="32"/>
      <c r="C144" s="32"/>
      <c r="D144" s="43"/>
      <c r="E144" s="43"/>
      <c r="F144" s="32"/>
      <c r="G144" s="43"/>
      <c r="H144" s="43"/>
      <c r="I144" s="43"/>
      <c r="J144" s="43"/>
      <c r="K144" s="43"/>
      <c r="L144" s="43"/>
      <c r="M144" s="43"/>
      <c r="N144" s="43"/>
      <c r="O144" s="43"/>
      <c r="P144" s="32"/>
      <c r="Q144" s="32"/>
      <c r="R144" s="32"/>
      <c r="S144" s="32"/>
      <c r="T144" s="32"/>
      <c r="U144" s="32"/>
      <c r="V144" s="32"/>
      <c r="W144" s="32"/>
      <c r="X144" s="32"/>
      <c r="Y144" s="32"/>
      <c r="Z144" s="32"/>
    </row>
    <row r="145" spans="1:26" ht="15.75" customHeight="1" x14ac:dyDescent="0.3">
      <c r="A145" s="32"/>
      <c r="B145" s="32"/>
      <c r="C145" s="32"/>
      <c r="D145" s="43"/>
      <c r="E145" s="43"/>
      <c r="F145" s="32"/>
      <c r="G145" s="43"/>
      <c r="H145" s="43"/>
      <c r="I145" s="43"/>
      <c r="J145" s="43"/>
      <c r="K145" s="43"/>
      <c r="L145" s="43"/>
      <c r="M145" s="43"/>
      <c r="N145" s="43"/>
      <c r="O145" s="43"/>
      <c r="P145" s="32"/>
      <c r="Q145" s="32"/>
      <c r="R145" s="32"/>
      <c r="S145" s="32"/>
      <c r="T145" s="32"/>
      <c r="U145" s="32"/>
      <c r="V145" s="32"/>
      <c r="W145" s="32"/>
      <c r="X145" s="32"/>
      <c r="Y145" s="32"/>
      <c r="Z145" s="32"/>
    </row>
    <row r="146" spans="1:26" ht="15.75" customHeight="1" x14ac:dyDescent="0.3">
      <c r="A146" s="32"/>
      <c r="B146" s="32"/>
      <c r="C146" s="32"/>
      <c r="D146" s="43"/>
      <c r="E146" s="43"/>
      <c r="F146" s="32"/>
      <c r="G146" s="43"/>
      <c r="H146" s="43"/>
      <c r="I146" s="43"/>
      <c r="J146" s="43"/>
      <c r="K146" s="43"/>
      <c r="L146" s="43"/>
      <c r="M146" s="43"/>
      <c r="N146" s="43"/>
      <c r="O146" s="43"/>
      <c r="P146" s="32"/>
      <c r="Q146" s="32"/>
      <c r="R146" s="32"/>
      <c r="S146" s="32"/>
      <c r="T146" s="32"/>
      <c r="U146" s="32"/>
      <c r="V146" s="32"/>
      <c r="W146" s="32"/>
      <c r="X146" s="32"/>
      <c r="Y146" s="32"/>
      <c r="Z146" s="32"/>
    </row>
    <row r="147" spans="1:26" ht="15.75" customHeight="1" x14ac:dyDescent="0.3">
      <c r="A147" s="32"/>
      <c r="B147" s="32"/>
      <c r="C147" s="32"/>
      <c r="D147" s="43"/>
      <c r="E147" s="43"/>
      <c r="F147" s="32"/>
      <c r="G147" s="43"/>
      <c r="H147" s="43"/>
      <c r="I147" s="43"/>
      <c r="J147" s="43"/>
      <c r="K147" s="43"/>
      <c r="L147" s="43"/>
      <c r="M147" s="43"/>
      <c r="N147" s="43"/>
      <c r="O147" s="43"/>
      <c r="P147" s="32"/>
      <c r="Q147" s="32"/>
      <c r="R147" s="32"/>
      <c r="S147" s="32"/>
      <c r="T147" s="32"/>
      <c r="U147" s="32"/>
      <c r="V147" s="32"/>
      <c r="W147" s="32"/>
      <c r="X147" s="32"/>
      <c r="Y147" s="32"/>
      <c r="Z147" s="32"/>
    </row>
    <row r="148" spans="1:26" ht="15.75" customHeight="1" x14ac:dyDescent="0.3">
      <c r="A148" s="32"/>
      <c r="B148" s="32"/>
      <c r="C148" s="32"/>
      <c r="D148" s="43"/>
      <c r="E148" s="43"/>
      <c r="F148" s="32"/>
      <c r="G148" s="43"/>
      <c r="H148" s="43"/>
      <c r="I148" s="43"/>
      <c r="J148" s="43"/>
      <c r="K148" s="43"/>
      <c r="L148" s="43"/>
      <c r="M148" s="43"/>
      <c r="N148" s="43"/>
      <c r="O148" s="43"/>
      <c r="P148" s="32"/>
      <c r="Q148" s="32"/>
      <c r="R148" s="32"/>
      <c r="S148" s="32"/>
      <c r="T148" s="32"/>
      <c r="U148" s="32"/>
      <c r="V148" s="32"/>
      <c r="W148" s="32"/>
      <c r="X148" s="32"/>
      <c r="Y148" s="32"/>
      <c r="Z148" s="32"/>
    </row>
    <row r="149" spans="1:26" ht="15.75" customHeight="1" x14ac:dyDescent="0.3">
      <c r="A149" s="32"/>
      <c r="B149" s="32"/>
      <c r="C149" s="32"/>
      <c r="D149" s="43"/>
      <c r="E149" s="43"/>
      <c r="F149" s="32"/>
      <c r="G149" s="43"/>
      <c r="H149" s="43"/>
      <c r="I149" s="43"/>
      <c r="J149" s="43"/>
      <c r="K149" s="43"/>
      <c r="L149" s="43"/>
      <c r="M149" s="43"/>
      <c r="N149" s="43"/>
      <c r="O149" s="43"/>
      <c r="P149" s="32"/>
      <c r="Q149" s="32"/>
      <c r="R149" s="32"/>
      <c r="S149" s="32"/>
      <c r="T149" s="32"/>
      <c r="U149" s="32"/>
      <c r="V149" s="32"/>
      <c r="W149" s="32"/>
      <c r="X149" s="32"/>
      <c r="Y149" s="32"/>
      <c r="Z149" s="32"/>
    </row>
    <row r="150" spans="1:26" ht="15.75" customHeight="1" x14ac:dyDescent="0.3">
      <c r="A150" s="32"/>
      <c r="B150" s="32"/>
      <c r="C150" s="32"/>
      <c r="D150" s="43"/>
      <c r="E150" s="43"/>
      <c r="F150" s="32"/>
      <c r="G150" s="43"/>
      <c r="H150" s="43"/>
      <c r="I150" s="43"/>
      <c r="J150" s="43"/>
      <c r="K150" s="43"/>
      <c r="L150" s="43"/>
      <c r="M150" s="43"/>
      <c r="N150" s="43"/>
      <c r="O150" s="43"/>
      <c r="P150" s="32"/>
      <c r="Q150" s="32"/>
      <c r="R150" s="32"/>
      <c r="S150" s="32"/>
      <c r="T150" s="32"/>
      <c r="U150" s="32"/>
      <c r="V150" s="32"/>
      <c r="W150" s="32"/>
      <c r="X150" s="32"/>
      <c r="Y150" s="32"/>
      <c r="Z150" s="32"/>
    </row>
    <row r="151" spans="1:26" ht="15.75" customHeight="1" x14ac:dyDescent="0.3">
      <c r="A151" s="32"/>
      <c r="B151" s="32"/>
      <c r="C151" s="32"/>
      <c r="D151" s="43"/>
      <c r="E151" s="43"/>
      <c r="F151" s="32"/>
      <c r="G151" s="43"/>
      <c r="H151" s="43"/>
      <c r="I151" s="43"/>
      <c r="J151" s="43"/>
      <c r="K151" s="43"/>
      <c r="L151" s="43"/>
      <c r="M151" s="43"/>
      <c r="N151" s="43"/>
      <c r="O151" s="43"/>
      <c r="P151" s="32"/>
      <c r="Q151" s="32"/>
      <c r="R151" s="32"/>
      <c r="S151" s="32"/>
      <c r="T151" s="32"/>
      <c r="U151" s="32"/>
      <c r="V151" s="32"/>
      <c r="W151" s="32"/>
      <c r="X151" s="32"/>
      <c r="Y151" s="32"/>
      <c r="Z151" s="32"/>
    </row>
    <row r="152" spans="1:26" ht="15.75" customHeight="1" x14ac:dyDescent="0.3">
      <c r="A152" s="32"/>
      <c r="B152" s="32"/>
      <c r="C152" s="32"/>
      <c r="D152" s="43"/>
      <c r="E152" s="43"/>
      <c r="F152" s="32"/>
      <c r="G152" s="43"/>
      <c r="H152" s="43"/>
      <c r="I152" s="43"/>
      <c r="J152" s="43"/>
      <c r="K152" s="43"/>
      <c r="L152" s="43"/>
      <c r="M152" s="43"/>
      <c r="N152" s="43"/>
      <c r="O152" s="43"/>
      <c r="P152" s="32"/>
      <c r="Q152" s="32"/>
      <c r="R152" s="32"/>
      <c r="S152" s="32"/>
      <c r="T152" s="32"/>
      <c r="U152" s="32"/>
      <c r="V152" s="32"/>
      <c r="W152" s="32"/>
      <c r="X152" s="32"/>
      <c r="Y152" s="32"/>
      <c r="Z152" s="32"/>
    </row>
    <row r="153" spans="1:26" ht="15.75" customHeight="1" x14ac:dyDescent="0.3">
      <c r="A153" s="32"/>
      <c r="B153" s="32"/>
      <c r="C153" s="32"/>
      <c r="D153" s="43"/>
      <c r="E153" s="43"/>
      <c r="F153" s="32"/>
      <c r="G153" s="43"/>
      <c r="H153" s="43"/>
      <c r="I153" s="43"/>
      <c r="J153" s="43"/>
      <c r="K153" s="43"/>
      <c r="L153" s="43"/>
      <c r="M153" s="43"/>
      <c r="N153" s="43"/>
      <c r="O153" s="43"/>
      <c r="P153" s="32"/>
      <c r="Q153" s="32"/>
      <c r="R153" s="32"/>
      <c r="S153" s="32"/>
      <c r="T153" s="32"/>
      <c r="U153" s="32"/>
      <c r="V153" s="32"/>
      <c r="W153" s="32"/>
      <c r="X153" s="32"/>
      <c r="Y153" s="32"/>
      <c r="Z153" s="32"/>
    </row>
    <row r="154" spans="1:26" ht="15.75" customHeight="1" x14ac:dyDescent="0.3">
      <c r="A154" s="32"/>
      <c r="B154" s="32"/>
      <c r="C154" s="32"/>
      <c r="D154" s="43"/>
      <c r="E154" s="43"/>
      <c r="F154" s="32"/>
      <c r="G154" s="43"/>
      <c r="H154" s="43"/>
      <c r="I154" s="43"/>
      <c r="J154" s="43"/>
      <c r="K154" s="43"/>
      <c r="L154" s="43"/>
      <c r="M154" s="43"/>
      <c r="N154" s="43"/>
      <c r="O154" s="43"/>
      <c r="P154" s="32"/>
      <c r="Q154" s="32"/>
      <c r="R154" s="32"/>
      <c r="S154" s="32"/>
      <c r="T154" s="32"/>
      <c r="U154" s="32"/>
      <c r="V154" s="32"/>
      <c r="W154" s="32"/>
      <c r="X154" s="32"/>
      <c r="Y154" s="32"/>
      <c r="Z154" s="32"/>
    </row>
    <row r="155" spans="1:26" ht="15.75" customHeight="1" x14ac:dyDescent="0.3">
      <c r="A155" s="32"/>
      <c r="B155" s="32"/>
      <c r="C155" s="32"/>
      <c r="D155" s="43"/>
      <c r="E155" s="43"/>
      <c r="F155" s="32"/>
      <c r="G155" s="43"/>
      <c r="H155" s="43"/>
      <c r="I155" s="43"/>
      <c r="J155" s="43"/>
      <c r="K155" s="43"/>
      <c r="L155" s="43"/>
      <c r="M155" s="43"/>
      <c r="N155" s="43"/>
      <c r="O155" s="43"/>
      <c r="P155" s="32"/>
      <c r="Q155" s="32"/>
      <c r="R155" s="32"/>
      <c r="S155" s="32"/>
      <c r="T155" s="32"/>
      <c r="U155" s="32"/>
      <c r="V155" s="32"/>
      <c r="W155" s="32"/>
      <c r="X155" s="32"/>
      <c r="Y155" s="32"/>
      <c r="Z155" s="32"/>
    </row>
    <row r="156" spans="1:26" ht="15.75" customHeight="1" x14ac:dyDescent="0.3">
      <c r="A156" s="32"/>
      <c r="B156" s="32"/>
      <c r="C156" s="32"/>
      <c r="D156" s="43"/>
      <c r="E156" s="43"/>
      <c r="F156" s="32"/>
      <c r="G156" s="43"/>
      <c r="H156" s="43"/>
      <c r="I156" s="43"/>
      <c r="J156" s="43"/>
      <c r="K156" s="43"/>
      <c r="L156" s="43"/>
      <c r="M156" s="43"/>
      <c r="N156" s="43"/>
      <c r="O156" s="43"/>
      <c r="P156" s="32"/>
      <c r="Q156" s="32"/>
      <c r="R156" s="32"/>
      <c r="S156" s="32"/>
      <c r="T156" s="32"/>
      <c r="U156" s="32"/>
      <c r="V156" s="32"/>
      <c r="W156" s="32"/>
      <c r="X156" s="32"/>
      <c r="Y156" s="32"/>
      <c r="Z156" s="32"/>
    </row>
    <row r="157" spans="1:26" ht="15.75" customHeight="1" x14ac:dyDescent="0.3">
      <c r="A157" s="32"/>
      <c r="B157" s="32"/>
      <c r="C157" s="32"/>
      <c r="D157" s="43"/>
      <c r="E157" s="43"/>
      <c r="F157" s="32"/>
      <c r="G157" s="43"/>
      <c r="H157" s="43"/>
      <c r="I157" s="43"/>
      <c r="J157" s="43"/>
      <c r="K157" s="43"/>
      <c r="L157" s="43"/>
      <c r="M157" s="43"/>
      <c r="N157" s="43"/>
      <c r="O157" s="43"/>
      <c r="P157" s="32"/>
      <c r="Q157" s="32"/>
      <c r="R157" s="32"/>
      <c r="S157" s="32"/>
      <c r="T157" s="32"/>
      <c r="U157" s="32"/>
      <c r="V157" s="32"/>
      <c r="W157" s="32"/>
      <c r="X157" s="32"/>
      <c r="Y157" s="32"/>
      <c r="Z157" s="32"/>
    </row>
    <row r="158" spans="1:26" ht="15.75" customHeight="1" x14ac:dyDescent="0.3">
      <c r="A158" s="32"/>
      <c r="B158" s="32"/>
      <c r="C158" s="32"/>
      <c r="D158" s="43"/>
      <c r="E158" s="43"/>
      <c r="F158" s="32"/>
      <c r="G158" s="43"/>
      <c r="H158" s="43"/>
      <c r="I158" s="43"/>
      <c r="J158" s="43"/>
      <c r="K158" s="43"/>
      <c r="L158" s="43"/>
      <c r="M158" s="43"/>
      <c r="N158" s="43"/>
      <c r="O158" s="43"/>
      <c r="P158" s="32"/>
      <c r="Q158" s="32"/>
      <c r="R158" s="32"/>
      <c r="S158" s="32"/>
      <c r="T158" s="32"/>
      <c r="U158" s="32"/>
      <c r="V158" s="32"/>
      <c r="W158" s="32"/>
      <c r="X158" s="32"/>
      <c r="Y158" s="32"/>
      <c r="Z158" s="32"/>
    </row>
    <row r="159" spans="1:26" ht="15.75" customHeight="1" x14ac:dyDescent="0.3">
      <c r="A159" s="32"/>
      <c r="B159" s="32"/>
      <c r="C159" s="32"/>
      <c r="D159" s="43"/>
      <c r="E159" s="43"/>
      <c r="F159" s="32"/>
      <c r="G159" s="43"/>
      <c r="H159" s="43"/>
      <c r="I159" s="43"/>
      <c r="J159" s="43"/>
      <c r="K159" s="43"/>
      <c r="L159" s="43"/>
      <c r="M159" s="43"/>
      <c r="N159" s="43"/>
      <c r="O159" s="43"/>
      <c r="P159" s="32"/>
      <c r="Q159" s="32"/>
      <c r="R159" s="32"/>
      <c r="S159" s="32"/>
      <c r="T159" s="32"/>
      <c r="U159" s="32"/>
      <c r="V159" s="32"/>
      <c r="W159" s="32"/>
      <c r="X159" s="32"/>
      <c r="Y159" s="32"/>
      <c r="Z159" s="32"/>
    </row>
    <row r="160" spans="1:26" ht="15.75" customHeight="1" x14ac:dyDescent="0.3">
      <c r="A160" s="32"/>
      <c r="B160" s="32"/>
      <c r="C160" s="32"/>
      <c r="D160" s="43"/>
      <c r="E160" s="43"/>
      <c r="F160" s="32"/>
      <c r="G160" s="43"/>
      <c r="H160" s="43"/>
      <c r="I160" s="43"/>
      <c r="J160" s="43"/>
      <c r="K160" s="43"/>
      <c r="L160" s="43"/>
      <c r="M160" s="43"/>
      <c r="N160" s="43"/>
      <c r="O160" s="43"/>
      <c r="P160" s="32"/>
      <c r="Q160" s="32"/>
      <c r="R160" s="32"/>
      <c r="S160" s="32"/>
      <c r="T160" s="32"/>
      <c r="U160" s="32"/>
      <c r="V160" s="32"/>
      <c r="W160" s="32"/>
      <c r="X160" s="32"/>
      <c r="Y160" s="32"/>
      <c r="Z160" s="32"/>
    </row>
    <row r="161" spans="1:26" ht="15.75" customHeight="1" x14ac:dyDescent="0.3">
      <c r="A161" s="32"/>
      <c r="B161" s="32"/>
      <c r="C161" s="32"/>
      <c r="D161" s="43"/>
      <c r="E161" s="43"/>
      <c r="F161" s="32"/>
      <c r="G161" s="43"/>
      <c r="H161" s="43"/>
      <c r="I161" s="43"/>
      <c r="J161" s="43"/>
      <c r="K161" s="43"/>
      <c r="L161" s="43"/>
      <c r="M161" s="43"/>
      <c r="N161" s="43"/>
      <c r="O161" s="43"/>
      <c r="P161" s="32"/>
      <c r="Q161" s="32"/>
      <c r="R161" s="32"/>
      <c r="S161" s="32"/>
      <c r="T161" s="32"/>
      <c r="U161" s="32"/>
      <c r="V161" s="32"/>
      <c r="W161" s="32"/>
      <c r="X161" s="32"/>
      <c r="Y161" s="32"/>
      <c r="Z161" s="32"/>
    </row>
    <row r="162" spans="1:26" ht="15.75" customHeight="1" x14ac:dyDescent="0.3">
      <c r="A162" s="32"/>
      <c r="B162" s="32"/>
      <c r="C162" s="32"/>
      <c r="D162" s="43"/>
      <c r="E162" s="43"/>
      <c r="F162" s="32"/>
      <c r="G162" s="43"/>
      <c r="H162" s="43"/>
      <c r="I162" s="43"/>
      <c r="J162" s="43"/>
      <c r="K162" s="43"/>
      <c r="L162" s="43"/>
      <c r="M162" s="43"/>
      <c r="N162" s="43"/>
      <c r="O162" s="43"/>
      <c r="P162" s="32"/>
      <c r="Q162" s="32"/>
      <c r="R162" s="32"/>
      <c r="S162" s="32"/>
      <c r="T162" s="32"/>
      <c r="U162" s="32"/>
      <c r="V162" s="32"/>
      <c r="W162" s="32"/>
      <c r="X162" s="32"/>
      <c r="Y162" s="32"/>
      <c r="Z162" s="32"/>
    </row>
    <row r="163" spans="1:26" ht="15.75" customHeight="1" x14ac:dyDescent="0.3">
      <c r="A163" s="32"/>
      <c r="B163" s="32"/>
      <c r="C163" s="32"/>
      <c r="D163" s="43"/>
      <c r="E163" s="43"/>
      <c r="F163" s="32"/>
      <c r="G163" s="43"/>
      <c r="H163" s="43"/>
      <c r="I163" s="43"/>
      <c r="J163" s="43"/>
      <c r="K163" s="43"/>
      <c r="L163" s="43"/>
      <c r="M163" s="43"/>
      <c r="N163" s="43"/>
      <c r="O163" s="43"/>
      <c r="P163" s="32"/>
      <c r="Q163" s="32"/>
      <c r="R163" s="32"/>
      <c r="S163" s="32"/>
      <c r="T163" s="32"/>
      <c r="U163" s="32"/>
      <c r="V163" s="32"/>
      <c r="W163" s="32"/>
      <c r="X163" s="32"/>
      <c r="Y163" s="32"/>
      <c r="Z163" s="32"/>
    </row>
    <row r="164" spans="1:26" ht="15.75" customHeight="1" x14ac:dyDescent="0.3">
      <c r="A164" s="32"/>
      <c r="B164" s="32"/>
      <c r="C164" s="32"/>
      <c r="D164" s="43"/>
      <c r="E164" s="43"/>
      <c r="F164" s="32"/>
      <c r="G164" s="43"/>
      <c r="H164" s="43"/>
      <c r="I164" s="43"/>
      <c r="J164" s="43"/>
      <c r="K164" s="43"/>
      <c r="L164" s="43"/>
      <c r="M164" s="43"/>
      <c r="N164" s="43"/>
      <c r="O164" s="43"/>
      <c r="P164" s="32"/>
      <c r="Q164" s="32"/>
      <c r="R164" s="32"/>
      <c r="S164" s="32"/>
      <c r="T164" s="32"/>
      <c r="U164" s="32"/>
      <c r="V164" s="32"/>
      <c r="W164" s="32"/>
      <c r="X164" s="32"/>
      <c r="Y164" s="32"/>
      <c r="Z164" s="32"/>
    </row>
    <row r="165" spans="1:26" ht="15.75" customHeight="1" x14ac:dyDescent="0.3">
      <c r="A165" s="32"/>
      <c r="B165" s="32"/>
      <c r="C165" s="32"/>
      <c r="D165" s="43"/>
      <c r="E165" s="43"/>
      <c r="F165" s="32"/>
      <c r="G165" s="43"/>
      <c r="H165" s="43"/>
      <c r="I165" s="43"/>
      <c r="J165" s="43"/>
      <c r="K165" s="43"/>
      <c r="L165" s="43"/>
      <c r="M165" s="43"/>
      <c r="N165" s="43"/>
      <c r="O165" s="43"/>
      <c r="P165" s="32"/>
      <c r="Q165" s="32"/>
      <c r="R165" s="32"/>
      <c r="S165" s="32"/>
      <c r="T165" s="32"/>
      <c r="U165" s="32"/>
      <c r="V165" s="32"/>
      <c r="W165" s="32"/>
      <c r="X165" s="32"/>
      <c r="Y165" s="32"/>
      <c r="Z165" s="32"/>
    </row>
    <row r="166" spans="1:26" ht="15.75" customHeight="1" x14ac:dyDescent="0.3">
      <c r="A166" s="32"/>
      <c r="B166" s="32"/>
      <c r="C166" s="32"/>
      <c r="D166" s="43"/>
      <c r="E166" s="43"/>
      <c r="F166" s="32"/>
      <c r="G166" s="43"/>
      <c r="H166" s="43"/>
      <c r="I166" s="43"/>
      <c r="J166" s="43"/>
      <c r="K166" s="43"/>
      <c r="L166" s="43"/>
      <c r="M166" s="43"/>
      <c r="N166" s="43"/>
      <c r="O166" s="43"/>
      <c r="P166" s="32"/>
      <c r="Q166" s="32"/>
      <c r="R166" s="32"/>
      <c r="S166" s="32"/>
      <c r="T166" s="32"/>
      <c r="U166" s="32"/>
      <c r="V166" s="32"/>
      <c r="W166" s="32"/>
      <c r="X166" s="32"/>
      <c r="Y166" s="32"/>
      <c r="Z166" s="32"/>
    </row>
    <row r="167" spans="1:26" ht="15.75" customHeight="1" x14ac:dyDescent="0.3">
      <c r="A167" s="32"/>
      <c r="B167" s="32"/>
      <c r="C167" s="32"/>
      <c r="D167" s="43"/>
      <c r="E167" s="43"/>
      <c r="F167" s="32"/>
      <c r="G167" s="43"/>
      <c r="H167" s="43"/>
      <c r="I167" s="43"/>
      <c r="J167" s="43"/>
      <c r="K167" s="43"/>
      <c r="L167" s="43"/>
      <c r="M167" s="43"/>
      <c r="N167" s="43"/>
      <c r="O167" s="43"/>
      <c r="P167" s="32"/>
      <c r="Q167" s="32"/>
      <c r="R167" s="32"/>
      <c r="S167" s="32"/>
      <c r="T167" s="32"/>
      <c r="U167" s="32"/>
      <c r="V167" s="32"/>
      <c r="W167" s="32"/>
      <c r="X167" s="32"/>
      <c r="Y167" s="32"/>
      <c r="Z167" s="32"/>
    </row>
    <row r="168" spans="1:26" ht="15.75" customHeight="1" x14ac:dyDescent="0.3">
      <c r="A168" s="32"/>
      <c r="B168" s="32"/>
      <c r="C168" s="32"/>
      <c r="D168" s="43"/>
      <c r="E168" s="43"/>
      <c r="F168" s="32"/>
      <c r="G168" s="43"/>
      <c r="H168" s="43"/>
      <c r="I168" s="43"/>
      <c r="J168" s="43"/>
      <c r="K168" s="43"/>
      <c r="L168" s="43"/>
      <c r="M168" s="43"/>
      <c r="N168" s="43"/>
      <c r="O168" s="43"/>
      <c r="P168" s="32"/>
      <c r="Q168" s="32"/>
      <c r="R168" s="32"/>
      <c r="S168" s="32"/>
      <c r="T168" s="32"/>
      <c r="U168" s="32"/>
      <c r="V168" s="32"/>
      <c r="W168" s="32"/>
      <c r="X168" s="32"/>
      <c r="Y168" s="32"/>
      <c r="Z168" s="32"/>
    </row>
    <row r="169" spans="1:26" ht="15.75" customHeight="1" x14ac:dyDescent="0.3">
      <c r="A169" s="32"/>
      <c r="B169" s="32"/>
      <c r="C169" s="32"/>
      <c r="D169" s="43"/>
      <c r="E169" s="43"/>
      <c r="F169" s="32"/>
      <c r="G169" s="43"/>
      <c r="H169" s="43"/>
      <c r="I169" s="43"/>
      <c r="J169" s="43"/>
      <c r="K169" s="43"/>
      <c r="L169" s="43"/>
      <c r="M169" s="43"/>
      <c r="N169" s="43"/>
      <c r="O169" s="43"/>
      <c r="P169" s="32"/>
      <c r="Q169" s="32"/>
      <c r="R169" s="32"/>
      <c r="S169" s="32"/>
      <c r="T169" s="32"/>
      <c r="U169" s="32"/>
      <c r="V169" s="32"/>
      <c r="W169" s="32"/>
      <c r="X169" s="32"/>
      <c r="Y169" s="32"/>
      <c r="Z169" s="32"/>
    </row>
    <row r="170" spans="1:26" ht="15.75" customHeight="1" x14ac:dyDescent="0.3">
      <c r="A170" s="32"/>
      <c r="B170" s="32"/>
      <c r="C170" s="32"/>
      <c r="D170" s="43"/>
      <c r="E170" s="43"/>
      <c r="F170" s="32"/>
      <c r="G170" s="43"/>
      <c r="H170" s="43"/>
      <c r="I170" s="43"/>
      <c r="J170" s="43"/>
      <c r="K170" s="43"/>
      <c r="L170" s="43"/>
      <c r="M170" s="43"/>
      <c r="N170" s="43"/>
      <c r="O170" s="43"/>
      <c r="P170" s="32"/>
      <c r="Q170" s="32"/>
      <c r="R170" s="32"/>
      <c r="S170" s="32"/>
      <c r="T170" s="32"/>
      <c r="U170" s="32"/>
      <c r="V170" s="32"/>
      <c r="W170" s="32"/>
      <c r="X170" s="32"/>
      <c r="Y170" s="32"/>
      <c r="Z170" s="32"/>
    </row>
    <row r="171" spans="1:26" ht="15.75" customHeight="1" x14ac:dyDescent="0.3">
      <c r="A171" s="32"/>
      <c r="B171" s="32"/>
      <c r="C171" s="32"/>
      <c r="D171" s="43"/>
      <c r="E171" s="43"/>
      <c r="F171" s="32"/>
      <c r="G171" s="43"/>
      <c r="H171" s="43"/>
      <c r="I171" s="43"/>
      <c r="J171" s="43"/>
      <c r="K171" s="43"/>
      <c r="L171" s="43"/>
      <c r="M171" s="43"/>
      <c r="N171" s="43"/>
      <c r="O171" s="43"/>
      <c r="P171" s="32"/>
      <c r="Q171" s="32"/>
      <c r="R171" s="32"/>
      <c r="S171" s="32"/>
      <c r="T171" s="32"/>
      <c r="U171" s="32"/>
      <c r="V171" s="32"/>
      <c r="W171" s="32"/>
      <c r="X171" s="32"/>
      <c r="Y171" s="32"/>
      <c r="Z171" s="32"/>
    </row>
    <row r="172" spans="1:26" ht="15.75" customHeight="1" x14ac:dyDescent="0.3">
      <c r="A172" s="32"/>
      <c r="B172" s="32"/>
      <c r="C172" s="32"/>
      <c r="D172" s="43"/>
      <c r="E172" s="43"/>
      <c r="F172" s="32"/>
      <c r="G172" s="43"/>
      <c r="H172" s="43"/>
      <c r="I172" s="43"/>
      <c r="J172" s="43"/>
      <c r="K172" s="43"/>
      <c r="L172" s="43"/>
      <c r="M172" s="43"/>
      <c r="N172" s="43"/>
      <c r="O172" s="43"/>
      <c r="P172" s="32"/>
      <c r="Q172" s="32"/>
      <c r="R172" s="32"/>
      <c r="S172" s="32"/>
      <c r="T172" s="32"/>
      <c r="U172" s="32"/>
      <c r="V172" s="32"/>
      <c r="W172" s="32"/>
      <c r="X172" s="32"/>
      <c r="Y172" s="32"/>
      <c r="Z172" s="32"/>
    </row>
    <row r="173" spans="1:26" ht="15.75" customHeight="1" x14ac:dyDescent="0.3">
      <c r="A173" s="32"/>
      <c r="B173" s="32"/>
      <c r="C173" s="32"/>
      <c r="D173" s="43"/>
      <c r="E173" s="43"/>
      <c r="F173" s="32"/>
      <c r="G173" s="43"/>
      <c r="H173" s="43"/>
      <c r="I173" s="43"/>
      <c r="J173" s="43"/>
      <c r="K173" s="43"/>
      <c r="L173" s="43"/>
      <c r="M173" s="43"/>
      <c r="N173" s="43"/>
      <c r="O173" s="43"/>
      <c r="P173" s="32"/>
      <c r="Q173" s="32"/>
      <c r="R173" s="32"/>
      <c r="S173" s="32"/>
      <c r="T173" s="32"/>
      <c r="U173" s="32"/>
      <c r="V173" s="32"/>
      <c r="W173" s="32"/>
      <c r="X173" s="32"/>
      <c r="Y173" s="32"/>
      <c r="Z173" s="32"/>
    </row>
    <row r="174" spans="1:26" ht="15.75" customHeight="1" x14ac:dyDescent="0.3">
      <c r="A174" s="32"/>
      <c r="B174" s="32"/>
      <c r="C174" s="32"/>
      <c r="D174" s="43"/>
      <c r="E174" s="43"/>
      <c r="F174" s="32"/>
      <c r="G174" s="43"/>
      <c r="H174" s="43"/>
      <c r="I174" s="43"/>
      <c r="J174" s="43"/>
      <c r="K174" s="43"/>
      <c r="L174" s="43"/>
      <c r="M174" s="43"/>
      <c r="N174" s="43"/>
      <c r="O174" s="43"/>
      <c r="P174" s="32"/>
      <c r="Q174" s="32"/>
      <c r="R174" s="32"/>
      <c r="S174" s="32"/>
      <c r="T174" s="32"/>
      <c r="U174" s="32"/>
      <c r="V174" s="32"/>
      <c r="W174" s="32"/>
      <c r="X174" s="32"/>
      <c r="Y174" s="32"/>
      <c r="Z174" s="32"/>
    </row>
    <row r="175" spans="1:26" ht="15.75" customHeight="1" x14ac:dyDescent="0.3">
      <c r="A175" s="32"/>
      <c r="B175" s="32"/>
      <c r="C175" s="32"/>
      <c r="D175" s="43"/>
      <c r="E175" s="43"/>
      <c r="F175" s="32"/>
      <c r="G175" s="43"/>
      <c r="H175" s="43"/>
      <c r="I175" s="43"/>
      <c r="J175" s="43"/>
      <c r="K175" s="43"/>
      <c r="L175" s="43"/>
      <c r="M175" s="43"/>
      <c r="N175" s="43"/>
      <c r="O175" s="43"/>
      <c r="P175" s="32"/>
      <c r="Q175" s="32"/>
      <c r="R175" s="32"/>
      <c r="S175" s="32"/>
      <c r="T175" s="32"/>
      <c r="U175" s="32"/>
      <c r="V175" s="32"/>
      <c r="W175" s="32"/>
      <c r="X175" s="32"/>
      <c r="Y175" s="32"/>
      <c r="Z175" s="32"/>
    </row>
    <row r="176" spans="1:26" ht="15.75" customHeight="1" x14ac:dyDescent="0.3">
      <c r="A176" s="32"/>
      <c r="B176" s="32"/>
      <c r="C176" s="32"/>
      <c r="D176" s="43"/>
      <c r="E176" s="43"/>
      <c r="F176" s="32"/>
      <c r="G176" s="43"/>
      <c r="H176" s="43"/>
      <c r="I176" s="43"/>
      <c r="J176" s="43"/>
      <c r="K176" s="43"/>
      <c r="L176" s="43"/>
      <c r="M176" s="43"/>
      <c r="N176" s="43"/>
      <c r="O176" s="43"/>
      <c r="P176" s="32"/>
      <c r="Q176" s="32"/>
      <c r="R176" s="32"/>
      <c r="S176" s="32"/>
      <c r="T176" s="32"/>
      <c r="U176" s="32"/>
      <c r="V176" s="32"/>
      <c r="W176" s="32"/>
      <c r="X176" s="32"/>
      <c r="Y176" s="32"/>
      <c r="Z176" s="32"/>
    </row>
    <row r="177" spans="1:26" ht="15.75" customHeight="1" x14ac:dyDescent="0.3">
      <c r="A177" s="32"/>
      <c r="B177" s="32"/>
      <c r="C177" s="32"/>
      <c r="D177" s="43"/>
      <c r="E177" s="43"/>
      <c r="F177" s="32"/>
      <c r="G177" s="43"/>
      <c r="H177" s="43"/>
      <c r="I177" s="43"/>
      <c r="J177" s="43"/>
      <c r="K177" s="43"/>
      <c r="L177" s="43"/>
      <c r="M177" s="43"/>
      <c r="N177" s="43"/>
      <c r="O177" s="43"/>
      <c r="P177" s="32"/>
      <c r="Q177" s="32"/>
      <c r="R177" s="32"/>
      <c r="S177" s="32"/>
      <c r="T177" s="32"/>
      <c r="U177" s="32"/>
      <c r="V177" s="32"/>
      <c r="W177" s="32"/>
      <c r="X177" s="32"/>
      <c r="Y177" s="32"/>
      <c r="Z177" s="32"/>
    </row>
    <row r="178" spans="1:26" ht="15.75" customHeight="1" x14ac:dyDescent="0.3">
      <c r="A178" s="32"/>
      <c r="B178" s="32"/>
      <c r="C178" s="32"/>
      <c r="D178" s="43"/>
      <c r="E178" s="43"/>
      <c r="F178" s="32"/>
      <c r="G178" s="43"/>
      <c r="H178" s="43"/>
      <c r="I178" s="43"/>
      <c r="J178" s="43"/>
      <c r="K178" s="43"/>
      <c r="L178" s="43"/>
      <c r="M178" s="43"/>
      <c r="N178" s="43"/>
      <c r="O178" s="43"/>
      <c r="P178" s="32"/>
      <c r="Q178" s="32"/>
      <c r="R178" s="32"/>
      <c r="S178" s="32"/>
      <c r="T178" s="32"/>
      <c r="U178" s="32"/>
      <c r="V178" s="32"/>
      <c r="W178" s="32"/>
      <c r="X178" s="32"/>
      <c r="Y178" s="32"/>
      <c r="Z178" s="32"/>
    </row>
    <row r="179" spans="1:26" ht="15.75" customHeight="1" x14ac:dyDescent="0.3">
      <c r="A179" s="32"/>
      <c r="B179" s="32"/>
      <c r="C179" s="32"/>
      <c r="D179" s="43"/>
      <c r="E179" s="43"/>
      <c r="F179" s="32"/>
      <c r="G179" s="43"/>
      <c r="H179" s="43"/>
      <c r="I179" s="43"/>
      <c r="J179" s="43"/>
      <c r="K179" s="43"/>
      <c r="L179" s="43"/>
      <c r="M179" s="43"/>
      <c r="N179" s="43"/>
      <c r="O179" s="43"/>
      <c r="P179" s="32"/>
      <c r="Q179" s="32"/>
      <c r="R179" s="32"/>
      <c r="S179" s="32"/>
      <c r="T179" s="32"/>
      <c r="U179" s="32"/>
      <c r="V179" s="32"/>
      <c r="W179" s="32"/>
      <c r="X179" s="32"/>
      <c r="Y179" s="32"/>
      <c r="Z179" s="32"/>
    </row>
    <row r="180" spans="1:26" ht="15.75" customHeight="1" x14ac:dyDescent="0.3">
      <c r="A180" s="32"/>
      <c r="B180" s="32"/>
      <c r="C180" s="32"/>
      <c r="D180" s="43"/>
      <c r="E180" s="43"/>
      <c r="F180" s="32"/>
      <c r="G180" s="43"/>
      <c r="H180" s="43"/>
      <c r="I180" s="43"/>
      <c r="J180" s="43"/>
      <c r="K180" s="43"/>
      <c r="L180" s="43"/>
      <c r="M180" s="43"/>
      <c r="N180" s="43"/>
      <c r="O180" s="43"/>
      <c r="P180" s="32"/>
      <c r="Q180" s="32"/>
      <c r="R180" s="32"/>
      <c r="S180" s="32"/>
      <c r="T180" s="32"/>
      <c r="U180" s="32"/>
      <c r="V180" s="32"/>
      <c r="W180" s="32"/>
      <c r="X180" s="32"/>
      <c r="Y180" s="32"/>
      <c r="Z180" s="32"/>
    </row>
    <row r="181" spans="1:26" ht="15.75" customHeight="1" x14ac:dyDescent="0.3">
      <c r="A181" s="32"/>
      <c r="B181" s="32"/>
      <c r="C181" s="32"/>
      <c r="D181" s="43"/>
      <c r="E181" s="43"/>
      <c r="F181" s="32"/>
      <c r="G181" s="43"/>
      <c r="H181" s="43"/>
      <c r="I181" s="43"/>
      <c r="J181" s="43"/>
      <c r="K181" s="43"/>
      <c r="L181" s="43"/>
      <c r="M181" s="43"/>
      <c r="N181" s="43"/>
      <c r="O181" s="43"/>
      <c r="P181" s="32"/>
      <c r="Q181" s="32"/>
      <c r="R181" s="32"/>
      <c r="S181" s="32"/>
      <c r="T181" s="32"/>
      <c r="U181" s="32"/>
      <c r="V181" s="32"/>
      <c r="W181" s="32"/>
      <c r="X181" s="32"/>
      <c r="Y181" s="32"/>
      <c r="Z181" s="32"/>
    </row>
    <row r="182" spans="1:26" ht="15.75" customHeight="1" x14ac:dyDescent="0.3">
      <c r="A182" s="32"/>
      <c r="B182" s="32"/>
      <c r="C182" s="32"/>
      <c r="D182" s="43"/>
      <c r="E182" s="43"/>
      <c r="F182" s="32"/>
      <c r="G182" s="43"/>
      <c r="H182" s="43"/>
      <c r="I182" s="43"/>
      <c r="J182" s="43"/>
      <c r="K182" s="43"/>
      <c r="L182" s="43"/>
      <c r="M182" s="43"/>
      <c r="N182" s="43"/>
      <c r="O182" s="43"/>
      <c r="P182" s="32"/>
      <c r="Q182" s="32"/>
      <c r="R182" s="32"/>
      <c r="S182" s="32"/>
      <c r="T182" s="32"/>
      <c r="U182" s="32"/>
      <c r="V182" s="32"/>
      <c r="W182" s="32"/>
      <c r="X182" s="32"/>
      <c r="Y182" s="32"/>
      <c r="Z182" s="32"/>
    </row>
    <row r="183" spans="1:26" ht="15.75" customHeight="1" x14ac:dyDescent="0.3">
      <c r="A183" s="32"/>
      <c r="B183" s="32"/>
      <c r="C183" s="32"/>
      <c r="D183" s="43"/>
      <c r="E183" s="43"/>
      <c r="F183" s="32"/>
      <c r="G183" s="43"/>
      <c r="H183" s="43"/>
      <c r="I183" s="43"/>
      <c r="J183" s="43"/>
      <c r="K183" s="43"/>
      <c r="L183" s="43"/>
      <c r="M183" s="43"/>
      <c r="N183" s="43"/>
      <c r="O183" s="43"/>
      <c r="P183" s="32"/>
      <c r="Q183" s="32"/>
      <c r="R183" s="32"/>
      <c r="S183" s="32"/>
      <c r="T183" s="32"/>
      <c r="U183" s="32"/>
      <c r="V183" s="32"/>
      <c r="W183" s="32"/>
      <c r="X183" s="32"/>
      <c r="Y183" s="32"/>
      <c r="Z183" s="32"/>
    </row>
    <row r="184" spans="1:26" ht="15.75" customHeight="1" x14ac:dyDescent="0.3">
      <c r="A184" s="32"/>
      <c r="B184" s="32"/>
      <c r="C184" s="32"/>
      <c r="D184" s="43"/>
      <c r="E184" s="43"/>
      <c r="F184" s="32"/>
      <c r="G184" s="43"/>
      <c r="H184" s="43"/>
      <c r="I184" s="43"/>
      <c r="J184" s="43"/>
      <c r="K184" s="43"/>
      <c r="L184" s="43"/>
      <c r="M184" s="43"/>
      <c r="N184" s="43"/>
      <c r="O184" s="43"/>
      <c r="P184" s="32"/>
      <c r="Q184" s="32"/>
      <c r="R184" s="32"/>
      <c r="S184" s="32"/>
      <c r="T184" s="32"/>
      <c r="U184" s="32"/>
      <c r="V184" s="32"/>
      <c r="W184" s="32"/>
      <c r="X184" s="32"/>
      <c r="Y184" s="32"/>
      <c r="Z184" s="32"/>
    </row>
    <row r="185" spans="1:26" ht="15.75" customHeight="1" x14ac:dyDescent="0.3">
      <c r="A185" s="32"/>
      <c r="B185" s="32"/>
      <c r="C185" s="32"/>
      <c r="D185" s="43"/>
      <c r="E185" s="43"/>
      <c r="F185" s="32"/>
      <c r="G185" s="43"/>
      <c r="H185" s="43"/>
      <c r="I185" s="43"/>
      <c r="J185" s="43"/>
      <c r="K185" s="43"/>
      <c r="L185" s="43"/>
      <c r="M185" s="43"/>
      <c r="N185" s="43"/>
      <c r="O185" s="43"/>
      <c r="P185" s="32"/>
      <c r="Q185" s="32"/>
      <c r="R185" s="32"/>
      <c r="S185" s="32"/>
      <c r="T185" s="32"/>
      <c r="U185" s="32"/>
      <c r="V185" s="32"/>
      <c r="W185" s="32"/>
      <c r="X185" s="32"/>
      <c r="Y185" s="32"/>
      <c r="Z185" s="32"/>
    </row>
    <row r="186" spans="1:26" ht="15.75" customHeight="1" x14ac:dyDescent="0.3">
      <c r="A186" s="32"/>
      <c r="B186" s="32"/>
      <c r="C186" s="32"/>
      <c r="D186" s="43"/>
      <c r="E186" s="43"/>
      <c r="F186" s="32"/>
      <c r="G186" s="43"/>
      <c r="H186" s="43"/>
      <c r="I186" s="43"/>
      <c r="J186" s="43"/>
      <c r="K186" s="43"/>
      <c r="L186" s="43"/>
      <c r="M186" s="43"/>
      <c r="N186" s="43"/>
      <c r="O186" s="43"/>
      <c r="P186" s="32"/>
      <c r="Q186" s="32"/>
      <c r="R186" s="32"/>
      <c r="S186" s="32"/>
      <c r="T186" s="32"/>
      <c r="U186" s="32"/>
      <c r="V186" s="32"/>
      <c r="W186" s="32"/>
      <c r="X186" s="32"/>
      <c r="Y186" s="32"/>
      <c r="Z186" s="32"/>
    </row>
    <row r="187" spans="1:26" ht="15.75" customHeight="1" x14ac:dyDescent="0.3">
      <c r="A187" s="32"/>
      <c r="B187" s="32"/>
      <c r="C187" s="32"/>
      <c r="D187" s="43"/>
      <c r="E187" s="43"/>
      <c r="F187" s="32"/>
      <c r="G187" s="43"/>
      <c r="H187" s="43"/>
      <c r="I187" s="43"/>
      <c r="J187" s="43"/>
      <c r="K187" s="43"/>
      <c r="L187" s="43"/>
      <c r="M187" s="43"/>
      <c r="N187" s="43"/>
      <c r="O187" s="43"/>
      <c r="P187" s="32"/>
      <c r="Q187" s="32"/>
      <c r="R187" s="32"/>
      <c r="S187" s="32"/>
      <c r="T187" s="32"/>
      <c r="U187" s="32"/>
      <c r="V187" s="32"/>
      <c r="W187" s="32"/>
      <c r="X187" s="32"/>
      <c r="Y187" s="32"/>
      <c r="Z187" s="32"/>
    </row>
    <row r="188" spans="1:26" ht="15.75" customHeight="1" x14ac:dyDescent="0.3">
      <c r="A188" s="32"/>
      <c r="B188" s="32"/>
      <c r="C188" s="32"/>
      <c r="D188" s="43"/>
      <c r="E188" s="43"/>
      <c r="F188" s="32"/>
      <c r="G188" s="43"/>
      <c r="H188" s="43"/>
      <c r="I188" s="43"/>
      <c r="J188" s="43"/>
      <c r="K188" s="43"/>
      <c r="L188" s="43"/>
      <c r="M188" s="43"/>
      <c r="N188" s="43"/>
      <c r="O188" s="43"/>
      <c r="P188" s="32"/>
      <c r="Q188" s="32"/>
      <c r="R188" s="32"/>
      <c r="S188" s="32"/>
      <c r="T188" s="32"/>
      <c r="U188" s="32"/>
      <c r="V188" s="32"/>
      <c r="W188" s="32"/>
      <c r="X188" s="32"/>
      <c r="Y188" s="32"/>
      <c r="Z188" s="32"/>
    </row>
    <row r="189" spans="1:26" ht="15.75" customHeight="1" x14ac:dyDescent="0.3">
      <c r="A189" s="32"/>
      <c r="B189" s="32"/>
      <c r="C189" s="32"/>
      <c r="D189" s="43"/>
      <c r="E189" s="43"/>
      <c r="F189" s="32"/>
      <c r="G189" s="43"/>
      <c r="H189" s="43"/>
      <c r="I189" s="43"/>
      <c r="J189" s="43"/>
      <c r="K189" s="43"/>
      <c r="L189" s="43"/>
      <c r="M189" s="43"/>
      <c r="N189" s="43"/>
      <c r="O189" s="43"/>
      <c r="P189" s="32"/>
      <c r="Q189" s="32"/>
      <c r="R189" s="32"/>
      <c r="S189" s="32"/>
      <c r="T189" s="32"/>
      <c r="U189" s="32"/>
      <c r="V189" s="32"/>
      <c r="W189" s="32"/>
      <c r="X189" s="32"/>
      <c r="Y189" s="32"/>
      <c r="Z189" s="32"/>
    </row>
    <row r="190" spans="1:26" ht="15.75" customHeight="1" x14ac:dyDescent="0.3">
      <c r="A190" s="32"/>
      <c r="B190" s="32"/>
      <c r="C190" s="32"/>
      <c r="D190" s="43"/>
      <c r="E190" s="43"/>
      <c r="F190" s="32"/>
      <c r="G190" s="43"/>
      <c r="H190" s="43"/>
      <c r="I190" s="43"/>
      <c r="J190" s="43"/>
      <c r="K190" s="43"/>
      <c r="L190" s="43"/>
      <c r="M190" s="43"/>
      <c r="N190" s="43"/>
      <c r="O190" s="43"/>
      <c r="P190" s="32"/>
      <c r="Q190" s="32"/>
      <c r="R190" s="32"/>
      <c r="S190" s="32"/>
      <c r="T190" s="32"/>
      <c r="U190" s="32"/>
      <c r="V190" s="32"/>
      <c r="W190" s="32"/>
      <c r="X190" s="32"/>
      <c r="Y190" s="32"/>
      <c r="Z190" s="32"/>
    </row>
    <row r="191" spans="1:26" ht="15.75" customHeight="1" x14ac:dyDescent="0.3">
      <c r="A191" s="32"/>
      <c r="B191" s="32"/>
      <c r="C191" s="32"/>
      <c r="D191" s="43"/>
      <c r="E191" s="43"/>
      <c r="F191" s="32"/>
      <c r="G191" s="43"/>
      <c r="H191" s="43"/>
      <c r="I191" s="43"/>
      <c r="J191" s="43"/>
      <c r="K191" s="43"/>
      <c r="L191" s="43"/>
      <c r="M191" s="43"/>
      <c r="N191" s="43"/>
      <c r="O191" s="43"/>
      <c r="P191" s="32"/>
      <c r="Q191" s="32"/>
      <c r="R191" s="32"/>
      <c r="S191" s="32"/>
      <c r="T191" s="32"/>
      <c r="U191" s="32"/>
      <c r="V191" s="32"/>
      <c r="W191" s="32"/>
      <c r="X191" s="32"/>
      <c r="Y191" s="32"/>
      <c r="Z191" s="32"/>
    </row>
    <row r="192" spans="1:26" ht="15.75" customHeight="1" x14ac:dyDescent="0.3">
      <c r="A192" s="32"/>
      <c r="B192" s="32"/>
      <c r="C192" s="32"/>
      <c r="D192" s="43"/>
      <c r="E192" s="43"/>
      <c r="F192" s="32"/>
      <c r="G192" s="43"/>
      <c r="H192" s="43"/>
      <c r="I192" s="43"/>
      <c r="J192" s="43"/>
      <c r="K192" s="43"/>
      <c r="L192" s="43"/>
      <c r="M192" s="43"/>
      <c r="N192" s="43"/>
      <c r="O192" s="43"/>
      <c r="P192" s="32"/>
      <c r="Q192" s="32"/>
      <c r="R192" s="32"/>
      <c r="S192" s="32"/>
      <c r="T192" s="32"/>
      <c r="U192" s="32"/>
      <c r="V192" s="32"/>
      <c r="W192" s="32"/>
      <c r="X192" s="32"/>
      <c r="Y192" s="32"/>
      <c r="Z192" s="32"/>
    </row>
    <row r="193" spans="1:26" ht="15.75" customHeight="1" x14ac:dyDescent="0.3">
      <c r="A193" s="32"/>
      <c r="B193" s="32"/>
      <c r="C193" s="32"/>
      <c r="D193" s="43"/>
      <c r="E193" s="43"/>
      <c r="F193" s="32"/>
      <c r="G193" s="43"/>
      <c r="H193" s="43"/>
      <c r="I193" s="43"/>
      <c r="J193" s="43"/>
      <c r="K193" s="43"/>
      <c r="L193" s="43"/>
      <c r="M193" s="43"/>
      <c r="N193" s="43"/>
      <c r="O193" s="43"/>
      <c r="P193" s="32"/>
      <c r="Q193" s="32"/>
      <c r="R193" s="32"/>
      <c r="S193" s="32"/>
      <c r="T193" s="32"/>
      <c r="U193" s="32"/>
      <c r="V193" s="32"/>
      <c r="W193" s="32"/>
      <c r="X193" s="32"/>
      <c r="Y193" s="32"/>
      <c r="Z193" s="32"/>
    </row>
    <row r="194" spans="1:26" ht="15.75" customHeight="1" x14ac:dyDescent="0.3">
      <c r="A194" s="32"/>
      <c r="B194" s="32"/>
      <c r="C194" s="32"/>
      <c r="D194" s="43"/>
      <c r="E194" s="43"/>
      <c r="F194" s="32"/>
      <c r="G194" s="43"/>
      <c r="H194" s="43"/>
      <c r="I194" s="43"/>
      <c r="J194" s="43"/>
      <c r="K194" s="43"/>
      <c r="L194" s="43"/>
      <c r="M194" s="43"/>
      <c r="N194" s="43"/>
      <c r="O194" s="43"/>
      <c r="P194" s="32"/>
      <c r="Q194" s="32"/>
      <c r="R194" s="32"/>
      <c r="S194" s="32"/>
      <c r="T194" s="32"/>
      <c r="U194" s="32"/>
      <c r="V194" s="32"/>
      <c r="W194" s="32"/>
      <c r="X194" s="32"/>
      <c r="Y194" s="32"/>
      <c r="Z194" s="32"/>
    </row>
    <row r="195" spans="1:26" ht="15.75" customHeight="1" x14ac:dyDescent="0.3">
      <c r="A195" s="32"/>
      <c r="B195" s="32"/>
      <c r="C195" s="32"/>
      <c r="D195" s="43"/>
      <c r="E195" s="43"/>
      <c r="F195" s="32"/>
      <c r="G195" s="43"/>
      <c r="H195" s="43"/>
      <c r="I195" s="43"/>
      <c r="J195" s="43"/>
      <c r="K195" s="43"/>
      <c r="L195" s="43"/>
      <c r="M195" s="43"/>
      <c r="N195" s="43"/>
      <c r="O195" s="43"/>
      <c r="P195" s="32"/>
      <c r="Q195" s="32"/>
      <c r="R195" s="32"/>
      <c r="S195" s="32"/>
      <c r="T195" s="32"/>
      <c r="U195" s="32"/>
      <c r="V195" s="32"/>
      <c r="W195" s="32"/>
      <c r="X195" s="32"/>
      <c r="Y195" s="32"/>
      <c r="Z195" s="32"/>
    </row>
    <row r="196" spans="1:26" ht="15.75" customHeight="1" x14ac:dyDescent="0.3">
      <c r="A196" s="32"/>
      <c r="B196" s="32"/>
      <c r="C196" s="32"/>
      <c r="D196" s="43"/>
      <c r="E196" s="43"/>
      <c r="F196" s="32"/>
      <c r="G196" s="43"/>
      <c r="H196" s="43"/>
      <c r="I196" s="43"/>
      <c r="J196" s="43"/>
      <c r="K196" s="43"/>
      <c r="L196" s="43"/>
      <c r="M196" s="43"/>
      <c r="N196" s="43"/>
      <c r="O196" s="43"/>
      <c r="P196" s="32"/>
      <c r="Q196" s="32"/>
      <c r="R196" s="32"/>
      <c r="S196" s="32"/>
      <c r="T196" s="32"/>
      <c r="U196" s="32"/>
      <c r="V196" s="32"/>
      <c r="W196" s="32"/>
      <c r="X196" s="32"/>
      <c r="Y196" s="32"/>
      <c r="Z196" s="32"/>
    </row>
    <row r="197" spans="1:26" ht="15.75" customHeight="1" x14ac:dyDescent="0.3">
      <c r="A197" s="32"/>
      <c r="B197" s="32"/>
      <c r="C197" s="32"/>
      <c r="D197" s="43"/>
      <c r="E197" s="43"/>
      <c r="F197" s="32"/>
      <c r="G197" s="43"/>
      <c r="H197" s="43"/>
      <c r="I197" s="43"/>
      <c r="J197" s="43"/>
      <c r="K197" s="43"/>
      <c r="L197" s="43"/>
      <c r="M197" s="43"/>
      <c r="N197" s="43"/>
      <c r="O197" s="43"/>
      <c r="P197" s="32"/>
      <c r="Q197" s="32"/>
      <c r="R197" s="32"/>
      <c r="S197" s="32"/>
      <c r="T197" s="32"/>
      <c r="U197" s="32"/>
      <c r="V197" s="32"/>
      <c r="W197" s="32"/>
      <c r="X197" s="32"/>
      <c r="Y197" s="32"/>
      <c r="Z197" s="32"/>
    </row>
    <row r="198" spans="1:26" ht="15.75" customHeight="1" x14ac:dyDescent="0.3">
      <c r="A198" s="32"/>
      <c r="B198" s="32"/>
      <c r="C198" s="32"/>
      <c r="D198" s="43"/>
      <c r="E198" s="43"/>
      <c r="F198" s="32"/>
      <c r="G198" s="43"/>
      <c r="H198" s="43"/>
      <c r="I198" s="43"/>
      <c r="J198" s="43"/>
      <c r="K198" s="43"/>
      <c r="L198" s="43"/>
      <c r="M198" s="43"/>
      <c r="N198" s="43"/>
      <c r="O198" s="43"/>
      <c r="P198" s="32"/>
      <c r="Q198" s="32"/>
      <c r="R198" s="32"/>
      <c r="S198" s="32"/>
      <c r="T198" s="32"/>
      <c r="U198" s="32"/>
      <c r="V198" s="32"/>
      <c r="W198" s="32"/>
      <c r="X198" s="32"/>
      <c r="Y198" s="32"/>
      <c r="Z198" s="32"/>
    </row>
    <row r="199" spans="1:26" ht="15.75" customHeight="1" x14ac:dyDescent="0.3">
      <c r="A199" s="32"/>
      <c r="B199" s="32"/>
      <c r="C199" s="32"/>
      <c r="D199" s="43"/>
      <c r="E199" s="43"/>
      <c r="F199" s="32"/>
      <c r="G199" s="43"/>
      <c r="H199" s="43"/>
      <c r="I199" s="43"/>
      <c r="J199" s="43"/>
      <c r="K199" s="43"/>
      <c r="L199" s="43"/>
      <c r="M199" s="43"/>
      <c r="N199" s="43"/>
      <c r="O199" s="43"/>
      <c r="P199" s="32"/>
      <c r="Q199" s="32"/>
      <c r="R199" s="32"/>
      <c r="S199" s="32"/>
      <c r="T199" s="32"/>
      <c r="U199" s="32"/>
      <c r="V199" s="32"/>
      <c r="W199" s="32"/>
      <c r="X199" s="32"/>
      <c r="Y199" s="32"/>
      <c r="Z199" s="32"/>
    </row>
    <row r="200" spans="1:26" ht="15.75" customHeight="1" x14ac:dyDescent="0.3">
      <c r="A200" s="32"/>
      <c r="B200" s="32"/>
      <c r="C200" s="32"/>
      <c r="D200" s="43"/>
      <c r="E200" s="43"/>
      <c r="F200" s="32"/>
      <c r="G200" s="43"/>
      <c r="H200" s="43"/>
      <c r="I200" s="43"/>
      <c r="J200" s="43"/>
      <c r="K200" s="43"/>
      <c r="L200" s="43"/>
      <c r="M200" s="43"/>
      <c r="N200" s="43"/>
      <c r="O200" s="43"/>
      <c r="P200" s="32"/>
      <c r="Q200" s="32"/>
      <c r="R200" s="32"/>
      <c r="S200" s="32"/>
      <c r="T200" s="32"/>
      <c r="U200" s="32"/>
      <c r="V200" s="32"/>
      <c r="W200" s="32"/>
      <c r="X200" s="32"/>
      <c r="Y200" s="32"/>
      <c r="Z200" s="32"/>
    </row>
    <row r="201" spans="1:26" ht="15.75" customHeight="1" x14ac:dyDescent="0.3">
      <c r="A201" s="32"/>
      <c r="B201" s="32"/>
      <c r="C201" s="32"/>
      <c r="D201" s="43"/>
      <c r="E201" s="43"/>
      <c r="F201" s="32"/>
      <c r="G201" s="43"/>
      <c r="H201" s="43"/>
      <c r="I201" s="43"/>
      <c r="J201" s="43"/>
      <c r="K201" s="43"/>
      <c r="L201" s="43"/>
      <c r="M201" s="43"/>
      <c r="N201" s="43"/>
      <c r="O201" s="43"/>
      <c r="P201" s="32"/>
      <c r="Q201" s="32"/>
      <c r="R201" s="32"/>
      <c r="S201" s="32"/>
      <c r="T201" s="32"/>
      <c r="U201" s="32"/>
      <c r="V201" s="32"/>
      <c r="W201" s="32"/>
      <c r="X201" s="32"/>
      <c r="Y201" s="32"/>
      <c r="Z201" s="32"/>
    </row>
    <row r="202" spans="1:26" ht="15.75" customHeight="1" x14ac:dyDescent="0.3">
      <c r="A202" s="32"/>
      <c r="B202" s="32"/>
      <c r="C202" s="32"/>
      <c r="D202" s="43"/>
      <c r="E202" s="43"/>
      <c r="F202" s="32"/>
      <c r="G202" s="43"/>
      <c r="H202" s="43"/>
      <c r="I202" s="43"/>
      <c r="J202" s="43"/>
      <c r="K202" s="43"/>
      <c r="L202" s="43"/>
      <c r="M202" s="43"/>
      <c r="N202" s="43"/>
      <c r="O202" s="43"/>
      <c r="P202" s="32"/>
      <c r="Q202" s="32"/>
      <c r="R202" s="32"/>
      <c r="S202" s="32"/>
      <c r="T202" s="32"/>
      <c r="U202" s="32"/>
      <c r="V202" s="32"/>
      <c r="W202" s="32"/>
      <c r="X202" s="32"/>
      <c r="Y202" s="32"/>
      <c r="Z202" s="32"/>
    </row>
    <row r="203" spans="1:26" ht="15.75" customHeight="1" x14ac:dyDescent="0.3">
      <c r="A203" s="32"/>
      <c r="B203" s="32"/>
      <c r="C203" s="32"/>
      <c r="D203" s="43"/>
      <c r="E203" s="43"/>
      <c r="F203" s="32"/>
      <c r="G203" s="43"/>
      <c r="H203" s="43"/>
      <c r="I203" s="43"/>
      <c r="J203" s="43"/>
      <c r="K203" s="43"/>
      <c r="L203" s="43"/>
      <c r="M203" s="43"/>
      <c r="N203" s="43"/>
      <c r="O203" s="43"/>
      <c r="P203" s="32"/>
      <c r="Q203" s="32"/>
      <c r="R203" s="32"/>
      <c r="S203" s="32"/>
      <c r="T203" s="32"/>
      <c r="U203" s="32"/>
      <c r="V203" s="32"/>
      <c r="W203" s="32"/>
      <c r="X203" s="32"/>
      <c r="Y203" s="32"/>
      <c r="Z203" s="32"/>
    </row>
    <row r="204" spans="1:26" ht="15.75" customHeight="1" x14ac:dyDescent="0.3">
      <c r="A204" s="32"/>
      <c r="B204" s="32"/>
      <c r="C204" s="32"/>
      <c r="D204" s="43"/>
      <c r="E204" s="43"/>
      <c r="F204" s="32"/>
      <c r="G204" s="43"/>
      <c r="H204" s="43"/>
      <c r="I204" s="43"/>
      <c r="J204" s="43"/>
      <c r="K204" s="43"/>
      <c r="L204" s="43"/>
      <c r="M204" s="43"/>
      <c r="N204" s="43"/>
      <c r="O204" s="43"/>
      <c r="P204" s="32"/>
      <c r="Q204" s="32"/>
      <c r="R204" s="32"/>
      <c r="S204" s="32"/>
      <c r="T204" s="32"/>
      <c r="U204" s="32"/>
      <c r="V204" s="32"/>
      <c r="W204" s="32"/>
      <c r="X204" s="32"/>
      <c r="Y204" s="32"/>
      <c r="Z204" s="32"/>
    </row>
    <row r="205" spans="1:26" ht="15.75" customHeight="1" x14ac:dyDescent="0.3">
      <c r="A205" s="32"/>
      <c r="B205" s="32"/>
      <c r="C205" s="32"/>
      <c r="D205" s="43"/>
      <c r="E205" s="43"/>
      <c r="F205" s="32"/>
      <c r="G205" s="43"/>
      <c r="H205" s="43"/>
      <c r="I205" s="43"/>
      <c r="J205" s="43"/>
      <c r="K205" s="43"/>
      <c r="L205" s="43"/>
      <c r="M205" s="43"/>
      <c r="N205" s="43"/>
      <c r="O205" s="43"/>
      <c r="P205" s="32"/>
      <c r="Q205" s="32"/>
      <c r="R205" s="32"/>
      <c r="S205" s="32"/>
      <c r="T205" s="32"/>
      <c r="U205" s="32"/>
      <c r="V205" s="32"/>
      <c r="W205" s="32"/>
      <c r="X205" s="32"/>
      <c r="Y205" s="32"/>
      <c r="Z205" s="32"/>
    </row>
    <row r="206" spans="1:26" ht="15.75" customHeight="1" x14ac:dyDescent="0.3">
      <c r="A206" s="32"/>
      <c r="B206" s="32"/>
      <c r="C206" s="32"/>
      <c r="D206" s="43"/>
      <c r="E206" s="43"/>
      <c r="F206" s="32"/>
      <c r="G206" s="43"/>
      <c r="H206" s="43"/>
      <c r="I206" s="43"/>
      <c r="J206" s="43"/>
      <c r="K206" s="43"/>
      <c r="L206" s="43"/>
      <c r="M206" s="43"/>
      <c r="N206" s="43"/>
      <c r="O206" s="43"/>
      <c r="P206" s="32"/>
      <c r="Q206" s="32"/>
      <c r="R206" s="32"/>
      <c r="S206" s="32"/>
      <c r="T206" s="32"/>
      <c r="U206" s="32"/>
      <c r="V206" s="32"/>
      <c r="W206" s="32"/>
      <c r="X206" s="32"/>
      <c r="Y206" s="32"/>
      <c r="Z206" s="32"/>
    </row>
    <row r="207" spans="1:26" ht="15.75" customHeight="1" x14ac:dyDescent="0.3">
      <c r="A207" s="32"/>
      <c r="B207" s="32"/>
      <c r="C207" s="32"/>
      <c r="D207" s="43"/>
      <c r="E207" s="43"/>
      <c r="F207" s="32"/>
      <c r="G207" s="43"/>
      <c r="H207" s="43"/>
      <c r="I207" s="43"/>
      <c r="J207" s="43"/>
      <c r="K207" s="43"/>
      <c r="L207" s="43"/>
      <c r="M207" s="43"/>
      <c r="N207" s="43"/>
      <c r="O207" s="43"/>
      <c r="P207" s="32"/>
      <c r="Q207" s="32"/>
      <c r="R207" s="32"/>
      <c r="S207" s="32"/>
      <c r="T207" s="32"/>
      <c r="U207" s="32"/>
      <c r="V207" s="32"/>
      <c r="W207" s="32"/>
      <c r="X207" s="32"/>
      <c r="Y207" s="32"/>
      <c r="Z207" s="32"/>
    </row>
    <row r="208" spans="1:26" ht="15.75" customHeight="1" x14ac:dyDescent="0.3">
      <c r="A208" s="32"/>
      <c r="B208" s="32"/>
      <c r="C208" s="32"/>
      <c r="D208" s="43"/>
      <c r="E208" s="43"/>
      <c r="F208" s="32"/>
      <c r="G208" s="43"/>
      <c r="H208" s="43"/>
      <c r="I208" s="43"/>
      <c r="J208" s="43"/>
      <c r="K208" s="43"/>
      <c r="L208" s="43"/>
      <c r="M208" s="43"/>
      <c r="N208" s="43"/>
      <c r="O208" s="43"/>
      <c r="P208" s="32"/>
      <c r="Q208" s="32"/>
      <c r="R208" s="32"/>
      <c r="S208" s="32"/>
      <c r="T208" s="32"/>
      <c r="U208" s="32"/>
      <c r="V208" s="32"/>
      <c r="W208" s="32"/>
      <c r="X208" s="32"/>
      <c r="Y208" s="32"/>
      <c r="Z208" s="32"/>
    </row>
    <row r="209" spans="1:26" ht="15.75" customHeight="1" x14ac:dyDescent="0.3">
      <c r="A209" s="32"/>
      <c r="B209" s="32"/>
      <c r="C209" s="32"/>
      <c r="D209" s="43"/>
      <c r="E209" s="43"/>
      <c r="F209" s="32"/>
      <c r="G209" s="43"/>
      <c r="H209" s="43"/>
      <c r="I209" s="43"/>
      <c r="J209" s="43"/>
      <c r="K209" s="43"/>
      <c r="L209" s="43"/>
      <c r="M209" s="43"/>
      <c r="N209" s="43"/>
      <c r="O209" s="43"/>
      <c r="P209" s="32"/>
      <c r="Q209" s="32"/>
      <c r="R209" s="32"/>
      <c r="S209" s="32"/>
      <c r="T209" s="32"/>
      <c r="U209" s="32"/>
      <c r="V209" s="32"/>
      <c r="W209" s="32"/>
      <c r="X209" s="32"/>
      <c r="Y209" s="32"/>
      <c r="Z209" s="32"/>
    </row>
    <row r="210" spans="1:26" ht="15.75" customHeight="1" x14ac:dyDescent="0.3">
      <c r="A210" s="32"/>
      <c r="B210" s="32"/>
      <c r="C210" s="32"/>
      <c r="D210" s="43"/>
      <c r="E210" s="43"/>
      <c r="F210" s="32"/>
      <c r="G210" s="43"/>
      <c r="H210" s="43"/>
      <c r="I210" s="43"/>
      <c r="J210" s="43"/>
      <c r="K210" s="43"/>
      <c r="L210" s="43"/>
      <c r="M210" s="43"/>
      <c r="N210" s="43"/>
      <c r="O210" s="43"/>
      <c r="P210" s="32"/>
      <c r="Q210" s="32"/>
      <c r="R210" s="32"/>
      <c r="S210" s="32"/>
      <c r="T210" s="32"/>
      <c r="U210" s="32"/>
      <c r="V210" s="32"/>
      <c r="W210" s="32"/>
      <c r="X210" s="32"/>
      <c r="Y210" s="32"/>
      <c r="Z210" s="32"/>
    </row>
    <row r="211" spans="1:26" ht="15.75" customHeight="1" x14ac:dyDescent="0.3">
      <c r="A211" s="32"/>
      <c r="B211" s="32"/>
      <c r="C211" s="32"/>
      <c r="D211" s="43"/>
      <c r="E211" s="43"/>
      <c r="F211" s="32"/>
      <c r="G211" s="43"/>
      <c r="H211" s="43"/>
      <c r="I211" s="43"/>
      <c r="J211" s="43"/>
      <c r="K211" s="43"/>
      <c r="L211" s="43"/>
      <c r="M211" s="43"/>
      <c r="N211" s="43"/>
      <c r="O211" s="43"/>
      <c r="P211" s="32"/>
      <c r="Q211" s="32"/>
      <c r="R211" s="32"/>
      <c r="S211" s="32"/>
      <c r="T211" s="32"/>
      <c r="U211" s="32"/>
      <c r="V211" s="32"/>
      <c r="W211" s="32"/>
      <c r="X211" s="32"/>
      <c r="Y211" s="32"/>
      <c r="Z211" s="32"/>
    </row>
    <row r="212" spans="1:26" ht="15.75" customHeight="1" x14ac:dyDescent="0.3">
      <c r="A212" s="32"/>
      <c r="B212" s="32"/>
      <c r="C212" s="32"/>
      <c r="D212" s="43"/>
      <c r="E212" s="43"/>
      <c r="F212" s="32"/>
      <c r="G212" s="43"/>
      <c r="H212" s="43"/>
      <c r="I212" s="43"/>
      <c r="J212" s="43"/>
      <c r="K212" s="43"/>
      <c r="L212" s="43"/>
      <c r="M212" s="43"/>
      <c r="N212" s="43"/>
      <c r="O212" s="43"/>
      <c r="P212" s="32"/>
      <c r="Q212" s="32"/>
      <c r="R212" s="32"/>
      <c r="S212" s="32"/>
      <c r="T212" s="32"/>
      <c r="U212" s="32"/>
      <c r="V212" s="32"/>
      <c r="W212" s="32"/>
      <c r="X212" s="32"/>
      <c r="Y212" s="32"/>
      <c r="Z212" s="32"/>
    </row>
    <row r="213" spans="1:26" ht="15.75" customHeight="1" x14ac:dyDescent="0.3">
      <c r="A213" s="32"/>
      <c r="B213" s="32"/>
      <c r="C213" s="32"/>
      <c r="D213" s="43"/>
      <c r="E213" s="43"/>
      <c r="F213" s="32"/>
      <c r="G213" s="43"/>
      <c r="H213" s="43"/>
      <c r="I213" s="43"/>
      <c r="J213" s="43"/>
      <c r="K213" s="43"/>
      <c r="L213" s="43"/>
      <c r="M213" s="43"/>
      <c r="N213" s="43"/>
      <c r="O213" s="43"/>
      <c r="P213" s="32"/>
      <c r="Q213" s="32"/>
      <c r="R213" s="32"/>
      <c r="S213" s="32"/>
      <c r="T213" s="32"/>
      <c r="U213" s="32"/>
      <c r="V213" s="32"/>
      <c r="W213" s="32"/>
      <c r="X213" s="32"/>
      <c r="Y213" s="32"/>
      <c r="Z213" s="32"/>
    </row>
    <row r="214" spans="1:26" ht="15.75" customHeight="1" x14ac:dyDescent="0.3">
      <c r="A214" s="32"/>
      <c r="B214" s="32"/>
      <c r="C214" s="32"/>
      <c r="D214" s="43"/>
      <c r="E214" s="43"/>
      <c r="F214" s="32"/>
      <c r="G214" s="43"/>
      <c r="H214" s="43"/>
      <c r="I214" s="43"/>
      <c r="J214" s="43"/>
      <c r="K214" s="43"/>
      <c r="L214" s="43"/>
      <c r="M214" s="43"/>
      <c r="N214" s="43"/>
      <c r="O214" s="43"/>
      <c r="P214" s="32"/>
      <c r="Q214" s="32"/>
      <c r="R214" s="32"/>
      <c r="S214" s="32"/>
      <c r="T214" s="32"/>
      <c r="U214" s="32"/>
      <c r="V214" s="32"/>
      <c r="W214" s="32"/>
      <c r="X214" s="32"/>
      <c r="Y214" s="32"/>
      <c r="Z214" s="32"/>
    </row>
    <row r="215" spans="1:26" ht="15.75" customHeight="1" x14ac:dyDescent="0.3">
      <c r="A215" s="32"/>
      <c r="B215" s="32"/>
      <c r="C215" s="32"/>
      <c r="D215" s="43"/>
      <c r="E215" s="43"/>
      <c r="F215" s="32"/>
      <c r="G215" s="43"/>
      <c r="H215" s="43"/>
      <c r="I215" s="43"/>
      <c r="J215" s="43"/>
      <c r="K215" s="43"/>
      <c r="L215" s="43"/>
      <c r="M215" s="43"/>
      <c r="N215" s="43"/>
      <c r="O215" s="43"/>
      <c r="P215" s="32"/>
      <c r="Q215" s="32"/>
      <c r="R215" s="32"/>
      <c r="S215" s="32"/>
      <c r="T215" s="32"/>
      <c r="U215" s="32"/>
      <c r="V215" s="32"/>
      <c r="W215" s="32"/>
      <c r="X215" s="32"/>
      <c r="Y215" s="32"/>
      <c r="Z215" s="32"/>
    </row>
    <row r="216" spans="1:26" ht="15.75" customHeight="1" x14ac:dyDescent="0.3">
      <c r="A216" s="32"/>
      <c r="B216" s="32"/>
      <c r="C216" s="32"/>
      <c r="D216" s="43"/>
      <c r="E216" s="43"/>
      <c r="F216" s="32"/>
      <c r="G216" s="43"/>
      <c r="H216" s="43"/>
      <c r="I216" s="43"/>
      <c r="J216" s="43"/>
      <c r="K216" s="43"/>
      <c r="L216" s="43"/>
      <c r="M216" s="43"/>
      <c r="N216" s="43"/>
      <c r="O216" s="43"/>
      <c r="P216" s="32"/>
      <c r="Q216" s="32"/>
      <c r="R216" s="32"/>
      <c r="S216" s="32"/>
      <c r="T216" s="32"/>
      <c r="U216" s="32"/>
      <c r="V216" s="32"/>
      <c r="W216" s="32"/>
      <c r="X216" s="32"/>
      <c r="Y216" s="32"/>
      <c r="Z216" s="32"/>
    </row>
    <row r="217" spans="1:26" ht="15.75" customHeight="1" x14ac:dyDescent="0.3">
      <c r="A217" s="32"/>
      <c r="B217" s="32"/>
      <c r="C217" s="32"/>
      <c r="D217" s="43"/>
      <c r="E217" s="43"/>
      <c r="F217" s="32"/>
      <c r="G217" s="43"/>
      <c r="H217" s="43"/>
      <c r="I217" s="43"/>
      <c r="J217" s="43"/>
      <c r="K217" s="43"/>
      <c r="L217" s="43"/>
      <c r="M217" s="43"/>
      <c r="N217" s="43"/>
      <c r="O217" s="43"/>
      <c r="P217" s="32"/>
      <c r="Q217" s="32"/>
      <c r="R217" s="32"/>
      <c r="S217" s="32"/>
      <c r="T217" s="32"/>
      <c r="U217" s="32"/>
      <c r="V217" s="32"/>
      <c r="W217" s="32"/>
      <c r="X217" s="32"/>
      <c r="Y217" s="32"/>
      <c r="Z217" s="32"/>
    </row>
    <row r="218" spans="1:26" ht="15.75" customHeight="1" x14ac:dyDescent="0.3">
      <c r="A218" s="32"/>
      <c r="B218" s="32"/>
      <c r="C218" s="32"/>
      <c r="D218" s="43"/>
      <c r="E218" s="43"/>
      <c r="F218" s="32"/>
      <c r="G218" s="43"/>
      <c r="H218" s="43"/>
      <c r="I218" s="43"/>
      <c r="J218" s="43"/>
      <c r="K218" s="43"/>
      <c r="L218" s="43"/>
      <c r="M218" s="43"/>
      <c r="N218" s="43"/>
      <c r="O218" s="43"/>
      <c r="P218" s="32"/>
      <c r="Q218" s="32"/>
      <c r="R218" s="32"/>
      <c r="S218" s="32"/>
      <c r="T218" s="32"/>
      <c r="U218" s="32"/>
      <c r="V218" s="32"/>
      <c r="W218" s="32"/>
      <c r="X218" s="32"/>
      <c r="Y218" s="32"/>
      <c r="Z218" s="32"/>
    </row>
    <row r="219" spans="1:26" ht="15.75" customHeight="1" x14ac:dyDescent="0.3">
      <c r="A219" s="32"/>
      <c r="B219" s="32"/>
      <c r="C219" s="32"/>
      <c r="D219" s="43"/>
      <c r="E219" s="43"/>
      <c r="F219" s="32"/>
      <c r="G219" s="43"/>
      <c r="H219" s="43"/>
      <c r="I219" s="43"/>
      <c r="J219" s="43"/>
      <c r="K219" s="43"/>
      <c r="L219" s="43"/>
      <c r="M219" s="43"/>
      <c r="N219" s="43"/>
      <c r="O219" s="43"/>
      <c r="P219" s="32"/>
      <c r="Q219" s="32"/>
      <c r="R219" s="32"/>
      <c r="S219" s="32"/>
      <c r="T219" s="32"/>
      <c r="U219" s="32"/>
      <c r="V219" s="32"/>
      <c r="W219" s="32"/>
      <c r="X219" s="32"/>
      <c r="Y219" s="32"/>
      <c r="Z219" s="32"/>
    </row>
    <row r="220" spans="1:26" ht="15.75" customHeight="1" x14ac:dyDescent="0.3">
      <c r="A220" s="32"/>
      <c r="B220" s="32"/>
      <c r="C220" s="32"/>
      <c r="D220" s="43"/>
      <c r="E220" s="43"/>
      <c r="F220" s="32"/>
      <c r="G220" s="43"/>
      <c r="H220" s="43"/>
      <c r="I220" s="43"/>
      <c r="J220" s="43"/>
      <c r="K220" s="43"/>
      <c r="L220" s="43"/>
      <c r="M220" s="43"/>
      <c r="N220" s="43"/>
      <c r="O220" s="43"/>
      <c r="P220" s="32"/>
      <c r="Q220" s="32"/>
      <c r="R220" s="32"/>
      <c r="S220" s="32"/>
      <c r="T220" s="32"/>
      <c r="U220" s="32"/>
      <c r="V220" s="32"/>
      <c r="W220" s="32"/>
      <c r="X220" s="32"/>
      <c r="Y220" s="32"/>
      <c r="Z220" s="32"/>
    </row>
    <row r="221" spans="1:26" ht="15.75" customHeight="1" x14ac:dyDescent="0.3">
      <c r="A221" s="32"/>
      <c r="B221" s="32"/>
      <c r="C221" s="32"/>
      <c r="D221" s="43"/>
      <c r="E221" s="43"/>
      <c r="F221" s="32"/>
      <c r="G221" s="43"/>
      <c r="H221" s="43"/>
      <c r="I221" s="43"/>
      <c r="J221" s="43"/>
      <c r="K221" s="43"/>
      <c r="L221" s="43"/>
      <c r="M221" s="43"/>
      <c r="N221" s="43"/>
      <c r="O221" s="43"/>
      <c r="P221" s="32"/>
      <c r="Q221" s="32"/>
      <c r="R221" s="32"/>
      <c r="S221" s="32"/>
      <c r="T221" s="32"/>
      <c r="U221" s="32"/>
      <c r="V221" s="32"/>
      <c r="W221" s="32"/>
      <c r="X221" s="32"/>
      <c r="Y221" s="32"/>
      <c r="Z221" s="32"/>
    </row>
    <row r="222" spans="1:26" ht="15.75" customHeight="1" x14ac:dyDescent="0.3">
      <c r="A222" s="32"/>
      <c r="B222" s="32"/>
      <c r="C222" s="32"/>
      <c r="D222" s="43"/>
      <c r="E222" s="43"/>
      <c r="F222" s="32"/>
      <c r="G222" s="43"/>
      <c r="H222" s="43"/>
      <c r="I222" s="43"/>
      <c r="J222" s="43"/>
      <c r="K222" s="43"/>
      <c r="L222" s="43"/>
      <c r="M222" s="43"/>
      <c r="N222" s="43"/>
      <c r="O222" s="43"/>
      <c r="P222" s="32"/>
      <c r="Q222" s="32"/>
      <c r="R222" s="32"/>
      <c r="S222" s="32"/>
      <c r="T222" s="32"/>
      <c r="U222" s="32"/>
      <c r="V222" s="32"/>
      <c r="W222" s="32"/>
      <c r="X222" s="32"/>
      <c r="Y222" s="32"/>
      <c r="Z222" s="32"/>
    </row>
    <row r="223" spans="1:26" ht="15.75" customHeight="1" x14ac:dyDescent="0.3">
      <c r="A223" s="32"/>
      <c r="B223" s="32"/>
      <c r="C223" s="32"/>
      <c r="D223" s="43"/>
      <c r="E223" s="43"/>
      <c r="F223" s="32"/>
      <c r="G223" s="43"/>
      <c r="H223" s="43"/>
      <c r="I223" s="43"/>
      <c r="J223" s="43"/>
      <c r="K223" s="43"/>
      <c r="L223" s="43"/>
      <c r="M223" s="43"/>
      <c r="N223" s="43"/>
      <c r="O223" s="43"/>
      <c r="P223" s="32"/>
      <c r="Q223" s="32"/>
      <c r="R223" s="32"/>
      <c r="S223" s="32"/>
      <c r="T223" s="32"/>
      <c r="U223" s="32"/>
      <c r="V223" s="32"/>
      <c r="W223" s="32"/>
      <c r="X223" s="32"/>
      <c r="Y223" s="32"/>
      <c r="Z223" s="32"/>
    </row>
    <row r="224" spans="1:26" ht="15.75" customHeight="1" x14ac:dyDescent="0.3">
      <c r="A224" s="32"/>
      <c r="B224" s="32"/>
      <c r="C224" s="32"/>
      <c r="D224" s="43"/>
      <c r="E224" s="43"/>
      <c r="F224" s="32"/>
      <c r="G224" s="43"/>
      <c r="H224" s="43"/>
      <c r="I224" s="43"/>
      <c r="J224" s="43"/>
      <c r="K224" s="43"/>
      <c r="L224" s="43"/>
      <c r="M224" s="43"/>
      <c r="N224" s="43"/>
      <c r="O224" s="43"/>
      <c r="P224" s="32"/>
      <c r="Q224" s="32"/>
      <c r="R224" s="32"/>
      <c r="S224" s="32"/>
      <c r="T224" s="32"/>
      <c r="U224" s="32"/>
      <c r="V224" s="32"/>
      <c r="W224" s="32"/>
      <c r="X224" s="32"/>
      <c r="Y224" s="32"/>
      <c r="Z224" s="32"/>
    </row>
    <row r="225" spans="1:26" ht="15.75" customHeight="1" x14ac:dyDescent="0.3">
      <c r="A225" s="32"/>
      <c r="B225" s="32"/>
      <c r="C225" s="32"/>
      <c r="D225" s="43"/>
      <c r="E225" s="43"/>
      <c r="F225" s="32"/>
      <c r="G225" s="43"/>
      <c r="H225" s="43"/>
      <c r="I225" s="43"/>
      <c r="J225" s="43"/>
      <c r="K225" s="43"/>
      <c r="L225" s="43"/>
      <c r="M225" s="43"/>
      <c r="N225" s="43"/>
      <c r="O225" s="43"/>
      <c r="P225" s="32"/>
      <c r="Q225" s="32"/>
      <c r="R225" s="32"/>
      <c r="S225" s="32"/>
      <c r="T225" s="32"/>
      <c r="U225" s="32"/>
      <c r="V225" s="32"/>
      <c r="W225" s="32"/>
      <c r="X225" s="32"/>
      <c r="Y225" s="32"/>
      <c r="Z225" s="32"/>
    </row>
    <row r="226" spans="1:26" ht="15.75" customHeight="1" x14ac:dyDescent="0.3">
      <c r="A226" s="32"/>
      <c r="B226" s="32"/>
      <c r="C226" s="32"/>
      <c r="D226" s="43"/>
      <c r="E226" s="43"/>
      <c r="F226" s="32"/>
      <c r="G226" s="43"/>
      <c r="H226" s="43"/>
      <c r="I226" s="43"/>
      <c r="J226" s="43"/>
      <c r="K226" s="43"/>
      <c r="L226" s="43"/>
      <c r="M226" s="43"/>
      <c r="N226" s="43"/>
      <c r="O226" s="43"/>
      <c r="P226" s="32"/>
      <c r="Q226" s="32"/>
      <c r="R226" s="32"/>
      <c r="S226" s="32"/>
      <c r="T226" s="32"/>
      <c r="U226" s="32"/>
      <c r="V226" s="32"/>
      <c r="W226" s="32"/>
      <c r="X226" s="32"/>
      <c r="Y226" s="32"/>
      <c r="Z226" s="32"/>
    </row>
    <row r="227" spans="1:26" ht="15.75" customHeight="1" x14ac:dyDescent="0.3">
      <c r="A227" s="32"/>
      <c r="B227" s="32"/>
      <c r="C227" s="32"/>
      <c r="D227" s="43"/>
      <c r="E227" s="43"/>
      <c r="F227" s="32"/>
      <c r="G227" s="43"/>
      <c r="H227" s="43"/>
      <c r="I227" s="43"/>
      <c r="J227" s="43"/>
      <c r="K227" s="43"/>
      <c r="L227" s="43"/>
      <c r="M227" s="43"/>
      <c r="N227" s="43"/>
      <c r="O227" s="43"/>
      <c r="P227" s="32"/>
      <c r="Q227" s="32"/>
      <c r="R227" s="32"/>
      <c r="S227" s="32"/>
      <c r="T227" s="32"/>
      <c r="U227" s="32"/>
      <c r="V227" s="32"/>
      <c r="W227" s="32"/>
      <c r="X227" s="32"/>
      <c r="Y227" s="32"/>
      <c r="Z227" s="32"/>
    </row>
    <row r="228" spans="1:26" ht="15.75" customHeight="1" x14ac:dyDescent="0.3">
      <c r="A228" s="32"/>
      <c r="B228" s="32"/>
      <c r="C228" s="32"/>
      <c r="D228" s="43"/>
      <c r="E228" s="43"/>
      <c r="F228" s="32"/>
      <c r="G228" s="43"/>
      <c r="H228" s="43"/>
      <c r="I228" s="43"/>
      <c r="J228" s="43"/>
      <c r="K228" s="43"/>
      <c r="L228" s="43"/>
      <c r="M228" s="43"/>
      <c r="N228" s="43"/>
      <c r="O228" s="43"/>
      <c r="P228" s="32"/>
      <c r="Q228" s="32"/>
      <c r="R228" s="32"/>
      <c r="S228" s="32"/>
      <c r="T228" s="32"/>
      <c r="U228" s="32"/>
      <c r="V228" s="32"/>
      <c r="W228" s="32"/>
      <c r="X228" s="32"/>
      <c r="Y228" s="32"/>
      <c r="Z228" s="32"/>
    </row>
    <row r="229" spans="1:26" ht="15.75" customHeight="1" x14ac:dyDescent="0.3">
      <c r="A229" s="32"/>
      <c r="B229" s="32"/>
      <c r="C229" s="32"/>
      <c r="D229" s="43"/>
      <c r="E229" s="43"/>
      <c r="F229" s="32"/>
      <c r="G229" s="43"/>
      <c r="H229" s="43"/>
      <c r="I229" s="43"/>
      <c r="J229" s="43"/>
      <c r="K229" s="43"/>
      <c r="L229" s="43"/>
      <c r="M229" s="43"/>
      <c r="N229" s="43"/>
      <c r="O229" s="43"/>
      <c r="P229" s="32"/>
      <c r="Q229" s="32"/>
      <c r="R229" s="32"/>
      <c r="S229" s="32"/>
      <c r="T229" s="32"/>
      <c r="U229" s="32"/>
      <c r="V229" s="32"/>
      <c r="W229" s="32"/>
      <c r="X229" s="32"/>
      <c r="Y229" s="32"/>
      <c r="Z229" s="32"/>
    </row>
    <row r="230" spans="1:26" ht="15.75" customHeight="1" x14ac:dyDescent="0.3">
      <c r="A230" s="32"/>
      <c r="B230" s="32"/>
      <c r="C230" s="32"/>
      <c r="D230" s="43"/>
      <c r="E230" s="43"/>
      <c r="F230" s="32"/>
      <c r="G230" s="43"/>
      <c r="H230" s="43"/>
      <c r="I230" s="43"/>
      <c r="J230" s="43"/>
      <c r="K230" s="43"/>
      <c r="L230" s="43"/>
      <c r="M230" s="43"/>
      <c r="N230" s="43"/>
      <c r="O230" s="43"/>
      <c r="P230" s="32"/>
      <c r="Q230" s="32"/>
      <c r="R230" s="32"/>
      <c r="S230" s="32"/>
      <c r="T230" s="32"/>
      <c r="U230" s="32"/>
      <c r="V230" s="32"/>
      <c r="W230" s="32"/>
      <c r="X230" s="32"/>
      <c r="Y230" s="32"/>
      <c r="Z230" s="32"/>
    </row>
    <row r="231" spans="1:26" ht="15.75" customHeight="1" x14ac:dyDescent="0.3">
      <c r="A231" s="32"/>
      <c r="B231" s="32"/>
      <c r="C231" s="32"/>
      <c r="D231" s="43"/>
      <c r="E231" s="43"/>
      <c r="F231" s="32"/>
      <c r="G231" s="43"/>
      <c r="H231" s="43"/>
      <c r="I231" s="43"/>
      <c r="J231" s="43"/>
      <c r="K231" s="43"/>
      <c r="L231" s="43"/>
      <c r="M231" s="43"/>
      <c r="N231" s="43"/>
      <c r="O231" s="43"/>
      <c r="P231" s="32"/>
      <c r="Q231" s="32"/>
      <c r="R231" s="32"/>
      <c r="S231" s="32"/>
      <c r="T231" s="32"/>
      <c r="U231" s="32"/>
      <c r="V231" s="32"/>
      <c r="W231" s="32"/>
      <c r="X231" s="32"/>
      <c r="Y231" s="32"/>
      <c r="Z231" s="32"/>
    </row>
    <row r="232" spans="1:26" ht="15.75" customHeight="1" x14ac:dyDescent="0.3">
      <c r="A232" s="32"/>
      <c r="B232" s="32"/>
      <c r="C232" s="32"/>
      <c r="D232" s="43"/>
      <c r="E232" s="43"/>
      <c r="F232" s="32"/>
      <c r="G232" s="43"/>
      <c r="H232" s="43"/>
      <c r="I232" s="43"/>
      <c r="J232" s="43"/>
      <c r="K232" s="43"/>
      <c r="L232" s="43"/>
      <c r="M232" s="43"/>
      <c r="N232" s="43"/>
      <c r="O232" s="43"/>
      <c r="P232" s="32"/>
      <c r="Q232" s="32"/>
      <c r="R232" s="32"/>
      <c r="S232" s="32"/>
      <c r="T232" s="32"/>
      <c r="U232" s="32"/>
      <c r="V232" s="32"/>
      <c r="W232" s="32"/>
      <c r="X232" s="32"/>
      <c r="Y232" s="32"/>
      <c r="Z232" s="32"/>
    </row>
    <row r="233" spans="1:26" ht="15.75" customHeight="1" x14ac:dyDescent="0.3">
      <c r="A233" s="32"/>
      <c r="B233" s="32"/>
      <c r="C233" s="32"/>
      <c r="D233" s="43"/>
      <c r="E233" s="43"/>
      <c r="F233" s="32"/>
      <c r="G233" s="43"/>
      <c r="H233" s="43"/>
      <c r="I233" s="43"/>
      <c r="J233" s="43"/>
      <c r="K233" s="43"/>
      <c r="L233" s="43"/>
      <c r="M233" s="43"/>
      <c r="N233" s="43"/>
      <c r="O233" s="43"/>
      <c r="P233" s="32"/>
      <c r="Q233" s="32"/>
      <c r="R233" s="32"/>
      <c r="S233" s="32"/>
      <c r="T233" s="32"/>
      <c r="U233" s="32"/>
      <c r="V233" s="32"/>
      <c r="W233" s="32"/>
      <c r="X233" s="32"/>
      <c r="Y233" s="32"/>
      <c r="Z233" s="32"/>
    </row>
    <row r="234" spans="1:26" ht="15.75" customHeight="1" x14ac:dyDescent="0.3">
      <c r="A234" s="32"/>
      <c r="B234" s="32"/>
      <c r="C234" s="32"/>
      <c r="D234" s="43"/>
      <c r="E234" s="43"/>
      <c r="F234" s="32"/>
      <c r="G234" s="43"/>
      <c r="H234" s="43"/>
      <c r="I234" s="43"/>
      <c r="J234" s="43"/>
      <c r="K234" s="43"/>
      <c r="L234" s="43"/>
      <c r="M234" s="43"/>
      <c r="N234" s="43"/>
      <c r="O234" s="43"/>
      <c r="P234" s="32"/>
      <c r="Q234" s="32"/>
      <c r="R234" s="32"/>
      <c r="S234" s="32"/>
      <c r="T234" s="32"/>
      <c r="U234" s="32"/>
      <c r="V234" s="32"/>
      <c r="W234" s="32"/>
      <c r="X234" s="32"/>
      <c r="Y234" s="32"/>
      <c r="Z234" s="32"/>
    </row>
    <row r="235" spans="1:26" ht="15.75" customHeight="1" x14ac:dyDescent="0.3">
      <c r="A235" s="32"/>
      <c r="B235" s="32"/>
      <c r="C235" s="32"/>
      <c r="D235" s="43"/>
      <c r="E235" s="43"/>
      <c r="F235" s="32"/>
      <c r="G235" s="43"/>
      <c r="H235" s="43"/>
      <c r="I235" s="43"/>
      <c r="J235" s="43"/>
      <c r="K235" s="43"/>
      <c r="L235" s="43"/>
      <c r="M235" s="43"/>
      <c r="N235" s="43"/>
      <c r="O235" s="43"/>
      <c r="P235" s="32"/>
      <c r="Q235" s="32"/>
      <c r="R235" s="32"/>
      <c r="S235" s="32"/>
      <c r="T235" s="32"/>
      <c r="U235" s="32"/>
      <c r="V235" s="32"/>
      <c r="W235" s="32"/>
      <c r="X235" s="32"/>
      <c r="Y235" s="32"/>
      <c r="Z235" s="32"/>
    </row>
    <row r="236" spans="1:26" ht="15.75" customHeight="1" x14ac:dyDescent="0.3">
      <c r="A236" s="32"/>
      <c r="B236" s="32"/>
      <c r="C236" s="32"/>
      <c r="D236" s="43"/>
      <c r="E236" s="43"/>
      <c r="F236" s="32"/>
      <c r="G236" s="43"/>
      <c r="H236" s="43"/>
      <c r="I236" s="43"/>
      <c r="J236" s="43"/>
      <c r="K236" s="43"/>
      <c r="L236" s="43"/>
      <c r="M236" s="43"/>
      <c r="N236" s="43"/>
      <c r="O236" s="43"/>
      <c r="P236" s="32"/>
      <c r="Q236" s="32"/>
      <c r="R236" s="32"/>
      <c r="S236" s="32"/>
      <c r="T236" s="32"/>
      <c r="U236" s="32"/>
      <c r="V236" s="32"/>
      <c r="W236" s="32"/>
      <c r="X236" s="32"/>
      <c r="Y236" s="32"/>
      <c r="Z236" s="32"/>
    </row>
    <row r="237" spans="1:26" ht="15.75" customHeight="1" x14ac:dyDescent="0.3">
      <c r="A237" s="32"/>
      <c r="B237" s="32"/>
      <c r="C237" s="32"/>
      <c r="D237" s="43"/>
      <c r="E237" s="43"/>
      <c r="F237" s="32"/>
      <c r="G237" s="43"/>
      <c r="H237" s="43"/>
      <c r="I237" s="43"/>
      <c r="J237" s="43"/>
      <c r="K237" s="43"/>
      <c r="L237" s="43"/>
      <c r="M237" s="43"/>
      <c r="N237" s="43"/>
      <c r="O237" s="43"/>
      <c r="P237" s="32"/>
      <c r="Q237" s="32"/>
      <c r="R237" s="32"/>
      <c r="S237" s="32"/>
      <c r="T237" s="32"/>
      <c r="U237" s="32"/>
      <c r="V237" s="32"/>
      <c r="W237" s="32"/>
      <c r="X237" s="32"/>
      <c r="Y237" s="32"/>
      <c r="Z237" s="32"/>
    </row>
    <row r="238" spans="1:26" ht="15.75" customHeight="1" x14ac:dyDescent="0.3">
      <c r="A238" s="32"/>
      <c r="B238" s="32"/>
      <c r="C238" s="32"/>
      <c r="D238" s="43"/>
      <c r="E238" s="43"/>
      <c r="F238" s="32"/>
      <c r="G238" s="43"/>
      <c r="H238" s="43"/>
      <c r="I238" s="43"/>
      <c r="J238" s="43"/>
      <c r="K238" s="43"/>
      <c r="L238" s="43"/>
      <c r="M238" s="43"/>
      <c r="N238" s="43"/>
      <c r="O238" s="43"/>
      <c r="P238" s="32"/>
      <c r="Q238" s="32"/>
      <c r="R238" s="32"/>
      <c r="S238" s="32"/>
      <c r="T238" s="32"/>
      <c r="U238" s="32"/>
      <c r="V238" s="32"/>
      <c r="W238" s="32"/>
      <c r="X238" s="32"/>
      <c r="Y238" s="32"/>
      <c r="Z238" s="32"/>
    </row>
    <row r="239" spans="1:26" ht="15.75" customHeight="1" x14ac:dyDescent="0.3">
      <c r="A239" s="32"/>
      <c r="B239" s="32"/>
      <c r="C239" s="32"/>
      <c r="D239" s="43"/>
      <c r="E239" s="43"/>
      <c r="F239" s="32"/>
      <c r="G239" s="43"/>
      <c r="H239" s="43"/>
      <c r="I239" s="43"/>
      <c r="J239" s="43"/>
      <c r="K239" s="43"/>
      <c r="L239" s="43"/>
      <c r="M239" s="43"/>
      <c r="N239" s="43"/>
      <c r="O239" s="43"/>
      <c r="P239" s="32"/>
      <c r="Q239" s="32"/>
      <c r="R239" s="32"/>
      <c r="S239" s="32"/>
      <c r="T239" s="32"/>
      <c r="U239" s="32"/>
      <c r="V239" s="32"/>
      <c r="W239" s="32"/>
      <c r="X239" s="32"/>
      <c r="Y239" s="32"/>
      <c r="Z239" s="32"/>
    </row>
    <row r="240" spans="1:26" ht="15.75" customHeight="1" x14ac:dyDescent="0.3">
      <c r="A240" s="32"/>
      <c r="B240" s="32"/>
      <c r="C240" s="32"/>
      <c r="D240" s="43"/>
      <c r="E240" s="43"/>
      <c r="F240" s="32"/>
      <c r="G240" s="43"/>
      <c r="H240" s="43"/>
      <c r="I240" s="43"/>
      <c r="J240" s="43"/>
      <c r="K240" s="43"/>
      <c r="L240" s="43"/>
      <c r="M240" s="43"/>
      <c r="N240" s="43"/>
      <c r="O240" s="43"/>
      <c r="P240" s="32"/>
      <c r="Q240" s="32"/>
      <c r="R240" s="32"/>
      <c r="S240" s="32"/>
      <c r="T240" s="32"/>
      <c r="U240" s="32"/>
      <c r="V240" s="32"/>
      <c r="W240" s="32"/>
      <c r="X240" s="32"/>
      <c r="Y240" s="32"/>
      <c r="Z240" s="32"/>
    </row>
    <row r="241" spans="1:26" ht="15.75" customHeight="1" x14ac:dyDescent="0.3">
      <c r="A241" s="32"/>
      <c r="B241" s="32"/>
      <c r="C241" s="32"/>
      <c r="D241" s="43"/>
      <c r="E241" s="43"/>
      <c r="F241" s="32"/>
      <c r="G241" s="43"/>
      <c r="H241" s="43"/>
      <c r="I241" s="43"/>
      <c r="J241" s="43"/>
      <c r="K241" s="43"/>
      <c r="L241" s="43"/>
      <c r="M241" s="43"/>
      <c r="N241" s="43"/>
      <c r="O241" s="43"/>
      <c r="P241" s="32"/>
      <c r="Q241" s="32"/>
      <c r="R241" s="32"/>
      <c r="S241" s="32"/>
      <c r="T241" s="32"/>
      <c r="U241" s="32"/>
      <c r="V241" s="32"/>
      <c r="W241" s="32"/>
      <c r="X241" s="32"/>
      <c r="Y241" s="32"/>
      <c r="Z241" s="32"/>
    </row>
    <row r="242" spans="1:26" ht="15.75" customHeight="1" x14ac:dyDescent="0.3">
      <c r="A242" s="32"/>
      <c r="B242" s="32"/>
      <c r="C242" s="32"/>
      <c r="D242" s="43"/>
      <c r="E242" s="43"/>
      <c r="F242" s="32"/>
      <c r="G242" s="43"/>
      <c r="H242" s="43"/>
      <c r="I242" s="43"/>
      <c r="J242" s="43"/>
      <c r="K242" s="43"/>
      <c r="L242" s="43"/>
      <c r="M242" s="43"/>
      <c r="N242" s="43"/>
      <c r="O242" s="43"/>
      <c r="P242" s="32"/>
      <c r="Q242" s="32"/>
      <c r="R242" s="32"/>
      <c r="S242" s="32"/>
      <c r="T242" s="32"/>
      <c r="U242" s="32"/>
      <c r="V242" s="32"/>
      <c r="W242" s="32"/>
      <c r="X242" s="32"/>
      <c r="Y242" s="32"/>
      <c r="Z242" s="32"/>
    </row>
    <row r="243" spans="1:26" ht="15.75" customHeight="1" x14ac:dyDescent="0.3"/>
    <row r="244" spans="1:26" ht="15.75" customHeight="1" x14ac:dyDescent="0.3"/>
    <row r="245" spans="1:26" ht="15.75" customHeight="1" x14ac:dyDescent="0.3"/>
    <row r="246" spans="1:26" ht="15.75" customHeight="1" x14ac:dyDescent="0.3"/>
    <row r="247" spans="1:26" ht="15.75" customHeight="1" x14ac:dyDescent="0.3"/>
    <row r="248" spans="1:26" ht="15.75" customHeight="1" x14ac:dyDescent="0.3"/>
    <row r="249" spans="1:26" ht="15.75" customHeight="1" x14ac:dyDescent="0.3"/>
    <row r="250" spans="1:26" ht="15.75" customHeight="1" x14ac:dyDescent="0.3"/>
    <row r="251" spans="1:26" ht="15.75" customHeight="1" x14ac:dyDescent="0.3"/>
    <row r="252" spans="1:26" ht="15.75" customHeight="1" x14ac:dyDescent="0.3"/>
    <row r="253" spans="1:26" ht="15.75" customHeight="1" x14ac:dyDescent="0.3"/>
    <row r="254" spans="1:26" ht="15.75" customHeight="1" x14ac:dyDescent="0.3"/>
    <row r="255" spans="1:26" ht="15.75" customHeight="1" x14ac:dyDescent="0.3"/>
    <row r="256" spans="1:2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82">
    <mergeCell ref="L33:L37"/>
    <mergeCell ref="M33:M37"/>
    <mergeCell ref="P33:P37"/>
    <mergeCell ref="Q33:Q37"/>
    <mergeCell ref="S33:S37"/>
    <mergeCell ref="R36:R37"/>
    <mergeCell ref="E33:E37"/>
    <mergeCell ref="F33:F37"/>
    <mergeCell ref="G33:G37"/>
    <mergeCell ref="H33:H37"/>
    <mergeCell ref="I33:I37"/>
    <mergeCell ref="J33:J37"/>
    <mergeCell ref="K33:K37"/>
    <mergeCell ref="S25:S26"/>
    <mergeCell ref="P27:P32"/>
    <mergeCell ref="Q27:Q32"/>
    <mergeCell ref="R27:R31"/>
    <mergeCell ref="S27:S32"/>
    <mergeCell ref="I27:I32"/>
    <mergeCell ref="J27:J32"/>
    <mergeCell ref="K27:K32"/>
    <mergeCell ref="L27:L32"/>
    <mergeCell ref="M27:M32"/>
    <mergeCell ref="N27:N32"/>
    <mergeCell ref="O27:O32"/>
    <mergeCell ref="I25:I26"/>
    <mergeCell ref="J25:J26"/>
    <mergeCell ref="P17:P20"/>
    <mergeCell ref="Q17:Q20"/>
    <mergeCell ref="R17:R20"/>
    <mergeCell ref="S17:S20"/>
    <mergeCell ref="B12:B16"/>
    <mergeCell ref="B17:B20"/>
    <mergeCell ref="D17:D20"/>
    <mergeCell ref="E17:E20"/>
    <mergeCell ref="F17:F20"/>
    <mergeCell ref="G17:G20"/>
    <mergeCell ref="N17:N20"/>
    <mergeCell ref="O17:O20"/>
    <mergeCell ref="H17:H20"/>
    <mergeCell ref="I17:I20"/>
    <mergeCell ref="J17:J20"/>
    <mergeCell ref="K17:K20"/>
    <mergeCell ref="L17:L20"/>
    <mergeCell ref="M17:M20"/>
    <mergeCell ref="P12:P16"/>
    <mergeCell ref="Q12:Q16"/>
    <mergeCell ref="R12:R16"/>
    <mergeCell ref="S12:S16"/>
    <mergeCell ref="E12:E16"/>
    <mergeCell ref="F12:F16"/>
    <mergeCell ref="G12:G16"/>
    <mergeCell ref="H12:H16"/>
    <mergeCell ref="I12:I16"/>
    <mergeCell ref="J12:J16"/>
    <mergeCell ref="K12:K16"/>
    <mergeCell ref="L12:L16"/>
    <mergeCell ref="M12:M16"/>
    <mergeCell ref="N12:N16"/>
    <mergeCell ref="S4:S7"/>
    <mergeCell ref="P8:P11"/>
    <mergeCell ref="S8:S11"/>
    <mergeCell ref="M8:M11"/>
    <mergeCell ref="N8:N11"/>
    <mergeCell ref="O8:O11"/>
    <mergeCell ref="K4:K7"/>
    <mergeCell ref="L4:L7"/>
    <mergeCell ref="B4:B7"/>
    <mergeCell ref="B8:B11"/>
    <mergeCell ref="Q8:Q11"/>
    <mergeCell ref="R8:R11"/>
    <mergeCell ref="M4:M7"/>
    <mergeCell ref="N4:N7"/>
    <mergeCell ref="P4:P7"/>
    <mergeCell ref="Q4:Q7"/>
    <mergeCell ref="R4:R7"/>
    <mergeCell ref="I4:I7"/>
    <mergeCell ref="J4:J7"/>
    <mergeCell ref="D8:D11"/>
    <mergeCell ref="E8:E11"/>
    <mergeCell ref="F8:F11"/>
    <mergeCell ref="G8:G11"/>
    <mergeCell ref="H8:H11"/>
    <mergeCell ref="I8:I11"/>
    <mergeCell ref="J8:J11"/>
    <mergeCell ref="K8:K11"/>
    <mergeCell ref="L8:L11"/>
    <mergeCell ref="R1:R3"/>
    <mergeCell ref="S1:S3"/>
    <mergeCell ref="A1:B2"/>
    <mergeCell ref="C1:C3"/>
    <mergeCell ref="D1:E2"/>
    <mergeCell ref="F1:F3"/>
    <mergeCell ref="G1:K1"/>
    <mergeCell ref="P1:P3"/>
    <mergeCell ref="Q1:Q3"/>
    <mergeCell ref="M38:M42"/>
    <mergeCell ref="N38:N42"/>
    <mergeCell ref="O38:O42"/>
    <mergeCell ref="P38:P42"/>
    <mergeCell ref="Q38:Q42"/>
    <mergeCell ref="R38:R42"/>
    <mergeCell ref="S38:S42"/>
    <mergeCell ref="M21:M22"/>
    <mergeCell ref="N21:N22"/>
    <mergeCell ref="M23:M24"/>
    <mergeCell ref="N23:N24"/>
    <mergeCell ref="O23:O24"/>
    <mergeCell ref="N33:N37"/>
    <mergeCell ref="O33:O37"/>
    <mergeCell ref="R23:R24"/>
    <mergeCell ref="S23:S24"/>
    <mergeCell ref="P21:P22"/>
    <mergeCell ref="Q21:Q22"/>
    <mergeCell ref="S21:S22"/>
    <mergeCell ref="P23:P24"/>
    <mergeCell ref="Q23:Q24"/>
    <mergeCell ref="P25:P26"/>
    <mergeCell ref="Q25:Q26"/>
    <mergeCell ref="R25:R26"/>
    <mergeCell ref="A4:A42"/>
    <mergeCell ref="B23:B24"/>
    <mergeCell ref="B25:B26"/>
    <mergeCell ref="B27:B32"/>
    <mergeCell ref="C31:C32"/>
    <mergeCell ref="B33:B37"/>
    <mergeCell ref="B38:B42"/>
    <mergeCell ref="G4:G7"/>
    <mergeCell ref="H4:H7"/>
    <mergeCell ref="B21:B22"/>
    <mergeCell ref="D21:D22"/>
    <mergeCell ref="E21:E22"/>
    <mergeCell ref="F21:F22"/>
    <mergeCell ref="G21:G22"/>
    <mergeCell ref="H21:H22"/>
    <mergeCell ref="G27:G32"/>
    <mergeCell ref="H27:H32"/>
    <mergeCell ref="D4:D7"/>
    <mergeCell ref="D12:D16"/>
    <mergeCell ref="D23:D24"/>
    <mergeCell ref="D25:D26"/>
    <mergeCell ref="D27:D32"/>
    <mergeCell ref="E27:E32"/>
    <mergeCell ref="F27:F32"/>
    <mergeCell ref="K21:K22"/>
    <mergeCell ref="L21:L22"/>
    <mergeCell ref="K23:K24"/>
    <mergeCell ref="L23:L24"/>
    <mergeCell ref="L38:L42"/>
    <mergeCell ref="G2:J2"/>
    <mergeCell ref="K2:O2"/>
    <mergeCell ref="E4:E7"/>
    <mergeCell ref="F4:F7"/>
    <mergeCell ref="O4:O7"/>
    <mergeCell ref="O12:O16"/>
    <mergeCell ref="O21:O22"/>
    <mergeCell ref="I21:I22"/>
    <mergeCell ref="J21:J22"/>
    <mergeCell ref="F23:F24"/>
    <mergeCell ref="G23:G24"/>
    <mergeCell ref="H23:H24"/>
    <mergeCell ref="I23:I24"/>
    <mergeCell ref="J23:J24"/>
    <mergeCell ref="K25:K26"/>
    <mergeCell ref="L25:L26"/>
    <mergeCell ref="M25:M26"/>
    <mergeCell ref="N25:N26"/>
    <mergeCell ref="O25:O26"/>
    <mergeCell ref="E23:E24"/>
    <mergeCell ref="E25:E26"/>
    <mergeCell ref="F25:F26"/>
    <mergeCell ref="G25:G26"/>
    <mergeCell ref="H25:H26"/>
    <mergeCell ref="J38:J42"/>
    <mergeCell ref="K38:K42"/>
    <mergeCell ref="D33:D37"/>
    <mergeCell ref="D38:D42"/>
    <mergeCell ref="E38:E42"/>
    <mergeCell ref="F38:F42"/>
    <mergeCell ref="G38:G42"/>
    <mergeCell ref="H38:H42"/>
    <mergeCell ref="I38:I42"/>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COD DEPENDENCIA</vt:lpstr>
      <vt:lpstr>CCD</vt:lpstr>
      <vt:lpstr>GCIA</vt:lpstr>
      <vt:lpstr>OACI</vt:lpstr>
      <vt:lpstr>OC</vt:lpstr>
      <vt:lpstr>OAAJC</vt:lpstr>
      <vt:lpstr>OAPEGR</vt:lpstr>
      <vt:lpstr>SGRAL</vt:lpstr>
      <vt:lpstr>SGRAL (X)</vt:lpstr>
      <vt:lpstr>SUBGCORP</vt:lpstr>
      <vt:lpstr>DCH</vt:lpstr>
      <vt:lpstr>DCH(x)</vt:lpstr>
      <vt:lpstr>DAF</vt:lpstr>
      <vt:lpstr>DAF.</vt:lpstr>
      <vt:lpstr>SUBGPS</vt:lpstr>
      <vt:lpstr>SUBGPS.</vt:lpstr>
      <vt:lpstr>SGCSC</vt:lpstr>
      <vt:lpstr>SGCSC.</vt:lpstr>
      <vt:lpstr>SOOS</vt:lpstr>
      <vt:lpstr>SOOS..</vt:lpstr>
      <vt:lpstr>DEA</vt:lpstr>
      <vt:lpstr>DEA.</vt:lpstr>
      <vt:lpstr>DAA</vt:lpstr>
      <vt:lpstr>DAA.</vt:lpstr>
      <vt:lpstr>DACSNR</vt:lpstr>
      <vt:lpstr>DACSN.R</vt:lpstr>
      <vt:lpstr>SAA</vt:lpstr>
      <vt:lpstr>SAA.</vt:lpstr>
      <vt:lpstr>DACU</vt:lpstr>
      <vt:lpstr>DACU.</vt:lpstr>
      <vt:lpstr>DALC</vt:lpstr>
      <vt:lpstr>DALC.</vt:lpstr>
      <vt:lpstr>DOP</vt:lpstr>
      <vt:lpstr>DOP.</vt:lpstr>
      <vt:lpstr>SECRETARIA GENERAL - GD</vt:lpstr>
      <vt:lpstr>CONTROL INTERNO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Felipe Maldonado Valencia</dc:creator>
  <cp:keywords/>
  <dc:description/>
  <cp:lastModifiedBy>Andres Felipe Maldonado Valencia</cp:lastModifiedBy>
  <cp:revision/>
  <cp:lastPrinted>2024-07-31T13:35:07Z</cp:lastPrinted>
  <dcterms:created xsi:type="dcterms:W3CDTF">2023-09-20T15:00:56Z</dcterms:created>
  <dcterms:modified xsi:type="dcterms:W3CDTF">2024-07-31T14:41:39Z</dcterms:modified>
  <cp:category/>
  <cp:contentStatus/>
</cp:coreProperties>
</file>