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EFE REGULACION\Desktop\Lina\tics\"/>
    </mc:Choice>
  </mc:AlternateContent>
  <xr:revisionPtr revIDLastSave="0" documentId="8_{7AB036BD-7A9C-42BA-9D3D-BEA9A22D7B3B}" xr6:coauthVersionLast="45" xr6:coauthVersionMax="45" xr10:uidLastSave="{00000000-0000-0000-0000-000000000000}"/>
  <bookViews>
    <workbookView xWindow="-120" yWindow="-120" windowWidth="20730" windowHeight="11160" xr2:uid="{79AED62A-781E-4C50-BE0E-398206AC877D}"/>
  </bookViews>
  <sheets>
    <sheet name="Essmar" sheetId="1" r:id="rId1"/>
  </sheets>
  <definedNames>
    <definedName name="_xlnm._FilterDatabase" localSheetId="0" hidden="1">Essmar!$A$6:$N$25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<sst xmlns="http://schemas.openxmlformats.org/spreadsheetml/2006/main" count="143" uniqueCount="74">
  <si>
    <t>Secretario/Gerente/Director</t>
  </si>
  <si>
    <t>DATOS DEL ENLACE</t>
  </si>
  <si>
    <t>Nombre del contacto</t>
  </si>
  <si>
    <t xml:space="preserve">José Rodrigo Dajud Duran </t>
  </si>
  <si>
    <t xml:space="preserve">Miriam Alvarez Gari </t>
  </si>
  <si>
    <t>Número de contacto</t>
  </si>
  <si>
    <t>Correo electrónico</t>
  </si>
  <si>
    <t>gerencia@essmar.gov.co</t>
  </si>
  <si>
    <t xml:space="preserve">myrigari@gmail.com </t>
  </si>
  <si>
    <t>Nombre de la dependencia</t>
  </si>
  <si>
    <t>Nombre de proyecto</t>
  </si>
  <si>
    <t>Nombre de actividad</t>
  </si>
  <si>
    <t>Valor total de la actividad</t>
  </si>
  <si>
    <t>Saldo sin comprometer de la actividad</t>
  </si>
  <si>
    <t>Principal aporte a la estrategia de reactivación</t>
  </si>
  <si>
    <t>Aporte secundario a la estrategia de reactivación</t>
  </si>
  <si>
    <t>Mes estimado para poner en marcha el aporte a la estrategia</t>
  </si>
  <si>
    <t>Número de empleos Directos</t>
  </si>
  <si>
    <t>Número de empleos indirectos</t>
  </si>
  <si>
    <t>Número de empresas impactadas</t>
  </si>
  <si>
    <t>Número de personas capacitadas</t>
  </si>
  <si>
    <t>Número de personas impactadas (diferentes a empleo o capacitaciones)</t>
  </si>
  <si>
    <t xml:space="preserve">Observaciones </t>
  </si>
  <si>
    <t>ESSMAR E.S.P.</t>
  </si>
  <si>
    <t xml:space="preserve">Habilitación -conducción SENA - Troncal - Lucha </t>
  </si>
  <si>
    <t>Interconectar hidráulicamente los sistemas Norte y Sur de la ciudad de Santa Marta</t>
  </si>
  <si>
    <t>Social y de bienestar para la población</t>
  </si>
  <si>
    <t>Empleo</t>
  </si>
  <si>
    <t xml:space="preserve">En ejecusión </t>
  </si>
  <si>
    <t xml:space="preserve">Los empleos indirectos se toman con base en la identificación de los puntos y las actividades comerciales en su entorno </t>
  </si>
  <si>
    <t xml:space="preserve">Insumos para el tratamiento de agua Potable </t>
  </si>
  <si>
    <t xml:space="preserve">Insumos y productos quimicos para el tratamiento de agua poatable </t>
  </si>
  <si>
    <t>Compras públicas</t>
  </si>
  <si>
    <t xml:space="preserve">Ejecutado </t>
  </si>
  <si>
    <t xml:space="preserve">Insumos y Mantenimiento </t>
  </si>
  <si>
    <t xml:space="preserve">Mantenimiento del servicio de acueducto y alcantarillado </t>
  </si>
  <si>
    <t xml:space="preserve">Distrubución de agua potable y garatia de operación </t>
  </si>
  <si>
    <t xml:space="preserve">Distribucón por medio de carrotanques a diferentes zonas y transporte de maquinarias y personal operativo </t>
  </si>
  <si>
    <t xml:space="preserve">Adquisicion de Mobiliario </t>
  </si>
  <si>
    <t>Adquirir e instalar mobiliario para oficinas, equipos de cómputo, licencias office y antivirus para la ESSMAR E.S.P.</t>
  </si>
  <si>
    <t>Desarrollo empresarial y emprendimiento</t>
  </si>
  <si>
    <t xml:space="preserve">Compras </t>
  </si>
  <si>
    <t xml:space="preserve">Compras de bases metalicas pára tanques de almacenamiento de capacidad de 10 mil litros </t>
  </si>
  <si>
    <t xml:space="preserve">Adecuación de tanques </t>
  </si>
  <si>
    <t>Mantenimiento y adecuación de tanques para ganrantizar el agua potable a gran parte de la poblacón.</t>
  </si>
  <si>
    <t xml:space="preserve">Servicios de litografía </t>
  </si>
  <si>
    <t>Suministro de elementos de impresión tipográfica, litográfica y digital, para la empresa de servicios públicos del distrito de santa marta - ESSMAR ESP, bajo el esquema de monto agotable.</t>
  </si>
  <si>
    <t xml:space="preserve">Suministros de elementos de protección </t>
  </si>
  <si>
    <t>Con el fin de dar cumplimiento al sistema de gestión de salud y seguridad en el trabajo que tiene como objetivo principal velar por la integridad de todos colaboradores de la organización.</t>
  </si>
  <si>
    <t>Protocolos de bioseguridad</t>
  </si>
  <si>
    <t xml:space="preserve">Compra de Combustible </t>
  </si>
  <si>
    <t>Suministro de combustible a los vehículos de propiedad de la essmar e.s.p.</t>
  </si>
  <si>
    <t xml:space="preserve">Servicios y reparaciones </t>
  </si>
  <si>
    <t>Suministro y mano de obra de reparcheo en losas de pavimento rígido y flexible, por demoliciones generadas en la reparación de fugas y/o mantenimiento del sistema de acueducto y alcantarillado en las vías urbanas ubicadas en el distrito de santa marta.</t>
  </si>
  <si>
    <t xml:space="preserve">Toda la población que transitan por las vías </t>
  </si>
  <si>
    <t>Suministro de soportes tecnológicos consistentes en la instalación, configuración y puesta en marcha de herramientas tecnológicas de última generación para la ESSMAR E.S.P.</t>
  </si>
  <si>
    <t xml:space="preserve">Compras de papeleria y demas. </t>
  </si>
  <si>
    <t>Suministro de los elementos de papelería, tintas, útiles de escritorio y artículos de oficina , bajo el esquema del monto agotable</t>
  </si>
  <si>
    <t xml:space="preserve">Compras de elementos de cafeetria </t>
  </si>
  <si>
    <t>Suministro de elementos de aseo y cafeteria</t>
  </si>
  <si>
    <t xml:space="preserve">Temporal </t>
  </si>
  <si>
    <t>Contratar los servicios de una empresa de servicios temporales para que se preste el servicio de suministro de personal temporal en misión para la empresa de servicios públicos del distrito de santa marta - ESSMAR E.S.P.</t>
  </si>
  <si>
    <t>En total son 336 empleados que la ESSMAR E.S.P. Contrata por medio de la temporal.</t>
  </si>
  <si>
    <t xml:space="preserve">Alumbrado público </t>
  </si>
  <si>
    <t>Las actividades de administración, operación y mantenimiento del sistema de alumbrado público y además todas las actividades de gestión y control del sistema, en el distrito de santa marta</t>
  </si>
  <si>
    <t xml:space="preserve">Los habitantes del distrito de Santa Marta </t>
  </si>
  <si>
    <t>Suministro de luminarias led con sus elementos correspondientes para su correcto funcionamiento, con el fin de realizar el proceso de mantenimiento del sistema de alumbrado publico en el distrito de santa marta y realizar la modernización y expansión del servicio de alumbrado publico en el distrito de santa marta</t>
  </si>
  <si>
    <t>Optimización El Roble</t>
  </si>
  <si>
    <t>Consiste en ampliar de 400 a 550 litros por segundo: Con la realización de este proyecto, se contempla optimizar la producción de la Planta de Tratamiento ‘PTAP El Roble’, mediante adecuaciones en el proceso de tratamiento, línea de aducción y automatización de la planta; esta mejora busca aumentar el caudal de producción llevándolo hasta 550 litros por segundo, de los cuales se busca conducir 135 litros por segundo al sistema norte de la ciudad y para ello debe ponerse en funcionamiento la línea de conducción Sena Troncal La Lucha</t>
  </si>
  <si>
    <t>Se encuentra en fase de aprobación en el ministerio para financiación 50% MVCT. Valor del Proyecto $4.462.129.801. Su tiempo de construcción es de 12 meses.</t>
  </si>
  <si>
    <t>Tratamiento aguas subterráneas Gaira</t>
  </si>
  <si>
    <t>Este proyecto consiste en la implementación de un sistema de tratamiento secundario que permita mejorar la calidad del agua captada en las fuentes subterráneas del sector sur, eliminando de la misma la presencia de hierro y manganeso que están por encima de los límites permitidos por la ley y por tanto se mejore la calidad del agua que se está entregando a los usuarios del sistem</t>
  </si>
  <si>
    <t>Población beneficiada 26.290 habitantes. Actualmente está en espera de entrar a comité del ministerio, financiación 50% del MVCT, Valor del contrato $5.872.313.728.Tiempo de construcción es de 4 meses</t>
  </si>
  <si>
    <t xml:space="preserve">Tecnologia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</si>
</sst>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0.00"/>
  </numFmts>
  <fonts count="8" x14ac:knownFonts="1">
    <font>
      <sz val="10"/>
      <color rgb="FF000000"/>
      <name val="Arial"/>
      <family val="2"/>
    </font>
    <font>
      <b/>
      <sz val="11"/>
      <color rgb="FF000000"/>
      <name val="Calibri"/>
      <family val="2"/>
    </font>
    <font>
      <sz val="10"/>
      <name val="Arial"/>
      <family val="2"/>
    </font>
    <font>
      <sz val="11"/>
      <color rgb="FF000000"/>
      <name val="Calibri"/>
      <family val="2"/>
    </font>
    <font>
      <sz val="10"/>
      <color theme="1"/>
      <name val="Arial"/>
      <family val="2"/>
    </font>
    <font>
      <sz val="9"/>
      <color theme="1"/>
      <name val="Arial"/>
      <family val="2"/>
    </font>
    <font>
      <sz val="9"/>
      <color rgb="FF3D3D3D"/>
      <name val="Arial"/>
      <family val="2"/>
    </font>
    <font>
      <sz val="11"/>
      <color theme="1"/>
      <name val="Calibri"/>
      <family val="2"/>
    </font>
  </fonts>
  <fills count="4">
    <fill>
      <patternFill patternType="none"/>
    </fill>
    <fill>
      <patternFill patternType="gray125"/>
    </fill>
    <fill>
      <patternFill patternType="solid">
        <fgColor rgb="FFB4C6E7"/>
        <bgColor rgb="FFB4C6E7"/>
      </patternFill>
    </fill>
    <fill>
      <patternFill patternType="solid">
        <fgColor rgb="FFFFFFFF"/>
        <bgColor rgb="FFFFFFFF"/>
      </patternFill>
    </fill>
  </fills>
  <borders count="6">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xf numFmtId="0" fontId="1" fillId="0" borderId="1" xfId="0" applyFont="1" applyBorder="1" applyAlignment="1">
      <alignment horizontal="center" vertical="center"/>
    </xf>
    <xf numFmtId="0" fontId="2" fillId="0" borderId="1" xfId="0" applyFont="1" applyBorder="1"/>
    <xf numFmtId="0" fontId="3" fillId="0" borderId="0" xfId="0" applyFont="1" applyAlignment="1">
      <alignment vertical="center"/>
    </xf>
    <xf numFmtId="0" fontId="4" fillId="0" borderId="0" xfId="0" applyFont="1" applyAlignment="1">
      <alignment vertical="center"/>
    </xf>
    <xf numFmtId="0" fontId="1" fillId="0" borderId="2" xfId="0" applyFont="1" applyBorder="1" applyAlignment="1">
      <alignment horizontal="left" vertical="center"/>
    </xf>
    <xf numFmtId="0" fontId="3" fillId="0" borderId="3" xfId="0" applyFont="1" applyBorder="1" applyAlignment="1">
      <alignment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4" fontId="5" fillId="0" borderId="0" xfId="0" applyNumberFormat="1" applyFont="1" applyAlignment="1">
      <alignment vertical="center"/>
    </xf>
    <xf numFmtId="164" fontId="5" fillId="0" borderId="0" xfId="0" applyNumberFormat="1" applyFont="1" applyAlignment="1">
      <alignment vertical="center"/>
    </xf>
    <xf numFmtId="3" fontId="4" fillId="0" borderId="0" xfId="0" applyNumberFormat="1" applyFont="1" applyAlignment="1">
      <alignment vertical="center"/>
    </xf>
    <xf numFmtId="165" fontId="6" fillId="3" borderId="0" xfId="0" applyNumberFormat="1" applyFont="1" applyFill="1" applyAlignment="1">
      <alignment vertical="center"/>
    </xf>
    <xf numFmtId="0" fontId="6" fillId="3" borderId="0" xfId="0" applyFont="1" applyFill="1" applyAlignment="1">
      <alignment vertical="center" wrapText="1"/>
    </xf>
    <xf numFmtId="4" fontId="4"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wrapText="1"/>
    </xf>
    <xf numFmtId="4" fontId="7"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0B482-6DE5-43D7-9643-783DDC1D791B}">
  <sheetPr filterMode="1">
    <tabColor rgb="FFFF9900"/>
    <outlinePr summaryBelow="0" summaryRight="0"/>
  </sheetPr>
  <dimension ref="A1:Z1003"/>
  <sheetViews>
    <sheetView tabSelected="1" topLeftCell="A17" workbookViewId="0">
      <selection activeCell="B19" sqref="B19"/>
    </sheetView>
  </sheetViews>
  <sheetFormatPr baseColWidth="10" defaultColWidth="14.42578125" defaultRowHeight="15.75" customHeight="1" x14ac:dyDescent="0.2"/>
  <cols>
    <col min="1" max="1" width="22" customWidth="1"/>
    <col min="2" max="2" width="25.140625" customWidth="1"/>
    <col min="3" max="3" width="32.5703125" customWidth="1"/>
    <col min="4" max="4" width="22" customWidth="1"/>
    <col min="5" max="5" width="20.140625" customWidth="1"/>
    <col min="6" max="6" width="39.5703125" customWidth="1"/>
    <col min="13" max="13" width="16.140625" customWidth="1"/>
    <col min="14" max="14" width="23.28515625" customWidth="1"/>
  </cols>
  <sheetData>
    <row r="1" spans="1:26" ht="15" x14ac:dyDescent="0.2">
      <c r="A1" s="1" t="s">
        <v>0</v>
      </c>
      <c r="B1" s="2"/>
      <c r="C1" s="3"/>
      <c r="D1" s="1" t="s">
        <v>1</v>
      </c>
      <c r="E1" s="2"/>
      <c r="F1" s="3"/>
      <c r="G1" s="3"/>
      <c r="H1" s="3"/>
      <c r="I1" s="3"/>
      <c r="J1" s="3"/>
      <c r="K1" s="3"/>
      <c r="L1" s="3"/>
      <c r="M1" s="3"/>
      <c r="N1" s="4"/>
      <c r="O1" s="4"/>
      <c r="P1" s="4"/>
      <c r="Q1" s="4"/>
      <c r="R1" s="4"/>
      <c r="S1" s="4"/>
      <c r="T1" s="4"/>
      <c r="U1" s="4"/>
      <c r="V1" s="4"/>
      <c r="W1" s="4"/>
      <c r="X1" s="4"/>
      <c r="Y1" s="4"/>
      <c r="Z1" s="4"/>
    </row>
    <row r="2" spans="1:26" ht="15" x14ac:dyDescent="0.2">
      <c r="A2" s="5" t="s">
        <v>2</v>
      </c>
      <c r="B2" s="6" t="s">
        <v>3</v>
      </c>
      <c r="C2" s="3"/>
      <c r="D2" s="5" t="s">
        <v>2</v>
      </c>
      <c r="E2" s="6" t="s">
        <v>4</v>
      </c>
      <c r="F2" s="3"/>
      <c r="G2" s="3"/>
      <c r="H2" s="3"/>
      <c r="I2" s="3"/>
      <c r="J2" s="3"/>
      <c r="K2" s="3"/>
      <c r="L2" s="3"/>
      <c r="M2" s="3"/>
      <c r="N2" s="4"/>
      <c r="O2" s="4"/>
      <c r="P2" s="4"/>
      <c r="Q2" s="4"/>
      <c r="R2" s="4"/>
      <c r="S2" s="4"/>
      <c r="T2" s="4"/>
      <c r="U2" s="4"/>
      <c r="V2" s="4"/>
      <c r="W2" s="4"/>
      <c r="X2" s="4"/>
      <c r="Y2" s="4"/>
      <c r="Z2" s="4"/>
    </row>
    <row r="3" spans="1:26" ht="15" x14ac:dyDescent="0.2">
      <c r="A3" s="5" t="s">
        <v>5</v>
      </c>
      <c r="B3" s="6">
        <v>3007946585</v>
      </c>
      <c r="C3" s="3"/>
      <c r="D3" s="5" t="s">
        <v>5</v>
      </c>
      <c r="E3" s="6">
        <v>3008372484</v>
      </c>
      <c r="F3" s="3"/>
      <c r="G3" s="3"/>
      <c r="H3" s="3"/>
      <c r="I3" s="3"/>
      <c r="J3" s="3"/>
      <c r="K3" s="3"/>
      <c r="L3" s="3"/>
      <c r="M3" s="3"/>
      <c r="N3" s="4"/>
      <c r="O3" s="4"/>
      <c r="P3" s="4"/>
      <c r="Q3" s="4"/>
      <c r="R3" s="4"/>
      <c r="S3" s="4"/>
      <c r="T3" s="4"/>
      <c r="U3" s="4"/>
      <c r="V3" s="4"/>
      <c r="W3" s="4"/>
      <c r="X3" s="4"/>
      <c r="Y3" s="4"/>
      <c r="Z3" s="4"/>
    </row>
    <row r="4" spans="1:26" ht="15" x14ac:dyDescent="0.2">
      <c r="A4" s="5" t="s">
        <v>6</v>
      </c>
      <c r="B4" s="6" t="s">
        <v>7</v>
      </c>
      <c r="C4" s="3"/>
      <c r="D4" s="5" t="s">
        <v>6</v>
      </c>
      <c r="E4" s="6" t="s">
        <v>8</v>
      </c>
      <c r="F4" s="3"/>
      <c r="G4" s="3"/>
      <c r="H4" s="3"/>
      <c r="I4" s="3"/>
      <c r="J4" s="3"/>
      <c r="K4" s="3"/>
      <c r="L4" s="3"/>
      <c r="M4" s="3"/>
      <c r="N4" s="4"/>
      <c r="O4" s="4"/>
      <c r="P4" s="4"/>
      <c r="Q4" s="4"/>
      <c r="R4" s="4"/>
      <c r="S4" s="4"/>
      <c r="T4" s="4"/>
      <c r="U4" s="4"/>
      <c r="V4" s="4"/>
      <c r="W4" s="4"/>
      <c r="X4" s="4"/>
      <c r="Y4" s="4"/>
      <c r="Z4" s="4"/>
    </row>
    <row r="5" spans="1:26" ht="15" x14ac:dyDescent="0.2">
      <c r="A5" s="3"/>
      <c r="B5" s="3"/>
      <c r="C5" s="3"/>
      <c r="D5" s="3"/>
      <c r="E5" s="3"/>
      <c r="F5" s="3"/>
      <c r="G5" s="3"/>
      <c r="H5" s="3"/>
      <c r="I5" s="3"/>
      <c r="J5" s="3"/>
      <c r="K5" s="3"/>
      <c r="L5" s="3"/>
      <c r="M5" s="3"/>
      <c r="N5" s="4"/>
      <c r="O5" s="4"/>
      <c r="P5" s="4"/>
      <c r="Q5" s="4"/>
      <c r="R5" s="4"/>
      <c r="S5" s="4"/>
      <c r="T5" s="4"/>
      <c r="U5" s="4"/>
      <c r="V5" s="4"/>
      <c r="W5" s="4"/>
      <c r="X5" s="4"/>
      <c r="Y5" s="4"/>
      <c r="Z5" s="4"/>
    </row>
    <row r="6" spans="1:26" ht="90.75" customHeight="1" x14ac:dyDescent="0.2">
      <c r="A6" s="7" t="s">
        <v>9</v>
      </c>
      <c r="B6" s="8" t="s">
        <v>10</v>
      </c>
      <c r="C6" s="8" t="s">
        <v>11</v>
      </c>
      <c r="D6" s="8" t="s">
        <v>12</v>
      </c>
      <c r="E6" s="8" t="s">
        <v>13</v>
      </c>
      <c r="F6" s="8" t="s">
        <v>14</v>
      </c>
      <c r="G6" s="8" t="s">
        <v>15</v>
      </c>
      <c r="H6" s="8" t="s">
        <v>16</v>
      </c>
      <c r="I6" s="8" t="s">
        <v>17</v>
      </c>
      <c r="J6" s="8" t="s">
        <v>18</v>
      </c>
      <c r="K6" s="8" t="s">
        <v>19</v>
      </c>
      <c r="L6" s="8" t="s">
        <v>20</v>
      </c>
      <c r="M6" s="8" t="s">
        <v>21</v>
      </c>
      <c r="N6" s="8" t="s">
        <v>22</v>
      </c>
      <c r="O6" s="9"/>
      <c r="P6" s="9"/>
      <c r="Q6" s="9"/>
      <c r="R6" s="9"/>
      <c r="S6" s="9"/>
      <c r="T6" s="9"/>
      <c r="U6" s="9"/>
      <c r="V6" s="9"/>
      <c r="W6" s="9"/>
      <c r="X6" s="9"/>
      <c r="Y6" s="9"/>
      <c r="Z6" s="9"/>
    </row>
    <row r="7" spans="1:26" ht="63.75" x14ac:dyDescent="0.2">
      <c r="A7" s="4" t="s">
        <v>23</v>
      </c>
      <c r="B7" s="9" t="s">
        <v>24</v>
      </c>
      <c r="C7" s="10" t="s">
        <v>25</v>
      </c>
      <c r="D7" s="11">
        <v>2584511598</v>
      </c>
      <c r="E7" s="12">
        <f>D7-1369326176</f>
        <v>1215185422</v>
      </c>
      <c r="F7" s="4" t="s">
        <v>26</v>
      </c>
      <c r="G7" s="4" t="s">
        <v>27</v>
      </c>
      <c r="H7" s="4" t="s">
        <v>28</v>
      </c>
      <c r="I7" s="4">
        <v>50</v>
      </c>
      <c r="J7" s="4">
        <v>20</v>
      </c>
      <c r="K7" s="4">
        <v>1</v>
      </c>
      <c r="L7" s="4"/>
      <c r="M7" s="13">
        <v>20000</v>
      </c>
      <c r="N7" s="9" t="s">
        <v>29</v>
      </c>
      <c r="O7" s="4"/>
      <c r="P7" s="4"/>
      <c r="Q7" s="4"/>
      <c r="R7" s="4"/>
      <c r="S7" s="4"/>
      <c r="T7" s="4"/>
      <c r="U7" s="4"/>
      <c r="V7" s="4"/>
      <c r="W7" s="4"/>
      <c r="X7" s="4"/>
      <c r="Y7" s="4"/>
      <c r="Z7" s="4"/>
    </row>
    <row r="8" spans="1:26" ht="25.5" hidden="1" x14ac:dyDescent="0.2">
      <c r="A8" s="4" t="s">
        <v>23</v>
      </c>
      <c r="B8" s="9" t="s">
        <v>30</v>
      </c>
      <c r="C8" s="10" t="s">
        <v>31</v>
      </c>
      <c r="D8" s="14">
        <v>2046152640</v>
      </c>
      <c r="E8" s="14">
        <v>0</v>
      </c>
      <c r="F8" s="4" t="s">
        <v>26</v>
      </c>
      <c r="G8" s="4" t="s">
        <v>32</v>
      </c>
      <c r="H8" s="4" t="s">
        <v>33</v>
      </c>
      <c r="I8" s="4"/>
      <c r="J8" s="4"/>
      <c r="K8" s="4">
        <v>1</v>
      </c>
      <c r="L8" s="4"/>
      <c r="M8" s="13">
        <v>90000</v>
      </c>
      <c r="N8" s="4"/>
      <c r="O8" s="4"/>
      <c r="P8" s="4"/>
      <c r="Q8" s="4"/>
      <c r="R8" s="4"/>
      <c r="S8" s="4"/>
      <c r="T8" s="4"/>
      <c r="U8" s="4"/>
      <c r="V8" s="4"/>
      <c r="W8" s="4"/>
      <c r="X8" s="4"/>
      <c r="Y8" s="4"/>
      <c r="Z8" s="4"/>
    </row>
    <row r="9" spans="1:26" ht="24" hidden="1" x14ac:dyDescent="0.2">
      <c r="A9" s="4" t="s">
        <v>23</v>
      </c>
      <c r="B9" s="4" t="s">
        <v>34</v>
      </c>
      <c r="C9" s="15" t="s">
        <v>35</v>
      </c>
      <c r="D9" s="11">
        <v>3000000000</v>
      </c>
      <c r="E9" s="14">
        <v>0</v>
      </c>
      <c r="F9" s="4" t="s">
        <v>26</v>
      </c>
      <c r="G9" s="4" t="s">
        <v>32</v>
      </c>
      <c r="H9" s="4" t="s">
        <v>33</v>
      </c>
      <c r="I9" s="4"/>
      <c r="J9" s="4"/>
      <c r="K9" s="4">
        <v>1</v>
      </c>
      <c r="L9" s="4"/>
      <c r="M9" s="13">
        <v>111000</v>
      </c>
      <c r="N9" s="4"/>
      <c r="O9" s="4"/>
      <c r="P9" s="4"/>
      <c r="Q9" s="4"/>
      <c r="R9" s="4"/>
      <c r="S9" s="4"/>
      <c r="T9" s="4"/>
      <c r="U9" s="4"/>
      <c r="V9" s="4"/>
      <c r="W9" s="4"/>
      <c r="X9" s="4"/>
      <c r="Y9" s="4"/>
      <c r="Z9" s="4"/>
    </row>
    <row r="10" spans="1:26" ht="38.25" hidden="1" x14ac:dyDescent="0.2">
      <c r="A10" s="4" t="s">
        <v>23</v>
      </c>
      <c r="B10" s="9" t="s">
        <v>36</v>
      </c>
      <c r="C10" s="10" t="s">
        <v>37</v>
      </c>
      <c r="D10" s="11">
        <v>9065353440</v>
      </c>
      <c r="E10" s="14">
        <v>0</v>
      </c>
      <c r="F10" s="4" t="s">
        <v>26</v>
      </c>
      <c r="G10" s="4" t="s">
        <v>26</v>
      </c>
      <c r="H10" s="4" t="s">
        <v>33</v>
      </c>
      <c r="I10" s="4"/>
      <c r="J10" s="4"/>
      <c r="K10" s="4">
        <v>1</v>
      </c>
      <c r="L10" s="4"/>
      <c r="M10" s="13">
        <v>85000</v>
      </c>
      <c r="N10" s="4"/>
      <c r="O10" s="4"/>
      <c r="P10" s="4"/>
      <c r="Q10" s="4"/>
      <c r="R10" s="4"/>
      <c r="S10" s="4"/>
      <c r="T10" s="4"/>
      <c r="U10" s="4"/>
      <c r="V10" s="4"/>
      <c r="W10" s="4"/>
      <c r="X10" s="4"/>
      <c r="Y10" s="4"/>
      <c r="Z10" s="4"/>
    </row>
    <row r="11" spans="1:26" ht="36" hidden="1" x14ac:dyDescent="0.2">
      <c r="A11" s="4" t="s">
        <v>23</v>
      </c>
      <c r="B11" s="4" t="s">
        <v>38</v>
      </c>
      <c r="C11" s="15" t="s">
        <v>39</v>
      </c>
      <c r="D11" s="16">
        <v>518603960</v>
      </c>
      <c r="E11" s="14">
        <v>0</v>
      </c>
      <c r="F11" s="4" t="s">
        <v>32</v>
      </c>
      <c r="G11" s="4" t="s">
        <v>40</v>
      </c>
      <c r="H11" s="4" t="s">
        <v>33</v>
      </c>
      <c r="I11" s="4"/>
      <c r="J11" s="4"/>
      <c r="K11" s="4">
        <v>1</v>
      </c>
      <c r="L11" s="4"/>
      <c r="M11" s="4">
        <v>100</v>
      </c>
      <c r="N11" s="4"/>
      <c r="O11" s="4"/>
      <c r="P11" s="4"/>
      <c r="Q11" s="4"/>
      <c r="R11" s="4"/>
      <c r="S11" s="4"/>
      <c r="T11" s="4"/>
      <c r="U11" s="4"/>
      <c r="V11" s="4"/>
      <c r="W11" s="4"/>
      <c r="X11" s="4"/>
      <c r="Y11" s="4"/>
      <c r="Z11" s="4"/>
    </row>
    <row r="12" spans="1:26" ht="38.25" hidden="1" x14ac:dyDescent="0.2">
      <c r="A12" s="4" t="s">
        <v>23</v>
      </c>
      <c r="B12" s="4" t="s">
        <v>41</v>
      </c>
      <c r="C12" s="9" t="s">
        <v>42</v>
      </c>
      <c r="D12" s="16">
        <v>166600000</v>
      </c>
      <c r="E12" s="14">
        <v>0</v>
      </c>
      <c r="F12" s="4"/>
      <c r="G12" s="4"/>
      <c r="H12" s="4" t="s">
        <v>33</v>
      </c>
      <c r="I12" s="4"/>
      <c r="J12" s="4"/>
      <c r="K12" s="4">
        <v>1</v>
      </c>
      <c r="L12" s="4"/>
      <c r="M12" s="4">
        <v>0</v>
      </c>
      <c r="N12" s="4"/>
      <c r="O12" s="4"/>
      <c r="P12" s="4"/>
      <c r="Q12" s="4"/>
      <c r="R12" s="4"/>
      <c r="S12" s="4"/>
      <c r="T12" s="4"/>
      <c r="U12" s="4"/>
      <c r="V12" s="4"/>
      <c r="W12" s="4"/>
      <c r="X12" s="4"/>
      <c r="Y12" s="4"/>
      <c r="Z12" s="4"/>
    </row>
    <row r="13" spans="1:26" ht="36" hidden="1" x14ac:dyDescent="0.2">
      <c r="A13" s="4" t="s">
        <v>23</v>
      </c>
      <c r="B13" s="4" t="s">
        <v>43</v>
      </c>
      <c r="C13" s="10" t="s">
        <v>44</v>
      </c>
      <c r="D13" s="16">
        <v>345131723</v>
      </c>
      <c r="E13" s="14">
        <v>0</v>
      </c>
      <c r="F13" s="4" t="s">
        <v>26</v>
      </c>
      <c r="G13" s="4" t="s">
        <v>32</v>
      </c>
      <c r="H13" s="4" t="s">
        <v>33</v>
      </c>
      <c r="I13" s="4">
        <v>30</v>
      </c>
      <c r="J13" s="4">
        <v>20</v>
      </c>
      <c r="K13" s="4"/>
      <c r="L13" s="4"/>
      <c r="M13" s="13">
        <v>250840</v>
      </c>
      <c r="N13" s="4"/>
      <c r="O13" s="4"/>
      <c r="P13" s="4"/>
      <c r="Q13" s="4"/>
      <c r="R13" s="4"/>
      <c r="S13" s="4"/>
      <c r="T13" s="4"/>
      <c r="U13" s="4"/>
      <c r="V13" s="4"/>
      <c r="W13" s="4"/>
      <c r="X13" s="4"/>
      <c r="Y13" s="4"/>
      <c r="Z13" s="4"/>
    </row>
    <row r="14" spans="1:26" ht="60" x14ac:dyDescent="0.2">
      <c r="A14" s="4" t="s">
        <v>23</v>
      </c>
      <c r="B14" s="4" t="s">
        <v>45</v>
      </c>
      <c r="C14" s="15" t="s">
        <v>46</v>
      </c>
      <c r="D14" s="16">
        <v>350000000</v>
      </c>
      <c r="E14" s="14">
        <v>0</v>
      </c>
      <c r="F14" s="4" t="s">
        <v>32</v>
      </c>
      <c r="G14" s="4" t="s">
        <v>32</v>
      </c>
      <c r="H14" s="4" t="s">
        <v>33</v>
      </c>
      <c r="I14" s="4"/>
      <c r="J14" s="4"/>
      <c r="K14" s="4">
        <v>1</v>
      </c>
      <c r="L14" s="4"/>
      <c r="M14" s="4">
        <v>0</v>
      </c>
      <c r="N14" s="4"/>
      <c r="O14" s="4"/>
      <c r="P14" s="4"/>
      <c r="Q14" s="4"/>
      <c r="R14" s="4"/>
      <c r="S14" s="4"/>
      <c r="T14" s="4"/>
      <c r="U14" s="4"/>
      <c r="V14" s="4"/>
      <c r="W14" s="4"/>
      <c r="X14" s="4"/>
      <c r="Y14" s="4"/>
      <c r="Z14" s="4"/>
    </row>
    <row r="15" spans="1:26" ht="90" x14ac:dyDescent="0.2">
      <c r="A15" s="4" t="s">
        <v>23</v>
      </c>
      <c r="B15" s="15" t="s">
        <v>47</v>
      </c>
      <c r="C15" s="17" t="s">
        <v>48</v>
      </c>
      <c r="D15" s="16">
        <v>485198000</v>
      </c>
      <c r="E15" s="14">
        <v>0</v>
      </c>
      <c r="F15" s="4" t="s">
        <v>49</v>
      </c>
      <c r="G15" s="4" t="s">
        <v>32</v>
      </c>
      <c r="H15" s="4" t="s">
        <v>33</v>
      </c>
      <c r="I15" s="4"/>
      <c r="J15" s="4"/>
      <c r="K15" s="4">
        <v>1</v>
      </c>
      <c r="L15" s="4"/>
      <c r="M15" s="4">
        <v>200</v>
      </c>
      <c r="N15" s="4"/>
      <c r="O15" s="4"/>
      <c r="P15" s="4"/>
      <c r="Q15" s="4"/>
      <c r="R15" s="4"/>
      <c r="S15" s="4"/>
      <c r="T15" s="4"/>
      <c r="U15" s="4"/>
      <c r="V15" s="4"/>
      <c r="W15" s="4"/>
      <c r="X15" s="4"/>
      <c r="Y15" s="4"/>
      <c r="Z15" s="4"/>
    </row>
    <row r="16" spans="1:26" ht="45" x14ac:dyDescent="0.2">
      <c r="A16" s="4" t="s">
        <v>23</v>
      </c>
      <c r="B16" s="4" t="s">
        <v>50</v>
      </c>
      <c r="C16" s="17" t="s">
        <v>51</v>
      </c>
      <c r="D16" s="16">
        <v>500000000</v>
      </c>
      <c r="E16" s="14">
        <v>0</v>
      </c>
      <c r="F16" s="4" t="s">
        <v>32</v>
      </c>
      <c r="G16" s="4" t="s">
        <v>40</v>
      </c>
      <c r="H16" s="4" t="s">
        <v>33</v>
      </c>
      <c r="I16" s="4"/>
      <c r="J16" s="4"/>
      <c r="K16" s="4">
        <v>1</v>
      </c>
      <c r="L16" s="4"/>
      <c r="M16" s="4"/>
      <c r="N16" s="4"/>
      <c r="O16" s="4"/>
      <c r="P16" s="4"/>
      <c r="Q16" s="4"/>
      <c r="R16" s="4"/>
      <c r="S16" s="4"/>
      <c r="T16" s="4"/>
      <c r="U16" s="4"/>
      <c r="V16" s="4"/>
      <c r="W16" s="4"/>
      <c r="X16" s="4"/>
      <c r="Y16" s="4"/>
      <c r="Z16" s="4"/>
    </row>
    <row r="17" spans="1:26" ht="135" x14ac:dyDescent="0.2">
      <c r="A17" s="4" t="s">
        <v>23</v>
      </c>
      <c r="B17" s="9" t="s">
        <v>52</v>
      </c>
      <c r="C17" s="17" t="s">
        <v>53</v>
      </c>
      <c r="D17" s="16">
        <v>262849442</v>
      </c>
      <c r="E17" s="14">
        <v>0</v>
      </c>
      <c r="F17" s="4" t="s">
        <v>27</v>
      </c>
      <c r="G17" s="4" t="s">
        <v>26</v>
      </c>
      <c r="H17" s="4" t="s">
        <v>33</v>
      </c>
      <c r="I17" s="4">
        <v>10</v>
      </c>
      <c r="J17" s="4">
        <v>18</v>
      </c>
      <c r="K17" s="4"/>
      <c r="L17" s="4"/>
      <c r="M17" s="9"/>
      <c r="N17" s="9" t="s">
        <v>54</v>
      </c>
      <c r="O17" s="4"/>
      <c r="P17" s="4"/>
      <c r="Q17" s="4"/>
      <c r="R17" s="4"/>
      <c r="S17" s="4"/>
      <c r="T17" s="4"/>
      <c r="U17" s="4"/>
      <c r="V17" s="4"/>
      <c r="W17" s="4"/>
      <c r="X17" s="4"/>
      <c r="Y17" s="4"/>
      <c r="Z17" s="4"/>
    </row>
    <row r="18" spans="1:26" ht="90" x14ac:dyDescent="0.25">
      <c r="A18" s="4" t="s">
        <v>23</v>
      </c>
      <c r="B18" s="9" t="s">
        <v>73</v>
      </c>
      <c r="C18" s="18" t="s">
        <v>55</v>
      </c>
      <c r="D18" s="19">
        <v>7841250000</v>
      </c>
      <c r="E18" s="14">
        <v>0</v>
      </c>
      <c r="F18" s="4" t="s">
        <v>32</v>
      </c>
      <c r="G18" s="4" t="s">
        <v>27</v>
      </c>
      <c r="H18" s="4" t="s">
        <v>33</v>
      </c>
      <c r="I18" s="4"/>
      <c r="J18" s="4"/>
      <c r="K18" s="4">
        <v>1</v>
      </c>
      <c r="L18" s="4"/>
      <c r="M18" s="9"/>
      <c r="N18" s="9"/>
      <c r="O18" s="4"/>
      <c r="P18" s="4"/>
      <c r="Q18" s="4"/>
      <c r="R18" s="4"/>
      <c r="S18" s="4"/>
      <c r="T18" s="4"/>
      <c r="U18" s="4"/>
      <c r="V18" s="4"/>
      <c r="W18" s="4"/>
      <c r="X18" s="4"/>
      <c r="Y18" s="4"/>
      <c r="Z18" s="4"/>
    </row>
    <row r="19" spans="1:26" ht="75" x14ac:dyDescent="0.2">
      <c r="A19" s="4" t="s">
        <v>23</v>
      </c>
      <c r="B19" s="9" t="s">
        <v>56</v>
      </c>
      <c r="C19" s="17" t="s">
        <v>57</v>
      </c>
      <c r="D19" s="16">
        <v>120000000</v>
      </c>
      <c r="E19" s="14">
        <v>0</v>
      </c>
      <c r="F19" s="4" t="s">
        <v>32</v>
      </c>
      <c r="G19" s="4" t="s">
        <v>27</v>
      </c>
      <c r="H19" s="4" t="s">
        <v>33</v>
      </c>
      <c r="I19" s="4"/>
      <c r="J19" s="4"/>
      <c r="K19" s="4">
        <v>1</v>
      </c>
      <c r="L19" s="4"/>
      <c r="M19" s="4"/>
      <c r="N19" s="4"/>
      <c r="O19" s="4"/>
      <c r="P19" s="4"/>
      <c r="Q19" s="4"/>
      <c r="R19" s="4"/>
      <c r="S19" s="4"/>
      <c r="T19" s="4"/>
      <c r="U19" s="4"/>
      <c r="V19" s="4"/>
      <c r="W19" s="4"/>
      <c r="X19" s="4"/>
      <c r="Y19" s="4"/>
      <c r="Z19" s="4"/>
    </row>
    <row r="20" spans="1:26" ht="30" x14ac:dyDescent="0.2">
      <c r="A20" s="4" t="s">
        <v>23</v>
      </c>
      <c r="B20" s="9" t="s">
        <v>58</v>
      </c>
      <c r="C20" s="17" t="s">
        <v>59</v>
      </c>
      <c r="D20" s="16">
        <v>140000000</v>
      </c>
      <c r="E20" s="14">
        <v>0</v>
      </c>
      <c r="F20" s="4" t="s">
        <v>32</v>
      </c>
      <c r="G20" s="4" t="s">
        <v>40</v>
      </c>
      <c r="H20" s="4" t="s">
        <v>33</v>
      </c>
      <c r="I20" s="4"/>
      <c r="J20" s="4"/>
      <c r="K20" s="4">
        <v>1</v>
      </c>
      <c r="L20" s="4"/>
      <c r="M20" s="4"/>
      <c r="N20" s="4"/>
      <c r="O20" s="4"/>
      <c r="P20" s="4"/>
      <c r="Q20" s="4"/>
      <c r="R20" s="4"/>
      <c r="S20" s="4"/>
      <c r="T20" s="4"/>
      <c r="U20" s="4"/>
      <c r="V20" s="4"/>
      <c r="W20" s="4"/>
      <c r="X20" s="4"/>
      <c r="Y20" s="4"/>
      <c r="Z20" s="4"/>
    </row>
    <row r="21" spans="1:26" ht="105" x14ac:dyDescent="0.25">
      <c r="A21" s="4" t="s">
        <v>23</v>
      </c>
      <c r="B21" s="9" t="s">
        <v>60</v>
      </c>
      <c r="C21" s="18" t="s">
        <v>61</v>
      </c>
      <c r="D21" s="19">
        <v>10085878287</v>
      </c>
      <c r="E21" s="14">
        <v>0</v>
      </c>
      <c r="F21" s="4" t="s">
        <v>27</v>
      </c>
      <c r="G21" s="4" t="s">
        <v>27</v>
      </c>
      <c r="H21" s="4" t="s">
        <v>33</v>
      </c>
      <c r="I21" s="4"/>
      <c r="J21" s="4">
        <v>336</v>
      </c>
      <c r="K21" s="4">
        <v>1</v>
      </c>
      <c r="L21" s="4"/>
      <c r="M21" s="4"/>
      <c r="N21" s="18" t="s">
        <v>62</v>
      </c>
      <c r="O21" s="4"/>
      <c r="P21" s="4"/>
      <c r="Q21" s="4"/>
      <c r="R21" s="4"/>
      <c r="S21" s="4"/>
      <c r="T21" s="4"/>
      <c r="U21" s="4"/>
      <c r="V21" s="4"/>
      <c r="W21" s="4"/>
      <c r="X21" s="4"/>
      <c r="Y21" s="4"/>
      <c r="Z21" s="4"/>
    </row>
    <row r="22" spans="1:26" ht="90" x14ac:dyDescent="0.25">
      <c r="A22" s="4" t="s">
        <v>23</v>
      </c>
      <c r="B22" s="9" t="s">
        <v>63</v>
      </c>
      <c r="C22" s="18" t="s">
        <v>64</v>
      </c>
      <c r="D22" s="19">
        <v>71432491776</v>
      </c>
      <c r="E22" s="14">
        <v>0</v>
      </c>
      <c r="F22" s="4" t="s">
        <v>26</v>
      </c>
      <c r="G22" s="4" t="s">
        <v>27</v>
      </c>
      <c r="H22" s="4" t="s">
        <v>33</v>
      </c>
      <c r="I22" s="4"/>
      <c r="J22" s="4"/>
      <c r="K22" s="4"/>
      <c r="L22" s="4"/>
      <c r="M22" s="4"/>
      <c r="N22" s="9" t="s">
        <v>65</v>
      </c>
      <c r="O22" s="4"/>
      <c r="P22" s="4"/>
      <c r="Q22" s="4"/>
      <c r="R22" s="4"/>
      <c r="S22" s="4"/>
      <c r="T22" s="4"/>
      <c r="U22" s="4"/>
      <c r="V22" s="4"/>
      <c r="W22" s="4"/>
      <c r="X22" s="4"/>
      <c r="Y22" s="4"/>
      <c r="Z22" s="4"/>
    </row>
    <row r="23" spans="1:26" ht="150" x14ac:dyDescent="0.25">
      <c r="A23" s="4" t="s">
        <v>23</v>
      </c>
      <c r="B23" s="4" t="s">
        <v>63</v>
      </c>
      <c r="C23" s="18" t="s">
        <v>66</v>
      </c>
      <c r="D23" s="16">
        <v>6550631104</v>
      </c>
      <c r="E23" s="14">
        <v>0</v>
      </c>
      <c r="F23" s="4" t="s">
        <v>26</v>
      </c>
      <c r="G23" s="4" t="s">
        <v>32</v>
      </c>
      <c r="H23" s="4" t="s">
        <v>33</v>
      </c>
      <c r="I23" s="4"/>
      <c r="J23" s="4"/>
      <c r="K23" s="4">
        <v>1</v>
      </c>
      <c r="L23" s="4"/>
      <c r="M23" s="4"/>
      <c r="N23" s="9" t="s">
        <v>65</v>
      </c>
      <c r="O23" s="4"/>
      <c r="P23" s="4"/>
      <c r="Q23" s="4"/>
      <c r="R23" s="4"/>
      <c r="S23" s="4"/>
      <c r="T23" s="4"/>
      <c r="U23" s="4"/>
      <c r="V23" s="4"/>
      <c r="W23" s="4"/>
      <c r="X23" s="4"/>
      <c r="Y23" s="4"/>
      <c r="Z23" s="4"/>
    </row>
    <row r="24" spans="1:26" ht="204" x14ac:dyDescent="0.2">
      <c r="A24" s="4" t="s">
        <v>23</v>
      </c>
      <c r="B24" s="4" t="s">
        <v>67</v>
      </c>
      <c r="C24" s="9" t="s">
        <v>68</v>
      </c>
      <c r="D24" s="16"/>
      <c r="E24" s="14">
        <v>0</v>
      </c>
      <c r="F24" s="4" t="s">
        <v>26</v>
      </c>
      <c r="G24" s="4" t="s">
        <v>27</v>
      </c>
      <c r="H24" s="4"/>
      <c r="I24" s="4">
        <v>70</v>
      </c>
      <c r="J24" s="4">
        <v>200</v>
      </c>
      <c r="K24" s="4"/>
      <c r="L24" s="4"/>
      <c r="M24" s="4"/>
      <c r="N24" s="9" t="s">
        <v>69</v>
      </c>
      <c r="O24" s="4"/>
      <c r="P24" s="4"/>
      <c r="Q24" s="4"/>
      <c r="R24" s="4"/>
      <c r="S24" s="4"/>
      <c r="T24" s="4"/>
      <c r="U24" s="4"/>
      <c r="V24" s="4"/>
      <c r="W24" s="4"/>
      <c r="X24" s="4"/>
      <c r="Y24" s="4"/>
      <c r="Z24" s="4"/>
    </row>
    <row r="25" spans="1:26" ht="153" x14ac:dyDescent="0.2">
      <c r="A25" s="4" t="s">
        <v>23</v>
      </c>
      <c r="B25" s="9" t="s">
        <v>70</v>
      </c>
      <c r="C25" s="9" t="s">
        <v>71</v>
      </c>
      <c r="D25" s="4"/>
      <c r="E25" s="14">
        <v>0</v>
      </c>
      <c r="F25" s="4" t="s">
        <v>26</v>
      </c>
      <c r="G25" s="4" t="s">
        <v>27</v>
      </c>
      <c r="H25" s="4"/>
      <c r="I25" s="4">
        <v>33</v>
      </c>
      <c r="J25" s="4">
        <v>70</v>
      </c>
      <c r="K25" s="4"/>
      <c r="L25" s="4"/>
      <c r="M25" s="4"/>
      <c r="N25" s="9" t="s">
        <v>72</v>
      </c>
      <c r="O25" s="4"/>
      <c r="P25" s="4"/>
      <c r="Q25" s="4"/>
      <c r="R25" s="4"/>
      <c r="S25" s="4"/>
      <c r="T25" s="4"/>
      <c r="U25" s="4"/>
      <c r="V25" s="4"/>
      <c r="W25" s="4"/>
      <c r="X25" s="4"/>
      <c r="Y25" s="4"/>
      <c r="Z25" s="4"/>
    </row>
    <row r="26" spans="1:26" ht="12.75"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2.75"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2.75"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2.75"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2.75"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2.75"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2.75"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2.75"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2.75"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2.75"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2.75"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2.75"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2.75"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2.75"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2.75"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2.75"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2.75"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75"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75"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2.75"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2.75"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2.75"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2.75"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2.75"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2.75"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2.75"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2.75"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2.75"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2.75"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2.75"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2.75"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2.75"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2.75"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2.75"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2.75"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2.75"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2.75"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sheetData>
  <autoFilter ref="A6:N25" xr:uid="{00000000-0009-0000-0000-00001B000000}">
    <filterColumn colId="7">
      <filters blank="1">
        <filter val="En ejecusión"/>
      </filters>
    </filterColumn>
  </autoFilter>
  <mergeCells count="2">
    <mergeCell ref="A1:B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Essmar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 REGULACION</dc:creator>
  <cp:lastModifiedBy>JEFE REGULACION</cp:lastModifiedBy>
  <dcterms:created xsi:type="dcterms:W3CDTF">2020-12-14T16:37:12Z</dcterms:created>
  <dcterms:modified xsi:type="dcterms:W3CDTF">2020-12-14T16:38:42Z</dcterms:modified>
</cp:coreProperties>
</file>