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JEFE REGULACION\Desktop\Lina\tics\"/>
    </mc:Choice>
  </mc:AlternateContent>
  <xr:revisionPtr revIDLastSave="0" documentId="8_{7AB036BD-7A9C-42BA-9D3D-BEA9A22D7B3B}" xr6:coauthVersionLast="45" xr6:coauthVersionMax="45" xr10:uidLastSave="{00000000-0000-0000-0000-000000000000}"/>
  <bookViews>
    <workbookView xWindow="-120" yWindow="-120" windowWidth="20730" windowHeight="11160" xr2:uid="{79AED62A-781E-4C50-BE0E-398206AC877D}"/>
  </bookViews>
  <sheets>
    <sheet name="Essmar" sheetId="1" r:id="rId1"/>
  </sheets>
  <definedNames>
    <definedName name="_xlnm._FilterDatabase" localSheetId="0" hidden="1">Essmar!$A$6:$N$25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<sst xmlns="http://schemas.openxmlformats.org/spreadsheetml/2006/main" count="143" uniqueCount="74">
  <si>
    <t>Secretario/Gerente/Director</t>
  </si>
  <si>
    <t>DATOS DEL ENLACE</t>
  </si>
  <si>
    <t>Nombre del contacto</t>
  </si>
  <si>
    <t xml:space="preserve">José Rodrigo Dajud Duran </t>
  </si>
  <si>
    <t xml:space="preserve">Miriam Alvarez Gari </t>
  </si>
  <si>
    <t>Número de contacto</t>
  </si>
  <si>
    <t>Correo electrónico</t>
  </si>
  <si>
    <t>gerencia@essmar.gov.co</t>
  </si>
  <si>
    <t xml:space="preserve">myrigari@gmail.com </t>
  </si>
  <si>
    <t>Nombre de la dependencia</t>
  </si>
  <si>
    <t>Nombre de proyecto</t>
  </si>
  <si>
    <t>Nombre de actividad</t>
  </si>
  <si>
    <t>Valor total de la actividad</t>
  </si>
  <si>
    <t>Saldo sin comprometer de la actividad</t>
  </si>
  <si>
    <t>Principal aporte a la estrategia de reactivación</t>
  </si>
  <si>
    <t>Aporte secundario a la estrategia de reactivación</t>
  </si>
  <si>
    <t>Mes estimado para poner en marcha el aporte a la estrategia</t>
  </si>
  <si>
    <t>Número de empleos Directos</t>
  </si>
  <si>
    <t>Número de empleos indirectos</t>
  </si>
  <si>
    <t>Número de empresas impactadas</t>
  </si>
  <si>
    <t>Número de personas capacitadas</t>
  </si>
  <si>
    <t>Número de personas impactadas (diferentes a empleo o capacitaciones)</t>
  </si>
  <si>
    <t xml:space="preserve">Observaciones </t>
  </si>
  <si>
    <t>ESSMAR E.S.P.</t>
  </si>
  <si>
    <t xml:space="preserve">Habilitación -conducción SENA - Troncal - Lucha </t>
  </si>
  <si>
    <t>Interconectar hidráulicamente los sistemas Norte y Sur de la ciudad de Santa Marta</t>
  </si>
  <si>
    <t>Social y de bienestar para la población</t>
  </si>
  <si>
    <t>Empleo</t>
  </si>
  <si>
    <t xml:space="preserve">En ejecusión </t>
  </si>
  <si>
    <t xml:space="preserve">Los empleos indirectos se toman con base en la identificación de los puntos y las actividades comerciales en su entorno </t>
  </si>
  <si>
    <t xml:space="preserve">Insumos para el tratamiento de agua Potable </t>
  </si>
  <si>
    <t xml:space="preserve">Insumos y productos quimicos para el tratamiento de agua poatable </t>
  </si>
  <si>
    <t>Compras públicas</t>
  </si>
  <si>
    <t xml:space="preserve">Ejecutado </t>
  </si>
  <si>
    <t xml:space="preserve">Insumos y Mantenimiento </t>
  </si>
  <si>
    <t xml:space="preserve">Mantenimiento del servicio de acueducto y alcantarillado </t>
  </si>
  <si>
    <t xml:space="preserve">Distrubución de agua potable y garatia de operación </t>
  </si>
  <si>
    <t xml:space="preserve">Distribucón por medio de carrotanques a diferentes zonas y transporte de maquinarias y personal operativo </t>
  </si>
  <si>
    <t xml:space="preserve">Adquisicion de Mobiliario </t>
  </si>
  <si>
    <t>Adquirir e instalar mobiliario para oficinas, equipos de cómputo, licencias office y antivirus para la ESSMAR E.S.P.</t>
  </si>
  <si>
    <t>Desarrollo empresarial y emprendimiento</t>
  </si>
  <si>
    <t xml:space="preserve">Compras </t>
  </si>
  <si>
    <t xml:space="preserve">Compras de bases metalicas pára tanques de almacenamiento de capacidad de 10 mil litros </t>
  </si>
  <si>
    <t xml:space="preserve">Adecuación de tanques </t>
  </si>
  <si>
    <t>Mantenimiento y adecuación de tanques para ganrantizar el agua potable a gran parte de la poblacón.</t>
  </si>
  <si>
    <t xml:space="preserve">Servicios de litografía </t>
  </si>
  <si>
    <t>Suministro de elementos de impresión tipográfica, litográfica y digital, para la empresa de servicios públicos del distrito de santa marta - ESSMAR ESP, bajo el esquema de monto agotable.</t>
  </si>
  <si>
    <t xml:space="preserve">Suministros de elementos de protección </t>
  </si>
  <si>
    <t>Con el fin de dar cumplimiento al sistema de gestión de salud y seguridad en el trabajo que tiene como objetivo principal velar por la integridad de todos colaboradores de la organización.</t>
  </si>
  <si>
    <t>Protocolos de bioseguridad</t>
  </si>
  <si>
    <t xml:space="preserve">Compra de Combustible </t>
  </si>
  <si>
    <t>Suministro de combustible a los vehículos de propiedad de la essmar e.s.p.</t>
  </si>
  <si>
    <t xml:space="preserve">Servicios y reparaciones </t>
  </si>
  <si>
    <t>Suministro y mano de obra de reparcheo en losas de pavimento rígido y flexible, por demoliciones generadas en la reparación de fugas y/o mantenimiento del sistema de acueducto y alcantarillado en las vías urbanas ubicadas en el distrito de santa marta.</t>
  </si>
  <si>
    <t xml:space="preserve">Toda la población que transitan por las vías </t>
  </si>
  <si>
    <t>Suministro de soportes tecnológicos consistentes en la instalación, configuración y puesta en marcha de herramientas tecnológicas de última generación para la ESSMAR E.S.P.</t>
  </si>
  <si>
    <t xml:space="preserve">Compras de papeleria y demas. </t>
  </si>
  <si>
    <t>Suministro de los elementos de papelería, tintas, útiles de escritorio y artículos de oficina , bajo el esquema del monto agotable</t>
  </si>
  <si>
    <t xml:space="preserve">Compras de elementos de cafeetria </t>
  </si>
  <si>
    <t>Suministro de elementos de aseo y cafeteria</t>
  </si>
  <si>
    <t xml:space="preserve">Temporal </t>
  </si>
  <si>
    <t>Contratar los servicios de una empresa de servicios temporales para que se preste el servicio de suministro de personal temporal en misión para la empresa de servicios públicos del distrito de santa marta - ESSMAR E.S.P.</t>
  </si>
  <si>
    <t>En total son 336 empleados que la ESSMAR E.S.P. Contrata por medio de la temporal.</t>
  </si>
  <si>
    <t xml:space="preserve">Alumbrado público </t>
  </si>
  <si>
    <t>Las actividades de administración, operación y mantenimiento del sistema de alumbrado público y además todas las actividades de gestión y control del sistema, en el distrito de santa marta</t>
  </si>
  <si>
    <t xml:space="preserve">Los habitantes del distrito de Santa Marta </t>
  </si>
  <si>
    <t>Suministro de luminarias led con sus elementos correspondientes para su correcto funcionamiento, con el fin de realizar el proceso de mantenimiento del sistema de alumbrado publico en el distrito de santa marta y realizar la modernización y expansión del servicio de alumbrado publico en el distrito de santa marta</t>
  </si>
  <si>
    <t>Optimización El Roble</t>
  </si>
  <si>
    <t>Consiste en ampliar de 400 a 550 litros por segundo: Con la realización de este proyecto, se contempla optimizar la producción de la Planta de Tratamiento ‘PTAP El Roble’, mediante adecuaciones en el proceso de tratamiento, línea de aducción y automatización de la planta; esta mejora busca aumentar el caudal de producción llevándolo hasta 550 litros por segundo, de los cuales se busca conducir 135 litros por segundo al sistema norte de la ciudad y para ello debe ponerse en funcionamiento la línea de conducción Sena Troncal La Lucha</t>
  </si>
  <si>
    <t>Se encuentra en fase de aprobación en el ministerio para financiación 50% MVCT. Valor del Proyecto $4.462.129.801. Su tiempo de construcción es de 12 meses.</t>
  </si>
  <si>
    <t>Tratamiento aguas subterráneas Gaira</t>
  </si>
  <si>
    <t>Este proyecto consiste en la implementación de un sistema de tratamiento secundario que permita mejorar la calidad del agua captada en las fuentes subterráneas del sector sur, eliminando de la misma la presencia de hierro y manganeso que están por encima de los límites permitidos por la ley y por tanto se mejore la calidad del agua que se está entregando a los usuarios del sistem</t>
  </si>
  <si>
    <t>Población beneficiada 26.290 habitantes. Actualmente está en espera de entrar a comité del ministerio, financiación 50% del MVCT, Valor del contrato $5.872.313.728.Tiempo de construcción es de 4 meses</t>
  </si>
  <si>
    <t xml:space="preserve">Tecnologia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</si>
</sst>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0.00"/>
  </numFmts>
  <fonts count="8" x14ac:knownFonts="1">
    <font>
      <sz val="10"/>
      <color rgb="FF000000"/>
      <name val="Arial"/>
      <family val="2"/>
    </font>
    <font>
      <b/>
      <sz val="11"/>
      <color rgb="FF000000"/>
      <name val="Calibri"/>
      <family val="2"/>
    </font>
    <font>
      <sz val="10"/>
      <name val="Arial"/>
      <family val="2"/>
    </font>
    <font>
      <sz val="11"/>
      <color rgb="FF000000"/>
      <name val="Calibri"/>
      <family val="2"/>
    </font>
    <font>
      <sz val="10"/>
      <color theme="1"/>
      <name val="Arial"/>
      <family val="2"/>
    </font>
    <font>
      <sz val="9"/>
      <color theme="1"/>
      <name val="Arial"/>
      <family val="2"/>
    </font>
    <font>
      <sz val="9"/>
      <color rgb="FF3D3D3D"/>
      <name val="Arial"/>
      <family val="2"/>
    </font>
    <font>
      <sz val="11"/>
      <color theme="1"/>
      <name val="Calibri"/>
      <family val="2"/>
    </font>
  </fonts>
  <fills count="4">
    <fill>
      <patternFill patternType="none"/>
    </fill>
    <fill>
      <patternFill patternType="gray125"/>
    </fill>
    <fill>
      <patternFill patternType="solid">
        <fgColor rgb="FFB4C6E7"/>
        <bgColor rgb="FFB4C6E7"/>
      </patternFill>
    </fill>
    <fill>
      <patternFill patternType="solid">
        <fgColor rgb="FFFFFFFF"/>
        <bgColor rgb="FFFFFFFF"/>
      </patternFill>
    </fill>
  </fills>
  <borders count="6">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xf numFmtId="0" fontId="1" fillId="0" borderId="1" xfId="0" applyFont="1" applyBorder="1" applyAlignment="1">
      <alignment horizontal="center" vertical="center"/>
    </xf>
    <xf numFmtId="0" fontId="2" fillId="0" borderId="1" xfId="0" applyFont="1" applyBorder="1"/>
    <xf numFmtId="0" fontId="3" fillId="0" borderId="0" xfId="0" applyFont="1" applyAlignment="1">
      <alignment vertical="center"/>
    </xf>
    <xf numFmtId="0" fontId="4" fillId="0" borderId="0" xfId="0" applyFont="1" applyAlignment="1">
      <alignment vertical="center"/>
    </xf>
    <xf numFmtId="0" fontId="1" fillId="0" borderId="2" xfId="0" applyFont="1" applyBorder="1" applyAlignment="1">
      <alignment horizontal="left" vertical="center"/>
    </xf>
    <xf numFmtId="0" fontId="3" fillId="0" borderId="3" xfId="0" applyFont="1" applyBorder="1" applyAlignment="1">
      <alignment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4" fontId="5" fillId="0" borderId="0" xfId="0" applyNumberFormat="1" applyFont="1" applyAlignment="1">
      <alignment vertical="center"/>
    </xf>
    <xf numFmtId="164" fontId="5" fillId="0" borderId="0" xfId="0" applyNumberFormat="1" applyFont="1" applyAlignment="1">
      <alignment vertical="center"/>
    </xf>
    <xf numFmtId="3" fontId="4" fillId="0" borderId="0" xfId="0" applyNumberFormat="1" applyFont="1" applyAlignment="1">
      <alignment vertical="center"/>
    </xf>
    <xf numFmtId="165" fontId="6" fillId="3" borderId="0" xfId="0" applyNumberFormat="1" applyFont="1" applyFill="1" applyAlignment="1">
      <alignment vertical="center"/>
    </xf>
    <xf numFmtId="0" fontId="6" fillId="3" borderId="0" xfId="0" applyFont="1" applyFill="1" applyAlignment="1">
      <alignment vertical="center" wrapText="1"/>
    </xf>
    <xf numFmtId="4" fontId="4" fillId="0" borderId="0" xfId="0" applyNumberFormat="1" applyFont="1" applyAlignment="1">
      <alignment vertical="center"/>
    </xf>
    <xf numFmtId="0" fontId="7" fillId="0" borderId="0" xfId="0" applyFont="1" applyAlignment="1">
      <alignment vertical="center" wrapText="1"/>
    </xf>
    <xf numFmtId="0" fontId="7" fillId="0" borderId="0" xfId="0" applyFont="1" applyAlignment="1">
      <alignment wrapText="1"/>
    </xf>
    <xf numFmtId="4" fontId="7"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0B482-6DE5-43D7-9643-783DDC1D791B}">
  <sheetPr filterMode="1">
    <tabColor rgb="FFFF9900"/>
    <outlinePr summaryBelow="0" summaryRight="0"/>
  </sheetPr>
  <dimension ref="A1:Z1003"/>
  <sheetViews>
    <sheetView tabSelected="1" topLeftCell="A17" workbookViewId="0">
      <selection activeCell="B19" sqref="B19"/>
    </sheetView>
  </sheetViews>
  <sheetFormatPr baseColWidth="10" defaultColWidth="14.42578125" defaultRowHeight="15.75" customHeight="1" x14ac:dyDescent="0.2"/>
  <cols>
    <col min="1" max="1" width="22" customWidth="1"/>
    <col min="2" max="2" width="25.140625" customWidth="1"/>
    <col min="3" max="3" width="32.5703125" customWidth="1"/>
    <col min="4" max="4" width="22" customWidth="1"/>
    <col min="5" max="5" width="20.140625" customWidth="1"/>
    <col min="6" max="6" width="39.5703125" customWidth="1"/>
    <col min="13" max="13" width="16.140625" customWidth="1"/>
    <col min="14" max="14" width="23.28515625" customWidth="1"/>
  </cols>
  <sheetData>
    <row r="1" spans="1:26" ht="15" x14ac:dyDescent="0.2">
      <c r="A1" s="1" t="s">
        <v>0</v>
      </c>
      <c r="B1" s="2"/>
      <c r="C1" s="3"/>
      <c r="D1" s="1" t="s">
        <v>1</v>
      </c>
      <c r="E1" s="2"/>
      <c r="F1" s="3"/>
      <c r="G1" s="3"/>
      <c r="H1" s="3"/>
      <c r="I1" s="3"/>
      <c r="J1" s="3"/>
      <c r="K1" s="3"/>
      <c r="L1" s="3"/>
      <c r="M1" s="3"/>
      <c r="N1" s="4"/>
      <c r="O1" s="4"/>
      <c r="P1" s="4"/>
      <c r="Q1" s="4"/>
      <c r="R1" s="4"/>
      <c r="S1" s="4"/>
      <c r="T1" s="4"/>
      <c r="U1" s="4"/>
      <c r="V1" s="4"/>
      <c r="W1" s="4"/>
      <c r="X1" s="4"/>
      <c r="Y1" s="4"/>
      <c r="Z1" s="4"/>
    </row>
    <row r="2" spans="1:26" ht="15" x14ac:dyDescent="0.2">
      <c r="A2" s="5" t="s">
        <v>2</v>
      </c>
      <c r="B2" s="6" t="s">
        <v>3</v>
      </c>
      <c r="C2" s="3"/>
      <c r="D2" s="5" t="s">
        <v>2</v>
      </c>
      <c r="E2" s="6" t="s">
        <v>4</v>
      </c>
      <c r="F2" s="3"/>
      <c r="G2" s="3"/>
      <c r="H2" s="3"/>
      <c r="I2" s="3"/>
      <c r="J2" s="3"/>
      <c r="K2" s="3"/>
      <c r="L2" s="3"/>
      <c r="M2" s="3"/>
      <c r="N2" s="4"/>
      <c r="O2" s="4"/>
      <c r="P2" s="4"/>
      <c r="Q2" s="4"/>
      <c r="R2" s="4"/>
      <c r="S2" s="4"/>
      <c r="T2" s="4"/>
      <c r="U2" s="4"/>
      <c r="V2" s="4"/>
      <c r="W2" s="4"/>
      <c r="X2" s="4"/>
      <c r="Y2" s="4"/>
      <c r="Z2" s="4"/>
    </row>
    <row r="3" spans="1:26" ht="15" x14ac:dyDescent="0.2">
      <c r="A3" s="5" t="s">
        <v>5</v>
      </c>
      <c r="B3" s="6">
        <v>3007946585</v>
      </c>
      <c r="C3" s="3"/>
      <c r="D3" s="5" t="s">
        <v>5</v>
      </c>
      <c r="E3" s="6">
        <v>3008372484</v>
      </c>
      <c r="F3" s="3"/>
      <c r="G3" s="3"/>
      <c r="H3" s="3"/>
      <c r="I3" s="3"/>
      <c r="J3" s="3"/>
      <c r="K3" s="3"/>
      <c r="L3" s="3"/>
      <c r="M3" s="3"/>
      <c r="N3" s="4"/>
      <c r="O3" s="4"/>
      <c r="P3" s="4"/>
      <c r="Q3" s="4"/>
      <c r="R3" s="4"/>
      <c r="S3" s="4"/>
      <c r="T3" s="4"/>
      <c r="U3" s="4"/>
      <c r="V3" s="4"/>
      <c r="W3" s="4"/>
      <c r="X3" s="4"/>
      <c r="Y3" s="4"/>
      <c r="Z3" s="4"/>
    </row>
    <row r="4" spans="1:26" ht="15" x14ac:dyDescent="0.2">
      <c r="A4" s="5" t="s">
        <v>6</v>
      </c>
      <c r="B4" s="6" t="s">
        <v>7</v>
      </c>
      <c r="C4" s="3"/>
      <c r="D4" s="5" t="s">
        <v>6</v>
      </c>
      <c r="E4" s="6" t="s">
        <v>8</v>
      </c>
      <c r="F4" s="3"/>
      <c r="G4" s="3"/>
      <c r="H4" s="3"/>
      <c r="I4" s="3"/>
      <c r="J4" s="3"/>
      <c r="K4" s="3"/>
      <c r="L4" s="3"/>
      <c r="M4" s="3"/>
      <c r="N4" s="4"/>
      <c r="O4" s="4"/>
      <c r="P4" s="4"/>
      <c r="Q4" s="4"/>
      <c r="R4" s="4"/>
      <c r="S4" s="4"/>
      <c r="T4" s="4"/>
      <c r="U4" s="4"/>
      <c r="V4" s="4"/>
      <c r="W4" s="4"/>
      <c r="X4" s="4"/>
      <c r="Y4" s="4"/>
      <c r="Z4" s="4"/>
    </row>
    <row r="5" spans="1:26" ht="15" x14ac:dyDescent="0.2">
      <c r="A5" s="3"/>
      <c r="B5" s="3"/>
      <c r="C5" s="3"/>
      <c r="D5" s="3"/>
      <c r="E5" s="3"/>
      <c r="F5" s="3"/>
      <c r="G5" s="3"/>
      <c r="H5" s="3"/>
      <c r="I5" s="3"/>
      <c r="J5" s="3"/>
      <c r="K5" s="3"/>
      <c r="L5" s="3"/>
      <c r="M5" s="3"/>
      <c r="N5" s="4"/>
      <c r="O5" s="4"/>
      <c r="P5" s="4"/>
      <c r="Q5" s="4"/>
      <c r="R5" s="4"/>
      <c r="S5" s="4"/>
      <c r="T5" s="4"/>
      <c r="U5" s="4"/>
      <c r="V5" s="4"/>
      <c r="W5" s="4"/>
      <c r="X5" s="4"/>
      <c r="Y5" s="4"/>
      <c r="Z5" s="4"/>
    </row>
    <row r="6" spans="1:26" ht="90.75" customHeight="1" x14ac:dyDescent="0.2">
      <c r="A6" s="7" t="s">
        <v>9</v>
      </c>
      <c r="B6" s="8" t="s">
        <v>10</v>
      </c>
      <c r="C6" s="8" t="s">
        <v>11</v>
      </c>
      <c r="D6" s="8" t="s">
        <v>12</v>
      </c>
      <c r="E6" s="8" t="s">
        <v>13</v>
      </c>
      <c r="F6" s="8" t="s">
        <v>14</v>
      </c>
      <c r="G6" s="8" t="s">
        <v>15</v>
      </c>
      <c r="H6" s="8" t="s">
        <v>16</v>
      </c>
      <c r="I6" s="8" t="s">
        <v>17</v>
      </c>
      <c r="J6" s="8" t="s">
        <v>18</v>
      </c>
      <c r="K6" s="8" t="s">
        <v>19</v>
      </c>
      <c r="L6" s="8" t="s">
        <v>20</v>
      </c>
      <c r="M6" s="8" t="s">
        <v>21</v>
      </c>
      <c r="N6" s="8" t="s">
        <v>22</v>
      </c>
      <c r="O6" s="9"/>
      <c r="P6" s="9"/>
      <c r="Q6" s="9"/>
      <c r="R6" s="9"/>
      <c r="S6" s="9"/>
      <c r="T6" s="9"/>
      <c r="U6" s="9"/>
      <c r="V6" s="9"/>
      <c r="W6" s="9"/>
      <c r="X6" s="9"/>
      <c r="Y6" s="9"/>
      <c r="Z6" s="9"/>
    </row>
    <row r="7" spans="1:26" ht="63.75" x14ac:dyDescent="0.2">
      <c r="A7" s="4" t="s">
        <v>23</v>
      </c>
      <c r="B7" s="9" t="s">
        <v>24</v>
      </c>
      <c r="C7" s="10" t="s">
        <v>25</v>
      </c>
      <c r="D7" s="11">
        <v>2584511598</v>
      </c>
      <c r="E7" s="12">
        <f>D7-1369326176</f>
        <v>1215185422</v>
      </c>
      <c r="F7" s="4" t="s">
        <v>26</v>
      </c>
      <c r="G7" s="4" t="s">
        <v>27</v>
      </c>
      <c r="H7" s="4" t="s">
        <v>28</v>
      </c>
      <c r="I7" s="4">
        <v>50</v>
      </c>
      <c r="J7" s="4">
        <v>20</v>
      </c>
      <c r="K7" s="4">
        <v>1</v>
      </c>
      <c r="L7" s="4"/>
      <c r="M7" s="13">
        <v>20000</v>
      </c>
      <c r="N7" s="9" t="s">
        <v>29</v>
      </c>
      <c r="O7" s="4"/>
      <c r="P7" s="4"/>
      <c r="Q7" s="4"/>
      <c r="R7" s="4"/>
      <c r="S7" s="4"/>
      <c r="T7" s="4"/>
      <c r="U7" s="4"/>
      <c r="V7" s="4"/>
      <c r="W7" s="4"/>
      <c r="X7" s="4"/>
      <c r="Y7" s="4"/>
      <c r="Z7" s="4"/>
    </row>
    <row r="8" spans="1:26" ht="25.5" hidden="1" x14ac:dyDescent="0.2">
      <c r="A8" s="4" t="s">
        <v>23</v>
      </c>
      <c r="B8" s="9" t="s">
        <v>30</v>
      </c>
      <c r="C8" s="10" t="s">
        <v>31</v>
      </c>
      <c r="D8" s="14">
        <v>2046152640</v>
      </c>
      <c r="E8" s="14">
        <v>0</v>
      </c>
      <c r="F8" s="4" t="s">
        <v>26</v>
      </c>
      <c r="G8" s="4" t="s">
        <v>32</v>
      </c>
      <c r="H8" s="4" t="s">
        <v>33</v>
      </c>
      <c r="I8" s="4"/>
      <c r="J8" s="4"/>
      <c r="K8" s="4">
        <v>1</v>
      </c>
      <c r="L8" s="4"/>
      <c r="M8" s="13">
        <v>90000</v>
      </c>
      <c r="N8" s="4"/>
      <c r="O8" s="4"/>
      <c r="P8" s="4"/>
      <c r="Q8" s="4"/>
      <c r="R8" s="4"/>
      <c r="S8" s="4"/>
      <c r="T8" s="4"/>
      <c r="U8" s="4"/>
      <c r="V8" s="4"/>
      <c r="W8" s="4"/>
      <c r="X8" s="4"/>
      <c r="Y8" s="4"/>
      <c r="Z8" s="4"/>
    </row>
    <row r="9" spans="1:26" ht="24" hidden="1" x14ac:dyDescent="0.2">
      <c r="A9" s="4" t="s">
        <v>23</v>
      </c>
      <c r="B9" s="4" t="s">
        <v>34</v>
      </c>
      <c r="C9" s="15" t="s">
        <v>35</v>
      </c>
      <c r="D9" s="11">
        <v>3000000000</v>
      </c>
      <c r="E9" s="14">
        <v>0</v>
      </c>
      <c r="F9" s="4" t="s">
        <v>26</v>
      </c>
      <c r="G9" s="4" t="s">
        <v>32</v>
      </c>
      <c r="H9" s="4" t="s">
        <v>33</v>
      </c>
      <c r="I9" s="4"/>
      <c r="J9" s="4"/>
      <c r="K9" s="4">
        <v>1</v>
      </c>
      <c r="L9" s="4"/>
      <c r="M9" s="13">
        <v>111000</v>
      </c>
      <c r="N9" s="4"/>
      <c r="O9" s="4"/>
      <c r="P9" s="4"/>
      <c r="Q9" s="4"/>
      <c r="R9" s="4"/>
      <c r="S9" s="4"/>
      <c r="T9" s="4"/>
      <c r="U9" s="4"/>
      <c r="V9" s="4"/>
      <c r="W9" s="4"/>
      <c r="X9" s="4"/>
      <c r="Y9" s="4"/>
      <c r="Z9" s="4"/>
    </row>
    <row r="10" spans="1:26" ht="38.25" hidden="1" x14ac:dyDescent="0.2">
      <c r="A10" s="4" t="s">
        <v>23</v>
      </c>
      <c r="B10" s="9" t="s">
        <v>36</v>
      </c>
      <c r="C10" s="10" t="s">
        <v>37</v>
      </c>
      <c r="D10" s="11">
        <v>9065353440</v>
      </c>
      <c r="E10" s="14">
        <v>0</v>
      </c>
      <c r="F10" s="4" t="s">
        <v>26</v>
      </c>
      <c r="G10" s="4" t="s">
        <v>26</v>
      </c>
      <c r="H10" s="4" t="s">
        <v>33</v>
      </c>
      <c r="I10" s="4"/>
      <c r="J10" s="4"/>
      <c r="K10" s="4">
        <v>1</v>
      </c>
      <c r="L10" s="4"/>
      <c r="M10" s="13">
        <v>85000</v>
      </c>
      <c r="N10" s="4"/>
      <c r="O10" s="4"/>
      <c r="P10" s="4"/>
      <c r="Q10" s="4"/>
      <c r="R10" s="4"/>
      <c r="S10" s="4"/>
      <c r="T10" s="4"/>
      <c r="U10" s="4"/>
      <c r="V10" s="4"/>
      <c r="W10" s="4"/>
      <c r="X10" s="4"/>
      <c r="Y10" s="4"/>
      <c r="Z10" s="4"/>
    </row>
    <row r="11" spans="1:26" ht="36" hidden="1" x14ac:dyDescent="0.2">
      <c r="A11" s="4" t="s">
        <v>23</v>
      </c>
      <c r="B11" s="4" t="s">
        <v>38</v>
      </c>
      <c r="C11" s="15" t="s">
        <v>39</v>
      </c>
      <c r="D11" s="16">
        <v>518603960</v>
      </c>
      <c r="E11" s="14">
        <v>0</v>
      </c>
      <c r="F11" s="4" t="s">
        <v>32</v>
      </c>
      <c r="G11" s="4" t="s">
        <v>40</v>
      </c>
      <c r="H11" s="4" t="s">
        <v>33</v>
      </c>
      <c r="I11" s="4"/>
      <c r="J11" s="4"/>
      <c r="K11" s="4">
        <v>1</v>
      </c>
      <c r="L11" s="4"/>
      <c r="M11" s="4">
        <v>100</v>
      </c>
      <c r="N11" s="4"/>
      <c r="O11" s="4"/>
      <c r="P11" s="4"/>
      <c r="Q11" s="4"/>
      <c r="R11" s="4"/>
      <c r="S11" s="4"/>
      <c r="T11" s="4"/>
      <c r="U11" s="4"/>
      <c r="V11" s="4"/>
      <c r="W11" s="4"/>
      <c r="X11" s="4"/>
      <c r="Y11" s="4"/>
      <c r="Z11" s="4"/>
    </row>
    <row r="12" spans="1:26" ht="38.25" hidden="1" x14ac:dyDescent="0.2">
      <c r="A12" s="4" t="s">
        <v>23</v>
      </c>
      <c r="B12" s="4" t="s">
        <v>41</v>
      </c>
      <c r="C12" s="9" t="s">
        <v>42</v>
      </c>
      <c r="D12" s="16">
        <v>166600000</v>
      </c>
      <c r="E12" s="14">
        <v>0</v>
      </c>
      <c r="F12" s="4"/>
      <c r="G12" s="4"/>
      <c r="H12" s="4" t="s">
        <v>33</v>
      </c>
      <c r="I12" s="4"/>
      <c r="J12" s="4"/>
      <c r="K12" s="4">
        <v>1</v>
      </c>
      <c r="L12" s="4"/>
      <c r="M12" s="4">
        <v>0</v>
      </c>
      <c r="N12" s="4"/>
      <c r="O12" s="4"/>
      <c r="P12" s="4"/>
      <c r="Q12" s="4"/>
      <c r="R12" s="4"/>
      <c r="S12" s="4"/>
      <c r="T12" s="4"/>
      <c r="U12" s="4"/>
      <c r="V12" s="4"/>
      <c r="W12" s="4"/>
      <c r="X12" s="4"/>
      <c r="Y12" s="4"/>
      <c r="Z12" s="4"/>
    </row>
    <row r="13" spans="1:26" ht="36" hidden="1" x14ac:dyDescent="0.2">
      <c r="A13" s="4" t="s">
        <v>23</v>
      </c>
      <c r="B13" s="4" t="s">
        <v>43</v>
      </c>
      <c r="C13" s="10" t="s">
        <v>44</v>
      </c>
      <c r="D13" s="16">
        <v>345131723</v>
      </c>
      <c r="E13" s="14">
        <v>0</v>
      </c>
      <c r="F13" s="4" t="s">
        <v>26</v>
      </c>
      <c r="G13" s="4" t="s">
        <v>32</v>
      </c>
      <c r="H13" s="4" t="s">
        <v>33</v>
      </c>
      <c r="I13" s="4">
        <v>30</v>
      </c>
      <c r="J13" s="4">
        <v>20</v>
      </c>
      <c r="K13" s="4"/>
      <c r="L13" s="4"/>
      <c r="M13" s="13">
        <v>250840</v>
      </c>
      <c r="N13" s="4"/>
      <c r="O13" s="4"/>
      <c r="P13" s="4"/>
      <c r="Q13" s="4"/>
      <c r="R13" s="4"/>
      <c r="S13" s="4"/>
      <c r="T13" s="4"/>
      <c r="U13" s="4"/>
      <c r="V13" s="4"/>
      <c r="W13" s="4"/>
      <c r="X13" s="4"/>
      <c r="Y13" s="4"/>
      <c r="Z13" s="4"/>
    </row>
    <row r="14" spans="1:26" ht="60" x14ac:dyDescent="0.2">
      <c r="A14" s="4" t="s">
        <v>23</v>
      </c>
      <c r="B14" s="4" t="s">
        <v>45</v>
      </c>
      <c r="C14" s="15" t="s">
        <v>46</v>
      </c>
      <c r="D14" s="16">
        <v>350000000</v>
      </c>
      <c r="E14" s="14">
        <v>0</v>
      </c>
      <c r="F14" s="4" t="s">
        <v>32</v>
      </c>
      <c r="G14" s="4" t="s">
        <v>32</v>
      </c>
      <c r="H14" s="4" t="s">
        <v>33</v>
      </c>
      <c r="I14" s="4"/>
      <c r="J14" s="4"/>
      <c r="K14" s="4">
        <v>1</v>
      </c>
      <c r="L14" s="4"/>
      <c r="M14" s="4">
        <v>0</v>
      </c>
      <c r="N14" s="4"/>
      <c r="O14" s="4"/>
      <c r="P14" s="4"/>
      <c r="Q14" s="4"/>
      <c r="R14" s="4"/>
      <c r="S14" s="4"/>
      <c r="T14" s="4"/>
      <c r="U14" s="4"/>
      <c r="V14" s="4"/>
      <c r="W14" s="4"/>
      <c r="X14" s="4"/>
      <c r="Y14" s="4"/>
      <c r="Z14" s="4"/>
    </row>
    <row r="15" spans="1:26" ht="90" x14ac:dyDescent="0.2">
      <c r="A15" s="4" t="s">
        <v>23</v>
      </c>
      <c r="B15" s="15" t="s">
        <v>47</v>
      </c>
      <c r="C15" s="17" t="s">
        <v>48</v>
      </c>
      <c r="D15" s="16">
        <v>485198000</v>
      </c>
      <c r="E15" s="14">
        <v>0</v>
      </c>
      <c r="F15" s="4" t="s">
        <v>49</v>
      </c>
      <c r="G15" s="4" t="s">
        <v>32</v>
      </c>
      <c r="H15" s="4" t="s">
        <v>33</v>
      </c>
      <c r="I15" s="4"/>
      <c r="J15" s="4"/>
      <c r="K15" s="4">
        <v>1</v>
      </c>
      <c r="L15" s="4"/>
      <c r="M15" s="4">
        <v>200</v>
      </c>
      <c r="N15" s="4"/>
      <c r="O15" s="4"/>
      <c r="P15" s="4"/>
      <c r="Q15" s="4"/>
      <c r="R15" s="4"/>
      <c r="S15" s="4"/>
      <c r="T15" s="4"/>
      <c r="U15" s="4"/>
      <c r="V15" s="4"/>
      <c r="W15" s="4"/>
      <c r="X15" s="4"/>
      <c r="Y15" s="4"/>
      <c r="Z15" s="4"/>
    </row>
    <row r="16" spans="1:26" ht="45" x14ac:dyDescent="0.2">
      <c r="A16" s="4" t="s">
        <v>23</v>
      </c>
      <c r="B16" s="4" t="s">
        <v>50</v>
      </c>
      <c r="C16" s="17" t="s">
        <v>51</v>
      </c>
      <c r="D16" s="16">
        <v>500000000</v>
      </c>
      <c r="E16" s="14">
        <v>0</v>
      </c>
      <c r="F16" s="4" t="s">
        <v>32</v>
      </c>
      <c r="G16" s="4" t="s">
        <v>40</v>
      </c>
      <c r="H16" s="4" t="s">
        <v>33</v>
      </c>
      <c r="I16" s="4"/>
      <c r="J16" s="4"/>
      <c r="K16" s="4">
        <v>1</v>
      </c>
      <c r="L16" s="4"/>
      <c r="M16" s="4"/>
      <c r="N16" s="4"/>
      <c r="O16" s="4"/>
      <c r="P16" s="4"/>
      <c r="Q16" s="4"/>
      <c r="R16" s="4"/>
      <c r="S16" s="4"/>
      <c r="T16" s="4"/>
      <c r="U16" s="4"/>
      <c r="V16" s="4"/>
      <c r="W16" s="4"/>
      <c r="X16" s="4"/>
      <c r="Y16" s="4"/>
      <c r="Z16" s="4"/>
    </row>
    <row r="17" spans="1:26" ht="135" x14ac:dyDescent="0.2">
      <c r="A17" s="4" t="s">
        <v>23</v>
      </c>
      <c r="B17" s="9" t="s">
        <v>52</v>
      </c>
      <c r="C17" s="17" t="s">
        <v>53</v>
      </c>
      <c r="D17" s="16">
        <v>262849442</v>
      </c>
      <c r="E17" s="14">
        <v>0</v>
      </c>
      <c r="F17" s="4" t="s">
        <v>27</v>
      </c>
      <c r="G17" s="4" t="s">
        <v>26</v>
      </c>
      <c r="H17" s="4" t="s">
        <v>33</v>
      </c>
      <c r="I17" s="4">
        <v>10</v>
      </c>
      <c r="J17" s="4">
        <v>18</v>
      </c>
      <c r="K17" s="4"/>
      <c r="L17" s="4"/>
      <c r="M17" s="9"/>
      <c r="N17" s="9" t="s">
        <v>54</v>
      </c>
      <c r="O17" s="4"/>
      <c r="P17" s="4"/>
      <c r="Q17" s="4"/>
      <c r="R17" s="4"/>
      <c r="S17" s="4"/>
      <c r="T17" s="4"/>
      <c r="U17" s="4"/>
      <c r="V17" s="4"/>
      <c r="W17" s="4"/>
      <c r="X17" s="4"/>
      <c r="Y17" s="4"/>
      <c r="Z17" s="4"/>
    </row>
    <row r="18" spans="1:26" ht="90" x14ac:dyDescent="0.25">
      <c r="A18" s="4" t="s">
        <v>23</v>
      </c>
      <c r="B18" s="9" t="s">
        <v>73</v>
      </c>
      <c r="C18" s="18" t="s">
        <v>55</v>
      </c>
      <c r="D18" s="19">
        <v>7841250000</v>
      </c>
      <c r="E18" s="14">
        <v>0</v>
      </c>
      <c r="F18" s="4" t="s">
        <v>32</v>
      </c>
      <c r="G18" s="4" t="s">
        <v>27</v>
      </c>
      <c r="H18" s="4" t="s">
        <v>33</v>
      </c>
      <c r="I18" s="4"/>
      <c r="J18" s="4"/>
      <c r="K18" s="4">
        <v>1</v>
      </c>
      <c r="L18" s="4"/>
      <c r="M18" s="9"/>
      <c r="N18" s="9"/>
      <c r="O18" s="4"/>
      <c r="P18" s="4"/>
      <c r="Q18" s="4"/>
      <c r="R18" s="4"/>
      <c r="S18" s="4"/>
      <c r="T18" s="4"/>
      <c r="U18" s="4"/>
      <c r="V18" s="4"/>
      <c r="W18" s="4"/>
      <c r="X18" s="4"/>
      <c r="Y18" s="4"/>
      <c r="Z18" s="4"/>
    </row>
    <row r="19" spans="1:26" ht="75" x14ac:dyDescent="0.2">
      <c r="A19" s="4" t="s">
        <v>23</v>
      </c>
      <c r="B19" s="9" t="s">
        <v>56</v>
      </c>
      <c r="C19" s="17" t="s">
        <v>57</v>
      </c>
      <c r="D19" s="16">
        <v>120000000</v>
      </c>
      <c r="E19" s="14">
        <v>0</v>
      </c>
      <c r="F19" s="4" t="s">
        <v>32</v>
      </c>
      <c r="G19" s="4" t="s">
        <v>27</v>
      </c>
      <c r="H19" s="4" t="s">
        <v>33</v>
      </c>
      <c r="I19" s="4"/>
      <c r="J19" s="4"/>
      <c r="K19" s="4">
        <v>1</v>
      </c>
      <c r="L19" s="4"/>
      <c r="M19" s="4"/>
      <c r="N19" s="4"/>
      <c r="O19" s="4"/>
      <c r="P19" s="4"/>
      <c r="Q19" s="4"/>
      <c r="R19" s="4"/>
      <c r="S19" s="4"/>
      <c r="T19" s="4"/>
      <c r="U19" s="4"/>
      <c r="V19" s="4"/>
      <c r="W19" s="4"/>
      <c r="X19" s="4"/>
      <c r="Y19" s="4"/>
      <c r="Z19" s="4"/>
    </row>
    <row r="20" spans="1:26" ht="30" x14ac:dyDescent="0.2">
      <c r="A20" s="4" t="s">
        <v>23</v>
      </c>
      <c r="B20" s="9" t="s">
        <v>58</v>
      </c>
      <c r="C20" s="17" t="s">
        <v>59</v>
      </c>
      <c r="D20" s="16">
        <v>140000000</v>
      </c>
      <c r="E20" s="14">
        <v>0</v>
      </c>
      <c r="F20" s="4" t="s">
        <v>32</v>
      </c>
      <c r="G20" s="4" t="s">
        <v>40</v>
      </c>
      <c r="H20" s="4" t="s">
        <v>33</v>
      </c>
      <c r="I20" s="4"/>
      <c r="J20" s="4"/>
      <c r="K20" s="4">
        <v>1</v>
      </c>
      <c r="L20" s="4"/>
      <c r="M20" s="4"/>
      <c r="N20" s="4"/>
      <c r="O20" s="4"/>
      <c r="P20" s="4"/>
      <c r="Q20" s="4"/>
      <c r="R20" s="4"/>
      <c r="S20" s="4"/>
      <c r="T20" s="4"/>
      <c r="U20" s="4"/>
      <c r="V20" s="4"/>
      <c r="W20" s="4"/>
      <c r="X20" s="4"/>
      <c r="Y20" s="4"/>
      <c r="Z20" s="4"/>
    </row>
    <row r="21" spans="1:26" ht="105" x14ac:dyDescent="0.25">
      <c r="A21" s="4" t="s">
        <v>23</v>
      </c>
      <c r="B21" s="9" t="s">
        <v>60</v>
      </c>
      <c r="C21" s="18" t="s">
        <v>61</v>
      </c>
      <c r="D21" s="19">
        <v>10085878287</v>
      </c>
      <c r="E21" s="14">
        <v>0</v>
      </c>
      <c r="F21" s="4" t="s">
        <v>27</v>
      </c>
      <c r="G21" s="4" t="s">
        <v>27</v>
      </c>
      <c r="H21" s="4" t="s">
        <v>33</v>
      </c>
      <c r="I21" s="4"/>
      <c r="J21" s="4">
        <v>336</v>
      </c>
      <c r="K21" s="4">
        <v>1</v>
      </c>
      <c r="L21" s="4"/>
      <c r="M21" s="4"/>
      <c r="N21" s="18" t="s">
        <v>62</v>
      </c>
      <c r="O21" s="4"/>
      <c r="P21" s="4"/>
      <c r="Q21" s="4"/>
      <c r="R21" s="4"/>
      <c r="S21" s="4"/>
      <c r="T21" s="4"/>
      <c r="U21" s="4"/>
      <c r="V21" s="4"/>
      <c r="W21" s="4"/>
      <c r="X21" s="4"/>
      <c r="Y21" s="4"/>
      <c r="Z21" s="4"/>
    </row>
    <row r="22" spans="1:26" ht="90" x14ac:dyDescent="0.25">
      <c r="A22" s="4" t="s">
        <v>23</v>
      </c>
      <c r="B22" s="9" t="s">
        <v>63</v>
      </c>
      <c r="C22" s="18" t="s">
        <v>64</v>
      </c>
      <c r="D22" s="19">
        <v>71432491776</v>
      </c>
      <c r="E22" s="14">
        <v>0</v>
      </c>
      <c r="F22" s="4" t="s">
        <v>26</v>
      </c>
      <c r="G22" s="4" t="s">
        <v>27</v>
      </c>
      <c r="H22" s="4" t="s">
        <v>33</v>
      </c>
      <c r="I22" s="4"/>
      <c r="J22" s="4"/>
      <c r="K22" s="4"/>
      <c r="L22" s="4"/>
      <c r="M22" s="4"/>
      <c r="N22" s="9" t="s">
        <v>65</v>
      </c>
      <c r="O22" s="4"/>
      <c r="P22" s="4"/>
      <c r="Q22" s="4"/>
      <c r="R22" s="4"/>
      <c r="S22" s="4"/>
      <c r="T22" s="4"/>
      <c r="U22" s="4"/>
      <c r="V22" s="4"/>
      <c r="W22" s="4"/>
      <c r="X22" s="4"/>
      <c r="Y22" s="4"/>
      <c r="Z22" s="4"/>
    </row>
    <row r="23" spans="1:26" ht="150" x14ac:dyDescent="0.25">
      <c r="A23" s="4" t="s">
        <v>23</v>
      </c>
      <c r="B23" s="4" t="s">
        <v>63</v>
      </c>
      <c r="C23" s="18" t="s">
        <v>66</v>
      </c>
      <c r="D23" s="16">
        <v>6550631104</v>
      </c>
      <c r="E23" s="14">
        <v>0</v>
      </c>
      <c r="F23" s="4" t="s">
        <v>26</v>
      </c>
      <c r="G23" s="4" t="s">
        <v>32</v>
      </c>
      <c r="H23" s="4" t="s">
        <v>33</v>
      </c>
      <c r="I23" s="4"/>
      <c r="J23" s="4"/>
      <c r="K23" s="4">
        <v>1</v>
      </c>
      <c r="L23" s="4"/>
      <c r="M23" s="4"/>
      <c r="N23" s="9" t="s">
        <v>65</v>
      </c>
      <c r="O23" s="4"/>
      <c r="P23" s="4"/>
      <c r="Q23" s="4"/>
      <c r="R23" s="4"/>
      <c r="S23" s="4"/>
      <c r="T23" s="4"/>
      <c r="U23" s="4"/>
      <c r="V23" s="4"/>
      <c r="W23" s="4"/>
      <c r="X23" s="4"/>
      <c r="Y23" s="4"/>
      <c r="Z23" s="4"/>
    </row>
    <row r="24" spans="1:26" ht="204" x14ac:dyDescent="0.2">
      <c r="A24" s="4" t="s">
        <v>23</v>
      </c>
      <c r="B24" s="4" t="s">
        <v>67</v>
      </c>
      <c r="C24" s="9" t="s">
        <v>68</v>
      </c>
      <c r="D24" s="16"/>
      <c r="E24" s="14">
        <v>0</v>
      </c>
      <c r="F24" s="4" t="s">
        <v>26</v>
      </c>
      <c r="G24" s="4" t="s">
        <v>27</v>
      </c>
      <c r="H24" s="4"/>
      <c r="I24" s="4">
        <v>70</v>
      </c>
      <c r="J24" s="4">
        <v>200</v>
      </c>
      <c r="K24" s="4"/>
      <c r="L24" s="4"/>
      <c r="M24" s="4"/>
      <c r="N24" s="9" t="s">
        <v>69</v>
      </c>
      <c r="O24" s="4"/>
      <c r="P24" s="4"/>
      <c r="Q24" s="4"/>
      <c r="R24" s="4"/>
      <c r="S24" s="4"/>
      <c r="T24" s="4"/>
      <c r="U24" s="4"/>
      <c r="V24" s="4"/>
      <c r="W24" s="4"/>
      <c r="X24" s="4"/>
      <c r="Y24" s="4"/>
      <c r="Z24" s="4"/>
    </row>
    <row r="25" spans="1:26" ht="153" x14ac:dyDescent="0.2">
      <c r="A25" s="4" t="s">
        <v>23</v>
      </c>
      <c r="B25" s="9" t="s">
        <v>70</v>
      </c>
      <c r="C25" s="9" t="s">
        <v>71</v>
      </c>
      <c r="D25" s="4"/>
      <c r="E25" s="14">
        <v>0</v>
      </c>
      <c r="F25" s="4" t="s">
        <v>26</v>
      </c>
      <c r="G25" s="4" t="s">
        <v>27</v>
      </c>
      <c r="H25" s="4"/>
      <c r="I25" s="4">
        <v>33</v>
      </c>
      <c r="J25" s="4">
        <v>70</v>
      </c>
      <c r="K25" s="4"/>
      <c r="L25" s="4"/>
      <c r="M25" s="4"/>
      <c r="N25" s="9" t="s">
        <v>72</v>
      </c>
      <c r="O25" s="4"/>
      <c r="P25" s="4"/>
      <c r="Q25" s="4"/>
      <c r="R25" s="4"/>
      <c r="S25" s="4"/>
      <c r="T25" s="4"/>
      <c r="U25" s="4"/>
      <c r="V25" s="4"/>
      <c r="W25" s="4"/>
      <c r="X25" s="4"/>
      <c r="Y25" s="4"/>
      <c r="Z25" s="4"/>
    </row>
    <row r="26" spans="1:26" ht="12.75"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2.75"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2.75"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2.75"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2.75"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2.75"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2.75"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2.75"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2.75"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2.75"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2.75"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2.75"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2.75"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2.75"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2.75"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2.75"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2.75"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2.75"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2.75"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2.75"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2.75"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2.75"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2.75"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2.75"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2.75"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2.75"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2.75"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2.75"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2.75"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2.75"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2.75"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2.75"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2.75"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2.75"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2.75"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2.75"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2.75"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2.75"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2.75"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2.75"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2.75"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2.75"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2.75"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2.75"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2.75"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2.75"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2.75"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2.75"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2.75"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2.75"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2.75"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2.75"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2.75"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2.75"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2.75"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2.75"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2.75"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2.75"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2.75"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2.75"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2.75"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2.75"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2.75"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2.75"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2.75"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2.75"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2.75"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2.75"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2.75"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2.75"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2.75"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2.75"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2.75"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2.75"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2.75"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2.75"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2.75"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2.75"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2.75"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2.75"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2.75"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2.75"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2.75"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2.75"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2.75"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2.75"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2.75"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2.75"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2.75"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2.75"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2.75"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2.75"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2.75"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2.75"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2.75"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2.75"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2.75"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2.75"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2.75"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75"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2.75"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2.75"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2.75"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2.75"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2.75"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2.75"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2.75"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2.75"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2.75"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2.75"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2.75"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2.75"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2.75"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2.75"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2.75"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2.75"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2.75"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2.75"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2.75"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2.75"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2.75"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2.75"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2.75"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2.75"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2.75"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2.75"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2.75"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2.75"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2.75"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2.75"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2.75"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2.75"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2.75"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2.75"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2.75"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2.75"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2.75"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2.75"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2.75"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2.75"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2.75"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2.75"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2.75"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2.75"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2.75"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2.75"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2.75"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2.75"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2.75"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2.75"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2.75"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2.75"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2.75"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2.75"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2.75"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2.75"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2.75"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2.75"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2.75"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2.75"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2.75"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2.75"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2.75"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2.75"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2.75"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2.75"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2.75"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2.75"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2.75"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2.75"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2.75"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2.75"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2.75"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2.75"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2.75"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2.75"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2.75"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2.75"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2.75"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2.75"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2.75"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2.75"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2.75"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2.75"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2.75"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2.75"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2.75"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2.75"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2.75"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2.75"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2.75"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2.75"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2.75"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2.75"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2.75"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2.75"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2.75"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2.75"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2.75"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2.75"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2.75"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2.75"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2.75"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2.75"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2.75"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2.75"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2.75"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2.75"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2.75"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2.75"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2.75"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2.75"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2.75"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2.75"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2.75"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2.75"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2.75"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2.75"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2.75"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2.75"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2.75"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2.75"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2.75"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2.75"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2.75"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2.75"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2.75"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2.75"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2.75"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2.75"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2.75"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2.75"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2.75"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2.75"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2.75"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2.75"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2.75"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2.75"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2.75"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2.75"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2.75"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2.75"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2.75"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2.75"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2.75"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2.75"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2.75"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2.75"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2.75"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2.75"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2.75"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2.75"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2.75"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2.75"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2.75"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2.75"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2.75"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2.75"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2.75"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2.75"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2.75"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2.75"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2.75"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2.75"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2.75"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2.75"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2.75"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2.75"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2.75"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2.75"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2.75"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2.75"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2.75"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2.75"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2.75"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2.75"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2.75"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2.75"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2.75"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2.75"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2.75"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2.75"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2.75"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2.75"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2.75"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2.75"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2.75"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2.75"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2.75"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2.75"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2.75"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2.75"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2.75"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2.75"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2.75"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2.75"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2.75"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2.75"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2.75"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2.75"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2.75"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2.75"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2.75"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2.75"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2.75"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2.75"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2.75"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2.75"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2.75"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2.75"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2.75"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2.75"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2.75"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2.75"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2.75"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2.75"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2.75"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2.75"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2.75"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2.75"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2.75"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2.75"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2.75"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2.75"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2.75"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2.75"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2.75"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2.75"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2.75"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2.75"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2.75"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2.75"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2.75"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2.75"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2.75"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2.75"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2.75"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2.75"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2.75"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2.75"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2.75"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2.75"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2.75"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2.75"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2.75"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2.75"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2.75"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2.75"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2.75"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2.75"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2.75"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2.75"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2.75"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2.75"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2.75"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2.75"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2.75"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2.75"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2.75"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2.75"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2.75"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2.75"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2.75"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2.75"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2.75"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2.75"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2.75"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2.75"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2.75"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2.75"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2.75"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2.75"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2.75"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2.75"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2.75"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2.75"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2.75"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2.75"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2.75"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2.75"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2.75"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2.75"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2.75"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2.75"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2.75"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2.75"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2.75"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2.75"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2.75"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2.75"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2.75"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2.75"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2.75"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2.75"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2.75"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2.75"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2.75"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2.75"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2.75"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2.75"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2.75"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2.75"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2.75"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2.75"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2.75"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2.75"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2.75"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2.75"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2.75"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2.75"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2.75"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2.75"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2.75"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2.75"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2.75"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2.75"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2.75"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2.75"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2.75"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2.75"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2.75"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2.75"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2.75"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2.75"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2.75"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2.75"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2.75"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2.75"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2.75"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2.75"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2.75"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2.75"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2.75"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2.75"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2.75"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2.75"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2.75"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2.75"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2.75"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2.75"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2.75"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2.75"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2.75"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2.75"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2.75"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2.75"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2.75"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2.75"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2.75"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2.75"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2.75"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2.75"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2.75"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2.75"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2.75"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2.75"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2.75"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2.75"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2.75"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2.75"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2.75"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2.75"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2.75"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2.75"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2.75"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2.75"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2.75"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2.75"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2.75"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2.75"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2.75"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2.75"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2.75"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2.75"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2.75"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2.75"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2.75"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2.75"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2.75"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2.75"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2.75"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2.75"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2.75"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2.75"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2.75"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2.75"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2.75"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2.75"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2.75"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2.75"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2.75"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2.75"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2.75"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2.75"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2.75"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2.75"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2.75"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2.75"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2.75"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2.75"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2.75"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2.75"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2.75"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2.75"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2.75"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2.75"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2.75"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2.75"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2.75"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2.75"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2.75"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2.75"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2.75"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2.75"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2.75"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2.75"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2.75"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2.75"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2.75"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2.75"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2.75"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2.75"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2.75"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2.75"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2.75"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2.75"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2.75"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2.75"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2.75"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2.75"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2.75"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2.75"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2.75"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2.75"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2.75"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2.75"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2.75"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2.75"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2.75"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2.75"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2.75"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2.75"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2.75"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2.75"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2.75"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2.75"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2.75"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2.75"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2.75"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2.75"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2.75"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2.75"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2.75"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2.75"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2.75"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2.75"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2.75"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2.75"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2.75"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2.75"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2.75"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2.75"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2.75"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2.75"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2.75"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2.75"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2.75"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2.75"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2.75"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2.75"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2.75"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2.75"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2.75"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2.75"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2.75"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2.75"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2.75"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2.75"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2.75"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2.75"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2.75"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2.75"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2.75"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2.75"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2.75"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2.75"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2.75"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2.75"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2.75"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2.75"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2.75"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2.75"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2.75"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2.75"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2.75"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2.75"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2.75"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2.75"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2.75"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2.75"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2.75"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2.75"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2.75"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2.75"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2.75"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2.75"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2.75"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2.75"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2.75"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2.75"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2.75"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2.75"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2.75"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2.75"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2.75"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2.75"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2.75"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2.75"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2.75"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2.75"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2.75"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2.75"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2.75"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2.75"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2.75"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2.75"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2.75"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2.75"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2.75"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2.75"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2.75"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2.75"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2.75"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2.75"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2.75"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2.75"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2.75"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2.75"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2.75"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2.75"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2.75"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2.75"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2.75"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2.75"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2.75"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2.75"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2.75"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2.75"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2.75"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2.75"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2.75"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2.75"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2.75"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2.75"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2.75"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2.75"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2.75"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2.75"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2.75"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2.75"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2.75"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2.75"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2.75"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2.75"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2.75"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2.75"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2.75"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2.75"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2.75"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2.75"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2.75"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2.75"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2.75"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2.75"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2.75"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2.75"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2.75"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2.75"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2.75"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2.75"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2.75"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2.75"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2.75"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2.75"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2.75"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2.75"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2.75"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2.75"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2.75"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2.75"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2.75"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2.75"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2.75"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2.75"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2.75"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2.75"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2.75"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2.75"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2.75"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2.75"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2.75"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2.75"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2.75"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2.75"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2.75"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2.75"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2.75"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2.75"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2.75"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2.75"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2.75"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2.75"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2.75"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2.75"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2.75"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2.75"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2.75"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2.75"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2.75"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2.75"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2.75"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2.75"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2.75"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2.75"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2.75"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2.75"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2.75"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2.75"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2.75"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2.75"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2.75"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2.75"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2.75"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2.75"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2.75"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2.75"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2.75"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2.75"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2.75"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2.75"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2.75"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2.75"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2.75"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2.75"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2.75"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2.75"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2.75"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2.75"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2.75"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2.75"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2.75"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2.75"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2.75"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2.75"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2.75"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2.75"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2.75"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2.75"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2.75"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2.75"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2.75"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2.75"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2.75"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2.75"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2.75"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2.75"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2.75"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2.75"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2.75"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2.75"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2.75"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2.75"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2.75"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2.75"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2.75"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2.75"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2.75"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2.75"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2.75"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2.75"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2.75"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2.75"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2.75"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2.75"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2.75"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2.75"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2.75"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2.75"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2.75"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2.75"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2.75"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2.75"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2.75"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2.75"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2.75"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2.75"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2.75"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2.75"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2.75"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2.75"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2.75"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2.75"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2.75"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2.75"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2.75"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2.75"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2.75"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2.75"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2.75"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2.75"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2.75"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2.75"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2.75"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2.75"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2.75"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2.75"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2.75"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2.75"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2.75"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2.75"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2.75"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2.75"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2.75"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2.75"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2.75"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2.75"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2.75"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2.75"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2.75"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2.75"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2.75"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2.75"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2.75"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2.75"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2.75"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2.75"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2.75"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2.75"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2.75"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2.75"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2.75"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2.75"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2.75"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2.75"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2.75"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2.75"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2.75"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2.75"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2.75"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2.75"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2.75"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2.75"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2.75"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2.75"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2.75"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2.75"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2.75"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2.75"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2.75"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2.75"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2.75"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2.75"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2.75"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2.75"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2.75"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2.75"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2.75"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2.75"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2.75"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2.75"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2.75"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2.75"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2.75"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2.75"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2.75"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75"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2.75"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2.75"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sheetData>
  <autoFilter ref="A6:N25" xr:uid="{00000000-0009-0000-0000-00001B000000}">
    <filterColumn colId="7">
      <filters blank="1">
        <filter val="En ejecusión"/>
      </filters>
    </filterColumn>
  </autoFilter>
  <mergeCells count="2">
    <mergeCell ref="A1:B1"/>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Essmar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 REGULACION</dc:creator>
  <cp:lastModifiedBy>JEFE REGULACION</cp:lastModifiedBy>
  <dcterms:created xsi:type="dcterms:W3CDTF">2020-12-14T16:37:12Z</dcterms:created>
  <dcterms:modified xsi:type="dcterms:W3CDTF">2020-12-14T16:38:42Z</dcterms:modified>
</cp:coreProperties>
</file>