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Gabriel\Desktop\SIGES FINAL\MACRO PROCESOS\Procesos Estratégicos\CH-Gestión del Capital Humano\ST-Seguridad y Salud en el Trabajo\Borrador No. 2\"/>
    </mc:Choice>
  </mc:AlternateContent>
  <xr:revisionPtr revIDLastSave="0" documentId="13_ncr:1_{280B550C-2ECB-4906-83F4-0040EE9804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TRIZ" sheetId="1" r:id="rId1"/>
  </sheets>
  <definedNames>
    <definedName name="_xlnm._FilterDatabase" localSheetId="0" hidden="1">MATRIZ!#REF!</definedName>
  </definedNames>
  <calcPr calcId="181029"/>
</workbook>
</file>

<file path=xl/calcChain.xml><?xml version="1.0" encoding="utf-8"?>
<calcChain xmlns="http://schemas.openxmlformats.org/spreadsheetml/2006/main">
  <c r="E5" i="1" l="1"/>
  <c r="Y5" i="1"/>
  <c r="E6" i="1"/>
  <c r="Y6" i="1"/>
  <c r="E116" i="1"/>
  <c r="Y116" i="1"/>
  <c r="E117" i="1"/>
  <c r="Y117" i="1"/>
  <c r="E118" i="1"/>
  <c r="Y118" i="1"/>
  <c r="E119" i="1"/>
  <c r="Y119" i="1"/>
  <c r="E120" i="1"/>
  <c r="Y120" i="1"/>
  <c r="Y121" i="1"/>
</calcChain>
</file>

<file path=xl/sharedStrings.xml><?xml version="1.0" encoding="utf-8"?>
<sst xmlns="http://schemas.openxmlformats.org/spreadsheetml/2006/main" count="334" uniqueCount="161">
  <si>
    <t>X</t>
  </si>
  <si>
    <t>-</t>
  </si>
  <si>
    <t>ADMINISTRATIVO</t>
  </si>
  <si>
    <t>Topografo</t>
  </si>
  <si>
    <t>Supervisor(a) de urbanismo, viabilidad y disponibilidades</t>
  </si>
  <si>
    <t>Supervisor de Seguridad en el Trabajo</t>
  </si>
  <si>
    <t>Supervisor de Logistica y aprovisionamiento</t>
  </si>
  <si>
    <t>Soporte Técnico</t>
  </si>
  <si>
    <t>Servicios Generales</t>
  </si>
  <si>
    <t>Jefe departamento de logistica</t>
  </si>
  <si>
    <t>Jefe departamento de ingeniería y proyectos</t>
  </si>
  <si>
    <t>Jefe departamento de estudios, diseños y modelos hidráulicos</t>
  </si>
  <si>
    <t>Ingeniero(a) principal</t>
  </si>
  <si>
    <t>Ingeniero(a) de diseño</t>
  </si>
  <si>
    <t>Ingeniero(a) auxiliar</t>
  </si>
  <si>
    <t>DIRECTOR ADMINISTRATIVO</t>
  </si>
  <si>
    <t>Coordinador(a) de viabilidad, disponibilidad y constructores</t>
  </si>
  <si>
    <t>Coordinador(a) de proyectos</t>
  </si>
  <si>
    <t>Coordinador(a) de Interventoría</t>
  </si>
  <si>
    <t>Coordinador de Talento Humano</t>
  </si>
  <si>
    <t>Coordinador de sistemas de Gestión de la calidad</t>
  </si>
  <si>
    <t>Coordinador de Salud y Seguridad en el Trabajo</t>
  </si>
  <si>
    <t>Coordinador de Logistica y aprovisionamiento</t>
  </si>
  <si>
    <t>Coordinador de Gestión documental</t>
  </si>
  <si>
    <t>Auxiliar de topografía</t>
  </si>
  <si>
    <t>Auxiliar de servicios generales locativos</t>
  </si>
  <si>
    <t>Auxiliar de mensajería</t>
  </si>
  <si>
    <t>Auxiliar de Logistica y aprovisionamiento</t>
  </si>
  <si>
    <t>Auxiliar de interventoría</t>
  </si>
  <si>
    <t>Auxiliar de ingeniería (practicante)</t>
  </si>
  <si>
    <t>Auxiliar de Gestion Documental</t>
  </si>
  <si>
    <t>Auxiliar administrativo</t>
  </si>
  <si>
    <t>Asistente de Talento Humano</t>
  </si>
  <si>
    <t>Asistente de Gestion de la calidad</t>
  </si>
  <si>
    <t>Asistente administrativo</t>
  </si>
  <si>
    <t>Asesor legal</t>
  </si>
  <si>
    <t>Analista de sistemas</t>
  </si>
  <si>
    <t>Supervisor de suspensión, reinstalación, corte y conexión</t>
  </si>
  <si>
    <t>Supervisor de suspenciones y reinstalación</t>
  </si>
  <si>
    <t>Supervisor de nuevos clientes</t>
  </si>
  <si>
    <t>Supervisor de micromedición</t>
  </si>
  <si>
    <t>Supervisor de lectura y reparto</t>
  </si>
  <si>
    <t>Profesional de apoyo comercial</t>
  </si>
  <si>
    <t>Operario de micromedición</t>
  </si>
  <si>
    <t>Operario de lectura y reparto</t>
  </si>
  <si>
    <t>Operario de catastro</t>
  </si>
  <si>
    <t>Notificadora de PQR</t>
  </si>
  <si>
    <t>Jefe de departamento del departamento jurídico</t>
  </si>
  <si>
    <t>Jefe de departamento del departamento de Facturación</t>
  </si>
  <si>
    <t>Jefe de departamento del departamento de atención al cliente</t>
  </si>
  <si>
    <t>Jefe de departamento de Cartera</t>
  </si>
  <si>
    <t>Inspector de suspensión, reinstalación, corte y conexión</t>
  </si>
  <si>
    <t>Inspector de Geofono</t>
  </si>
  <si>
    <t>Inspector de desviaciones</t>
  </si>
  <si>
    <t>Gestor comercial</t>
  </si>
  <si>
    <t>Dirección de gestión comercial</t>
  </si>
  <si>
    <t>Coordinador(a) de nuevas acometidas</t>
  </si>
  <si>
    <t>Coordinador(a) de micromedición</t>
  </si>
  <si>
    <t>Coordinador(a) de catastro</t>
  </si>
  <si>
    <t>Auxiliar para SUI</t>
  </si>
  <si>
    <t>Auxiliar de terminos legales y comerciales</t>
  </si>
  <si>
    <t>Auxiliar Administrativo</t>
  </si>
  <si>
    <t>Analista front office</t>
  </si>
  <si>
    <t>Analista de reliquidación</t>
  </si>
  <si>
    <t>Analista de recaudo</t>
  </si>
  <si>
    <t>Analista de facturación</t>
  </si>
  <si>
    <t>Analista de cartera 1</t>
  </si>
  <si>
    <t>Analista back office</t>
  </si>
  <si>
    <t>Abogado(a) de nuevos clientes</t>
  </si>
  <si>
    <t>Trabajador(a) social</t>
  </si>
  <si>
    <t>Técnico SIG</t>
  </si>
  <si>
    <t>Técnico de telecontrol y telemetría</t>
  </si>
  <si>
    <t>Técnico CAD</t>
  </si>
  <si>
    <t>Supervisor(a) oficina de mantenimiento</t>
  </si>
  <si>
    <t>Supervisor(a) de mantenimiento de redes</t>
  </si>
  <si>
    <t>Supervisor(a) de distribución</t>
  </si>
  <si>
    <t>Supervisor(a) de aguas subterraneas</t>
  </si>
  <si>
    <t>Supervisor de obras</t>
  </si>
  <si>
    <t>Supervisor de de redes</t>
  </si>
  <si>
    <t>Profesional ambiental, Supervisor</t>
  </si>
  <si>
    <t>Priorizador(a) pozos</t>
  </si>
  <si>
    <t>Priorizador centro de operaciones</t>
  </si>
  <si>
    <t>Operador(a) de PTAP</t>
  </si>
  <si>
    <t>Operador estación de bombeo</t>
  </si>
  <si>
    <t>Oficial de electromecánica</t>
  </si>
  <si>
    <t>Oficial de distribución</t>
  </si>
  <si>
    <t>Jefe departamento Gestión Social</t>
  </si>
  <si>
    <t>Jefe departamento de SIG y CAD</t>
  </si>
  <si>
    <t>Jefe departamento de producción</t>
  </si>
  <si>
    <t>Jefe departamento de mantenimiento</t>
  </si>
  <si>
    <t>Jefe departamento de gestion comercial y patrimonial de la infraestructura</t>
  </si>
  <si>
    <t>Jefe departamento de control de perdidas y distribución eficiente ANC</t>
  </si>
  <si>
    <t>Jefe departamento de centro de operaciones</t>
  </si>
  <si>
    <t>Ingeniero(a) ANC</t>
  </si>
  <si>
    <t>Ingeniero de automatizacion y optimización energética</t>
  </si>
  <si>
    <t>Director de planeación, preyectos e ingeniería</t>
  </si>
  <si>
    <t>Director de operación y mantenimiento</t>
  </si>
  <si>
    <t>Coordinador(a) oficina de telecontrol y telemetría</t>
  </si>
  <si>
    <t>Coordinador(a) oficina de PTAP</t>
  </si>
  <si>
    <t xml:space="preserve">Coordinador(a) oficina de mantenimiento y redes </t>
  </si>
  <si>
    <t>Coordinador(a) oficina de mantenimiento</t>
  </si>
  <si>
    <t>Coordinador(a) oficina de laboratorios de aguas residuales</t>
  </si>
  <si>
    <t>Coordinador(a) oficina de laboratorios de agua potable</t>
  </si>
  <si>
    <t>Coordinador(a) oficina de gestión social</t>
  </si>
  <si>
    <t>Coordinador(a) oficina de gestión predial y ambiental</t>
  </si>
  <si>
    <t>Coordinador(a) oficina de distribución</t>
  </si>
  <si>
    <t>Coordinador(a) oficina de aguas subterráneas</t>
  </si>
  <si>
    <t>Coordinador(a) de Carrotanques</t>
  </si>
  <si>
    <t>Coordinador(a) de Call center</t>
  </si>
  <si>
    <t>Coordinador red matriz y sectorización</t>
  </si>
  <si>
    <t>Coordinador de medicion para ANC</t>
  </si>
  <si>
    <t>Ayudante de redes</t>
  </si>
  <si>
    <t>Ayudante de PTAP</t>
  </si>
  <si>
    <t>Ayudante de electromecánica</t>
  </si>
  <si>
    <t>Ayudante de captación</t>
  </si>
  <si>
    <t>Analista de laboratorio</t>
  </si>
  <si>
    <t>Agente centro de operaciones</t>
  </si>
  <si>
    <t>Agente Call center</t>
  </si>
  <si>
    <t>Pantalon</t>
  </si>
  <si>
    <t>Camisa manga larga</t>
  </si>
  <si>
    <t>Bata</t>
  </si>
  <si>
    <t>Dotación Invernal (impermeable)</t>
  </si>
  <si>
    <t>Traje Fontanero</t>
  </si>
  <si>
    <t>Traje Escafandra</t>
  </si>
  <si>
    <t>Overol para productos quimicos</t>
  </si>
  <si>
    <t>Delantal en carnaza</t>
  </si>
  <si>
    <t>Eslinga de posicionamiento / Restricción</t>
  </si>
  <si>
    <t>Eslinga en Y con absorvedor de impacto</t>
  </si>
  <si>
    <t>Arnes de seguridad cuerpo completo</t>
  </si>
  <si>
    <t>Bota de seguridad Pantanera</t>
  </si>
  <si>
    <t>Bota de seguridad con puntera de acero</t>
  </si>
  <si>
    <t>Protectores audictivos tipo copa</t>
  </si>
  <si>
    <t>Protectores audictivos de inserción</t>
  </si>
  <si>
    <t xml:space="preserve">Guantes poliuretano corto flex </t>
  </si>
  <si>
    <t>Guantes de poliuretano largos</t>
  </si>
  <si>
    <t>Guantes de poliuretano largos (mosqueteros)</t>
  </si>
  <si>
    <t>Guante de Seguridad para Soldar</t>
  </si>
  <si>
    <t>Guantes de Nitrilo</t>
  </si>
  <si>
    <t>Guantes de seguridad en vaqueta tipo ingeniero</t>
  </si>
  <si>
    <t>respirados contra particulas desachables</t>
  </si>
  <si>
    <t xml:space="preserve">gases y vapores/ gases accidos </t>
  </si>
  <si>
    <t>Cartucho para humos metalicos</t>
  </si>
  <si>
    <t>cartucho Material particulado</t>
  </si>
  <si>
    <t>Filtros Para Particulas, gases y vapores</t>
  </si>
  <si>
    <t>careta full face</t>
  </si>
  <si>
    <t>Media mascara para protección respiratoria</t>
  </si>
  <si>
    <t xml:space="preserve">careta de soldar </t>
  </si>
  <si>
    <t>Careta de seguridad para esmerilar</t>
  </si>
  <si>
    <t>Monogafas</t>
  </si>
  <si>
    <t>Gafas de seguridad oscuras y claras</t>
  </si>
  <si>
    <t xml:space="preserve"> Barbuquejo</t>
  </si>
  <si>
    <t>Casco de seguridad (Incluye tafilete)</t>
  </si>
  <si>
    <t>SUBCENTRO</t>
  </si>
  <si>
    <t>CARGO</t>
  </si>
  <si>
    <t>VERSIÓN</t>
  </si>
  <si>
    <t>CÓDIGO</t>
  </si>
  <si>
    <t>PROCESO</t>
  </si>
  <si>
    <t>ST-F14</t>
  </si>
  <si>
    <t>FORMATO</t>
  </si>
  <si>
    <t>Gestión De Capital Humano</t>
  </si>
  <si>
    <t>Matriz de EPP Por Puestos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</si>
</sst>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justify"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justify" vertical="center"/>
    </xf>
    <xf numFmtId="0" fontId="6" fillId="0" borderId="3" xfId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justify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justify" vertical="center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76200</xdr:rowOff>
    </xdr:from>
    <xdr:to>
      <xdr:col>3</xdr:col>
      <xdr:colOff>19050</xdr:colOff>
      <xdr:row>1</xdr:row>
      <xdr:rowOff>449580</xdr:rowOff>
    </xdr:to>
    <xdr:pic>
      <xdr:nvPicPr>
        <xdr:cNvPr id="1027" name="Imagen 23">
          <a:extLst>
            <a:ext uri="{FF2B5EF4-FFF2-40B4-BE49-F238E27FC236}">
              <a16:creationId xmlns:a16="http://schemas.microsoft.com/office/drawing/2014/main" id="{4D2DD4E7-2E84-49B7-B56F-7AA9BD5C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3752850" cy="88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3"/>
  <sheetViews>
    <sheetView tabSelected="1" zoomScale="70" zoomScaleNormal="70" workbookViewId="0">
      <pane xSplit="3" ySplit="4" topLeftCell="D52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baseColWidth="10" defaultColWidth="11.453125" defaultRowHeight="14" x14ac:dyDescent="0.3"/>
  <cols>
    <col min="1" max="1" width="11.453125" style="2"/>
    <col min="2" max="2" width="34.6328125" style="2" customWidth="1"/>
    <col min="3" max="3" width="20.6328125" style="2" customWidth="1"/>
    <col min="4" max="16" width="14.08984375" style="1" customWidth="1"/>
    <col min="17" max="17" width="16.08984375" style="1" customWidth="1"/>
    <col min="18" max="19" width="14.08984375" style="1" customWidth="1"/>
    <col min="20" max="20" width="17" style="2" customWidth="1"/>
    <col min="21" max="21" width="17.54296875" style="2" customWidth="1"/>
    <col min="22" max="22" width="13.90625" style="2" customWidth="1"/>
    <col min="23" max="28" width="14.08984375" style="1" customWidth="1"/>
    <col min="29" max="29" width="17" style="1" customWidth="1"/>
    <col min="30" max="33" width="14.08984375" style="1" customWidth="1"/>
    <col min="34" max="34" width="18.453125" style="1" bestFit="1" customWidth="1"/>
    <col min="35" max="37" width="14.08984375" style="1" customWidth="1"/>
    <col min="38" max="16384" width="11.453125" style="1"/>
  </cols>
  <sheetData>
    <row r="1" spans="1:256" s="2" customFormat="1" ht="40.5" customHeight="1" x14ac:dyDescent="0.3">
      <c r="B1" s="23"/>
      <c r="C1" s="23"/>
      <c r="D1" s="24" t="s">
        <v>156</v>
      </c>
      <c r="E1" s="24"/>
      <c r="F1" s="24"/>
      <c r="G1" s="24"/>
      <c r="H1" s="25" t="s">
        <v>159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7"/>
      <c r="AF1" s="28" t="s">
        <v>155</v>
      </c>
      <c r="AG1" s="29"/>
      <c r="AH1" s="30"/>
      <c r="AI1" s="25" t="s">
        <v>157</v>
      </c>
      <c r="AJ1" s="26"/>
      <c r="AK1" s="27"/>
    </row>
    <row r="2" spans="1:256" s="2" customFormat="1" ht="41.25" customHeight="1" x14ac:dyDescent="0.3">
      <c r="B2" s="23"/>
      <c r="C2" s="23"/>
      <c r="D2" s="28" t="s">
        <v>158</v>
      </c>
      <c r="E2" s="29"/>
      <c r="F2" s="29"/>
      <c r="G2" s="30"/>
      <c r="H2" s="25" t="s">
        <v>160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7"/>
      <c r="AF2" s="28" t="s">
        <v>154</v>
      </c>
      <c r="AG2" s="29"/>
      <c r="AH2" s="30"/>
      <c r="AI2" s="31">
        <v>1</v>
      </c>
      <c r="AJ2" s="32"/>
      <c r="AK2" s="33"/>
    </row>
    <row r="3" spans="1:256" s="2" customFormat="1" x14ac:dyDescent="0.3"/>
    <row r="4" spans="1:256" s="2" customFormat="1" ht="56" x14ac:dyDescent="0.3">
      <c r="B4" s="34" t="s">
        <v>153</v>
      </c>
      <c r="C4" s="35" t="s">
        <v>152</v>
      </c>
      <c r="D4" s="35" t="s">
        <v>151</v>
      </c>
      <c r="E4" s="35" t="s">
        <v>150</v>
      </c>
      <c r="F4" s="35" t="s">
        <v>149</v>
      </c>
      <c r="G4" s="35" t="s">
        <v>148</v>
      </c>
      <c r="H4" s="36" t="s">
        <v>147</v>
      </c>
      <c r="I4" s="35" t="s">
        <v>146</v>
      </c>
      <c r="J4" s="35" t="s">
        <v>145</v>
      </c>
      <c r="K4" s="35" t="s">
        <v>144</v>
      </c>
      <c r="L4" s="35" t="s">
        <v>143</v>
      </c>
      <c r="M4" s="35" t="s">
        <v>142</v>
      </c>
      <c r="N4" s="35" t="s">
        <v>141</v>
      </c>
      <c r="O4" s="35" t="s">
        <v>140</v>
      </c>
      <c r="P4" s="35" t="s">
        <v>139</v>
      </c>
      <c r="Q4" s="35" t="s">
        <v>138</v>
      </c>
      <c r="R4" s="35" t="s">
        <v>137</v>
      </c>
      <c r="S4" s="35" t="s">
        <v>136</v>
      </c>
      <c r="T4" s="35" t="s">
        <v>135</v>
      </c>
      <c r="U4" s="35" t="s">
        <v>134</v>
      </c>
      <c r="V4" s="35" t="s">
        <v>133</v>
      </c>
      <c r="W4" s="35" t="s">
        <v>132</v>
      </c>
      <c r="X4" s="35" t="s">
        <v>131</v>
      </c>
      <c r="Y4" s="35" t="s">
        <v>130</v>
      </c>
      <c r="Z4" s="35" t="s">
        <v>129</v>
      </c>
      <c r="AA4" s="35" t="s">
        <v>128</v>
      </c>
      <c r="AB4" s="35" t="s">
        <v>127</v>
      </c>
      <c r="AC4" s="35" t="s">
        <v>126</v>
      </c>
      <c r="AD4" s="35" t="s">
        <v>125</v>
      </c>
      <c r="AE4" s="35" t="s">
        <v>124</v>
      </c>
      <c r="AF4" s="35" t="s">
        <v>123</v>
      </c>
      <c r="AG4" s="35" t="s">
        <v>122</v>
      </c>
      <c r="AH4" s="35" t="s">
        <v>121</v>
      </c>
      <c r="AI4" s="35" t="s">
        <v>120</v>
      </c>
      <c r="AJ4" s="35" t="s">
        <v>119</v>
      </c>
      <c r="AK4" s="35" t="s">
        <v>118</v>
      </c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s="4" customFormat="1" ht="14.5" hidden="1" x14ac:dyDescent="0.35">
      <c r="A5"/>
      <c r="B5" s="19" t="s">
        <v>117</v>
      </c>
      <c r="C5" s="18" t="s">
        <v>2</v>
      </c>
      <c r="D5" s="14" t="s">
        <v>1</v>
      </c>
      <c r="E5" s="9" t="str">
        <f t="shared" ref="E5:E36" si="0">+D5</f>
        <v>-</v>
      </c>
      <c r="F5" s="9" t="s">
        <v>1</v>
      </c>
      <c r="G5" s="9"/>
      <c r="H5" s="9" t="s">
        <v>1</v>
      </c>
      <c r="I5" s="9" t="s">
        <v>1</v>
      </c>
      <c r="J5" s="9" t="s">
        <v>1</v>
      </c>
      <c r="K5" s="9" t="s">
        <v>1</v>
      </c>
      <c r="L5" s="9" t="s">
        <v>1</v>
      </c>
      <c r="M5" s="9" t="s">
        <v>1</v>
      </c>
      <c r="N5" s="9"/>
      <c r="O5" s="9" t="s">
        <v>1</v>
      </c>
      <c r="P5" s="9" t="s">
        <v>1</v>
      </c>
      <c r="Q5" s="9" t="s">
        <v>1</v>
      </c>
      <c r="R5" s="9" t="s">
        <v>1</v>
      </c>
      <c r="S5" s="9" t="s">
        <v>1</v>
      </c>
      <c r="T5" s="15"/>
      <c r="U5" s="15"/>
      <c r="V5" s="15"/>
      <c r="W5" s="9" t="s">
        <v>1</v>
      </c>
      <c r="X5" s="9" t="s">
        <v>1</v>
      </c>
      <c r="Y5" s="14" t="e">
        <f>+#REF!</f>
        <v>#REF!</v>
      </c>
      <c r="Z5" s="9" t="s">
        <v>1</v>
      </c>
      <c r="AA5" s="9" t="s">
        <v>1</v>
      </c>
      <c r="AB5" s="9" t="s">
        <v>1</v>
      </c>
      <c r="AC5" s="9" t="s">
        <v>1</v>
      </c>
      <c r="AD5" s="9" t="s">
        <v>1</v>
      </c>
      <c r="AE5" s="9" t="s">
        <v>1</v>
      </c>
      <c r="AF5" s="9"/>
      <c r="AG5" s="9"/>
      <c r="AH5" s="9"/>
      <c r="AI5" s="9" t="s">
        <v>1</v>
      </c>
      <c r="AJ5" s="14" t="s">
        <v>0</v>
      </c>
      <c r="AK5" s="14" t="s">
        <v>0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4" customFormat="1" ht="14.5" hidden="1" x14ac:dyDescent="0.35">
      <c r="A6"/>
      <c r="B6" s="19" t="s">
        <v>116</v>
      </c>
      <c r="C6" s="18" t="s">
        <v>2</v>
      </c>
      <c r="D6" s="9" t="s">
        <v>0</v>
      </c>
      <c r="E6" s="9" t="str">
        <f t="shared" si="0"/>
        <v>X</v>
      </c>
      <c r="F6" s="9" t="s">
        <v>1</v>
      </c>
      <c r="G6" s="9"/>
      <c r="H6" s="9" t="s">
        <v>1</v>
      </c>
      <c r="I6" s="9" t="s">
        <v>1</v>
      </c>
      <c r="J6" s="9" t="s">
        <v>1</v>
      </c>
      <c r="K6" s="9" t="s">
        <v>1</v>
      </c>
      <c r="L6" s="9" t="s">
        <v>1</v>
      </c>
      <c r="M6" s="9" t="s">
        <v>1</v>
      </c>
      <c r="N6" s="9"/>
      <c r="O6" s="9" t="s">
        <v>1</v>
      </c>
      <c r="P6" s="9" t="s">
        <v>1</v>
      </c>
      <c r="Q6" s="9" t="s">
        <v>1</v>
      </c>
      <c r="R6" s="9" t="s">
        <v>1</v>
      </c>
      <c r="S6" s="9" t="s">
        <v>1</v>
      </c>
      <c r="T6" s="15"/>
      <c r="U6" s="15"/>
      <c r="V6" s="15"/>
      <c r="W6" s="9" t="s">
        <v>1</v>
      </c>
      <c r="X6" s="9" t="s">
        <v>1</v>
      </c>
      <c r="Y6" s="14" t="e">
        <f>+#REF!</f>
        <v>#REF!</v>
      </c>
      <c r="Z6" s="9" t="s">
        <v>1</v>
      </c>
      <c r="AA6" s="9" t="s">
        <v>1</v>
      </c>
      <c r="AB6" s="9" t="s">
        <v>1</v>
      </c>
      <c r="AC6" s="9" t="s">
        <v>1</v>
      </c>
      <c r="AD6" s="9" t="s">
        <v>1</v>
      </c>
      <c r="AE6" s="9" t="s">
        <v>1</v>
      </c>
      <c r="AF6" s="9"/>
      <c r="AG6" s="9"/>
      <c r="AH6" s="9"/>
      <c r="AI6" s="9" t="s">
        <v>1</v>
      </c>
      <c r="AJ6" s="14" t="s">
        <v>0</v>
      </c>
      <c r="AK6" s="14" t="s">
        <v>0</v>
      </c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 x14ac:dyDescent="0.3">
      <c r="B7" s="13" t="s">
        <v>115</v>
      </c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1"/>
      <c r="U7" s="11"/>
      <c r="V7" s="11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4" customFormat="1" ht="14.5" hidden="1" x14ac:dyDescent="0.35">
      <c r="A8"/>
      <c r="B8" s="19" t="s">
        <v>34</v>
      </c>
      <c r="C8" s="1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5"/>
      <c r="U8" s="15"/>
      <c r="V8" s="15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4"/>
      <c r="AK8" s="14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x14ac:dyDescent="0.3">
      <c r="B9" s="13" t="s">
        <v>114</v>
      </c>
      <c r="C9" s="1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  <c r="U9" s="10"/>
      <c r="V9" s="10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 x14ac:dyDescent="0.3">
      <c r="B10" s="13" t="s">
        <v>113</v>
      </c>
      <c r="C10" s="12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0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x14ac:dyDescent="0.3">
      <c r="B11" s="13" t="s">
        <v>112</v>
      </c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"/>
      <c r="U11" s="10"/>
      <c r="V11" s="10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 x14ac:dyDescent="0.3">
      <c r="B12" s="13" t="s">
        <v>111</v>
      </c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20"/>
      <c r="U12" s="20"/>
      <c r="V12" s="2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4" customFormat="1" ht="14.5" hidden="1" x14ac:dyDescent="0.35">
      <c r="A13"/>
      <c r="B13" s="19" t="s">
        <v>110</v>
      </c>
      <c r="C13" s="1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5"/>
      <c r="U13" s="15"/>
      <c r="V13" s="15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4"/>
      <c r="AK13" s="14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4" customFormat="1" ht="14.5" hidden="1" x14ac:dyDescent="0.35">
      <c r="A14"/>
      <c r="B14" s="19" t="s">
        <v>109</v>
      </c>
      <c r="C14" s="1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5"/>
      <c r="U14" s="15"/>
      <c r="V14" s="15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4"/>
      <c r="AK14" s="14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4" customFormat="1" ht="14.5" hidden="1" x14ac:dyDescent="0.35">
      <c r="A15"/>
      <c r="B15" s="19" t="s">
        <v>108</v>
      </c>
      <c r="C15" s="1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5"/>
      <c r="U15" s="15"/>
      <c r="V15" s="15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4"/>
      <c r="AK15" s="14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 x14ac:dyDescent="0.3">
      <c r="B16" s="13" t="s">
        <v>107</v>
      </c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2:256" s="2" customFormat="1" ht="28" x14ac:dyDescent="0.3">
      <c r="B17" s="13" t="s">
        <v>106</v>
      </c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2:256" s="2" customFormat="1" ht="28" x14ac:dyDescent="0.3">
      <c r="B18" s="13" t="s">
        <v>105</v>
      </c>
      <c r="C18" s="1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2:256" s="2" customFormat="1" ht="28" x14ac:dyDescent="0.3">
      <c r="B19" s="13" t="s">
        <v>104</v>
      </c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2:256" s="2" customFormat="1" ht="28" x14ac:dyDescent="0.3">
      <c r="B20" s="13" t="s">
        <v>103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2:256" s="2" customFormat="1" ht="28" x14ac:dyDescent="0.3">
      <c r="B21" s="13" t="s">
        <v>102</v>
      </c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2:256" s="2" customFormat="1" ht="28" x14ac:dyDescent="0.3">
      <c r="B22" s="13" t="s">
        <v>101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2:256" s="2" customFormat="1" ht="28" x14ac:dyDescent="0.3">
      <c r="B23" s="13" t="s">
        <v>100</v>
      </c>
      <c r="C23" s="1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2:256" s="2" customFormat="1" ht="28" x14ac:dyDescent="0.3">
      <c r="B24" s="13" t="s">
        <v>99</v>
      </c>
      <c r="C24" s="1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2:256" s="2" customFormat="1" x14ac:dyDescent="0.3">
      <c r="B25" s="13" t="s">
        <v>98</v>
      </c>
      <c r="C25" s="1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2:256" s="2" customFormat="1" ht="28" x14ac:dyDescent="0.3">
      <c r="B26" s="13" t="s">
        <v>97</v>
      </c>
      <c r="C26" s="12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21"/>
      <c r="AF26" s="9"/>
      <c r="AG26" s="9"/>
      <c r="AH26" s="9"/>
      <c r="AI26" s="9"/>
      <c r="AJ26" s="9"/>
      <c r="AK26" s="9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2:256" s="2" customFormat="1" ht="28" x14ac:dyDescent="0.3">
      <c r="B27" s="13" t="s">
        <v>96</v>
      </c>
      <c r="C27" s="12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2:256" s="2" customFormat="1" ht="28" x14ac:dyDescent="0.3">
      <c r="B28" s="13" t="s">
        <v>95</v>
      </c>
      <c r="C28" s="12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2:256" s="2" customFormat="1" ht="28" x14ac:dyDescent="0.3">
      <c r="B29" s="13" t="s">
        <v>94</v>
      </c>
      <c r="C29" s="1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1"/>
      <c r="U29" s="11"/>
      <c r="V29" s="11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2:256" s="2" customFormat="1" ht="19.5" customHeight="1" x14ac:dyDescent="0.3">
      <c r="B30" s="13" t="s">
        <v>93</v>
      </c>
      <c r="C30" s="1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2:256" s="2" customFormat="1" ht="28" x14ac:dyDescent="0.3">
      <c r="B31" s="13" t="s">
        <v>92</v>
      </c>
      <c r="C31" s="12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2:256" s="2" customFormat="1" ht="28" x14ac:dyDescent="0.3">
      <c r="B32" s="13" t="s">
        <v>91</v>
      </c>
      <c r="C32" s="12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2:256" s="2" customFormat="1" ht="42" x14ac:dyDescent="0.3">
      <c r="B33" s="13" t="s">
        <v>90</v>
      </c>
      <c r="C33" s="12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2:256" s="2" customFormat="1" x14ac:dyDescent="0.3">
      <c r="B34" s="13" t="s">
        <v>89</v>
      </c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2:256" s="2" customFormat="1" x14ac:dyDescent="0.3">
      <c r="B35" s="13" t="s">
        <v>88</v>
      </c>
      <c r="C35" s="12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2:256" s="2" customFormat="1" x14ac:dyDescent="0.3">
      <c r="B36" s="13" t="s">
        <v>87</v>
      </c>
      <c r="C36" s="12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2:256" s="2" customFormat="1" x14ac:dyDescent="0.3">
      <c r="B37" s="13" t="s">
        <v>86</v>
      </c>
      <c r="C37" s="12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2:256" s="2" customFormat="1" x14ac:dyDescent="0.3">
      <c r="B38" s="13" t="s">
        <v>85</v>
      </c>
      <c r="C38" s="12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20"/>
      <c r="U38" s="20"/>
      <c r="V38" s="20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2:256" s="2" customFormat="1" x14ac:dyDescent="0.3">
      <c r="B39" s="13" t="s">
        <v>84</v>
      </c>
      <c r="C39" s="1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20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2:256" s="2" customFormat="1" x14ac:dyDescent="0.3">
      <c r="B40" s="13" t="s">
        <v>83</v>
      </c>
      <c r="C40" s="1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1"/>
      <c r="U40" s="11"/>
      <c r="V40" s="11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2:256" s="2" customFormat="1" x14ac:dyDescent="0.3">
      <c r="B41" s="13" t="s">
        <v>82</v>
      </c>
      <c r="C41" s="1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20"/>
      <c r="U41" s="20"/>
      <c r="V41" s="20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2:256" s="2" customFormat="1" x14ac:dyDescent="0.3">
      <c r="B42" s="13" t="s">
        <v>81</v>
      </c>
      <c r="C42" s="12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1"/>
      <c r="U42" s="11"/>
      <c r="V42" s="11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2:256" s="2" customFormat="1" x14ac:dyDescent="0.3">
      <c r="B43" s="13" t="s">
        <v>80</v>
      </c>
      <c r="C43" s="12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1"/>
      <c r="U43" s="11"/>
      <c r="V43" s="11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2:256" s="2" customFormat="1" x14ac:dyDescent="0.3">
      <c r="B44" s="13" t="s">
        <v>79</v>
      </c>
      <c r="C44" s="12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1"/>
      <c r="U44" s="11"/>
      <c r="V44" s="11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2:256" s="2" customFormat="1" x14ac:dyDescent="0.3">
      <c r="B45" s="13" t="s">
        <v>78</v>
      </c>
      <c r="C45" s="12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20"/>
      <c r="U45" s="20"/>
      <c r="V45" s="20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2:256" s="2" customFormat="1" x14ac:dyDescent="0.3">
      <c r="B46" s="13" t="s">
        <v>77</v>
      </c>
      <c r="C46" s="12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1"/>
      <c r="U46" s="11"/>
      <c r="V46" s="11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2:256" s="2" customFormat="1" x14ac:dyDescent="0.3">
      <c r="B47" s="13" t="s">
        <v>76</v>
      </c>
      <c r="C47" s="12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1"/>
      <c r="U47" s="11"/>
      <c r="V47" s="11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2:256" s="2" customFormat="1" x14ac:dyDescent="0.3">
      <c r="B48" s="13" t="s">
        <v>75</v>
      </c>
      <c r="C48" s="12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1"/>
      <c r="U48" s="11"/>
      <c r="V48" s="11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2:256" s="2" customFormat="1" ht="28" x14ac:dyDescent="0.3">
      <c r="B49" s="13" t="s">
        <v>74</v>
      </c>
      <c r="C49" s="12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20"/>
      <c r="U49" s="20"/>
      <c r="V49" s="20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2:256" s="2" customFormat="1" ht="28" x14ac:dyDescent="0.3">
      <c r="B50" s="13" t="s">
        <v>73</v>
      </c>
      <c r="C50" s="12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1"/>
      <c r="U50" s="11"/>
      <c r="V50" s="11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2:256" s="2" customFormat="1" x14ac:dyDescent="0.3">
      <c r="B51" s="13" t="s">
        <v>72</v>
      </c>
      <c r="C51" s="12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1"/>
      <c r="U51" s="11"/>
      <c r="V51" s="11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2:256" s="2" customFormat="1" x14ac:dyDescent="0.3">
      <c r="B52" s="13" t="s">
        <v>71</v>
      </c>
      <c r="C52" s="12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20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2:256" s="2" customFormat="1" x14ac:dyDescent="0.3">
      <c r="B53" s="13" t="s">
        <v>70</v>
      </c>
      <c r="C53" s="12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1"/>
      <c r="U53" s="11"/>
      <c r="V53" s="11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2:256" s="2" customFormat="1" x14ac:dyDescent="0.3">
      <c r="B54" s="13" t="s">
        <v>69</v>
      </c>
      <c r="C54" s="12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1"/>
      <c r="U54" s="11"/>
      <c r="V54" s="11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2:256" customFormat="1" ht="14.5" hidden="1" x14ac:dyDescent="0.35">
      <c r="B55" s="19" t="s">
        <v>68</v>
      </c>
      <c r="C55" s="1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2:256" customFormat="1" ht="14.5" hidden="1" x14ac:dyDescent="0.35">
      <c r="B56" s="19" t="s">
        <v>67</v>
      </c>
      <c r="C56" s="1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2:256" customFormat="1" ht="14.5" hidden="1" x14ac:dyDescent="0.35">
      <c r="B57" s="19" t="s">
        <v>66</v>
      </c>
      <c r="C57" s="1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2:256" customFormat="1" ht="14.5" hidden="1" x14ac:dyDescent="0.35">
      <c r="B58" s="19" t="s">
        <v>65</v>
      </c>
      <c r="C58" s="1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2:256" customFormat="1" ht="14.5" hidden="1" x14ac:dyDescent="0.35">
      <c r="B59" s="19" t="s">
        <v>64</v>
      </c>
      <c r="C59" s="1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2:256" customFormat="1" ht="14.5" hidden="1" x14ac:dyDescent="0.35">
      <c r="B60" s="19" t="s">
        <v>63</v>
      </c>
      <c r="C60" s="1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2:256" customFormat="1" ht="14.5" hidden="1" x14ac:dyDescent="0.35">
      <c r="B61" s="19" t="s">
        <v>62</v>
      </c>
      <c r="C61" s="1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2:256" s="2" customFormat="1" x14ac:dyDescent="0.3">
      <c r="B62" s="13" t="s">
        <v>61</v>
      </c>
      <c r="C62" s="12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2:256" customFormat="1" ht="25" hidden="1" x14ac:dyDescent="0.35">
      <c r="B63" s="19" t="s">
        <v>60</v>
      </c>
      <c r="C63" s="1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2:256" customFormat="1" ht="14.5" hidden="1" x14ac:dyDescent="0.35">
      <c r="B64" s="19" t="s">
        <v>59</v>
      </c>
      <c r="C64" s="1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2:256" customFormat="1" ht="14.5" hidden="1" x14ac:dyDescent="0.35">
      <c r="B65" s="19" t="s">
        <v>58</v>
      </c>
      <c r="C65" s="1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2:256" customFormat="1" ht="14.5" hidden="1" x14ac:dyDescent="0.35">
      <c r="B66" s="19" t="s">
        <v>57</v>
      </c>
      <c r="C66" s="1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2:256" customFormat="1" ht="14.5" hidden="1" x14ac:dyDescent="0.35">
      <c r="B67" s="19" t="s">
        <v>56</v>
      </c>
      <c r="C67" s="1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2:256" customFormat="1" ht="14.5" hidden="1" x14ac:dyDescent="0.35">
      <c r="B68" s="19" t="s">
        <v>55</v>
      </c>
      <c r="C68" s="1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2:256" customFormat="1" ht="14.5" hidden="1" x14ac:dyDescent="0.35">
      <c r="B69" s="19" t="s">
        <v>54</v>
      </c>
      <c r="C69" s="1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2:256" customFormat="1" ht="14.5" hidden="1" x14ac:dyDescent="0.35">
      <c r="B70" s="19" t="s">
        <v>53</v>
      </c>
      <c r="C70" s="1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2:256" customFormat="1" ht="14.5" hidden="1" x14ac:dyDescent="0.35">
      <c r="B71" s="19" t="s">
        <v>52</v>
      </c>
      <c r="C71" s="1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2:256" s="2" customFormat="1" ht="28" x14ac:dyDescent="0.3">
      <c r="B72" s="13" t="s">
        <v>51</v>
      </c>
      <c r="C72" s="12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2:256" customFormat="1" ht="14.5" hidden="1" x14ac:dyDescent="0.35">
      <c r="B73" s="17" t="s">
        <v>50</v>
      </c>
      <c r="C73" s="1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2:256" customFormat="1" ht="26" hidden="1" x14ac:dyDescent="0.35">
      <c r="B74" s="17" t="s">
        <v>49</v>
      </c>
      <c r="C74" s="1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2:256" customFormat="1" ht="26" hidden="1" x14ac:dyDescent="0.35">
      <c r="B75" s="17" t="s">
        <v>48</v>
      </c>
      <c r="C75" s="1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2:256" customFormat="1" ht="26" hidden="1" x14ac:dyDescent="0.35">
      <c r="B76" s="17" t="s">
        <v>47</v>
      </c>
      <c r="C76" s="1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2:256" customFormat="1" ht="14.5" hidden="1" x14ac:dyDescent="0.35">
      <c r="B77" s="19" t="s">
        <v>46</v>
      </c>
      <c r="C77" s="1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2:256" customFormat="1" ht="14.5" hidden="1" x14ac:dyDescent="0.35">
      <c r="B78" s="19" t="s">
        <v>45</v>
      </c>
      <c r="C78" s="1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2:256" s="2" customFormat="1" x14ac:dyDescent="0.3">
      <c r="B79" s="13" t="s">
        <v>44</v>
      </c>
      <c r="C79" s="12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2:256" s="2" customFormat="1" x14ac:dyDescent="0.3">
      <c r="B80" s="13" t="s">
        <v>43</v>
      </c>
      <c r="C80" s="12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customFormat="1" ht="14.5" hidden="1" x14ac:dyDescent="0.35">
      <c r="B81" s="19" t="s">
        <v>42</v>
      </c>
      <c r="C81" s="1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2" customFormat="1" x14ac:dyDescent="0.3">
      <c r="B82" s="13" t="s">
        <v>41</v>
      </c>
      <c r="C82" s="12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s="2" customFormat="1" x14ac:dyDescent="0.3">
      <c r="B83" s="13" t="s">
        <v>40</v>
      </c>
      <c r="C83" s="12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customFormat="1" ht="14.5" hidden="1" x14ac:dyDescent="0.35">
      <c r="B84" s="19" t="s">
        <v>39</v>
      </c>
      <c r="C84" s="1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s="2" customFormat="1" ht="28" x14ac:dyDescent="0.3">
      <c r="B85" s="13" t="s">
        <v>38</v>
      </c>
      <c r="C85" s="12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2" customFormat="1" ht="28" x14ac:dyDescent="0.3">
      <c r="B86" s="13" t="s">
        <v>37</v>
      </c>
      <c r="C86" s="12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s="4" customFormat="1" ht="14.5" hidden="1" x14ac:dyDescent="0.35">
      <c r="A87"/>
      <c r="B87" s="19" t="s">
        <v>36</v>
      </c>
      <c r="C87" s="1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5"/>
      <c r="U87" s="15"/>
      <c r="V87" s="15"/>
      <c r="W87" s="9"/>
      <c r="X87" s="9"/>
      <c r="Y87" s="14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14"/>
      <c r="AK87" s="14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s="4" customFormat="1" ht="14.5" hidden="1" x14ac:dyDescent="0.35">
      <c r="A88"/>
      <c r="B88" s="19" t="s">
        <v>35</v>
      </c>
      <c r="C88" s="1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5"/>
      <c r="U88" s="15"/>
      <c r="V88" s="15"/>
      <c r="W88" s="9"/>
      <c r="X88" s="9"/>
      <c r="Y88" s="14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14"/>
      <c r="AK88" s="14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s="4" customFormat="1" ht="14.5" hidden="1" x14ac:dyDescent="0.35">
      <c r="A89"/>
      <c r="B89" s="19" t="s">
        <v>34</v>
      </c>
      <c r="C89" s="1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5"/>
      <c r="U89" s="15"/>
      <c r="V89" s="15"/>
      <c r="W89" s="9"/>
      <c r="X89" s="9"/>
      <c r="Y89" s="14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14"/>
      <c r="AK89" s="14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s="4" customFormat="1" ht="14.5" hidden="1" x14ac:dyDescent="0.35">
      <c r="A90"/>
      <c r="B90" s="19" t="s">
        <v>33</v>
      </c>
      <c r="C90" s="1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5"/>
      <c r="U90" s="15"/>
      <c r="V90" s="15"/>
      <c r="W90" s="9"/>
      <c r="X90" s="9"/>
      <c r="Y90" s="14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14"/>
      <c r="AK90" s="14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s="4" customFormat="1" ht="14.5" hidden="1" x14ac:dyDescent="0.35">
      <c r="A91"/>
      <c r="B91" s="19" t="s">
        <v>32</v>
      </c>
      <c r="C91" s="1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5"/>
      <c r="U91" s="15"/>
      <c r="V91" s="15"/>
      <c r="W91" s="9"/>
      <c r="X91" s="9"/>
      <c r="Y91" s="14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14"/>
      <c r="AK91" s="14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s="4" customFormat="1" ht="14.5" hidden="1" x14ac:dyDescent="0.35">
      <c r="A92"/>
      <c r="B92" s="19" t="s">
        <v>31</v>
      </c>
      <c r="C92" s="1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5"/>
      <c r="U92" s="15"/>
      <c r="V92" s="15"/>
      <c r="W92" s="9"/>
      <c r="X92" s="9"/>
      <c r="Y92" s="14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14"/>
      <c r="AK92" s="14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s="4" customFormat="1" ht="14.5" hidden="1" x14ac:dyDescent="0.35">
      <c r="A93"/>
      <c r="B93" s="19" t="s">
        <v>30</v>
      </c>
      <c r="C93" s="1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5"/>
      <c r="U93" s="15"/>
      <c r="V93" s="15"/>
      <c r="W93" s="9"/>
      <c r="X93" s="9"/>
      <c r="Y93" s="14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14"/>
      <c r="AK93" s="14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s="4" customFormat="1" ht="14.5" hidden="1" x14ac:dyDescent="0.35">
      <c r="A94"/>
      <c r="B94" s="19" t="s">
        <v>29</v>
      </c>
      <c r="C94" s="1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5"/>
      <c r="U94" s="15"/>
      <c r="V94" s="15"/>
      <c r="W94" s="9"/>
      <c r="X94" s="9"/>
      <c r="Y94" s="14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14"/>
      <c r="AK94" s="14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s="4" customFormat="1" ht="14.5" hidden="1" x14ac:dyDescent="0.35">
      <c r="A95"/>
      <c r="B95" s="19" t="s">
        <v>28</v>
      </c>
      <c r="C95" s="1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5"/>
      <c r="U95" s="15"/>
      <c r="V95" s="15"/>
      <c r="W95" s="9"/>
      <c r="X95" s="9"/>
      <c r="Y95" s="14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14"/>
      <c r="AK95" s="14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s="4" customFormat="1" ht="14.5" hidden="1" x14ac:dyDescent="0.35">
      <c r="A96"/>
      <c r="B96" s="19" t="s">
        <v>27</v>
      </c>
      <c r="C96" s="1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5"/>
      <c r="U96" s="15"/>
      <c r="V96" s="15"/>
      <c r="W96" s="9"/>
      <c r="X96" s="9"/>
      <c r="Y96" s="14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14"/>
      <c r="AK96" s="14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s="4" customFormat="1" ht="14.5" hidden="1" x14ac:dyDescent="0.35">
      <c r="A97"/>
      <c r="B97" s="19" t="s">
        <v>26</v>
      </c>
      <c r="C97" s="1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5"/>
      <c r="U97" s="15"/>
      <c r="V97" s="15"/>
      <c r="W97" s="9"/>
      <c r="X97" s="9"/>
      <c r="Y97" s="14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14"/>
      <c r="AK97" s="14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s="4" customFormat="1" ht="14.5" hidden="1" x14ac:dyDescent="0.35">
      <c r="A98"/>
      <c r="B98" s="19" t="s">
        <v>25</v>
      </c>
      <c r="C98" s="1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5"/>
      <c r="U98" s="15"/>
      <c r="V98" s="15"/>
      <c r="W98" s="9"/>
      <c r="X98" s="9"/>
      <c r="Y98" s="14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14"/>
      <c r="AK98" s="14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s="4" customFormat="1" ht="14.5" hidden="1" x14ac:dyDescent="0.35">
      <c r="A99"/>
      <c r="B99" s="19" t="s">
        <v>24</v>
      </c>
      <c r="C99" s="1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5"/>
      <c r="U99" s="15"/>
      <c r="V99" s="15"/>
      <c r="W99" s="9"/>
      <c r="X99" s="9"/>
      <c r="Y99" s="14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14"/>
      <c r="AK99" s="14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s="4" customFormat="1" ht="14.5" hidden="1" x14ac:dyDescent="0.35">
      <c r="A100"/>
      <c r="B100" s="19" t="s">
        <v>23</v>
      </c>
      <c r="C100" s="1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5"/>
      <c r="U100" s="15"/>
      <c r="V100" s="15"/>
      <c r="W100" s="9"/>
      <c r="X100" s="9"/>
      <c r="Y100" s="14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14"/>
      <c r="AK100" s="14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s="4" customFormat="1" ht="25" hidden="1" x14ac:dyDescent="0.35">
      <c r="A101"/>
      <c r="B101" s="19" t="s">
        <v>22</v>
      </c>
      <c r="C101" s="1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5"/>
      <c r="U101" s="15"/>
      <c r="V101" s="15"/>
      <c r="W101" s="9"/>
      <c r="X101" s="9"/>
      <c r="Y101" s="14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14"/>
      <c r="AK101" s="14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s="4" customFormat="1" ht="25" hidden="1" x14ac:dyDescent="0.35">
      <c r="A102"/>
      <c r="B102" s="19" t="s">
        <v>21</v>
      </c>
      <c r="C102" s="1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5"/>
      <c r="U102" s="15"/>
      <c r="V102" s="15"/>
      <c r="W102" s="9"/>
      <c r="X102" s="9"/>
      <c r="Y102" s="14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14"/>
      <c r="AK102" s="14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s="4" customFormat="1" ht="25" hidden="1" x14ac:dyDescent="0.35">
      <c r="A103"/>
      <c r="B103" s="19" t="s">
        <v>20</v>
      </c>
      <c r="C103" s="1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5"/>
      <c r="U103" s="15"/>
      <c r="V103" s="15"/>
      <c r="W103" s="9"/>
      <c r="X103" s="9"/>
      <c r="Y103" s="14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14"/>
      <c r="AK103" s="14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s="4" customFormat="1" ht="14.5" hidden="1" x14ac:dyDescent="0.35">
      <c r="A104"/>
      <c r="B104" s="19" t="s">
        <v>19</v>
      </c>
      <c r="C104" s="1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5"/>
      <c r="U104" s="15"/>
      <c r="V104" s="15"/>
      <c r="W104" s="9"/>
      <c r="X104" s="9"/>
      <c r="Y104" s="14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14"/>
      <c r="AK104" s="14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s="4" customFormat="1" ht="14.5" hidden="1" x14ac:dyDescent="0.35">
      <c r="A105"/>
      <c r="B105" s="19" t="s">
        <v>18</v>
      </c>
      <c r="C105" s="1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5"/>
      <c r="U105" s="15"/>
      <c r="V105" s="15"/>
      <c r="W105" s="9"/>
      <c r="X105" s="9"/>
      <c r="Y105" s="14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14"/>
      <c r="AK105" s="14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s="4" customFormat="1" ht="14.5" hidden="1" x14ac:dyDescent="0.35">
      <c r="A106"/>
      <c r="B106" s="19" t="s">
        <v>17</v>
      </c>
      <c r="C106" s="1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5"/>
      <c r="U106" s="15"/>
      <c r="V106" s="15"/>
      <c r="W106" s="9"/>
      <c r="X106" s="9"/>
      <c r="Y106" s="14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14"/>
      <c r="AK106" s="14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s="4" customFormat="1" ht="25" hidden="1" x14ac:dyDescent="0.35">
      <c r="A107"/>
      <c r="B107" s="19" t="s">
        <v>16</v>
      </c>
      <c r="C107" s="1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5"/>
      <c r="U107" s="15"/>
      <c r="V107" s="15"/>
      <c r="W107" s="9"/>
      <c r="X107" s="9"/>
      <c r="Y107" s="14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14"/>
      <c r="AK107" s="14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 s="4" customFormat="1" ht="14.5" hidden="1" x14ac:dyDescent="0.35">
      <c r="A108"/>
      <c r="B108" s="19" t="s">
        <v>15</v>
      </c>
      <c r="C108" s="1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5"/>
      <c r="U108" s="15"/>
      <c r="V108" s="15"/>
      <c r="W108" s="9"/>
      <c r="X108" s="9"/>
      <c r="Y108" s="14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14"/>
      <c r="AK108" s="14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s="4" customFormat="1" ht="14.5" hidden="1" x14ac:dyDescent="0.35">
      <c r="A109"/>
      <c r="B109" s="19" t="s">
        <v>14</v>
      </c>
      <c r="C109" s="1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5"/>
      <c r="U109" s="15"/>
      <c r="V109" s="15"/>
      <c r="W109" s="9"/>
      <c r="X109" s="9"/>
      <c r="Y109" s="14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14"/>
      <c r="AK109" s="14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 s="4" customFormat="1" ht="14.5" hidden="1" x14ac:dyDescent="0.35">
      <c r="A110"/>
      <c r="B110" s="19" t="s">
        <v>13</v>
      </c>
      <c r="C110" s="1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5"/>
      <c r="U110" s="15"/>
      <c r="V110" s="15"/>
      <c r="W110" s="9"/>
      <c r="X110" s="9"/>
      <c r="Y110" s="14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14"/>
      <c r="AK110" s="14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 s="4" customFormat="1" ht="14.5" hidden="1" x14ac:dyDescent="0.35">
      <c r="A111"/>
      <c r="B111" s="19" t="s">
        <v>12</v>
      </c>
      <c r="C111" s="1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5"/>
      <c r="U111" s="15"/>
      <c r="V111" s="15"/>
      <c r="W111" s="9"/>
      <c r="X111" s="9"/>
      <c r="Y111" s="14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14"/>
      <c r="AK111" s="14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 s="4" customFormat="1" ht="26" hidden="1" x14ac:dyDescent="0.35">
      <c r="A112"/>
      <c r="B112" s="17" t="s">
        <v>11</v>
      </c>
      <c r="C112" s="16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5"/>
      <c r="U112" s="15"/>
      <c r="V112" s="15"/>
      <c r="W112" s="9"/>
      <c r="X112" s="9"/>
      <c r="Y112" s="14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14"/>
      <c r="AK112" s="14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 s="4" customFormat="1" ht="26" hidden="1" x14ac:dyDescent="0.35">
      <c r="A113"/>
      <c r="B113" s="17" t="s">
        <v>10</v>
      </c>
      <c r="C113" s="16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5"/>
      <c r="U113" s="15"/>
      <c r="V113" s="15"/>
      <c r="W113" s="9"/>
      <c r="X113" s="9"/>
      <c r="Y113" s="14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14"/>
      <c r="AK113" s="14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 s="4" customFormat="1" ht="14.5" hidden="1" x14ac:dyDescent="0.35">
      <c r="A114"/>
      <c r="B114" s="17" t="s">
        <v>9</v>
      </c>
      <c r="C114" s="16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5"/>
      <c r="U114" s="15"/>
      <c r="V114" s="15"/>
      <c r="W114" s="9"/>
      <c r="X114" s="9"/>
      <c r="Y114" s="14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14"/>
      <c r="AK114" s="14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 x14ac:dyDescent="0.3">
      <c r="B115" s="13" t="s">
        <v>8</v>
      </c>
      <c r="C115" s="12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1"/>
      <c r="U115" s="11"/>
      <c r="V115" s="11"/>
      <c r="W115" s="9"/>
      <c r="X115" s="9"/>
      <c r="Y115" s="10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1:256" s="4" customFormat="1" ht="14.5" hidden="1" x14ac:dyDescent="0.35">
      <c r="A116"/>
      <c r="B116" s="8" t="s">
        <v>7</v>
      </c>
      <c r="C116" s="7" t="s">
        <v>2</v>
      </c>
      <c r="D116" s="3" t="s">
        <v>0</v>
      </c>
      <c r="E116" s="3" t="str">
        <f t="shared" ref="E101:E120" si="1">+D116</f>
        <v>X</v>
      </c>
      <c r="F116" s="3" t="s">
        <v>1</v>
      </c>
      <c r="G116" s="3"/>
      <c r="H116" s="3" t="s">
        <v>1</v>
      </c>
      <c r="I116" s="3" t="s">
        <v>1</v>
      </c>
      <c r="J116" s="3" t="s">
        <v>1</v>
      </c>
      <c r="K116" s="3" t="s">
        <v>1</v>
      </c>
      <c r="L116" s="3" t="s">
        <v>1</v>
      </c>
      <c r="M116" s="3" t="s">
        <v>1</v>
      </c>
      <c r="N116" s="3"/>
      <c r="O116" s="3" t="s">
        <v>1</v>
      </c>
      <c r="P116" s="3" t="s">
        <v>1</v>
      </c>
      <c r="Q116" s="3" t="s">
        <v>1</v>
      </c>
      <c r="R116" s="3" t="s">
        <v>1</v>
      </c>
      <c r="S116" s="3" t="s">
        <v>1</v>
      </c>
      <c r="T116"/>
      <c r="U116"/>
      <c r="V116"/>
      <c r="W116" s="3" t="s">
        <v>1</v>
      </c>
      <c r="X116" s="3" t="s">
        <v>1</v>
      </c>
      <c r="Y116" s="4" t="e">
        <f>+#REF!</f>
        <v>#REF!</v>
      </c>
      <c r="Z116" s="3" t="s">
        <v>1</v>
      </c>
      <c r="AA116" s="3" t="s">
        <v>1</v>
      </c>
      <c r="AB116" s="3" t="s">
        <v>1</v>
      </c>
      <c r="AC116" s="3" t="s">
        <v>1</v>
      </c>
      <c r="AD116" s="3" t="s">
        <v>1</v>
      </c>
      <c r="AE116" s="3" t="s">
        <v>1</v>
      </c>
      <c r="AF116" s="3"/>
      <c r="AG116" s="3"/>
      <c r="AH116" s="3"/>
      <c r="AI116" s="3" t="s">
        <v>1</v>
      </c>
      <c r="AJ116" s="4" t="s">
        <v>0</v>
      </c>
      <c r="AK116" s="4" t="s">
        <v>0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spans="1:256" s="4" customFormat="1" ht="25" hidden="1" x14ac:dyDescent="0.35">
      <c r="A117"/>
      <c r="B117" s="6" t="s">
        <v>6</v>
      </c>
      <c r="C117" s="5" t="s">
        <v>2</v>
      </c>
      <c r="D117" s="3" t="s">
        <v>0</v>
      </c>
      <c r="E117" s="3" t="str">
        <f t="shared" si="1"/>
        <v>X</v>
      </c>
      <c r="F117" s="3" t="s">
        <v>1</v>
      </c>
      <c r="G117" s="3"/>
      <c r="H117" s="3" t="s">
        <v>1</v>
      </c>
      <c r="I117" s="3" t="s">
        <v>1</v>
      </c>
      <c r="J117" s="3" t="s">
        <v>1</v>
      </c>
      <c r="K117" s="3" t="s">
        <v>1</v>
      </c>
      <c r="L117" s="3" t="s">
        <v>1</v>
      </c>
      <c r="M117" s="3" t="s">
        <v>1</v>
      </c>
      <c r="N117" s="3"/>
      <c r="O117" s="3" t="s">
        <v>1</v>
      </c>
      <c r="P117" s="3" t="s">
        <v>1</v>
      </c>
      <c r="Q117" s="3" t="s">
        <v>1</v>
      </c>
      <c r="R117" s="3" t="s">
        <v>1</v>
      </c>
      <c r="S117" s="3" t="s">
        <v>1</v>
      </c>
      <c r="T117"/>
      <c r="U117"/>
      <c r="V117"/>
      <c r="W117" s="3" t="s">
        <v>1</v>
      </c>
      <c r="X117" s="3" t="s">
        <v>1</v>
      </c>
      <c r="Y117" s="4" t="e">
        <f>+#REF!</f>
        <v>#REF!</v>
      </c>
      <c r="Z117" s="3" t="s">
        <v>1</v>
      </c>
      <c r="AA117" s="3" t="s">
        <v>1</v>
      </c>
      <c r="AB117" s="3" t="s">
        <v>1</v>
      </c>
      <c r="AC117" s="3" t="s">
        <v>1</v>
      </c>
      <c r="AD117" s="3" t="s">
        <v>1</v>
      </c>
      <c r="AE117" s="3" t="s">
        <v>1</v>
      </c>
      <c r="AF117" s="3"/>
      <c r="AG117" s="3"/>
      <c r="AH117" s="3"/>
      <c r="AI117" s="3" t="s">
        <v>1</v>
      </c>
      <c r="AJ117" s="4" t="s">
        <v>0</v>
      </c>
      <c r="AK117" s="4" t="s">
        <v>0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spans="1:256" s="4" customFormat="1" ht="14.5" hidden="1" x14ac:dyDescent="0.35">
      <c r="A118"/>
      <c r="B118" s="6" t="s">
        <v>5</v>
      </c>
      <c r="C118" s="5" t="s">
        <v>2</v>
      </c>
      <c r="D118" s="3" t="s">
        <v>0</v>
      </c>
      <c r="E118" s="3" t="str">
        <f t="shared" si="1"/>
        <v>X</v>
      </c>
      <c r="F118" s="3" t="s">
        <v>1</v>
      </c>
      <c r="G118" s="3"/>
      <c r="H118" s="3" t="s">
        <v>1</v>
      </c>
      <c r="I118" s="3" t="s">
        <v>1</v>
      </c>
      <c r="J118" s="3" t="s">
        <v>1</v>
      </c>
      <c r="K118" s="3" t="s">
        <v>1</v>
      </c>
      <c r="L118" s="3" t="s">
        <v>1</v>
      </c>
      <c r="M118" s="3" t="s">
        <v>1</v>
      </c>
      <c r="N118" s="3"/>
      <c r="O118" s="3" t="s">
        <v>1</v>
      </c>
      <c r="P118" s="3" t="s">
        <v>1</v>
      </c>
      <c r="Q118" s="3" t="s">
        <v>1</v>
      </c>
      <c r="R118" s="3" t="s">
        <v>1</v>
      </c>
      <c r="S118" s="3" t="s">
        <v>1</v>
      </c>
      <c r="T118"/>
      <c r="U118"/>
      <c r="V118"/>
      <c r="W118" s="3" t="s">
        <v>1</v>
      </c>
      <c r="X118" s="3" t="s">
        <v>1</v>
      </c>
      <c r="Y118" s="4" t="e">
        <f>+#REF!</f>
        <v>#REF!</v>
      </c>
      <c r="Z118" s="3" t="s">
        <v>1</v>
      </c>
      <c r="AA118" s="3" t="s">
        <v>1</v>
      </c>
      <c r="AB118" s="3" t="s">
        <v>1</v>
      </c>
      <c r="AC118" s="3" t="s">
        <v>1</v>
      </c>
      <c r="AD118" s="3" t="s">
        <v>1</v>
      </c>
      <c r="AE118" s="3" t="s">
        <v>1</v>
      </c>
      <c r="AF118" s="3"/>
      <c r="AG118" s="3"/>
      <c r="AH118" s="3"/>
      <c r="AI118" s="3" t="s">
        <v>1</v>
      </c>
      <c r="AJ118" s="4" t="s">
        <v>0</v>
      </c>
      <c r="AK118" s="4" t="s">
        <v>0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:256" s="4" customFormat="1" ht="25" hidden="1" x14ac:dyDescent="0.35">
      <c r="A119"/>
      <c r="B119" s="6" t="s">
        <v>4</v>
      </c>
      <c r="C119" s="5" t="s">
        <v>2</v>
      </c>
      <c r="D119" s="3" t="s">
        <v>0</v>
      </c>
      <c r="E119" s="3" t="str">
        <f t="shared" si="1"/>
        <v>X</v>
      </c>
      <c r="F119" s="3" t="s">
        <v>1</v>
      </c>
      <c r="G119" s="3"/>
      <c r="H119" s="3" t="s">
        <v>1</v>
      </c>
      <c r="I119" s="3" t="s">
        <v>1</v>
      </c>
      <c r="J119" s="3" t="s">
        <v>1</v>
      </c>
      <c r="K119" s="3" t="s">
        <v>1</v>
      </c>
      <c r="L119" s="3" t="s">
        <v>1</v>
      </c>
      <c r="M119" s="3" t="s">
        <v>1</v>
      </c>
      <c r="N119" s="3"/>
      <c r="O119" s="3" t="s">
        <v>1</v>
      </c>
      <c r="P119" s="3" t="s">
        <v>1</v>
      </c>
      <c r="Q119" s="3" t="s">
        <v>1</v>
      </c>
      <c r="R119" s="3" t="s">
        <v>1</v>
      </c>
      <c r="S119" s="3" t="s">
        <v>1</v>
      </c>
      <c r="T119"/>
      <c r="U119"/>
      <c r="V119"/>
      <c r="W119" s="3" t="s">
        <v>1</v>
      </c>
      <c r="X119" s="3" t="s">
        <v>1</v>
      </c>
      <c r="Y119" s="4" t="e">
        <f>+#REF!</f>
        <v>#REF!</v>
      </c>
      <c r="Z119" s="3" t="s">
        <v>1</v>
      </c>
      <c r="AA119" s="3" t="s">
        <v>1</v>
      </c>
      <c r="AB119" s="3" t="s">
        <v>1</v>
      </c>
      <c r="AC119" s="3" t="s">
        <v>1</v>
      </c>
      <c r="AD119" s="3" t="s">
        <v>1</v>
      </c>
      <c r="AE119" s="3" t="s">
        <v>1</v>
      </c>
      <c r="AF119" s="3"/>
      <c r="AG119" s="3"/>
      <c r="AH119" s="3"/>
      <c r="AI119" s="3" t="s">
        <v>1</v>
      </c>
      <c r="AJ119" s="4" t="s">
        <v>0</v>
      </c>
      <c r="AK119" s="4" t="s">
        <v>0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 s="4" customFormat="1" ht="14.5" hidden="1" x14ac:dyDescent="0.35">
      <c r="A120"/>
      <c r="B120" s="6" t="s">
        <v>3</v>
      </c>
      <c r="C120" s="5" t="s">
        <v>2</v>
      </c>
      <c r="D120" s="3" t="s">
        <v>0</v>
      </c>
      <c r="E120" s="3" t="str">
        <f t="shared" si="1"/>
        <v>X</v>
      </c>
      <c r="F120" s="3" t="s">
        <v>1</v>
      </c>
      <c r="G120" s="3"/>
      <c r="H120" s="3" t="s">
        <v>1</v>
      </c>
      <c r="I120" s="3" t="s">
        <v>1</v>
      </c>
      <c r="J120" s="3" t="s">
        <v>1</v>
      </c>
      <c r="K120" s="3" t="s">
        <v>1</v>
      </c>
      <c r="L120" s="3" t="s">
        <v>1</v>
      </c>
      <c r="M120" s="3" t="s">
        <v>1</v>
      </c>
      <c r="N120" s="3"/>
      <c r="O120" s="3" t="s">
        <v>1</v>
      </c>
      <c r="P120" s="3" t="s">
        <v>1</v>
      </c>
      <c r="Q120" s="3" t="s">
        <v>1</v>
      </c>
      <c r="R120" s="3" t="s">
        <v>1</v>
      </c>
      <c r="S120" s="3" t="s">
        <v>1</v>
      </c>
      <c r="T120"/>
      <c r="U120"/>
      <c r="V120"/>
      <c r="W120" s="3" t="s">
        <v>1</v>
      </c>
      <c r="X120" s="3" t="s">
        <v>1</v>
      </c>
      <c r="Y120" s="4" t="e">
        <f>+#REF!</f>
        <v>#REF!</v>
      </c>
      <c r="Z120" s="3" t="s">
        <v>1</v>
      </c>
      <c r="AA120" s="3" t="s">
        <v>1</v>
      </c>
      <c r="AB120" s="3" t="s">
        <v>1</v>
      </c>
      <c r="AC120" s="3" t="s">
        <v>1</v>
      </c>
      <c r="AD120" s="3" t="s">
        <v>1</v>
      </c>
      <c r="AE120" s="3" t="s">
        <v>1</v>
      </c>
      <c r="AF120" s="3"/>
      <c r="AG120" s="3"/>
      <c r="AH120" s="3"/>
      <c r="AI120" s="3" t="s">
        <v>1</v>
      </c>
      <c r="AJ120" s="4" t="s">
        <v>0</v>
      </c>
      <c r="AK120" s="4" t="s">
        <v>0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:256" s="4" customFormat="1" ht="14.5" hidden="1" x14ac:dyDescent="0.35">
      <c r="A121"/>
      <c r="B121"/>
      <c r="C121"/>
      <c r="T121"/>
      <c r="U121"/>
      <c r="V121"/>
      <c r="Y121" s="4" t="e">
        <f>+#REF!</f>
        <v>#REF!</v>
      </c>
    </row>
    <row r="122" spans="1:256" x14ac:dyDescent="0.3">
      <c r="E122" s="3"/>
      <c r="F122" s="3"/>
    </row>
    <row r="123" spans="1:256" x14ac:dyDescent="0.3">
      <c r="E123" s="3"/>
    </row>
  </sheetData>
  <mergeCells count="9">
    <mergeCell ref="H2:AE2"/>
    <mergeCell ref="B1:C2"/>
    <mergeCell ref="D1:G1"/>
    <mergeCell ref="D2:G2"/>
    <mergeCell ref="AI1:AK1"/>
    <mergeCell ref="AI2:AK2"/>
    <mergeCell ref="AF1:AH1"/>
    <mergeCell ref="AF2:AH2"/>
    <mergeCell ref="H1:AE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Luis Gabriel</cp:lastModifiedBy>
  <dcterms:created xsi:type="dcterms:W3CDTF">2021-04-09T20:22:23Z</dcterms:created>
  <dcterms:modified xsi:type="dcterms:W3CDTF">2023-03-09T14:54:52Z</dcterms:modified>
</cp:coreProperties>
</file>